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jurkovic\Desktop\Trading\20200620\"/>
    </mc:Choice>
  </mc:AlternateContent>
  <bookViews>
    <workbookView xWindow="240" yWindow="20" windowWidth="16100" windowHeight="9660" activeTab="1"/>
  </bookViews>
  <sheets>
    <sheet name="Sheet1" sheetId="1" r:id="rId1"/>
    <sheet name="Sheet3" sheetId="3" r:id="rId2"/>
    <sheet name="Own" sheetId="2" r:id="rId3"/>
  </sheets>
  <definedNames>
    <definedName name="_xlnm._FilterDatabase" localSheetId="0" hidden="1">Sheet1!$A$1:$J$1176</definedName>
  </definedNames>
  <calcPr calcId="162913"/>
</workbook>
</file>

<file path=xl/calcChain.xml><?xml version="1.0" encoding="utf-8"?>
<calcChain xmlns="http://schemas.openxmlformats.org/spreadsheetml/2006/main">
  <c r="C4" i="3" l="1"/>
  <c r="D4" i="3" s="1"/>
  <c r="D3" i="3"/>
  <c r="D5" i="3"/>
  <c r="D6" i="3"/>
  <c r="D2" i="3"/>
  <c r="C3" i="3"/>
  <c r="C5" i="3"/>
  <c r="C6" i="3"/>
  <c r="C7" i="3"/>
  <c r="D7" i="3" s="1"/>
  <c r="C2" i="3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33" i="1"/>
  <c r="J3" i="1"/>
  <c r="J4" i="1"/>
  <c r="J5" i="1"/>
  <c r="J6" i="1"/>
  <c r="J8" i="1"/>
  <c r="J9" i="1"/>
  <c r="J11" i="1"/>
  <c r="J20" i="1"/>
  <c r="J21" i="1"/>
  <c r="J22" i="1"/>
  <c r="J23" i="1"/>
  <c r="J24" i="1"/>
  <c r="J25" i="1"/>
  <c r="J26" i="1"/>
  <c r="J27" i="1"/>
  <c r="J28" i="1"/>
  <c r="J29" i="1"/>
  <c r="J30" i="1"/>
  <c r="J31" i="1"/>
  <c r="D8" i="3" l="1"/>
</calcChain>
</file>

<file path=xl/sharedStrings.xml><?xml version="1.0" encoding="utf-8"?>
<sst xmlns="http://schemas.openxmlformats.org/spreadsheetml/2006/main" count="2399" uniqueCount="1208">
  <si>
    <t>ticker</t>
  </si>
  <si>
    <t>EarningYield</t>
  </si>
  <si>
    <t>ROC</t>
  </si>
  <si>
    <t>MagicFormulaRank</t>
  </si>
  <si>
    <t>SharesOut</t>
  </si>
  <si>
    <t>MarketCap</t>
  </si>
  <si>
    <t>Price</t>
  </si>
  <si>
    <t>Cap Category</t>
  </si>
  <si>
    <t>MSGN</t>
  </si>
  <si>
    <t>EAF</t>
  </si>
  <si>
    <t>CRMT</t>
  </si>
  <si>
    <t>BIIB</t>
  </si>
  <si>
    <t>JLL</t>
  </si>
  <si>
    <t>DLX</t>
  </si>
  <si>
    <t>OMC</t>
  </si>
  <si>
    <t>INVA</t>
  </si>
  <si>
    <t>MD</t>
  </si>
  <si>
    <t>CHRS</t>
  </si>
  <si>
    <t>GSKY</t>
  </si>
  <si>
    <t>MDP</t>
  </si>
  <si>
    <t>LHX</t>
  </si>
  <si>
    <t>MTH</t>
  </si>
  <si>
    <t>REZI</t>
  </si>
  <si>
    <t>AMWD</t>
  </si>
  <si>
    <t>EME</t>
  </si>
  <si>
    <t>HI</t>
  </si>
  <si>
    <t>IPG</t>
  </si>
  <si>
    <t>RHI</t>
  </si>
  <si>
    <t>SBH</t>
  </si>
  <si>
    <t>TGNA</t>
  </si>
  <si>
    <t>BOOM</t>
  </si>
  <si>
    <t>ACCO</t>
  </si>
  <si>
    <t>FOXA</t>
  </si>
  <si>
    <t>MTOR</t>
  </si>
  <si>
    <t>EPC</t>
  </si>
  <si>
    <t>RLGY</t>
  </si>
  <si>
    <t>GTN</t>
  </si>
  <si>
    <t>WLKP</t>
  </si>
  <si>
    <t>AYI</t>
  </si>
  <si>
    <t>EBIX</t>
  </si>
  <si>
    <t>ATKR</t>
  </si>
  <si>
    <t>WHD</t>
  </si>
  <si>
    <t>WBT</t>
  </si>
  <si>
    <t>HPE</t>
  </si>
  <si>
    <t>OSK</t>
  </si>
  <si>
    <t>PM</t>
  </si>
  <si>
    <t>DAL</t>
  </si>
  <si>
    <t>KFY</t>
  </si>
  <si>
    <t>CR</t>
  </si>
  <si>
    <t>HBI</t>
  </si>
  <si>
    <t>CDK</t>
  </si>
  <si>
    <t>PBH</t>
  </si>
  <si>
    <t>HCKT</t>
  </si>
  <si>
    <t>VGR</t>
  </si>
  <si>
    <t>MCK</t>
  </si>
  <si>
    <t>CTSH</t>
  </si>
  <si>
    <t>IESC</t>
  </si>
  <si>
    <t>MSM</t>
  </si>
  <si>
    <t>KNL</t>
  </si>
  <si>
    <t>BLBD</t>
  </si>
  <si>
    <t>CBRE</t>
  </si>
  <si>
    <t>TPR</t>
  </si>
  <si>
    <t>WH</t>
  </si>
  <si>
    <t>FIX</t>
  </si>
  <si>
    <t>MAN</t>
  </si>
  <si>
    <t>MEI</t>
  </si>
  <si>
    <t>VEC</t>
  </si>
  <si>
    <t>XRX</t>
  </si>
  <si>
    <t>SNX</t>
  </si>
  <si>
    <t>ABC</t>
  </si>
  <si>
    <t>AZZ</t>
  </si>
  <si>
    <t>EBF</t>
  </si>
  <si>
    <t>LEA</t>
  </si>
  <si>
    <t>BSM</t>
  </si>
  <si>
    <t>PUMP</t>
  </si>
  <si>
    <t>MAS</t>
  </si>
  <si>
    <t>LZB</t>
  </si>
  <si>
    <t>MTZ</t>
  </si>
  <si>
    <t>ALXN</t>
  </si>
  <si>
    <t>SOI</t>
  </si>
  <si>
    <t>IRWD</t>
  </si>
  <si>
    <t>BWA</t>
  </si>
  <si>
    <t>INT</t>
  </si>
  <si>
    <t>WHR</t>
  </si>
  <si>
    <t>AN</t>
  </si>
  <si>
    <t>HDS</t>
  </si>
  <si>
    <t>SEE</t>
  </si>
  <si>
    <t>SPB</t>
  </si>
  <si>
    <t>NRG</t>
  </si>
  <si>
    <t>CW</t>
  </si>
  <si>
    <t>SMP</t>
  </si>
  <si>
    <t>RS</t>
  </si>
  <si>
    <t>SAIC</t>
  </si>
  <si>
    <t>CSCO</t>
  </si>
  <si>
    <t>ABG</t>
  </si>
  <si>
    <t>CMCO</t>
  </si>
  <si>
    <t>HSIC</t>
  </si>
  <si>
    <t>MOH</t>
  </si>
  <si>
    <t>MRK</t>
  </si>
  <si>
    <t>ASGN</t>
  </si>
  <si>
    <t>INTC</t>
  </si>
  <si>
    <t>HWM</t>
  </si>
  <si>
    <t>WNC</t>
  </si>
  <si>
    <t>ACM</t>
  </si>
  <si>
    <t>BCC</t>
  </si>
  <si>
    <t>LMT</t>
  </si>
  <si>
    <t>KTB</t>
  </si>
  <si>
    <t>MLR</t>
  </si>
  <si>
    <t>PFE</t>
  </si>
  <si>
    <t>M</t>
  </si>
  <si>
    <t>NGVT</t>
  </si>
  <si>
    <t>AHCO</t>
  </si>
  <si>
    <t>AVY</t>
  </si>
  <si>
    <t>BKNG</t>
  </si>
  <si>
    <t>MTX</t>
  </si>
  <si>
    <t>DHI</t>
  </si>
  <si>
    <t>RTX</t>
  </si>
  <si>
    <t>HON</t>
  </si>
  <si>
    <t>VVV</t>
  </si>
  <si>
    <t>FBHS</t>
  </si>
  <si>
    <t>EMR</t>
  </si>
  <si>
    <t>EAT</t>
  </si>
  <si>
    <t>TPX</t>
  </si>
  <si>
    <t>SCS</t>
  </si>
  <si>
    <t>TKR</t>
  </si>
  <si>
    <t>CMI</t>
  </si>
  <si>
    <t>HUBB</t>
  </si>
  <si>
    <t>IOSP</t>
  </si>
  <si>
    <t>B</t>
  </si>
  <si>
    <t>SJM</t>
  </si>
  <si>
    <t>DKL</t>
  </si>
  <si>
    <t>SRLP</t>
  </si>
  <si>
    <t>TSN</t>
  </si>
  <si>
    <t>BLDR</t>
  </si>
  <si>
    <t>SYX</t>
  </si>
  <si>
    <t>CNX</t>
  </si>
  <si>
    <t>GIII</t>
  </si>
  <si>
    <t>GPI</t>
  </si>
  <si>
    <t>SWK</t>
  </si>
  <si>
    <t>WCC</t>
  </si>
  <si>
    <t>ABM</t>
  </si>
  <si>
    <t>NUS</t>
  </si>
  <si>
    <t>MED</t>
  </si>
  <si>
    <t>MLI</t>
  </si>
  <si>
    <t>TNET</t>
  </si>
  <si>
    <t>LXP</t>
  </si>
  <si>
    <t>ACA</t>
  </si>
  <si>
    <t>LEVI</t>
  </si>
  <si>
    <t>SAH</t>
  </si>
  <si>
    <t>NSP</t>
  </si>
  <si>
    <t>CVS</t>
  </si>
  <si>
    <t>SIX</t>
  </si>
  <si>
    <t>GIS</t>
  </si>
  <si>
    <t>AIT</t>
  </si>
  <si>
    <t>J</t>
  </si>
  <si>
    <t>MMS</t>
  </si>
  <si>
    <t>TBI</t>
  </si>
  <si>
    <t>BBY</t>
  </si>
  <si>
    <t>GLDD</t>
  </si>
  <si>
    <t>THC</t>
  </si>
  <si>
    <t>DENN</t>
  </si>
  <si>
    <t>DXC</t>
  </si>
  <si>
    <t>PHM</t>
  </si>
  <si>
    <t>CMCSA</t>
  </si>
  <si>
    <t>DOV</t>
  </si>
  <si>
    <t>FSS</t>
  </si>
  <si>
    <t>FMC</t>
  </si>
  <si>
    <t>HII</t>
  </si>
  <si>
    <t>WGO</t>
  </si>
  <si>
    <t>DVA</t>
  </si>
  <si>
    <t>CNXM</t>
  </si>
  <si>
    <t>GMS</t>
  </si>
  <si>
    <t>AGCO</t>
  </si>
  <si>
    <t>UBP</t>
  </si>
  <si>
    <t>HCA</t>
  </si>
  <si>
    <t>NAV</t>
  </si>
  <si>
    <t>GNTX</t>
  </si>
  <si>
    <t>CBZ</t>
  </si>
  <si>
    <t>BC</t>
  </si>
  <si>
    <t>OEC</t>
  </si>
  <si>
    <t>VZ</t>
  </si>
  <si>
    <t>HLF</t>
  </si>
  <si>
    <t>SWM</t>
  </si>
  <si>
    <t>AZO</t>
  </si>
  <si>
    <t>JBSS</t>
  </si>
  <si>
    <t>CDW</t>
  </si>
  <si>
    <t>BLD</t>
  </si>
  <si>
    <t>CHH</t>
  </si>
  <si>
    <t>EBAY</t>
  </si>
  <si>
    <t>CAT</t>
  </si>
  <si>
    <t>DISH</t>
  </si>
  <si>
    <t>WTS</t>
  </si>
  <si>
    <t>FCN</t>
  </si>
  <si>
    <t>NEU</t>
  </si>
  <si>
    <t>DXPE</t>
  </si>
  <si>
    <t>MSI</t>
  </si>
  <si>
    <t>MMM</t>
  </si>
  <si>
    <t>AMGN</t>
  </si>
  <si>
    <t>BRC</t>
  </si>
  <si>
    <t>FTDR</t>
  </si>
  <si>
    <t>SPXC</t>
  </si>
  <si>
    <t>CACI</t>
  </si>
  <si>
    <t>AMN</t>
  </si>
  <si>
    <t>ATGE</t>
  </si>
  <si>
    <t>AXE</t>
  </si>
  <si>
    <t>SXI</t>
  </si>
  <si>
    <t>HURN</t>
  </si>
  <si>
    <t>PBFX</t>
  </si>
  <si>
    <t>RMAX</t>
  </si>
  <si>
    <t>LEN</t>
  </si>
  <si>
    <t>CAG</t>
  </si>
  <si>
    <t>JCOM</t>
  </si>
  <si>
    <t>AMAT</t>
  </si>
  <si>
    <t>JOUT</t>
  </si>
  <si>
    <t>MWA</t>
  </si>
  <si>
    <t>LAD</t>
  </si>
  <si>
    <t>PH</t>
  </si>
  <si>
    <t>FNKO</t>
  </si>
  <si>
    <t>JBT</t>
  </si>
  <si>
    <t>BXG</t>
  </si>
  <si>
    <t>IBM</t>
  </si>
  <si>
    <t>DAN</t>
  </si>
  <si>
    <t>LEG</t>
  </si>
  <si>
    <t>TXT</t>
  </si>
  <si>
    <t>LDOS</t>
  </si>
  <si>
    <t>ARW</t>
  </si>
  <si>
    <t>TEX</t>
  </si>
  <si>
    <t>AIN</t>
  </si>
  <si>
    <t>UHS</t>
  </si>
  <si>
    <t>HA</t>
  </si>
  <si>
    <t>TDG</t>
  </si>
  <si>
    <t>DCO</t>
  </si>
  <si>
    <t>ICFI</t>
  </si>
  <si>
    <t>MTW</t>
  </si>
  <si>
    <t>HLT</t>
  </si>
  <si>
    <t>TAP</t>
  </si>
  <si>
    <t>HWKN</t>
  </si>
  <si>
    <t>TPB</t>
  </si>
  <si>
    <t>ENR</t>
  </si>
  <si>
    <t>AEGN</t>
  </si>
  <si>
    <t>PRSP</t>
  </si>
  <si>
    <t>EEFT</t>
  </si>
  <si>
    <t>LYB</t>
  </si>
  <si>
    <t>YUM</t>
  </si>
  <si>
    <t>NCR</t>
  </si>
  <si>
    <t>ABBV</t>
  </si>
  <si>
    <t>NUE</t>
  </si>
  <si>
    <t>NX</t>
  </si>
  <si>
    <t>ARNC</t>
  </si>
  <si>
    <t>JNJ</t>
  </si>
  <si>
    <t>CASY</t>
  </si>
  <si>
    <t>RL</t>
  </si>
  <si>
    <t>DGX</t>
  </si>
  <si>
    <t>FLT</t>
  </si>
  <si>
    <t>PGTI</t>
  </si>
  <si>
    <t>ADP</t>
  </si>
  <si>
    <t>UIS</t>
  </si>
  <si>
    <t>VMI</t>
  </si>
  <si>
    <t>CL</t>
  </si>
  <si>
    <t>KO</t>
  </si>
  <si>
    <t>BFYT</t>
  </si>
  <si>
    <t>USFD</t>
  </si>
  <si>
    <t>CBT</t>
  </si>
  <si>
    <t>SMG</t>
  </si>
  <si>
    <t>PSA</t>
  </si>
  <si>
    <t>SEM</t>
  </si>
  <si>
    <t>PG</t>
  </si>
  <si>
    <t>ORCL</t>
  </si>
  <si>
    <t>BGS</t>
  </si>
  <si>
    <t>VVI</t>
  </si>
  <si>
    <t>CPB</t>
  </si>
  <si>
    <t>KOP</t>
  </si>
  <si>
    <t>PLOW</t>
  </si>
  <si>
    <t>GRBK</t>
  </si>
  <si>
    <t>MSA</t>
  </si>
  <si>
    <t>AME</t>
  </si>
  <si>
    <t>ITW</t>
  </si>
  <si>
    <t>K</t>
  </si>
  <si>
    <t>ROK</t>
  </si>
  <si>
    <t>KAI</t>
  </si>
  <si>
    <t>KMB</t>
  </si>
  <si>
    <t>HSY</t>
  </si>
  <si>
    <t>PWR</t>
  </si>
  <si>
    <t>LH</t>
  </si>
  <si>
    <t>MDC</t>
  </si>
  <si>
    <t>DRI</t>
  </si>
  <si>
    <t>TCP</t>
  </si>
  <si>
    <t>USPH</t>
  </si>
  <si>
    <t>CLCT</t>
  </si>
  <si>
    <t>WAB</t>
  </si>
  <si>
    <t>GTY</t>
  </si>
  <si>
    <t>BWXT</t>
  </si>
  <si>
    <t>GLPI</t>
  </si>
  <si>
    <t>CRS</t>
  </si>
  <si>
    <t>CHRW</t>
  </si>
  <si>
    <t>SKY</t>
  </si>
  <si>
    <t>CSWI</t>
  </si>
  <si>
    <t>ET</t>
  </si>
  <si>
    <t>AIR</t>
  </si>
  <si>
    <t>MHK</t>
  </si>
  <si>
    <t>WAT</t>
  </si>
  <si>
    <t>STZ</t>
  </si>
  <si>
    <t>VER</t>
  </si>
  <si>
    <t>KBR</t>
  </si>
  <si>
    <t>KBH</t>
  </si>
  <si>
    <t>BR</t>
  </si>
  <si>
    <t>NP</t>
  </si>
  <si>
    <t>RXN</t>
  </si>
  <si>
    <t>RBC</t>
  </si>
  <si>
    <t>BMCH</t>
  </si>
  <si>
    <t>GFF</t>
  </si>
  <si>
    <t>CHD</t>
  </si>
  <si>
    <t>BSX</t>
  </si>
  <si>
    <t>TMHC</t>
  </si>
  <si>
    <t>MYE</t>
  </si>
  <si>
    <t>MRC</t>
  </si>
  <si>
    <t>ESI</t>
  </si>
  <si>
    <t>SCI</t>
  </si>
  <si>
    <t>UVV</t>
  </si>
  <si>
    <t>FTV</t>
  </si>
  <si>
    <t>MUSA</t>
  </si>
  <si>
    <t>ETH</t>
  </si>
  <si>
    <t>VPG</t>
  </si>
  <si>
    <t>NSA</t>
  </si>
  <si>
    <t>LII</t>
  </si>
  <si>
    <t>EMN</t>
  </si>
  <si>
    <t>FBM</t>
  </si>
  <si>
    <t>CFXA</t>
  </si>
  <si>
    <t>GBX</t>
  </si>
  <si>
    <t>ETRN</t>
  </si>
  <si>
    <t>DECK</t>
  </si>
  <si>
    <t>CHE</t>
  </si>
  <si>
    <t>HD</t>
  </si>
  <si>
    <t>AIMC</t>
  </si>
  <si>
    <t>GHC</t>
  </si>
  <si>
    <t>ALG</t>
  </si>
  <si>
    <t>BAH</t>
  </si>
  <si>
    <t>CTS</t>
  </si>
  <si>
    <t>BPMP</t>
  </si>
  <si>
    <t>APOG</t>
  </si>
  <si>
    <t>VICI</t>
  </si>
  <si>
    <t>TTC</t>
  </si>
  <si>
    <t>CLX</t>
  </si>
  <si>
    <t>DNKN</t>
  </si>
  <si>
    <t>APH</t>
  </si>
  <si>
    <t>LPG</t>
  </si>
  <si>
    <t>EQM</t>
  </si>
  <si>
    <t>WRI</t>
  </si>
  <si>
    <t>CCS</t>
  </si>
  <si>
    <t>BDC</t>
  </si>
  <si>
    <t>FWRD</t>
  </si>
  <si>
    <t>WYND</t>
  </si>
  <si>
    <t>MKC</t>
  </si>
  <si>
    <t>UI</t>
  </si>
  <si>
    <t>AAL</t>
  </si>
  <si>
    <t>MMI</t>
  </si>
  <si>
    <t>SPR</t>
  </si>
  <si>
    <t>PPG</t>
  </si>
  <si>
    <t>AAT</t>
  </si>
  <si>
    <t>CPSI</t>
  </si>
  <si>
    <t>CMTL</t>
  </si>
  <si>
    <t>IEX</t>
  </si>
  <si>
    <t>SLB</t>
  </si>
  <si>
    <t>HXL</t>
  </si>
  <si>
    <t>VRT</t>
  </si>
  <si>
    <t>GGG</t>
  </si>
  <si>
    <t>EVTC</t>
  </si>
  <si>
    <t>RH</t>
  </si>
  <si>
    <t>RPAI</t>
  </si>
  <si>
    <t>FLS</t>
  </si>
  <si>
    <t>PAGP</t>
  </si>
  <si>
    <t>HGV</t>
  </si>
  <si>
    <t>ALK</t>
  </si>
  <si>
    <t>IP</t>
  </si>
  <si>
    <t>SYY</t>
  </si>
  <si>
    <t>AAPL</t>
  </si>
  <si>
    <t>GEL</t>
  </si>
  <si>
    <t>IPAR</t>
  </si>
  <si>
    <t>LW</t>
  </si>
  <si>
    <t>OFC</t>
  </si>
  <si>
    <t>HY</t>
  </si>
  <si>
    <t>ARMK</t>
  </si>
  <si>
    <t>KAMN</t>
  </si>
  <si>
    <t>OC</t>
  </si>
  <si>
    <t>CRI</t>
  </si>
  <si>
    <t>SHW</t>
  </si>
  <si>
    <t>CTB</t>
  </si>
  <si>
    <t>VAR</t>
  </si>
  <si>
    <t>ENS</t>
  </si>
  <si>
    <t>HOG</t>
  </si>
  <si>
    <t>VST</t>
  </si>
  <si>
    <t>CCK</t>
  </si>
  <si>
    <t>ST</t>
  </si>
  <si>
    <t>ATI</t>
  </si>
  <si>
    <t>LOW</t>
  </si>
  <si>
    <t>AVID</t>
  </si>
  <si>
    <t>IMKTA</t>
  </si>
  <si>
    <t>CCMP</t>
  </si>
  <si>
    <t>CTXS</t>
  </si>
  <si>
    <t>PAG</t>
  </si>
  <si>
    <t>XOM</t>
  </si>
  <si>
    <t>AXL</t>
  </si>
  <si>
    <t>AMOT</t>
  </si>
  <si>
    <t>DCI</t>
  </si>
  <si>
    <t>FL</t>
  </si>
  <si>
    <t>GMRE</t>
  </si>
  <si>
    <t>CZR</t>
  </si>
  <si>
    <t>PII</t>
  </si>
  <si>
    <t>IT</t>
  </si>
  <si>
    <t>FRT</t>
  </si>
  <si>
    <t>ODC</t>
  </si>
  <si>
    <t>VAC</t>
  </si>
  <si>
    <t>EQR</t>
  </si>
  <si>
    <t>WSM</t>
  </si>
  <si>
    <t>EVRI</t>
  </si>
  <si>
    <t>SERV</t>
  </si>
  <si>
    <t>HRC</t>
  </si>
  <si>
    <t>LLY</t>
  </si>
  <si>
    <t>UNVR</t>
  </si>
  <si>
    <t>SKX</t>
  </si>
  <si>
    <t>KAR</t>
  </si>
  <si>
    <t>WWW</t>
  </si>
  <si>
    <t>VMC</t>
  </si>
  <si>
    <t>WELL</t>
  </si>
  <si>
    <t>HELE</t>
  </si>
  <si>
    <t>AM</t>
  </si>
  <si>
    <t>AOS</t>
  </si>
  <si>
    <t>TRU</t>
  </si>
  <si>
    <t>BMY</t>
  </si>
  <si>
    <t>ITGR</t>
  </si>
  <si>
    <t>GOLF</t>
  </si>
  <si>
    <t>CLGX</t>
  </si>
  <si>
    <t>CTAS</t>
  </si>
  <si>
    <t>POL</t>
  </si>
  <si>
    <t>KRO</t>
  </si>
  <si>
    <t>FUL</t>
  </si>
  <si>
    <t>XYL</t>
  </si>
  <si>
    <t>ATRO</t>
  </si>
  <si>
    <t>HEI</t>
  </si>
  <si>
    <t>LCII</t>
  </si>
  <si>
    <t>PBI</t>
  </si>
  <si>
    <t>FLMN</t>
  </si>
  <si>
    <t>CODI</t>
  </si>
  <si>
    <t>MGP</t>
  </si>
  <si>
    <t>PSXP</t>
  </si>
  <si>
    <t>CATM</t>
  </si>
  <si>
    <t>DOOR</t>
  </si>
  <si>
    <t>DPZ</t>
  </si>
  <si>
    <t>FICO</t>
  </si>
  <si>
    <t>COR</t>
  </si>
  <si>
    <t>BIG</t>
  </si>
  <si>
    <t>FUN</t>
  </si>
  <si>
    <t>CENTA</t>
  </si>
  <si>
    <t>TGI</t>
  </si>
  <si>
    <t>HUBG</t>
  </si>
  <si>
    <t>CKH</t>
  </si>
  <si>
    <t>NPO</t>
  </si>
  <si>
    <t>TDY</t>
  </si>
  <si>
    <t>BZH</t>
  </si>
  <si>
    <t>EL</t>
  </si>
  <si>
    <t>CTL</t>
  </si>
  <si>
    <t>ADI</t>
  </si>
  <si>
    <t>CROX</t>
  </si>
  <si>
    <t>CAKE</t>
  </si>
  <si>
    <t>MTD</t>
  </si>
  <si>
    <t>BHE</t>
  </si>
  <si>
    <t>CUK</t>
  </si>
  <si>
    <t>RPM</t>
  </si>
  <si>
    <t>CIEN</t>
  </si>
  <si>
    <t>CRUS</t>
  </si>
  <si>
    <t>LUV</t>
  </si>
  <si>
    <t>VRTV</t>
  </si>
  <si>
    <t>CSGS</t>
  </si>
  <si>
    <t>JACK</t>
  </si>
  <si>
    <t>CE</t>
  </si>
  <si>
    <t>SNDR</t>
  </si>
  <si>
    <t>GRA</t>
  </si>
  <si>
    <t>GNRC</t>
  </si>
  <si>
    <t>AJRD</t>
  </si>
  <si>
    <t>DIOD</t>
  </si>
  <si>
    <t>AXTA</t>
  </si>
  <si>
    <t>HEP</t>
  </si>
  <si>
    <t>FLIR</t>
  </si>
  <si>
    <t>TEN</t>
  </si>
  <si>
    <t>CORE</t>
  </si>
  <si>
    <t>FELE</t>
  </si>
  <si>
    <t>WSO</t>
  </si>
  <si>
    <t>CMD</t>
  </si>
  <si>
    <t>AVTR</t>
  </si>
  <si>
    <t>HST</t>
  </si>
  <si>
    <t>MMP</t>
  </si>
  <si>
    <t>ATUS</t>
  </si>
  <si>
    <t>MPLX</t>
  </si>
  <si>
    <t>CPRT</t>
  </si>
  <si>
    <t>PAA</t>
  </si>
  <si>
    <t>HCCI</t>
  </si>
  <si>
    <t>HRL</t>
  </si>
  <si>
    <t>NLSN</t>
  </si>
  <si>
    <t>POST</t>
  </si>
  <si>
    <t>UHT</t>
  </si>
  <si>
    <t>ALGT</t>
  </si>
  <si>
    <t>A</t>
  </si>
  <si>
    <t>ROL</t>
  </si>
  <si>
    <t>GDDY</t>
  </si>
  <si>
    <t>GES</t>
  </si>
  <si>
    <t>RMD</t>
  </si>
  <si>
    <t>SYK</t>
  </si>
  <si>
    <t>VFC</t>
  </si>
  <si>
    <t>CCL</t>
  </si>
  <si>
    <t>FAST</t>
  </si>
  <si>
    <t>LCI</t>
  </si>
  <si>
    <t>PCG</t>
  </si>
  <si>
    <t>NGVC</t>
  </si>
  <si>
    <t>MOD</t>
  </si>
  <si>
    <t>ZBH</t>
  </si>
  <si>
    <t>CVI</t>
  </si>
  <si>
    <t>NOC</t>
  </si>
  <si>
    <t>AMED</t>
  </si>
  <si>
    <t>OI</t>
  </si>
  <si>
    <t>NS</t>
  </si>
  <si>
    <t>ECL</t>
  </si>
  <si>
    <t>STAG</t>
  </si>
  <si>
    <t>BEAT</t>
  </si>
  <si>
    <t>DOW</t>
  </si>
  <si>
    <t>XPO</t>
  </si>
  <si>
    <t>CNC</t>
  </si>
  <si>
    <t>TNC</t>
  </si>
  <si>
    <t>RPT</t>
  </si>
  <si>
    <t>JKHY</t>
  </si>
  <si>
    <t>ESE</t>
  </si>
  <si>
    <t>TG</t>
  </si>
  <si>
    <t>BV</t>
  </si>
  <si>
    <t>T</t>
  </si>
  <si>
    <t>ADSK</t>
  </si>
  <si>
    <t>AOBC</t>
  </si>
  <si>
    <t>COLD</t>
  </si>
  <si>
    <t>ARCB</t>
  </si>
  <si>
    <t>BJ</t>
  </si>
  <si>
    <t>EA</t>
  </si>
  <si>
    <t>BDX</t>
  </si>
  <si>
    <t>CF</t>
  </si>
  <si>
    <t>EPD</t>
  </si>
  <si>
    <t>GLP</t>
  </si>
  <si>
    <t>SEAS</t>
  </si>
  <si>
    <t>AMEH</t>
  </si>
  <si>
    <t>JNPR</t>
  </si>
  <si>
    <t>GCP</t>
  </si>
  <si>
    <t>IFF</t>
  </si>
  <si>
    <t>WEX</t>
  </si>
  <si>
    <t>IART</t>
  </si>
  <si>
    <t>SXT</t>
  </si>
  <si>
    <t>CXW</t>
  </si>
  <si>
    <t>ZTS</t>
  </si>
  <si>
    <t>TRWH</t>
  </si>
  <si>
    <t>CHCT</t>
  </si>
  <si>
    <t>WMT</t>
  </si>
  <si>
    <t>KMT</t>
  </si>
  <si>
    <t>CVCO</t>
  </si>
  <si>
    <t>SNR</t>
  </si>
  <si>
    <t>FLO</t>
  </si>
  <si>
    <t>CSX</t>
  </si>
  <si>
    <t>IAA</t>
  </si>
  <si>
    <t>DY</t>
  </si>
  <si>
    <t>LL</t>
  </si>
  <si>
    <t>NKE</t>
  </si>
  <si>
    <t>SRI</t>
  </si>
  <si>
    <t>GTLS</t>
  </si>
  <si>
    <t>MNR</t>
  </si>
  <si>
    <t>IBP</t>
  </si>
  <si>
    <t>INTU</t>
  </si>
  <si>
    <t>AMKR</t>
  </si>
  <si>
    <t>SXC</t>
  </si>
  <si>
    <t>BKI</t>
  </si>
  <si>
    <t>HSC</t>
  </si>
  <si>
    <t>LBRT</t>
  </si>
  <si>
    <t>HNGR</t>
  </si>
  <si>
    <t>CTVA</t>
  </si>
  <si>
    <t>DG</t>
  </si>
  <si>
    <t>PLD</t>
  </si>
  <si>
    <t>NSC</t>
  </si>
  <si>
    <t>CDNS</t>
  </si>
  <si>
    <t>BLL</t>
  </si>
  <si>
    <t>WMK</t>
  </si>
  <si>
    <t>SPH</t>
  </si>
  <si>
    <t>GTES</t>
  </si>
  <si>
    <t>GILD</t>
  </si>
  <si>
    <t>DIS</t>
  </si>
  <si>
    <t>EW</t>
  </si>
  <si>
    <t>ATR</t>
  </si>
  <si>
    <t>DLTR</t>
  </si>
  <si>
    <t>JBHT</t>
  </si>
  <si>
    <t>MCD</t>
  </si>
  <si>
    <t>RLJ</t>
  </si>
  <si>
    <t>IQV</t>
  </si>
  <si>
    <t>HUN</t>
  </si>
  <si>
    <t>TMO</t>
  </si>
  <si>
    <t>ERI</t>
  </si>
  <si>
    <t>PAYC</t>
  </si>
  <si>
    <t>GPN</t>
  </si>
  <si>
    <t>TFX</t>
  </si>
  <si>
    <t>FOXF</t>
  </si>
  <si>
    <t>FLOW</t>
  </si>
  <si>
    <t>ALB</t>
  </si>
  <si>
    <t>WOW</t>
  </si>
  <si>
    <t>ABT</t>
  </si>
  <si>
    <t>NVST</t>
  </si>
  <si>
    <t>ACC</t>
  </si>
  <si>
    <t>HAS</t>
  </si>
  <si>
    <t>UNP</t>
  </si>
  <si>
    <t>UTL</t>
  </si>
  <si>
    <t>BERY</t>
  </si>
  <si>
    <t>ENBL</t>
  </si>
  <si>
    <t>CSV</t>
  </si>
  <si>
    <t>ENPH</t>
  </si>
  <si>
    <t>HMTV</t>
  </si>
  <si>
    <t>EPAC</t>
  </si>
  <si>
    <t>PKI</t>
  </si>
  <si>
    <t>OKE</t>
  </si>
  <si>
    <t>WWE</t>
  </si>
  <si>
    <t>ACHC</t>
  </si>
  <si>
    <t>HL</t>
  </si>
  <si>
    <t>ITRI</t>
  </si>
  <si>
    <t>SAVE</t>
  </si>
  <si>
    <t>KEYS</t>
  </si>
  <si>
    <t>GEO</t>
  </si>
  <si>
    <t>SCL</t>
  </si>
  <si>
    <t>LVS</t>
  </si>
  <si>
    <t>IHRT</t>
  </si>
  <si>
    <t>COTY</t>
  </si>
  <si>
    <t>KN</t>
  </si>
  <si>
    <t>COO</t>
  </si>
  <si>
    <t>BAX</t>
  </si>
  <si>
    <t>HTA</t>
  </si>
  <si>
    <t>KR</t>
  </si>
  <si>
    <t>ANSS</t>
  </si>
  <si>
    <t>CRL</t>
  </si>
  <si>
    <t>AFINP</t>
  </si>
  <si>
    <t>THR</t>
  </si>
  <si>
    <t>HQY</t>
  </si>
  <si>
    <t>HAE</t>
  </si>
  <si>
    <t>JBLU</t>
  </si>
  <si>
    <t>TGT</t>
  </si>
  <si>
    <t>THO</t>
  </si>
  <si>
    <t>IIPR</t>
  </si>
  <si>
    <t>JELD</t>
  </si>
  <si>
    <t>ATVI</t>
  </si>
  <si>
    <t>KSS</t>
  </si>
  <si>
    <t>PPL</t>
  </si>
  <si>
    <t>AES</t>
  </si>
  <si>
    <t>KSU</t>
  </si>
  <si>
    <t>COST</t>
  </si>
  <si>
    <t>HPP</t>
  </si>
  <si>
    <t>BCPC</t>
  </si>
  <si>
    <t>PLNT</t>
  </si>
  <si>
    <t>WOR</t>
  </si>
  <si>
    <t>ALEX</t>
  </si>
  <si>
    <t>AVD</t>
  </si>
  <si>
    <t>HFC</t>
  </si>
  <si>
    <t>IDEX</t>
  </si>
  <si>
    <t>CAL</t>
  </si>
  <si>
    <t>ENTG</t>
  </si>
  <si>
    <t>UE</t>
  </si>
  <si>
    <t>CVGW</t>
  </si>
  <si>
    <t>AROC</t>
  </si>
  <si>
    <t>DSSI</t>
  </si>
  <si>
    <t>WMS</t>
  </si>
  <si>
    <t>FOE</t>
  </si>
  <si>
    <t>ASIX</t>
  </si>
  <si>
    <t>ADM</t>
  </si>
  <si>
    <t>AAP</t>
  </si>
  <si>
    <t>KNX</t>
  </si>
  <si>
    <t>GPK</t>
  </si>
  <si>
    <t>THS</t>
  </si>
  <si>
    <t>GPS</t>
  </si>
  <si>
    <t>HR</t>
  </si>
  <si>
    <t>DOC</t>
  </si>
  <si>
    <t>BOOT</t>
  </si>
  <si>
    <t>COLM</t>
  </si>
  <si>
    <t>WM</t>
  </si>
  <si>
    <t>YETI</t>
  </si>
  <si>
    <t>CEQP</t>
  </si>
  <si>
    <t>HMSY</t>
  </si>
  <si>
    <t>CBRL</t>
  </si>
  <si>
    <t>GNL</t>
  </si>
  <si>
    <t>CHTR</t>
  </si>
  <si>
    <t>CABO</t>
  </si>
  <si>
    <t>SHO</t>
  </si>
  <si>
    <t>NI</t>
  </si>
  <si>
    <t>KRA</t>
  </si>
  <si>
    <t>UNFI</t>
  </si>
  <si>
    <t>IR</t>
  </si>
  <si>
    <t>NGL</t>
  </si>
  <si>
    <t>UFS</t>
  </si>
  <si>
    <t>BRKR</t>
  </si>
  <si>
    <t>FRTA</t>
  </si>
  <si>
    <t>PFGC</t>
  </si>
  <si>
    <t>AMRS</t>
  </si>
  <si>
    <t>GOOGL</t>
  </si>
  <si>
    <t>CHEF</t>
  </si>
  <si>
    <t>COKE</t>
  </si>
  <si>
    <t>RAD</t>
  </si>
  <si>
    <t>EVRG</t>
  </si>
  <si>
    <t>AZN</t>
  </si>
  <si>
    <t>CNP</t>
  </si>
  <si>
    <t>DE</t>
  </si>
  <si>
    <t>TR</t>
  </si>
  <si>
    <t>FSLR</t>
  </si>
  <si>
    <t>APD</t>
  </si>
  <si>
    <t>OUT</t>
  </si>
  <si>
    <t>BCO</t>
  </si>
  <si>
    <t>AGEN</t>
  </si>
  <si>
    <t>BFAM</t>
  </si>
  <si>
    <t>HAIN</t>
  </si>
  <si>
    <t>CONE</t>
  </si>
  <si>
    <t>EGAN</t>
  </si>
  <si>
    <t>TYL</t>
  </si>
  <si>
    <t>GE</t>
  </si>
  <si>
    <t>ENLC</t>
  </si>
  <si>
    <t>OXM</t>
  </si>
  <si>
    <t>FLWS</t>
  </si>
  <si>
    <t>ALRM</t>
  </si>
  <si>
    <t>ELF</t>
  </si>
  <si>
    <t>UGI</t>
  </si>
  <si>
    <t>CLH</t>
  </si>
  <si>
    <t>PQG</t>
  </si>
  <si>
    <t>UPS</t>
  </si>
  <si>
    <t>ADUS</t>
  </si>
  <si>
    <t>FC</t>
  </si>
  <si>
    <t>ECOL</t>
  </si>
  <si>
    <t>EQT</t>
  </si>
  <si>
    <t>IRM</t>
  </si>
  <si>
    <t>GT</t>
  </si>
  <si>
    <t>AQUA</t>
  </si>
  <si>
    <t>SAM</t>
  </si>
  <si>
    <t>DD</t>
  </si>
  <si>
    <t>CSGP</t>
  </si>
  <si>
    <t>CYH</t>
  </si>
  <si>
    <t>EBS</t>
  </si>
  <si>
    <t>MTN</t>
  </si>
  <si>
    <t>CHDN</t>
  </si>
  <si>
    <t>ENSG</t>
  </si>
  <si>
    <t>PEG</t>
  </si>
  <si>
    <t>NCLH</t>
  </si>
  <si>
    <t>ASH</t>
  </si>
  <si>
    <t>RCL</t>
  </si>
  <si>
    <t>CARS</t>
  </si>
  <si>
    <t>FPH</t>
  </si>
  <si>
    <t>VNO</t>
  </si>
  <si>
    <t>ATSG</t>
  </si>
  <si>
    <t>INSW</t>
  </si>
  <si>
    <t>MCS</t>
  </si>
  <si>
    <t>USAC</t>
  </si>
  <si>
    <t>INOV</t>
  </si>
  <si>
    <t>AMD</t>
  </si>
  <si>
    <t>TRGP</t>
  </si>
  <si>
    <t>SHLX</t>
  </si>
  <si>
    <t>KWR</t>
  </si>
  <si>
    <t>FORM</t>
  </si>
  <si>
    <t>LTHM</t>
  </si>
  <si>
    <t>OMI</t>
  </si>
  <si>
    <t>CIR</t>
  </si>
  <si>
    <t>IIVI</t>
  </si>
  <si>
    <t>KMX</t>
  </si>
  <si>
    <t>AIRTP</t>
  </si>
  <si>
    <t>PRMW</t>
  </si>
  <si>
    <t>WST</t>
  </si>
  <si>
    <t>SWX</t>
  </si>
  <si>
    <t>DBD</t>
  </si>
  <si>
    <t>MPC</t>
  </si>
  <si>
    <t>EXLS</t>
  </si>
  <si>
    <t>IAC</t>
  </si>
  <si>
    <t>ED</t>
  </si>
  <si>
    <t>AMT</t>
  </si>
  <si>
    <t>NXRT</t>
  </si>
  <si>
    <t>BDSI</t>
  </si>
  <si>
    <t>CPK</t>
  </si>
  <si>
    <t>SO</t>
  </si>
  <si>
    <t>AEIS</t>
  </si>
  <si>
    <t>MGY</t>
  </si>
  <si>
    <t>CTLT</t>
  </si>
  <si>
    <t>CUB</t>
  </si>
  <si>
    <t>EPAM</t>
  </si>
  <si>
    <t>EIX</t>
  </si>
  <si>
    <t>TJX</t>
  </si>
  <si>
    <t>SITE</t>
  </si>
  <si>
    <t>SRE</t>
  </si>
  <si>
    <t>OGS</t>
  </si>
  <si>
    <t>CWH</t>
  </si>
  <si>
    <t>ORA</t>
  </si>
  <si>
    <t>PBF</t>
  </si>
  <si>
    <t>POR</t>
  </si>
  <si>
    <t>HP</t>
  </si>
  <si>
    <t>KW</t>
  </si>
  <si>
    <t>TIF</t>
  </si>
  <si>
    <t>ACEL</t>
  </si>
  <si>
    <t>HPQ</t>
  </si>
  <si>
    <t>DKS</t>
  </si>
  <si>
    <t>ATO</t>
  </si>
  <si>
    <t>NWN</t>
  </si>
  <si>
    <t>DHR</t>
  </si>
  <si>
    <t>OGE</t>
  </si>
  <si>
    <t>AWR</t>
  </si>
  <si>
    <t>SJI</t>
  </si>
  <si>
    <t>BIO</t>
  </si>
  <si>
    <t>CERN</t>
  </si>
  <si>
    <t>HRB</t>
  </si>
  <si>
    <t>SAFE</t>
  </si>
  <si>
    <t>NYT</t>
  </si>
  <si>
    <t>SR</t>
  </si>
  <si>
    <t>IPGP</t>
  </si>
  <si>
    <t>KEX</t>
  </si>
  <si>
    <t>ARTNA</t>
  </si>
  <si>
    <t>ACIW</t>
  </si>
  <si>
    <t>BLMN</t>
  </si>
  <si>
    <t>FND</t>
  </si>
  <si>
    <t>ANDE</t>
  </si>
  <si>
    <t>DUK</t>
  </si>
  <si>
    <t>KRP</t>
  </si>
  <si>
    <t>PK</t>
  </si>
  <si>
    <t>IDA</t>
  </si>
  <si>
    <t>LNN</t>
  </si>
  <si>
    <t>ICHR</t>
  </si>
  <si>
    <t>TRN</t>
  </si>
  <si>
    <t>WEC</t>
  </si>
  <si>
    <t>DISCK</t>
  </si>
  <si>
    <t>AKAM</t>
  </si>
  <si>
    <t>EYE</t>
  </si>
  <si>
    <t>EVA</t>
  </si>
  <si>
    <t>ELAN</t>
  </si>
  <si>
    <t>CCOI</t>
  </si>
  <si>
    <t>LPX</t>
  </si>
  <si>
    <t>PVH</t>
  </si>
  <si>
    <t>PNW</t>
  </si>
  <si>
    <t>MIC</t>
  </si>
  <si>
    <t>HLX</t>
  </si>
  <si>
    <t>NEE</t>
  </si>
  <si>
    <t>AEE</t>
  </si>
  <si>
    <t>CMS</t>
  </si>
  <si>
    <t>NEM</t>
  </si>
  <si>
    <t>AMRC</t>
  </si>
  <si>
    <t>CDAY</t>
  </si>
  <si>
    <t>MO</t>
  </si>
  <si>
    <t>COMM</t>
  </si>
  <si>
    <t>AWK</t>
  </si>
  <si>
    <t>ES</t>
  </si>
  <si>
    <t>CLNE</t>
  </si>
  <si>
    <t>NJR</t>
  </si>
  <si>
    <t>CWST</t>
  </si>
  <si>
    <t>AAWW</t>
  </si>
  <si>
    <t>CCO</t>
  </si>
  <si>
    <t>AMRX</t>
  </si>
  <si>
    <t>ANGI</t>
  </si>
  <si>
    <t>TDS</t>
  </si>
  <si>
    <t>BRKS</t>
  </si>
  <si>
    <t>AMZN</t>
  </si>
  <si>
    <t>EVOP</t>
  </si>
  <si>
    <t>GATX</t>
  </si>
  <si>
    <t>CCI</t>
  </si>
  <si>
    <t>ASTE</t>
  </si>
  <si>
    <t>CNSL</t>
  </si>
  <si>
    <t>VLO</t>
  </si>
  <si>
    <t>VSTO</t>
  </si>
  <si>
    <t>DTE</t>
  </si>
  <si>
    <t>CLAR</t>
  </si>
  <si>
    <t>MGM</t>
  </si>
  <si>
    <t>GCO</t>
  </si>
  <si>
    <t>ALE</t>
  </si>
  <si>
    <t>EGRX</t>
  </si>
  <si>
    <t>EE</t>
  </si>
  <si>
    <t>STAR</t>
  </si>
  <si>
    <t>AGR</t>
  </si>
  <si>
    <t>GLW</t>
  </si>
  <si>
    <t>DCP</t>
  </si>
  <si>
    <t>GTT</t>
  </si>
  <si>
    <t>IONS</t>
  </si>
  <si>
    <t>BJRI</t>
  </si>
  <si>
    <t>IDCC</t>
  </si>
  <si>
    <t>ETR</t>
  </si>
  <si>
    <t>PSN</t>
  </si>
  <si>
    <t>CBB</t>
  </si>
  <si>
    <t>ADT</t>
  </si>
  <si>
    <t>NOW</t>
  </si>
  <si>
    <t>SGU</t>
  </si>
  <si>
    <t>WTRG</t>
  </si>
  <si>
    <t>ROG</t>
  </si>
  <si>
    <t>ADSW</t>
  </si>
  <si>
    <t>AEP</t>
  </si>
  <si>
    <t>USM</t>
  </si>
  <si>
    <t>CWT</t>
  </si>
  <si>
    <t>ERII</t>
  </si>
  <si>
    <t>H</t>
  </si>
  <si>
    <t>FE</t>
  </si>
  <si>
    <t>DXCM</t>
  </si>
  <si>
    <t>NEP</t>
  </si>
  <si>
    <t>CSTL</t>
  </si>
  <si>
    <t>URI</t>
  </si>
  <si>
    <t>CLW</t>
  </si>
  <si>
    <t>CVA</t>
  </si>
  <si>
    <t>HLIT</t>
  </si>
  <si>
    <t>CAPL</t>
  </si>
  <si>
    <t>EQIX</t>
  </si>
  <si>
    <t>DRH</t>
  </si>
  <si>
    <t>CRY</t>
  </si>
  <si>
    <t>LYV</t>
  </si>
  <si>
    <t>ATNI</t>
  </si>
  <si>
    <t>HFFG</t>
  </si>
  <si>
    <t>GO</t>
  </si>
  <si>
    <t>ETSY</t>
  </si>
  <si>
    <t>OLN</t>
  </si>
  <si>
    <t>SWCH</t>
  </si>
  <si>
    <t>DNOW</t>
  </si>
  <si>
    <t>UAA</t>
  </si>
  <si>
    <t>SJW</t>
  </si>
  <si>
    <t>PNM</t>
  </si>
  <si>
    <t>GDEN</t>
  </si>
  <si>
    <t>MATX</t>
  </si>
  <si>
    <t>FTAI</t>
  </si>
  <si>
    <t>AMC</t>
  </si>
  <si>
    <t>ECHO</t>
  </si>
  <si>
    <t>BKD</t>
  </si>
  <si>
    <t>TSE</t>
  </si>
  <si>
    <t>SPG</t>
  </si>
  <si>
    <t>DAR</t>
  </si>
  <si>
    <t>ATRS</t>
  </si>
  <si>
    <t>CWK</t>
  </si>
  <si>
    <t>EIGI</t>
  </si>
  <si>
    <t>REVG</t>
  </si>
  <si>
    <t>WTTR</t>
  </si>
  <si>
    <t>BLFS</t>
  </si>
  <si>
    <t>JWN</t>
  </si>
  <si>
    <t>UNH</t>
  </si>
  <si>
    <t>ANIP</t>
  </si>
  <si>
    <t>BYND</t>
  </si>
  <si>
    <t>COHR</t>
  </si>
  <si>
    <t>AYX</t>
  </si>
  <si>
    <t>IMXI</t>
  </si>
  <si>
    <t>CHGG</t>
  </si>
  <si>
    <t>HOME</t>
  </si>
  <si>
    <t>AMPH</t>
  </si>
  <si>
    <t>FDX</t>
  </si>
  <si>
    <t>CC</t>
  </si>
  <si>
    <t>TWTR</t>
  </si>
  <si>
    <t>R</t>
  </si>
  <si>
    <t>PEB</t>
  </si>
  <si>
    <t>CAI</t>
  </si>
  <si>
    <t>BECN</t>
  </si>
  <si>
    <t>NPTN</t>
  </si>
  <si>
    <t>CELH</t>
  </si>
  <si>
    <t>USX</t>
  </si>
  <si>
    <t>FORR</t>
  </si>
  <si>
    <t>CASA</t>
  </si>
  <si>
    <t>IRDM</t>
  </si>
  <si>
    <t>ALTR</t>
  </si>
  <si>
    <t>F</t>
  </si>
  <si>
    <t>KDP</t>
  </si>
  <si>
    <t>ARWR</t>
  </si>
  <si>
    <t>CNDT</t>
  </si>
  <si>
    <t>FRPT</t>
  </si>
  <si>
    <t>DELL</t>
  </si>
  <si>
    <t>BMRN</t>
  </si>
  <si>
    <t>ENV</t>
  </si>
  <si>
    <t>BURL</t>
  </si>
  <si>
    <t>HSKA</t>
  </si>
  <si>
    <t>SAIL</t>
  </si>
  <si>
    <t>FIVN</t>
  </si>
  <si>
    <t>MHO</t>
  </si>
  <si>
    <t>GNK</t>
  </si>
  <si>
    <t>SQ</t>
  </si>
  <si>
    <t>NEX</t>
  </si>
  <si>
    <t>NOVA</t>
  </si>
  <si>
    <t>MAXR</t>
  </si>
  <si>
    <t>GWRE</t>
  </si>
  <si>
    <t>TPH</t>
  </si>
  <si>
    <t>GLIBP</t>
  </si>
  <si>
    <t>GM</t>
  </si>
  <si>
    <t>INVH</t>
  </si>
  <si>
    <t>CSOD</t>
  </si>
  <si>
    <t>AVNS</t>
  </si>
  <si>
    <t>AVYA</t>
  </si>
  <si>
    <t>EPAY</t>
  </si>
  <si>
    <t>TPC</t>
  </si>
  <si>
    <t>ANGO</t>
  </si>
  <si>
    <t>HUBS</t>
  </si>
  <si>
    <t>PING</t>
  </si>
  <si>
    <t>TDC</t>
  </si>
  <si>
    <t>RNG</t>
  </si>
  <si>
    <t>EVER</t>
  </si>
  <si>
    <t>REV</t>
  </si>
  <si>
    <t>DEI</t>
  </si>
  <si>
    <t>BAND</t>
  </si>
  <si>
    <t>BLKB</t>
  </si>
  <si>
    <t>TDOC</t>
  </si>
  <si>
    <t>DK</t>
  </si>
  <si>
    <t>CLNC</t>
  </si>
  <si>
    <t>BBBY</t>
  </si>
  <si>
    <t>PANW</t>
  </si>
  <si>
    <t>BATRK</t>
  </si>
  <si>
    <t>CUBE</t>
  </si>
  <si>
    <t>COUP</t>
  </si>
  <si>
    <t>VCRA</t>
  </si>
  <si>
    <t>IPHI</t>
  </si>
  <si>
    <t>VHI</t>
  </si>
  <si>
    <t>APPF</t>
  </si>
  <si>
    <t>BILL</t>
  </si>
  <si>
    <t>HALO</t>
  </si>
  <si>
    <t>VMW</t>
  </si>
  <si>
    <t>BREW</t>
  </si>
  <si>
    <t>CDE</t>
  </si>
  <si>
    <t>ROP</t>
  </si>
  <si>
    <t>CONN</t>
  </si>
  <si>
    <t>AVLR</t>
  </si>
  <si>
    <t>CRWD</t>
  </si>
  <si>
    <t>COLL</t>
  </si>
  <si>
    <t>CREE</t>
  </si>
  <si>
    <t>HEES</t>
  </si>
  <si>
    <t>DBI</t>
  </si>
  <si>
    <t>GRUB</t>
  </si>
  <si>
    <t>INCY</t>
  </si>
  <si>
    <t>TOL</t>
  </si>
  <si>
    <t>BOMN</t>
  </si>
  <si>
    <t>EVBG</t>
  </si>
  <si>
    <t>ANF</t>
  </si>
  <si>
    <t>FSLY</t>
  </si>
  <si>
    <t>WK</t>
  </si>
  <si>
    <t>COHU</t>
  </si>
  <si>
    <t>GH</t>
  </si>
  <si>
    <t>RESI</t>
  </si>
  <si>
    <t>AOSL</t>
  </si>
  <si>
    <t>AVB</t>
  </si>
  <si>
    <t>CDLX</t>
  </si>
  <si>
    <t>MSGS</t>
  </si>
  <si>
    <t>ESS</t>
  </si>
  <si>
    <t>CVET</t>
  </si>
  <si>
    <t>NET</t>
  </si>
  <si>
    <t>APPN</t>
  </si>
  <si>
    <t>AVT</t>
  </si>
  <si>
    <t>HRI</t>
  </si>
  <si>
    <t>CYRX</t>
  </si>
  <si>
    <t>TWLO</t>
  </si>
  <si>
    <t>EXAS</t>
  </si>
  <si>
    <t>CAMP</t>
  </si>
  <si>
    <t>CENX</t>
  </si>
  <si>
    <t>NEWR</t>
  </si>
  <si>
    <t>PHR</t>
  </si>
  <si>
    <t>DOCU</t>
  </si>
  <si>
    <t>FWONK</t>
  </si>
  <si>
    <t>PSTG</t>
  </si>
  <si>
    <t>AWI</t>
  </si>
  <si>
    <t>NVRO</t>
  </si>
  <si>
    <t>MOV</t>
  </si>
  <si>
    <t>IRTC</t>
  </si>
  <si>
    <t>GPRO</t>
  </si>
  <si>
    <t>MXL</t>
  </si>
  <si>
    <t>APPS</t>
  </si>
  <si>
    <t>ALLK</t>
  </si>
  <si>
    <t>CHNG</t>
  </si>
  <si>
    <t>CDZI</t>
  </si>
  <si>
    <t>CALM</t>
  </si>
  <si>
    <t>CVNA</t>
  </si>
  <si>
    <t>UDR</t>
  </si>
  <si>
    <t>MSGE</t>
  </si>
  <si>
    <t>IIIV</t>
  </si>
  <si>
    <t>EXPE</t>
  </si>
  <si>
    <t>VSLR</t>
  </si>
  <si>
    <t>FCEL</t>
  </si>
  <si>
    <t>ZEN</t>
  </si>
  <si>
    <t>EIDX</t>
  </si>
  <si>
    <t>CNNE</t>
  </si>
  <si>
    <t>ATRC</t>
  </si>
  <si>
    <t>PRO</t>
  </si>
  <si>
    <t>HE</t>
  </si>
  <si>
    <t>IOTS</t>
  </si>
  <si>
    <t>PLT</t>
  </si>
  <si>
    <t>AMCX</t>
  </si>
  <si>
    <t>ADTN</t>
  </si>
  <si>
    <t>PAR</t>
  </si>
  <si>
    <t>DDD</t>
  </si>
  <si>
    <t>BNFT</t>
  </si>
  <si>
    <t>BA</t>
  </si>
  <si>
    <t>ADBE</t>
  </si>
  <si>
    <t>SNAP</t>
  </si>
  <si>
    <t>GNMK</t>
  </si>
  <si>
    <t>CDNA</t>
  </si>
  <si>
    <t>AXSM</t>
  </si>
  <si>
    <t>ARVN</t>
  </si>
  <si>
    <t>AIV</t>
  </si>
  <si>
    <t>EXTR</t>
  </si>
  <si>
    <t>MODN</t>
  </si>
  <si>
    <t>CCXI</t>
  </si>
  <si>
    <t>HCAT</t>
  </si>
  <si>
    <t>NOV</t>
  </si>
  <si>
    <t>QTWO</t>
  </si>
  <si>
    <t>QTS</t>
  </si>
  <si>
    <t>FIS</t>
  </si>
  <si>
    <t>RGS</t>
  </si>
  <si>
    <t>BE</t>
  </si>
  <si>
    <t>OIS</t>
  </si>
  <si>
    <t>ARCT</t>
  </si>
  <si>
    <t>CAR</t>
  </si>
  <si>
    <t>NLS</t>
  </si>
  <si>
    <t>RAMP</t>
  </si>
  <si>
    <t>FLR</t>
  </si>
  <si>
    <t>FATE</t>
  </si>
  <si>
    <t>CRTX</t>
  </si>
  <si>
    <t>FEYE</t>
  </si>
  <si>
    <t>ZUO</t>
  </si>
  <si>
    <t>AXNX</t>
  </si>
  <si>
    <t>CNST</t>
  </si>
  <si>
    <t>BOX</t>
  </si>
  <si>
    <t>AXGN</t>
  </si>
  <si>
    <t>SWI</t>
  </si>
  <si>
    <t>IMMU</t>
  </si>
  <si>
    <t>IMGN</t>
  </si>
  <si>
    <t>DCPH</t>
  </si>
  <si>
    <t>INSG</t>
  </si>
  <si>
    <t>GME</t>
  </si>
  <si>
    <t>ALNY</t>
  </si>
  <si>
    <t>DRRX</t>
  </si>
  <si>
    <t>INSM</t>
  </si>
  <si>
    <t>VAPO</t>
  </si>
  <si>
    <t>SRG</t>
  </si>
  <si>
    <t>GPRE</t>
  </si>
  <si>
    <t>CYTK</t>
  </si>
  <si>
    <t>YEXT</t>
  </si>
  <si>
    <t>GRPN</t>
  </si>
  <si>
    <t>DDS</t>
  </si>
  <si>
    <t>CERS</t>
  </si>
  <si>
    <t>AGRX</t>
  </si>
  <si>
    <t>GBT</t>
  </si>
  <si>
    <t>CODX</t>
  </si>
  <si>
    <t>NVTA</t>
  </si>
  <si>
    <t>W</t>
  </si>
  <si>
    <t>FOLD</t>
  </si>
  <si>
    <t>ATNX</t>
  </si>
  <si>
    <t>DT</t>
  </si>
  <si>
    <t>BEAM</t>
  </si>
  <si>
    <t>HRTX</t>
  </si>
  <si>
    <t>ATEC</t>
  </si>
  <si>
    <t>INO</t>
  </si>
  <si>
    <t>EGHT</t>
  </si>
  <si>
    <t>CRNX</t>
  </si>
  <si>
    <t>KDMN</t>
  </si>
  <si>
    <t>CTSO</t>
  </si>
  <si>
    <t>ARDX</t>
  </si>
  <si>
    <t>AXDX</t>
  </si>
  <si>
    <t>INFN</t>
  </si>
  <si>
    <t>ICPT</t>
  </si>
  <si>
    <t>EPZM</t>
  </si>
  <si>
    <t>EVH</t>
  </si>
  <si>
    <t>AKTS</t>
  </si>
  <si>
    <t>ANAB</t>
  </si>
  <si>
    <t>BPMC</t>
  </si>
  <si>
    <t>IEP</t>
  </si>
  <si>
    <t>HOOK</t>
  </si>
  <si>
    <t>CATS</t>
  </si>
  <si>
    <t>CHMA</t>
  </si>
  <si>
    <t>KALA</t>
  </si>
  <si>
    <t>AERI</t>
  </si>
  <si>
    <t>OII</t>
  </si>
  <si>
    <t>CASI</t>
  </si>
  <si>
    <t>UBER</t>
  </si>
  <si>
    <t>GOSS</t>
  </si>
  <si>
    <t>AKBA</t>
  </si>
  <si>
    <t>APLS</t>
  </si>
  <si>
    <t>FSCT</t>
  </si>
  <si>
    <t>FLDM</t>
  </si>
  <si>
    <t>BYSI</t>
  </si>
  <si>
    <t>EB</t>
  </si>
  <si>
    <t>BCRX</t>
  </si>
  <si>
    <t>EIGR</t>
  </si>
  <si>
    <t>DOMO</t>
  </si>
  <si>
    <t>CBAY</t>
  </si>
  <si>
    <t>ABEO</t>
  </si>
  <si>
    <t>BHVN</t>
  </si>
  <si>
    <t>HMHC</t>
  </si>
  <si>
    <t>AMAG</t>
  </si>
  <si>
    <t>CSPR</t>
  </si>
  <si>
    <t>ESPR</t>
  </si>
  <si>
    <t>AIMT</t>
  </si>
  <si>
    <t>CLVS</t>
  </si>
  <si>
    <t>EROS</t>
  </si>
  <si>
    <t>AAN</t>
  </si>
  <si>
    <t>inf</t>
  </si>
  <si>
    <t>small</t>
  </si>
  <si>
    <t>medium</t>
  </si>
  <si>
    <t>large</t>
  </si>
  <si>
    <t>mega</t>
  </si>
  <si>
    <t>Rank wo Micro</t>
  </si>
  <si>
    <t>GTX</t>
  </si>
  <si>
    <t>CAAP</t>
  </si>
  <si>
    <t>PINC</t>
  </si>
  <si>
    <t>REGI</t>
  </si>
  <si>
    <t>LEGH</t>
  </si>
  <si>
    <t>CPRI</t>
  </si>
  <si>
    <t>ONEW</t>
  </si>
  <si>
    <t>VIAC</t>
  </si>
  <si>
    <t>Comment</t>
  </si>
  <si>
    <t>no</t>
  </si>
  <si>
    <t xml:space="preserve">conflicted, seems like outdated business since everything is going digital, but they are pretty deversified, revenue seems to be flat, other income expense net increased to -554,821 (look into what that is) </t>
  </si>
  <si>
    <t xml:space="preserve">interested, but they are going hrough major change writing off the goodwill and selling part of the business to pay off long term debt, wait for the transactions to go through </t>
  </si>
  <si>
    <t>place order @5.05</t>
  </si>
  <si>
    <t>place order @14.20</t>
  </si>
  <si>
    <t>place order @167.70</t>
  </si>
  <si>
    <t>skip the stock already doubled in price over the past month</t>
  </si>
  <si>
    <t>watchlist, price to go down</t>
  </si>
  <si>
    <t>place order @11.70</t>
  </si>
  <si>
    <t>place order @61.40</t>
  </si>
  <si>
    <t>place order @24.90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</si>
</sst>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2" xfId="0" applyFont="1" applyFill="1" applyBorder="1" applyAlignment="1">
      <alignment horizontal="center" vertical="top"/>
    </xf>
    <xf numFmtId="0" fontId="0" fillId="0" borderId="0" xfId="0" applyBorder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3"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176"/>
  <sheetViews>
    <sheetView workbookViewId="0">
      <selection activeCell="J12" sqref="J12:J19"/>
    </sheetView>
  </sheetViews>
  <sheetFormatPr defaultRowHeight="14.5" x14ac:dyDescent="0.35"/>
  <cols>
    <col min="1" max="1" width="7.1796875" bestFit="1" customWidth="1"/>
    <col min="2" max="3" width="12.453125" bestFit="1" customWidth="1"/>
    <col min="4" max="4" width="17" bestFit="1" customWidth="1"/>
    <col min="5" max="5" width="17" customWidth="1"/>
    <col min="6" max="6" width="9.54296875" bestFit="1" customWidth="1"/>
    <col min="7" max="7" width="10.81640625" bestFit="1" customWidth="1"/>
    <col min="8" max="8" width="11.81640625" bestFit="1" customWidth="1"/>
    <col min="9" max="9" width="11.906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1187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1196</v>
      </c>
    </row>
    <row r="2" spans="1:10" hidden="1" x14ac:dyDescent="0.35">
      <c r="A2" t="s">
        <v>8</v>
      </c>
      <c r="B2">
        <v>0.22061292245094091</v>
      </c>
      <c r="C2">
        <v>1.250061882282218</v>
      </c>
      <c r="D2">
        <v>1</v>
      </c>
      <c r="E2">
        <v>1</v>
      </c>
      <c r="F2">
        <v>43120</v>
      </c>
      <c r="G2">
        <v>592630</v>
      </c>
      <c r="H2">
        <v>13.74373840445269</v>
      </c>
      <c r="I2" s="2" t="s">
        <v>1183</v>
      </c>
      <c r="J2" t="s">
        <v>1197</v>
      </c>
    </row>
    <row r="3" spans="1:10" hidden="1" x14ac:dyDescent="0.35">
      <c r="A3" t="s">
        <v>9</v>
      </c>
      <c r="B3">
        <v>0.25227371005718913</v>
      </c>
      <c r="C3">
        <v>0.892379899814844</v>
      </c>
      <c r="D3">
        <v>3</v>
      </c>
      <c r="E3">
        <v>2</v>
      </c>
      <c r="F3">
        <v>267180</v>
      </c>
      <c r="G3">
        <v>2100000</v>
      </c>
      <c r="H3">
        <v>7.8598697507298452</v>
      </c>
      <c r="I3" s="2" t="s">
        <v>1184</v>
      </c>
      <c r="J3" t="str">
        <f>IF(ISNA(VLOOKUP(A3,Own!A:A,1,FALSE)),"","own")</f>
        <v>own</v>
      </c>
    </row>
    <row r="4" spans="1:10" hidden="1" x14ac:dyDescent="0.35">
      <c r="A4" t="s">
        <v>10</v>
      </c>
      <c r="B4">
        <v>0.13128684201454721</v>
      </c>
      <c r="C4" t="s">
        <v>1182</v>
      </c>
      <c r="D4">
        <v>4</v>
      </c>
      <c r="E4">
        <v>3</v>
      </c>
      <c r="F4">
        <v>6620</v>
      </c>
      <c r="G4">
        <v>580180</v>
      </c>
      <c r="H4">
        <v>87.640483383685805</v>
      </c>
      <c r="I4" s="2" t="s">
        <v>1183</v>
      </c>
      <c r="J4" t="str">
        <f>IF(ISNA(VLOOKUP(A4,Own!A:A,1,FALSE)),"","own")</f>
        <v/>
      </c>
    </row>
    <row r="5" spans="1:10" hidden="1" x14ac:dyDescent="0.35">
      <c r="A5" t="s">
        <v>11</v>
      </c>
      <c r="B5">
        <v>0.16210004207169901</v>
      </c>
      <c r="C5">
        <v>1.0178385217524299</v>
      </c>
      <c r="D5">
        <v>5</v>
      </c>
      <c r="E5">
        <v>4</v>
      </c>
      <c r="F5">
        <v>166090</v>
      </c>
      <c r="G5">
        <v>44220000</v>
      </c>
      <c r="H5">
        <v>266.24119453308452</v>
      </c>
      <c r="I5" s="2" t="s">
        <v>1185</v>
      </c>
      <c r="J5" t="str">
        <f>IF(ISNA(VLOOKUP(A5,Own!A:A,1,FALSE)),"","own")</f>
        <v>own</v>
      </c>
    </row>
    <row r="6" spans="1:10" hidden="1" x14ac:dyDescent="0.35">
      <c r="A6" t="s">
        <v>12</v>
      </c>
      <c r="B6">
        <v>0.20003607207857149</v>
      </c>
      <c r="C6">
        <v>0.64731787552395603</v>
      </c>
      <c r="D6">
        <v>6</v>
      </c>
      <c r="E6">
        <v>5</v>
      </c>
      <c r="F6">
        <v>51630</v>
      </c>
      <c r="G6">
        <v>5300000</v>
      </c>
      <c r="H6">
        <v>102.65349602944021</v>
      </c>
      <c r="I6" s="2" t="s">
        <v>1184</v>
      </c>
      <c r="J6" t="str">
        <f>IF(ISNA(VLOOKUP(A6,Own!A:A,1,FALSE)),"","own")</f>
        <v>own</v>
      </c>
    </row>
    <row r="7" spans="1:10" hidden="1" x14ac:dyDescent="0.35">
      <c r="A7" t="s">
        <v>13</v>
      </c>
      <c r="B7">
        <v>0.13890394015464319</v>
      </c>
      <c r="C7">
        <v>1.1848827174639081</v>
      </c>
      <c r="D7">
        <v>7</v>
      </c>
      <c r="E7">
        <v>6</v>
      </c>
      <c r="F7">
        <v>41830</v>
      </c>
      <c r="G7">
        <v>930340</v>
      </c>
      <c r="H7">
        <v>22.24097537652403</v>
      </c>
      <c r="I7" s="2" t="s">
        <v>1183</v>
      </c>
      <c r="J7" s="2" t="s">
        <v>1198</v>
      </c>
    </row>
    <row r="8" spans="1:10" hidden="1" x14ac:dyDescent="0.35">
      <c r="A8" t="s">
        <v>14</v>
      </c>
      <c r="B8">
        <v>0.1202163906640895</v>
      </c>
      <c r="C8">
        <v>3.112096168294515</v>
      </c>
      <c r="D8">
        <v>8</v>
      </c>
      <c r="E8">
        <v>7</v>
      </c>
      <c r="F8">
        <v>214280</v>
      </c>
      <c r="G8">
        <v>11300000</v>
      </c>
      <c r="H8">
        <v>52.734739593055806</v>
      </c>
      <c r="I8" s="2" t="s">
        <v>1185</v>
      </c>
      <c r="J8" t="str">
        <f>IF(ISNA(VLOOKUP(A8,Own!A:A,1,FALSE)),"","own")</f>
        <v>own</v>
      </c>
    </row>
    <row r="9" spans="1:10" hidden="1" x14ac:dyDescent="0.35">
      <c r="A9" t="s">
        <v>15</v>
      </c>
      <c r="B9">
        <v>0.1708448320307582</v>
      </c>
      <c r="C9">
        <v>0.60221744275597799</v>
      </c>
      <c r="D9">
        <v>10</v>
      </c>
      <c r="E9">
        <v>8</v>
      </c>
      <c r="F9">
        <v>101320</v>
      </c>
      <c r="G9">
        <v>1550000</v>
      </c>
      <c r="H9">
        <v>15.298065534938811</v>
      </c>
      <c r="I9" s="2" t="s">
        <v>1183</v>
      </c>
      <c r="J9" t="str">
        <f>IF(ISNA(VLOOKUP(A9,Own!A:A,1,FALSE)),"","own")</f>
        <v>own</v>
      </c>
    </row>
    <row r="10" spans="1:10" hidden="1" x14ac:dyDescent="0.35">
      <c r="A10" t="s">
        <v>16</v>
      </c>
      <c r="B10">
        <v>0.1222617163628492</v>
      </c>
      <c r="C10">
        <v>1.009577526191741</v>
      </c>
      <c r="D10">
        <v>12</v>
      </c>
      <c r="E10">
        <v>9</v>
      </c>
      <c r="F10">
        <v>85410</v>
      </c>
      <c r="G10">
        <v>1490000</v>
      </c>
      <c r="H10">
        <v>17.445264020606491</v>
      </c>
      <c r="I10" s="2" t="s">
        <v>1183</v>
      </c>
      <c r="J10" s="2" t="s">
        <v>1199</v>
      </c>
    </row>
    <row r="11" spans="1:10" hidden="1" x14ac:dyDescent="0.35">
      <c r="A11" t="s">
        <v>17</v>
      </c>
      <c r="B11">
        <v>0.13774778272264829</v>
      </c>
      <c r="C11">
        <v>0.67617746770321718</v>
      </c>
      <c r="D11">
        <v>14</v>
      </c>
      <c r="E11">
        <v>10</v>
      </c>
      <c r="F11">
        <v>70910</v>
      </c>
      <c r="G11">
        <v>1250000</v>
      </c>
      <c r="H11">
        <v>17.62797912847271</v>
      </c>
      <c r="I11" s="2" t="s">
        <v>1183</v>
      </c>
      <c r="J11" t="str">
        <f>IF(ISNA(VLOOKUP(A11,Own!A:A,1,FALSE)),"","own")</f>
        <v>own</v>
      </c>
    </row>
    <row r="12" spans="1:10" x14ac:dyDescent="0.35">
      <c r="A12" t="s">
        <v>18</v>
      </c>
      <c r="B12">
        <v>0.1180745918292871</v>
      </c>
      <c r="C12">
        <v>0.91562903098428405</v>
      </c>
      <c r="D12">
        <v>16</v>
      </c>
      <c r="E12">
        <v>11</v>
      </c>
      <c r="F12">
        <v>66340</v>
      </c>
      <c r="G12">
        <v>916180</v>
      </c>
      <c r="H12">
        <v>13.810370817003321</v>
      </c>
      <c r="I12" s="2" t="s">
        <v>1183</v>
      </c>
      <c r="J12" t="s">
        <v>1200</v>
      </c>
    </row>
    <row r="13" spans="1:10" x14ac:dyDescent="0.35">
      <c r="A13" t="s">
        <v>19</v>
      </c>
      <c r="B13">
        <v>0.12565494677446121</v>
      </c>
      <c r="C13">
        <v>0.6875463306152706</v>
      </c>
      <c r="D13">
        <v>18</v>
      </c>
      <c r="E13">
        <v>12</v>
      </c>
      <c r="F13">
        <v>40300</v>
      </c>
      <c r="G13">
        <v>708530</v>
      </c>
      <c r="H13">
        <v>17.581389578163769</v>
      </c>
      <c r="I13" s="2" t="s">
        <v>1183</v>
      </c>
      <c r="J13" t="s">
        <v>1201</v>
      </c>
    </row>
    <row r="14" spans="1:10" x14ac:dyDescent="0.35">
      <c r="A14" t="s">
        <v>20</v>
      </c>
      <c r="B14">
        <v>0.10139048122997329</v>
      </c>
      <c r="C14">
        <v>1.367023384859295</v>
      </c>
      <c r="D14">
        <v>19</v>
      </c>
      <c r="E14">
        <v>13</v>
      </c>
      <c r="F14">
        <v>215870</v>
      </c>
      <c r="G14">
        <v>36540000</v>
      </c>
      <c r="H14">
        <v>169.26854125167921</v>
      </c>
      <c r="I14" s="2" t="s">
        <v>1185</v>
      </c>
      <c r="J14" t="s">
        <v>1202</v>
      </c>
    </row>
    <row r="15" spans="1:10" hidden="1" x14ac:dyDescent="0.35">
      <c r="A15" t="s">
        <v>21</v>
      </c>
      <c r="B15">
        <v>9.5628660498082843E-2</v>
      </c>
      <c r="C15">
        <v>4.7141567352834954</v>
      </c>
      <c r="D15">
        <v>20</v>
      </c>
      <c r="E15">
        <v>14</v>
      </c>
      <c r="F15">
        <v>37600</v>
      </c>
      <c r="G15">
        <v>2830000</v>
      </c>
      <c r="H15">
        <v>75.265957446808514</v>
      </c>
      <c r="I15" s="2" t="s">
        <v>1184</v>
      </c>
      <c r="J15" s="2" t="s">
        <v>1203</v>
      </c>
    </row>
    <row r="16" spans="1:10" x14ac:dyDescent="0.35">
      <c r="A16" t="s">
        <v>22</v>
      </c>
      <c r="B16">
        <v>0.13622690159003009</v>
      </c>
      <c r="C16">
        <v>0.52224052718286651</v>
      </c>
      <c r="D16">
        <v>21</v>
      </c>
      <c r="E16">
        <v>15</v>
      </c>
      <c r="F16">
        <v>123150</v>
      </c>
      <c r="G16">
        <v>1460000</v>
      </c>
      <c r="H16">
        <v>11.85546082013804</v>
      </c>
      <c r="I16" s="2" t="s">
        <v>1183</v>
      </c>
      <c r="J16" t="s">
        <v>1205</v>
      </c>
    </row>
    <row r="17" spans="1:10" hidden="1" x14ac:dyDescent="0.35">
      <c r="A17" t="s">
        <v>23</v>
      </c>
      <c r="B17">
        <v>0.14242070628437711</v>
      </c>
      <c r="C17">
        <v>0.45914844189694598</v>
      </c>
      <c r="D17">
        <v>23</v>
      </c>
      <c r="E17">
        <v>16</v>
      </c>
      <c r="F17">
        <v>16930</v>
      </c>
      <c r="G17">
        <v>1190000</v>
      </c>
      <c r="H17">
        <v>70.289427052569408</v>
      </c>
      <c r="I17" s="2" t="s">
        <v>1183</v>
      </c>
      <c r="J17" t="s">
        <v>1204</v>
      </c>
    </row>
    <row r="18" spans="1:10" x14ac:dyDescent="0.35">
      <c r="A18" t="s">
        <v>24</v>
      </c>
      <c r="B18">
        <v>0.15886090773521161</v>
      </c>
      <c r="C18">
        <v>0.41978002210287191</v>
      </c>
      <c r="D18">
        <v>24</v>
      </c>
      <c r="E18">
        <v>17</v>
      </c>
      <c r="F18">
        <v>54850</v>
      </c>
      <c r="G18">
        <v>3400000</v>
      </c>
      <c r="H18">
        <v>61.987237921604383</v>
      </c>
      <c r="I18" s="2" t="s">
        <v>1184</v>
      </c>
      <c r="J18" t="s">
        <v>1206</v>
      </c>
    </row>
    <row r="19" spans="1:10" x14ac:dyDescent="0.35">
      <c r="A19" t="s">
        <v>25</v>
      </c>
      <c r="B19">
        <v>0.13072926331415849</v>
      </c>
      <c r="C19">
        <v>0.49076976663183558</v>
      </c>
      <c r="D19">
        <v>25</v>
      </c>
      <c r="E19">
        <v>18</v>
      </c>
      <c r="F19">
        <v>74720</v>
      </c>
      <c r="G19">
        <v>1970000</v>
      </c>
      <c r="H19">
        <v>26.365096359743038</v>
      </c>
      <c r="I19" s="2" t="s">
        <v>1183</v>
      </c>
      <c r="J19" t="s">
        <v>1207</v>
      </c>
    </row>
    <row r="20" spans="1:10" hidden="1" x14ac:dyDescent="0.35">
      <c r="A20" t="s">
        <v>26</v>
      </c>
      <c r="B20">
        <v>0.1115197556171872</v>
      </c>
      <c r="C20">
        <v>0.65175005872680292</v>
      </c>
      <c r="D20">
        <v>26</v>
      </c>
      <c r="E20">
        <v>19</v>
      </c>
      <c r="F20">
        <v>389610</v>
      </c>
      <c r="G20">
        <v>6530000</v>
      </c>
      <c r="H20">
        <v>16.760350093683432</v>
      </c>
      <c r="I20" s="2" t="s">
        <v>1184</v>
      </c>
      <c r="J20" t="str">
        <f>IF(ISNA(VLOOKUP(A20,Own!A:A,1,FALSE)),"","own")</f>
        <v/>
      </c>
    </row>
    <row r="21" spans="1:10" hidden="1" x14ac:dyDescent="0.35">
      <c r="A21" t="s">
        <v>27</v>
      </c>
      <c r="B21">
        <v>0.114813843942488</v>
      </c>
      <c r="C21">
        <v>0.57235684412677734</v>
      </c>
      <c r="D21">
        <v>28</v>
      </c>
      <c r="E21">
        <v>20</v>
      </c>
      <c r="F21">
        <v>114600</v>
      </c>
      <c r="G21">
        <v>5960000</v>
      </c>
      <c r="H21">
        <v>52.00698080279232</v>
      </c>
      <c r="I21" s="2" t="s">
        <v>1184</v>
      </c>
      <c r="J21" t="str">
        <f>IF(ISNA(VLOOKUP(A21,Own!A:A,1,FALSE)),"","own")</f>
        <v/>
      </c>
    </row>
    <row r="22" spans="1:10" hidden="1" x14ac:dyDescent="0.35">
      <c r="A22" t="s">
        <v>28</v>
      </c>
      <c r="B22">
        <v>0.16647952749983819</v>
      </c>
      <c r="C22">
        <v>0.37070320182416161</v>
      </c>
      <c r="D22">
        <v>29</v>
      </c>
      <c r="E22">
        <v>21</v>
      </c>
      <c r="F22">
        <v>112870</v>
      </c>
      <c r="G22">
        <v>1400000</v>
      </c>
      <c r="H22">
        <v>12.40365021706388</v>
      </c>
      <c r="I22" s="2" t="s">
        <v>1183</v>
      </c>
      <c r="J22" t="str">
        <f>IF(ISNA(VLOOKUP(A22,Own!A:A,1,FALSE)),"","own")</f>
        <v/>
      </c>
    </row>
    <row r="23" spans="1:10" hidden="1" x14ac:dyDescent="0.35">
      <c r="A23" t="s">
        <v>29</v>
      </c>
      <c r="B23">
        <v>0.102326339238331</v>
      </c>
      <c r="C23">
        <v>0.68955191009121741</v>
      </c>
      <c r="D23">
        <v>30</v>
      </c>
      <c r="E23">
        <v>22</v>
      </c>
      <c r="F23">
        <v>218530</v>
      </c>
      <c r="G23">
        <v>2470000</v>
      </c>
      <c r="H23">
        <v>11.30279595478882</v>
      </c>
      <c r="I23" s="2" t="s">
        <v>1184</v>
      </c>
      <c r="J23" t="str">
        <f>IF(ISNA(VLOOKUP(A23,Own!A:A,1,FALSE)),"","own")</f>
        <v/>
      </c>
    </row>
    <row r="24" spans="1:10" hidden="1" x14ac:dyDescent="0.35">
      <c r="A24" t="s">
        <v>30</v>
      </c>
      <c r="B24">
        <v>0.16990888306012061</v>
      </c>
      <c r="C24">
        <v>0.36221324324921073</v>
      </c>
      <c r="D24">
        <v>31</v>
      </c>
      <c r="E24">
        <v>23</v>
      </c>
      <c r="F24">
        <v>14750</v>
      </c>
      <c r="G24">
        <v>447990</v>
      </c>
      <c r="H24">
        <v>30.37220338983051</v>
      </c>
      <c r="I24" s="2" t="s">
        <v>1183</v>
      </c>
      <c r="J24" t="str">
        <f>IF(ISNA(VLOOKUP(A24,Own!A:A,1,FALSE)),"","own")</f>
        <v/>
      </c>
    </row>
    <row r="25" spans="1:10" hidden="1" x14ac:dyDescent="0.35">
      <c r="A25" t="s">
        <v>31</v>
      </c>
      <c r="B25">
        <v>0.17649092480553161</v>
      </c>
      <c r="C25">
        <v>0.34834527465029003</v>
      </c>
      <c r="D25">
        <v>32</v>
      </c>
      <c r="E25">
        <v>24</v>
      </c>
      <c r="F25">
        <v>94460</v>
      </c>
      <c r="G25">
        <v>597000</v>
      </c>
      <c r="H25">
        <v>6.3201355070929486</v>
      </c>
      <c r="I25" s="2" t="s">
        <v>1183</v>
      </c>
      <c r="J25" t="str">
        <f>IF(ISNA(VLOOKUP(A25,Own!A:A,1,FALSE)),"","own")</f>
        <v/>
      </c>
    </row>
    <row r="26" spans="1:10" hidden="1" x14ac:dyDescent="0.35">
      <c r="A26" t="s">
        <v>32</v>
      </c>
      <c r="B26">
        <v>0.13564329841525649</v>
      </c>
      <c r="C26">
        <v>0.41536436913966113</v>
      </c>
      <c r="D26">
        <v>33</v>
      </c>
      <c r="E26">
        <v>25</v>
      </c>
      <c r="F26">
        <v>342640</v>
      </c>
      <c r="G26">
        <v>16630000</v>
      </c>
      <c r="H26">
        <v>48.53490544011207</v>
      </c>
      <c r="I26" s="2" t="s">
        <v>1185</v>
      </c>
      <c r="J26" t="str">
        <f>IF(ISNA(VLOOKUP(A26,Own!A:A,1,FALSE)),"","own")</f>
        <v/>
      </c>
    </row>
    <row r="27" spans="1:10" hidden="1" x14ac:dyDescent="0.35">
      <c r="A27" t="s">
        <v>33</v>
      </c>
      <c r="B27">
        <v>0.14959839357429719</v>
      </c>
      <c r="C27">
        <v>0.37484276729559751</v>
      </c>
      <c r="D27">
        <v>34</v>
      </c>
      <c r="E27">
        <v>26</v>
      </c>
      <c r="F27">
        <v>72260</v>
      </c>
      <c r="G27">
        <v>1370000</v>
      </c>
      <c r="H27">
        <v>18.95931358981456</v>
      </c>
      <c r="I27" s="2" t="s">
        <v>1183</v>
      </c>
      <c r="J27" t="str">
        <f>IF(ISNA(VLOOKUP(A27,Own!A:A,1,FALSE)),"","own")</f>
        <v/>
      </c>
    </row>
    <row r="28" spans="1:10" hidden="1" x14ac:dyDescent="0.35">
      <c r="A28" t="s">
        <v>34</v>
      </c>
      <c r="B28">
        <v>0.13701731025299599</v>
      </c>
      <c r="C28">
        <v>0.3953637295081967</v>
      </c>
      <c r="D28">
        <v>35</v>
      </c>
      <c r="E28">
        <v>27</v>
      </c>
      <c r="F28">
        <v>54340</v>
      </c>
      <c r="G28">
        <v>1540000</v>
      </c>
      <c r="H28">
        <v>28.340080971659919</v>
      </c>
      <c r="I28" s="2" t="s">
        <v>1183</v>
      </c>
      <c r="J28" t="str">
        <f>IF(ISNA(VLOOKUP(A28,Own!A:A,1,FALSE)),"","own")</f>
        <v/>
      </c>
    </row>
    <row r="29" spans="1:10" hidden="1" x14ac:dyDescent="0.35">
      <c r="A29" t="s">
        <v>35</v>
      </c>
      <c r="B29">
        <v>9.9713106150724234E-2</v>
      </c>
      <c r="C29">
        <v>0.68793103448275861</v>
      </c>
      <c r="D29">
        <v>36</v>
      </c>
      <c r="E29">
        <v>28</v>
      </c>
      <c r="F29">
        <v>115370</v>
      </c>
      <c r="G29">
        <v>855480</v>
      </c>
      <c r="H29">
        <v>7.4150992459044813</v>
      </c>
      <c r="I29" s="2" t="s">
        <v>1183</v>
      </c>
      <c r="J29" t="str">
        <f>IF(ISNA(VLOOKUP(A29,Own!A:A,1,FALSE)),"","own")</f>
        <v/>
      </c>
    </row>
    <row r="30" spans="1:10" hidden="1" x14ac:dyDescent="0.35">
      <c r="A30" t="s">
        <v>36</v>
      </c>
      <c r="B30">
        <v>0.1174962614825892</v>
      </c>
      <c r="C30">
        <v>0.45795170691090759</v>
      </c>
      <c r="D30">
        <v>37</v>
      </c>
      <c r="E30">
        <v>29</v>
      </c>
      <c r="F30">
        <v>92330</v>
      </c>
      <c r="G30">
        <v>1410000</v>
      </c>
      <c r="H30">
        <v>15.27130943355356</v>
      </c>
      <c r="I30" s="2" t="s">
        <v>1183</v>
      </c>
      <c r="J30" t="str">
        <f>IF(ISNA(VLOOKUP(A30,Own!A:A,1,FALSE)),"","own")</f>
        <v/>
      </c>
    </row>
    <row r="31" spans="1:10" hidden="1" x14ac:dyDescent="0.35">
      <c r="A31" t="s">
        <v>37</v>
      </c>
      <c r="B31">
        <v>0.40482262590656509</v>
      </c>
      <c r="C31">
        <v>0.27931445610441619</v>
      </c>
      <c r="D31">
        <v>38</v>
      </c>
      <c r="E31">
        <v>30</v>
      </c>
      <c r="F31">
        <v>35190</v>
      </c>
      <c r="G31">
        <v>698610</v>
      </c>
      <c r="H31">
        <v>19.852514919011082</v>
      </c>
      <c r="I31" s="2" t="s">
        <v>1183</v>
      </c>
      <c r="J31" t="str">
        <f>IF(ISNA(VLOOKUP(A31,Own!A:A,1,FALSE)),"","own")</f>
        <v/>
      </c>
    </row>
    <row r="32" spans="1:10" hidden="1" x14ac:dyDescent="0.35">
      <c r="I32" s="4"/>
    </row>
    <row r="33" spans="1:10" hidden="1" x14ac:dyDescent="0.35">
      <c r="A33" t="s">
        <v>38</v>
      </c>
      <c r="B33">
        <v>0.13700756840675329</v>
      </c>
      <c r="C33">
        <v>0.3772039180765806</v>
      </c>
      <c r="D33">
        <v>39</v>
      </c>
      <c r="E33">
        <v>31</v>
      </c>
      <c r="F33">
        <v>39640</v>
      </c>
      <c r="G33">
        <v>3590000</v>
      </c>
      <c r="H33">
        <v>90.565085771947523</v>
      </c>
      <c r="I33" t="s">
        <v>1184</v>
      </c>
      <c r="J33" t="str">
        <f>IF(ISNA(VLOOKUP(A33,Own!A:A,1,FALSE)),"","own")</f>
        <v/>
      </c>
    </row>
    <row r="34" spans="1:10" hidden="1" x14ac:dyDescent="0.35">
      <c r="A34" t="s">
        <v>39</v>
      </c>
      <c r="B34">
        <v>9.7636047820137309E-2</v>
      </c>
      <c r="C34">
        <v>0.63196016526744292</v>
      </c>
      <c r="D34">
        <v>40</v>
      </c>
      <c r="E34">
        <v>32</v>
      </c>
      <c r="F34">
        <v>30510</v>
      </c>
      <c r="G34">
        <v>711740</v>
      </c>
      <c r="H34">
        <v>23.328089151097998</v>
      </c>
      <c r="I34" t="s">
        <v>1183</v>
      </c>
      <c r="J34" t="str">
        <f>IF(ISNA(VLOOKUP(A34,Own!A:A,1,FALSE)),"","own")</f>
        <v/>
      </c>
    </row>
    <row r="35" spans="1:10" hidden="1" x14ac:dyDescent="0.35">
      <c r="A35" t="s">
        <v>40</v>
      </c>
      <c r="B35">
        <v>0.14099688539751051</v>
      </c>
      <c r="C35">
        <v>0.35491284454130029</v>
      </c>
      <c r="D35">
        <v>41</v>
      </c>
      <c r="E35">
        <v>33</v>
      </c>
      <c r="F35">
        <v>47190</v>
      </c>
      <c r="G35">
        <v>1260000</v>
      </c>
      <c r="H35">
        <v>26.700572155117609</v>
      </c>
      <c r="I35" t="s">
        <v>1183</v>
      </c>
      <c r="J35" t="str">
        <f>IF(ISNA(VLOOKUP(A35,Own!A:A,1,FALSE)),"","own")</f>
        <v/>
      </c>
    </row>
    <row r="36" spans="1:10" hidden="1" x14ac:dyDescent="0.35">
      <c r="A36" t="s">
        <v>41</v>
      </c>
      <c r="B36">
        <v>0.14949887055650921</v>
      </c>
      <c r="C36">
        <v>0.34340690457870671</v>
      </c>
      <c r="D36">
        <v>42</v>
      </c>
      <c r="E36">
        <v>34</v>
      </c>
      <c r="F36">
        <v>47400</v>
      </c>
      <c r="G36">
        <v>1500000</v>
      </c>
      <c r="H36">
        <v>31.64556962025317</v>
      </c>
      <c r="I36" t="s">
        <v>1183</v>
      </c>
      <c r="J36" t="str">
        <f>IF(ISNA(VLOOKUP(A36,Own!A:A,1,FALSE)),"","own")</f>
        <v/>
      </c>
    </row>
    <row r="37" spans="1:10" hidden="1" x14ac:dyDescent="0.35">
      <c r="A37" t="s">
        <v>42</v>
      </c>
      <c r="B37">
        <v>0.1000367676902728</v>
      </c>
      <c r="C37">
        <v>0.57397260273972606</v>
      </c>
      <c r="D37">
        <v>43</v>
      </c>
      <c r="E37">
        <v>35</v>
      </c>
      <c r="F37">
        <v>141500</v>
      </c>
      <c r="G37">
        <v>890030</v>
      </c>
      <c r="H37">
        <v>6.2899646643109541</v>
      </c>
      <c r="I37" t="s">
        <v>1183</v>
      </c>
      <c r="J37" t="str">
        <f>IF(ISNA(VLOOKUP(A37,Own!A:A,1,FALSE)),"","own")</f>
        <v/>
      </c>
    </row>
    <row r="38" spans="1:10" hidden="1" x14ac:dyDescent="0.35">
      <c r="A38" t="s">
        <v>43</v>
      </c>
      <c r="B38">
        <v>8.6941408211347576E-2</v>
      </c>
      <c r="C38">
        <v>1.104514229636899</v>
      </c>
      <c r="D38">
        <v>44</v>
      </c>
      <c r="E38">
        <v>36</v>
      </c>
      <c r="F38">
        <v>1280000</v>
      </c>
      <c r="G38">
        <v>12480000</v>
      </c>
      <c r="H38">
        <v>9.75</v>
      </c>
      <c r="I38" t="s">
        <v>1185</v>
      </c>
      <c r="J38" t="str">
        <f>IF(ISNA(VLOOKUP(A38,Own!A:A,1,FALSE)),"","own")</f>
        <v/>
      </c>
    </row>
    <row r="39" spans="1:10" hidden="1" x14ac:dyDescent="0.35">
      <c r="A39" t="s">
        <v>44</v>
      </c>
      <c r="B39">
        <v>0.179572592630554</v>
      </c>
      <c r="C39">
        <v>0.31285714285714278</v>
      </c>
      <c r="D39">
        <v>45</v>
      </c>
      <c r="E39">
        <v>37</v>
      </c>
      <c r="F39">
        <v>68070</v>
      </c>
      <c r="G39">
        <v>4750000</v>
      </c>
      <c r="H39">
        <v>69.781107683267223</v>
      </c>
      <c r="I39" t="s">
        <v>1184</v>
      </c>
      <c r="J39" t="str">
        <f>IF(ISNA(VLOOKUP(A39,Own!A:A,1,FALSE)),"","own")</f>
        <v/>
      </c>
    </row>
    <row r="40" spans="1:10" hidden="1" x14ac:dyDescent="0.35">
      <c r="A40" t="s">
        <v>45</v>
      </c>
      <c r="B40">
        <v>8.4349630492555241E-2</v>
      </c>
      <c r="C40">
        <v>1.393768046198268</v>
      </c>
      <c r="D40">
        <v>46</v>
      </c>
      <c r="E40">
        <v>38</v>
      </c>
      <c r="F40">
        <v>1560000</v>
      </c>
      <c r="G40">
        <v>112370000</v>
      </c>
      <c r="H40">
        <v>72.032051282051285</v>
      </c>
      <c r="I40" t="s">
        <v>1185</v>
      </c>
      <c r="J40" t="str">
        <f>IF(ISNA(VLOOKUP(A40,Own!A:A,1,FALSE)),"","own")</f>
        <v/>
      </c>
    </row>
    <row r="41" spans="1:10" hidden="1" x14ac:dyDescent="0.35">
      <c r="A41" t="s">
        <v>46</v>
      </c>
      <c r="B41">
        <v>0.19244350282485881</v>
      </c>
      <c r="C41">
        <v>0.30541990232967742</v>
      </c>
      <c r="D41">
        <v>47</v>
      </c>
      <c r="E41">
        <v>39</v>
      </c>
      <c r="F41">
        <v>637790</v>
      </c>
      <c r="G41">
        <v>18820000</v>
      </c>
      <c r="H41">
        <v>29.508145314288399</v>
      </c>
      <c r="I41" t="s">
        <v>1185</v>
      </c>
      <c r="J41" t="str">
        <f>IF(ISNA(VLOOKUP(A41,Own!A:A,1,FALSE)),"","own")</f>
        <v/>
      </c>
    </row>
    <row r="42" spans="1:10" hidden="1" x14ac:dyDescent="0.35">
      <c r="A42" t="s">
        <v>47</v>
      </c>
      <c r="B42">
        <v>0.18122272877673329</v>
      </c>
      <c r="C42">
        <v>0.30997815592515299</v>
      </c>
      <c r="D42">
        <v>48</v>
      </c>
      <c r="E42">
        <v>40</v>
      </c>
      <c r="F42">
        <v>55040</v>
      </c>
      <c r="G42">
        <v>1590000</v>
      </c>
      <c r="H42">
        <v>28.888081395348841</v>
      </c>
      <c r="I42" t="s">
        <v>1183</v>
      </c>
      <c r="J42" t="str">
        <f>IF(ISNA(VLOOKUP(A42,Own!A:A,1,FALSE)),"","own")</f>
        <v/>
      </c>
    </row>
    <row r="43" spans="1:10" hidden="1" x14ac:dyDescent="0.35">
      <c r="A43" t="s">
        <v>48</v>
      </c>
      <c r="B43">
        <v>0.12859545349106941</v>
      </c>
      <c r="C43">
        <v>0.36973739057940808</v>
      </c>
      <c r="D43">
        <v>49</v>
      </c>
      <c r="E43">
        <v>41</v>
      </c>
      <c r="F43">
        <v>57980</v>
      </c>
      <c r="G43">
        <v>3190000</v>
      </c>
      <c r="H43">
        <v>55.018972059330807</v>
      </c>
      <c r="I43" t="s">
        <v>1184</v>
      </c>
      <c r="J43" t="str">
        <f>IF(ISNA(VLOOKUP(A43,Own!A:A,1,FALSE)),"","own")</f>
        <v/>
      </c>
    </row>
    <row r="44" spans="1:10" hidden="1" x14ac:dyDescent="0.35">
      <c r="A44" t="s">
        <v>49</v>
      </c>
      <c r="B44">
        <v>0.14724180852344801</v>
      </c>
      <c r="C44">
        <v>0.33268704753897982</v>
      </c>
      <c r="D44">
        <v>50</v>
      </c>
      <c r="E44">
        <v>42</v>
      </c>
      <c r="F44">
        <v>348040</v>
      </c>
      <c r="G44">
        <v>3910000</v>
      </c>
      <c r="H44">
        <v>11.23434088035858</v>
      </c>
      <c r="I44" t="s">
        <v>1184</v>
      </c>
      <c r="J44" t="str">
        <f>IF(ISNA(VLOOKUP(A44,Own!A:A,1,FALSE)),"","own")</f>
        <v/>
      </c>
    </row>
    <row r="45" spans="1:10" hidden="1" x14ac:dyDescent="0.35">
      <c r="A45" t="s">
        <v>50</v>
      </c>
      <c r="B45">
        <v>8.0210352978672544E-2</v>
      </c>
      <c r="C45">
        <v>2.0544217687074831</v>
      </c>
      <c r="D45">
        <v>51</v>
      </c>
      <c r="E45">
        <v>43</v>
      </c>
      <c r="F45">
        <v>121530</v>
      </c>
      <c r="G45">
        <v>5020000</v>
      </c>
      <c r="H45">
        <v>41.306673249403438</v>
      </c>
      <c r="I45" t="s">
        <v>1184</v>
      </c>
      <c r="J45" t="str">
        <f>IF(ISNA(VLOOKUP(A45,Own!A:A,1,FALSE)),"","own")</f>
        <v/>
      </c>
    </row>
    <row r="46" spans="1:10" hidden="1" x14ac:dyDescent="0.35">
      <c r="A46" t="s">
        <v>51</v>
      </c>
      <c r="B46">
        <v>8.5894314166123198E-2</v>
      </c>
      <c r="C46">
        <v>0.97934360225912021</v>
      </c>
      <c r="D46">
        <v>52</v>
      </c>
      <c r="E46">
        <v>44</v>
      </c>
      <c r="F46">
        <v>50090</v>
      </c>
      <c r="G46">
        <v>1980000</v>
      </c>
      <c r="H46">
        <v>39.528848073467763</v>
      </c>
      <c r="I46" t="s">
        <v>1183</v>
      </c>
      <c r="J46" t="str">
        <f>IF(ISNA(VLOOKUP(A46,Own!A:A,1,FALSE)),"","own")</f>
        <v/>
      </c>
    </row>
    <row r="47" spans="1:10" hidden="1" x14ac:dyDescent="0.35">
      <c r="A47" t="s">
        <v>52</v>
      </c>
      <c r="B47">
        <v>9.6064204397138184E-2</v>
      </c>
      <c r="C47">
        <v>0.57408232784693258</v>
      </c>
      <c r="D47">
        <v>53</v>
      </c>
      <c r="E47">
        <v>45</v>
      </c>
      <c r="F47">
        <v>29980</v>
      </c>
      <c r="G47">
        <v>410370</v>
      </c>
      <c r="H47">
        <v>13.688125416944629</v>
      </c>
      <c r="I47" t="s">
        <v>1183</v>
      </c>
      <c r="J47" t="str">
        <f>IF(ISNA(VLOOKUP(A47,Own!A:A,1,FALSE)),"","own")</f>
        <v/>
      </c>
    </row>
    <row r="48" spans="1:10" hidden="1" x14ac:dyDescent="0.35">
      <c r="A48" t="s">
        <v>53</v>
      </c>
      <c r="B48">
        <v>9.5053696542575533E-2</v>
      </c>
      <c r="C48">
        <v>0.58785676851260116</v>
      </c>
      <c r="D48">
        <v>54</v>
      </c>
      <c r="E48">
        <v>46</v>
      </c>
      <c r="F48">
        <v>153840</v>
      </c>
      <c r="G48">
        <v>1620000</v>
      </c>
      <c r="H48">
        <v>10.530421216848669</v>
      </c>
      <c r="I48" t="s">
        <v>1183</v>
      </c>
      <c r="J48" t="str">
        <f>IF(ISNA(VLOOKUP(A48,Own!A:A,1,FALSE)),"","own")</f>
        <v/>
      </c>
    </row>
    <row r="49" spans="1:10" hidden="1" x14ac:dyDescent="0.35">
      <c r="A49" t="s">
        <v>54</v>
      </c>
      <c r="B49">
        <v>8.911357427701197E-2</v>
      </c>
      <c r="C49">
        <v>0.73733437256430245</v>
      </c>
      <c r="D49">
        <v>55</v>
      </c>
      <c r="E49">
        <v>47</v>
      </c>
      <c r="F49">
        <v>162120</v>
      </c>
      <c r="G49">
        <v>25110000</v>
      </c>
      <c r="H49">
        <v>154.8852701702443</v>
      </c>
      <c r="I49" t="s">
        <v>1185</v>
      </c>
      <c r="J49" t="str">
        <f>IF(ISNA(VLOOKUP(A49,Own!A:A,1,FALSE)),"","own")</f>
        <v/>
      </c>
    </row>
    <row r="50" spans="1:10" hidden="1" x14ac:dyDescent="0.35">
      <c r="A50" t="s">
        <v>55</v>
      </c>
      <c r="B50">
        <v>0.1124960679458949</v>
      </c>
      <c r="C50">
        <v>0.41687308757103309</v>
      </c>
      <c r="D50">
        <v>56</v>
      </c>
      <c r="E50">
        <v>48</v>
      </c>
      <c r="F50">
        <v>540580</v>
      </c>
      <c r="G50">
        <v>29360000</v>
      </c>
      <c r="H50">
        <v>54.312035221428843</v>
      </c>
      <c r="I50" t="s">
        <v>1185</v>
      </c>
      <c r="J50" t="str">
        <f>IF(ISNA(VLOOKUP(A50,Own!A:A,1,FALSE)),"","own")</f>
        <v/>
      </c>
    </row>
    <row r="51" spans="1:10" hidden="1" x14ac:dyDescent="0.35">
      <c r="A51" t="s">
        <v>56</v>
      </c>
      <c r="B51">
        <v>0.12862466585111679</v>
      </c>
      <c r="C51">
        <v>0.35284978520768429</v>
      </c>
      <c r="D51">
        <v>57</v>
      </c>
      <c r="E51">
        <v>49</v>
      </c>
      <c r="F51">
        <v>21070</v>
      </c>
      <c r="G51">
        <v>455820</v>
      </c>
      <c r="H51">
        <v>21.633602278120549</v>
      </c>
      <c r="I51" t="s">
        <v>1183</v>
      </c>
      <c r="J51" t="str">
        <f>IF(ISNA(VLOOKUP(A51,Own!A:A,1,FALSE)),"","own")</f>
        <v/>
      </c>
    </row>
    <row r="52" spans="1:10" hidden="1" x14ac:dyDescent="0.35">
      <c r="A52" t="s">
        <v>57</v>
      </c>
      <c r="B52">
        <v>0.119606293045998</v>
      </c>
      <c r="C52">
        <v>0.38053312021061542</v>
      </c>
      <c r="D52">
        <v>58</v>
      </c>
      <c r="E52">
        <v>50</v>
      </c>
      <c r="F52">
        <v>45430</v>
      </c>
      <c r="G52">
        <v>3870000</v>
      </c>
      <c r="H52">
        <v>85.186000440237734</v>
      </c>
      <c r="I52" t="s">
        <v>1184</v>
      </c>
      <c r="J52" t="str">
        <f>IF(ISNA(VLOOKUP(A52,Own!A:A,1,FALSE)),"","own")</f>
        <v/>
      </c>
    </row>
    <row r="53" spans="1:10" hidden="1" x14ac:dyDescent="0.35">
      <c r="A53" t="s">
        <v>58</v>
      </c>
      <c r="B53">
        <v>0.13030484160191269</v>
      </c>
      <c r="C53">
        <v>0.34062500000000001</v>
      </c>
      <c r="D53">
        <v>59</v>
      </c>
      <c r="E53">
        <v>51</v>
      </c>
      <c r="F53">
        <v>50650</v>
      </c>
      <c r="G53">
        <v>625500</v>
      </c>
      <c r="H53">
        <v>12.349457058242839</v>
      </c>
      <c r="I53" t="s">
        <v>1183</v>
      </c>
      <c r="J53" t="str">
        <f>IF(ISNA(VLOOKUP(A53,Own!A:A,1,FALSE)),"","own")</f>
        <v/>
      </c>
    </row>
    <row r="54" spans="1:10" hidden="1" x14ac:dyDescent="0.35">
      <c r="A54" t="s">
        <v>59</v>
      </c>
      <c r="B54">
        <v>9.8640426192385888E-2</v>
      </c>
      <c r="C54">
        <v>0.51326268614910597</v>
      </c>
      <c r="D54">
        <v>61</v>
      </c>
      <c r="E54">
        <v>52</v>
      </c>
      <c r="F54">
        <v>27030</v>
      </c>
      <c r="G54">
        <v>386490</v>
      </c>
      <c r="H54">
        <v>14.298557158712541</v>
      </c>
      <c r="I54" t="s">
        <v>1183</v>
      </c>
      <c r="J54" t="str">
        <f>IF(ISNA(VLOOKUP(A54,Own!A:A,1,FALSE)),"","own")</f>
        <v/>
      </c>
    </row>
    <row r="55" spans="1:10" hidden="1" x14ac:dyDescent="0.35">
      <c r="A55" t="s">
        <v>60</v>
      </c>
      <c r="B55">
        <v>9.8855514637479394E-2</v>
      </c>
      <c r="C55">
        <v>0.50446953381181614</v>
      </c>
      <c r="D55">
        <v>62</v>
      </c>
      <c r="E55">
        <v>53</v>
      </c>
      <c r="F55">
        <v>335170</v>
      </c>
      <c r="G55">
        <v>14300000</v>
      </c>
      <c r="H55">
        <v>42.664916311125687</v>
      </c>
      <c r="I55" t="s">
        <v>1185</v>
      </c>
      <c r="J55" t="str">
        <f>IF(ISNA(VLOOKUP(A55,Own!A:A,1,FALSE)),"","own")</f>
        <v/>
      </c>
    </row>
    <row r="56" spans="1:10" hidden="1" x14ac:dyDescent="0.35">
      <c r="A56" t="s">
        <v>61</v>
      </c>
      <c r="B56">
        <v>0.18340518388418761</v>
      </c>
      <c r="C56">
        <v>0.26738050900062071</v>
      </c>
      <c r="D56">
        <v>63</v>
      </c>
      <c r="E56">
        <v>54</v>
      </c>
      <c r="F56">
        <v>276100</v>
      </c>
      <c r="G56">
        <v>3800000</v>
      </c>
      <c r="H56">
        <v>13.76312930097791</v>
      </c>
      <c r="I56" t="s">
        <v>1184</v>
      </c>
      <c r="J56" t="str">
        <f>IF(ISNA(VLOOKUP(A56,Own!A:A,1,FALSE)),"","own")</f>
        <v/>
      </c>
    </row>
    <row r="57" spans="1:10" hidden="1" x14ac:dyDescent="0.35">
      <c r="A57" t="s">
        <v>62</v>
      </c>
      <c r="B57">
        <v>7.8193461408830475E-2</v>
      </c>
      <c r="C57">
        <v>1.348837209302326</v>
      </c>
      <c r="D57">
        <v>64</v>
      </c>
      <c r="E57">
        <v>55</v>
      </c>
      <c r="F57">
        <v>93110</v>
      </c>
      <c r="G57">
        <v>3870000</v>
      </c>
      <c r="H57">
        <v>41.563741810761456</v>
      </c>
      <c r="I57" t="s">
        <v>1184</v>
      </c>
      <c r="J57" t="str">
        <f>IF(ISNA(VLOOKUP(A57,Own!A:A,1,FALSE)),"","own")</f>
        <v/>
      </c>
    </row>
    <row r="58" spans="1:10" hidden="1" x14ac:dyDescent="0.35">
      <c r="A58" t="s">
        <v>63</v>
      </c>
      <c r="B58">
        <v>0.10861869088807601</v>
      </c>
      <c r="C58">
        <v>0.41682887655030099</v>
      </c>
      <c r="D58">
        <v>65</v>
      </c>
      <c r="E58">
        <v>56</v>
      </c>
      <c r="F58">
        <v>36470</v>
      </c>
      <c r="G58">
        <v>1420000</v>
      </c>
      <c r="H58">
        <v>38.936111872772138</v>
      </c>
      <c r="I58" t="s">
        <v>1183</v>
      </c>
      <c r="J58" t="str">
        <f>IF(ISNA(VLOOKUP(A58,Own!A:A,1,FALSE)),"","own")</f>
        <v/>
      </c>
    </row>
    <row r="59" spans="1:10" hidden="1" x14ac:dyDescent="0.35">
      <c r="A59" t="s">
        <v>64</v>
      </c>
      <c r="B59">
        <v>0.2310705417409856</v>
      </c>
      <c r="C59">
        <v>0.25074955406277277</v>
      </c>
      <c r="D59">
        <v>66</v>
      </c>
      <c r="E59">
        <v>57</v>
      </c>
      <c r="F59">
        <v>58050</v>
      </c>
      <c r="G59">
        <v>3890000</v>
      </c>
      <c r="H59">
        <v>67.01119724375539</v>
      </c>
      <c r="I59" t="s">
        <v>1184</v>
      </c>
      <c r="J59" t="str">
        <f>IF(ISNA(VLOOKUP(A59,Own!A:A,1,FALSE)),"","own")</f>
        <v/>
      </c>
    </row>
    <row r="60" spans="1:10" hidden="1" x14ac:dyDescent="0.35">
      <c r="A60" t="s">
        <v>65</v>
      </c>
      <c r="B60">
        <v>0.13003491441709961</v>
      </c>
      <c r="C60">
        <v>0.32874058127018302</v>
      </c>
      <c r="D60">
        <v>67</v>
      </c>
      <c r="E60">
        <v>58</v>
      </c>
      <c r="F60">
        <v>37090</v>
      </c>
      <c r="G60">
        <v>1170000</v>
      </c>
      <c r="H60">
        <v>31.544890806147212</v>
      </c>
      <c r="I60" t="s">
        <v>1183</v>
      </c>
      <c r="J60" t="str">
        <f>IF(ISNA(VLOOKUP(A60,Own!A:A,1,FALSE)),"","own")</f>
        <v/>
      </c>
    </row>
    <row r="61" spans="1:10" hidden="1" x14ac:dyDescent="0.35">
      <c r="A61" t="s">
        <v>66</v>
      </c>
      <c r="B61">
        <v>9.7548798470829687E-2</v>
      </c>
      <c r="C61">
        <v>0.48736770837045218</v>
      </c>
      <c r="D61">
        <v>68</v>
      </c>
      <c r="E61">
        <v>59</v>
      </c>
      <c r="F61">
        <v>11590</v>
      </c>
      <c r="G61">
        <v>576240</v>
      </c>
      <c r="H61">
        <v>49.718723037100951</v>
      </c>
      <c r="I61" t="s">
        <v>1183</v>
      </c>
      <c r="J61" t="str">
        <f>IF(ISNA(VLOOKUP(A61,Own!A:A,1,FALSE)),"","own")</f>
        <v/>
      </c>
    </row>
    <row r="62" spans="1:10" hidden="1" x14ac:dyDescent="0.35">
      <c r="A62" t="s">
        <v>67</v>
      </c>
      <c r="B62">
        <v>0.2361180590295148</v>
      </c>
      <c r="C62">
        <v>0.24750917671735709</v>
      </c>
      <c r="D62">
        <v>69</v>
      </c>
      <c r="E62">
        <v>60</v>
      </c>
      <c r="F62">
        <v>212940</v>
      </c>
      <c r="G62">
        <v>3470000</v>
      </c>
      <c r="H62">
        <v>16.29567014182399</v>
      </c>
      <c r="I62" t="s">
        <v>1184</v>
      </c>
      <c r="J62" t="str">
        <f>IF(ISNA(VLOOKUP(A62,Own!A:A,1,FALSE)),"","own")</f>
        <v/>
      </c>
    </row>
    <row r="63" spans="1:10" hidden="1" x14ac:dyDescent="0.35">
      <c r="A63" t="s">
        <v>68</v>
      </c>
      <c r="B63">
        <v>0.17408650952719071</v>
      </c>
      <c r="C63">
        <v>0.26565262463591649</v>
      </c>
      <c r="D63">
        <v>71</v>
      </c>
      <c r="E63">
        <v>61</v>
      </c>
      <c r="F63">
        <v>51480</v>
      </c>
      <c r="G63">
        <v>5340000</v>
      </c>
      <c r="H63">
        <v>103.7296037296037</v>
      </c>
      <c r="I63" t="s">
        <v>1184</v>
      </c>
      <c r="J63" t="str">
        <f>IF(ISNA(VLOOKUP(A63,Own!A:A,1,FALSE)),"","own")</f>
        <v/>
      </c>
    </row>
    <row r="64" spans="1:10" hidden="1" x14ac:dyDescent="0.35">
      <c r="A64" t="s">
        <v>69</v>
      </c>
      <c r="B64">
        <v>7.007758341382303E-2</v>
      </c>
      <c r="C64">
        <v>5.7089511821611323</v>
      </c>
      <c r="D64">
        <v>72</v>
      </c>
      <c r="E64">
        <v>62</v>
      </c>
      <c r="F64">
        <v>203400</v>
      </c>
      <c r="G64">
        <v>20690000</v>
      </c>
      <c r="H64">
        <v>101.72074729596849</v>
      </c>
      <c r="I64" t="s">
        <v>1185</v>
      </c>
      <c r="J64" t="str">
        <f>IF(ISNA(VLOOKUP(A64,Own!A:A,1,FALSE)),"","own")</f>
        <v/>
      </c>
    </row>
    <row r="65" spans="1:10" hidden="1" x14ac:dyDescent="0.35">
      <c r="A65" t="s">
        <v>70</v>
      </c>
      <c r="B65">
        <v>0.12514661540299951</v>
      </c>
      <c r="C65">
        <v>0.32662046078707452</v>
      </c>
      <c r="D65">
        <v>73</v>
      </c>
      <c r="E65">
        <v>63</v>
      </c>
      <c r="F65">
        <v>26160</v>
      </c>
      <c r="G65">
        <v>858020</v>
      </c>
      <c r="H65">
        <v>32.798929663608561</v>
      </c>
      <c r="I65" t="s">
        <v>1183</v>
      </c>
      <c r="J65" t="str">
        <f>IF(ISNA(VLOOKUP(A65,Own!A:A,1,FALSE)),"","own")</f>
        <v/>
      </c>
    </row>
    <row r="66" spans="1:10" hidden="1" x14ac:dyDescent="0.35">
      <c r="A66" t="s">
        <v>71</v>
      </c>
      <c r="B66">
        <v>0.1588086840661494</v>
      </c>
      <c r="C66">
        <v>0.26889614353584412</v>
      </c>
      <c r="D66">
        <v>74</v>
      </c>
      <c r="E66">
        <v>64</v>
      </c>
      <c r="F66">
        <v>26100</v>
      </c>
      <c r="G66">
        <v>430890</v>
      </c>
      <c r="H66">
        <v>16.50919540229885</v>
      </c>
      <c r="I66" t="s">
        <v>1183</v>
      </c>
      <c r="J66" t="str">
        <f>IF(ISNA(VLOOKUP(A66,Own!A:A,1,FALSE)),"","own")</f>
        <v/>
      </c>
    </row>
    <row r="67" spans="1:10" hidden="1" x14ac:dyDescent="0.35">
      <c r="A67" t="s">
        <v>72</v>
      </c>
      <c r="B67">
        <v>0.16466758053461281</v>
      </c>
      <c r="C67">
        <v>0.25945508133282341</v>
      </c>
      <c r="D67">
        <v>75</v>
      </c>
      <c r="E67">
        <v>65</v>
      </c>
      <c r="F67">
        <v>59920</v>
      </c>
      <c r="G67">
        <v>6450000</v>
      </c>
      <c r="H67">
        <v>107.6435246995995</v>
      </c>
      <c r="I67" t="s">
        <v>1184</v>
      </c>
      <c r="J67" t="str">
        <f>IF(ISNA(VLOOKUP(A67,Own!A:A,1,FALSE)),"","own")</f>
        <v/>
      </c>
    </row>
    <row r="68" spans="1:10" hidden="1" x14ac:dyDescent="0.35">
      <c r="A68" t="s">
        <v>73</v>
      </c>
      <c r="B68">
        <v>0.20925766223082279</v>
      </c>
      <c r="C68">
        <v>0.23770040273017609</v>
      </c>
      <c r="D68">
        <v>76</v>
      </c>
      <c r="E68">
        <v>66</v>
      </c>
      <c r="F68">
        <v>206710</v>
      </c>
      <c r="G68">
        <v>1390000</v>
      </c>
      <c r="H68">
        <v>6.7243964975085868</v>
      </c>
      <c r="I68" t="s">
        <v>1183</v>
      </c>
      <c r="J68" t="str">
        <f>IF(ISNA(VLOOKUP(A68,Own!A:A,1,FALSE)),"","own")</f>
        <v/>
      </c>
    </row>
    <row r="69" spans="1:10" hidden="1" x14ac:dyDescent="0.35">
      <c r="A69" t="s">
        <v>74</v>
      </c>
      <c r="B69">
        <v>0.48695358839569342</v>
      </c>
      <c r="C69">
        <v>0.2181389565872951</v>
      </c>
      <c r="D69">
        <v>77</v>
      </c>
      <c r="E69">
        <v>67</v>
      </c>
      <c r="F69">
        <v>100780</v>
      </c>
      <c r="G69">
        <v>546220</v>
      </c>
      <c r="H69">
        <v>5.4199245882119467</v>
      </c>
      <c r="I69" t="s">
        <v>1183</v>
      </c>
      <c r="J69" t="str">
        <f>IF(ISNA(VLOOKUP(A69,Own!A:A,1,FALSE)),"","own")</f>
        <v/>
      </c>
    </row>
    <row r="70" spans="1:10" hidden="1" x14ac:dyDescent="0.35">
      <c r="A70" t="s">
        <v>75</v>
      </c>
      <c r="B70">
        <v>8.7731611454239189E-2</v>
      </c>
      <c r="C70">
        <v>0.56382498872350018</v>
      </c>
      <c r="D70">
        <v>78</v>
      </c>
      <c r="E70">
        <v>68</v>
      </c>
      <c r="F70">
        <v>263760</v>
      </c>
      <c r="G70">
        <v>12640000</v>
      </c>
      <c r="H70">
        <v>47.922353654837728</v>
      </c>
      <c r="I70" t="s">
        <v>1185</v>
      </c>
      <c r="J70" t="str">
        <f>IF(ISNA(VLOOKUP(A70,Own!A:A,1,FALSE)),"","own")</f>
        <v/>
      </c>
    </row>
    <row r="71" spans="1:10" hidden="1" x14ac:dyDescent="0.35">
      <c r="A71" t="s">
        <v>76</v>
      </c>
      <c r="B71">
        <v>0.1466502122049583</v>
      </c>
      <c r="C71">
        <v>0.27333724316855701</v>
      </c>
      <c r="D71">
        <v>79</v>
      </c>
      <c r="E71">
        <v>69</v>
      </c>
      <c r="F71">
        <v>46030</v>
      </c>
      <c r="G71">
        <v>1240000</v>
      </c>
      <c r="H71">
        <v>26.938952856832501</v>
      </c>
      <c r="I71" t="s">
        <v>1183</v>
      </c>
      <c r="J71" t="str">
        <f>IF(ISNA(VLOOKUP(A71,Own!A:A,1,FALSE)),"","own")</f>
        <v/>
      </c>
    </row>
    <row r="72" spans="1:10" hidden="1" x14ac:dyDescent="0.35">
      <c r="A72" t="s">
        <v>77</v>
      </c>
      <c r="B72">
        <v>0.1555942342262481</v>
      </c>
      <c r="C72">
        <v>0.26200639575606571</v>
      </c>
      <c r="D72">
        <v>81</v>
      </c>
      <c r="E72">
        <v>70</v>
      </c>
      <c r="F72">
        <v>73750</v>
      </c>
      <c r="G72">
        <v>3160000</v>
      </c>
      <c r="H72">
        <v>42.847457627118636</v>
      </c>
      <c r="I72" t="s">
        <v>1184</v>
      </c>
      <c r="J72" t="str">
        <f>IF(ISNA(VLOOKUP(A72,Own!A:A,1,FALSE)),"","own")</f>
        <v/>
      </c>
    </row>
    <row r="73" spans="1:10" hidden="1" x14ac:dyDescent="0.35">
      <c r="A73" t="s">
        <v>78</v>
      </c>
      <c r="B73">
        <v>9.500299763810259E-2</v>
      </c>
      <c r="C73">
        <v>0.44978473730331092</v>
      </c>
      <c r="D73">
        <v>82</v>
      </c>
      <c r="E73">
        <v>71</v>
      </c>
      <c r="F73">
        <v>220830</v>
      </c>
      <c r="G73">
        <v>26360000</v>
      </c>
      <c r="H73">
        <v>119.3678395145587</v>
      </c>
      <c r="I73" t="s">
        <v>1185</v>
      </c>
      <c r="J73" t="str">
        <f>IF(ISNA(VLOOKUP(A73,Own!A:A,1,FALSE)),"","own")</f>
        <v/>
      </c>
    </row>
    <row r="74" spans="1:10" hidden="1" x14ac:dyDescent="0.35">
      <c r="A74" t="s">
        <v>79</v>
      </c>
      <c r="B74">
        <v>0.37546482491419431</v>
      </c>
      <c r="C74">
        <v>0.21658257398900521</v>
      </c>
      <c r="D74">
        <v>83</v>
      </c>
      <c r="E74">
        <v>72</v>
      </c>
      <c r="F74">
        <v>29390</v>
      </c>
      <c r="G74">
        <v>334650</v>
      </c>
      <c r="H74">
        <v>11.386526029261651</v>
      </c>
      <c r="I74" t="s">
        <v>1183</v>
      </c>
      <c r="J74" t="str">
        <f>IF(ISNA(VLOOKUP(A74,Own!A:A,1,FALSE)),"","own")</f>
        <v/>
      </c>
    </row>
    <row r="75" spans="1:10" hidden="1" x14ac:dyDescent="0.35">
      <c r="A75" t="s">
        <v>80</v>
      </c>
      <c r="B75">
        <v>8.9593085461083896E-2</v>
      </c>
      <c r="C75">
        <v>0.50593897228929907</v>
      </c>
      <c r="D75">
        <v>84</v>
      </c>
      <c r="E75">
        <v>73</v>
      </c>
      <c r="F75">
        <v>159380</v>
      </c>
      <c r="G75">
        <v>1530000</v>
      </c>
      <c r="H75">
        <v>9.5996988329777881</v>
      </c>
      <c r="I75" t="s">
        <v>1183</v>
      </c>
      <c r="J75" t="str">
        <f>IF(ISNA(VLOOKUP(A75,Own!A:A,1,FALSE)),"","own")</f>
        <v/>
      </c>
    </row>
    <row r="76" spans="1:10" hidden="1" x14ac:dyDescent="0.35">
      <c r="A76" t="s">
        <v>81</v>
      </c>
      <c r="B76">
        <v>0.1576991881106371</v>
      </c>
      <c r="C76">
        <v>0.25370821341598399</v>
      </c>
      <c r="D76">
        <v>85</v>
      </c>
      <c r="E76">
        <v>74</v>
      </c>
      <c r="F76">
        <v>207310</v>
      </c>
      <c r="G76">
        <v>7100000</v>
      </c>
      <c r="H76">
        <v>34.24822729246057</v>
      </c>
      <c r="I76" t="s">
        <v>1184</v>
      </c>
      <c r="J76" t="str">
        <f>IF(ISNA(VLOOKUP(A76,Own!A:A,1,FALSE)),"","own")</f>
        <v/>
      </c>
    </row>
    <row r="77" spans="1:10" hidden="1" x14ac:dyDescent="0.35">
      <c r="A77" t="s">
        <v>82</v>
      </c>
      <c r="B77">
        <v>0.25380116959064319</v>
      </c>
      <c r="C77">
        <v>0.22199488491048591</v>
      </c>
      <c r="D77">
        <v>86</v>
      </c>
      <c r="E77">
        <v>75</v>
      </c>
      <c r="F77">
        <v>63320</v>
      </c>
      <c r="G77">
        <v>1630000</v>
      </c>
      <c r="H77">
        <v>25.74226152874289</v>
      </c>
      <c r="I77" t="s">
        <v>1183</v>
      </c>
      <c r="J77" t="str">
        <f>IF(ISNA(VLOOKUP(A77,Own!A:A,1,FALSE)),"","own")</f>
        <v/>
      </c>
    </row>
    <row r="78" spans="1:10" hidden="1" x14ac:dyDescent="0.35">
      <c r="A78" t="s">
        <v>83</v>
      </c>
      <c r="B78">
        <v>9.9913460781999849E-2</v>
      </c>
      <c r="C78">
        <v>0.39064903106736393</v>
      </c>
      <c r="D78">
        <v>88</v>
      </c>
      <c r="E78">
        <v>76</v>
      </c>
      <c r="F78">
        <v>62160</v>
      </c>
      <c r="G78">
        <v>7600000</v>
      </c>
      <c r="H78">
        <v>122.2651222651223</v>
      </c>
      <c r="I78" t="s">
        <v>1184</v>
      </c>
      <c r="J78" t="str">
        <f>IF(ISNA(VLOOKUP(A78,Own!A:A,1,FALSE)),"","own")</f>
        <v/>
      </c>
    </row>
    <row r="79" spans="1:10" hidden="1" x14ac:dyDescent="0.35">
      <c r="A79" t="s">
        <v>84</v>
      </c>
      <c r="B79">
        <v>0.136665713877376</v>
      </c>
      <c r="C79">
        <v>0.27141133896260561</v>
      </c>
      <c r="D79">
        <v>89</v>
      </c>
      <c r="E79">
        <v>77</v>
      </c>
      <c r="F79">
        <v>87220</v>
      </c>
      <c r="G79">
        <v>3330000</v>
      </c>
      <c r="H79">
        <v>38.179316670488419</v>
      </c>
      <c r="I79" t="s">
        <v>1184</v>
      </c>
      <c r="J79" t="str">
        <f>IF(ISNA(VLOOKUP(A79,Own!A:A,1,FALSE)),"","own")</f>
        <v/>
      </c>
    </row>
    <row r="80" spans="1:10" hidden="1" x14ac:dyDescent="0.35">
      <c r="A80" t="s">
        <v>85</v>
      </c>
      <c r="B80">
        <v>9.9910661107802265E-2</v>
      </c>
      <c r="C80">
        <v>0.39011627906976742</v>
      </c>
      <c r="D80">
        <v>90</v>
      </c>
      <c r="E80">
        <v>78</v>
      </c>
      <c r="F80">
        <v>161990</v>
      </c>
      <c r="G80">
        <v>5530000</v>
      </c>
      <c r="H80">
        <v>34.13790974751528</v>
      </c>
      <c r="I80" t="s">
        <v>1184</v>
      </c>
      <c r="J80" t="str">
        <f>IF(ISNA(VLOOKUP(A80,Own!A:A,1,FALSE)),"","own")</f>
        <v/>
      </c>
    </row>
    <row r="81" spans="1:10" hidden="1" x14ac:dyDescent="0.35">
      <c r="A81" t="s">
        <v>86</v>
      </c>
      <c r="B81">
        <v>8.6705473664444657E-2</v>
      </c>
      <c r="C81">
        <v>0.5433151934107957</v>
      </c>
      <c r="D81">
        <v>91</v>
      </c>
      <c r="E81">
        <v>79</v>
      </c>
      <c r="F81">
        <v>155660</v>
      </c>
      <c r="G81">
        <v>4950000</v>
      </c>
      <c r="H81">
        <v>31.800077091095979</v>
      </c>
      <c r="I81" t="s">
        <v>1184</v>
      </c>
      <c r="J81" t="str">
        <f>IF(ISNA(VLOOKUP(A81,Own!A:A,1,FALSE)),"","own")</f>
        <v/>
      </c>
    </row>
    <row r="82" spans="1:10" hidden="1" x14ac:dyDescent="0.35">
      <c r="A82" t="s">
        <v>87</v>
      </c>
      <c r="B82">
        <v>0.1010199652777778</v>
      </c>
      <c r="C82">
        <v>0.38356164383561642</v>
      </c>
      <c r="D82">
        <v>92</v>
      </c>
      <c r="E82">
        <v>80</v>
      </c>
      <c r="F82">
        <v>43060</v>
      </c>
      <c r="G82">
        <v>1990000</v>
      </c>
      <c r="H82">
        <v>46.214584300975382</v>
      </c>
      <c r="I82" t="s">
        <v>1183</v>
      </c>
      <c r="J82" t="str">
        <f>IF(ISNA(VLOOKUP(A82,Own!A:A,1,FALSE)),"","own")</f>
        <v/>
      </c>
    </row>
    <row r="83" spans="1:10" hidden="1" x14ac:dyDescent="0.35">
      <c r="A83" t="s">
        <v>88</v>
      </c>
      <c r="B83">
        <v>0.1054249270016905</v>
      </c>
      <c r="C83">
        <v>0.36238774432118331</v>
      </c>
      <c r="D83">
        <v>93</v>
      </c>
      <c r="E83">
        <v>81</v>
      </c>
      <c r="F83">
        <v>244090</v>
      </c>
      <c r="G83">
        <v>7940000</v>
      </c>
      <c r="H83">
        <v>32.528985210373222</v>
      </c>
      <c r="I83" t="s">
        <v>1184</v>
      </c>
      <c r="J83" t="str">
        <f>IF(ISNA(VLOOKUP(A83,Own!A:A,1,FALSE)),"","own")</f>
        <v/>
      </c>
    </row>
    <row r="84" spans="1:10" hidden="1" x14ac:dyDescent="0.35">
      <c r="A84" t="s">
        <v>89</v>
      </c>
      <c r="B84">
        <v>0.11552823458898059</v>
      </c>
      <c r="C84">
        <v>0.3203990890196633</v>
      </c>
      <c r="D84">
        <v>94</v>
      </c>
      <c r="E84">
        <v>82</v>
      </c>
      <c r="F84">
        <v>42520</v>
      </c>
      <c r="G84">
        <v>3730000</v>
      </c>
      <c r="H84">
        <v>87.723424270931332</v>
      </c>
      <c r="I84" t="s">
        <v>1184</v>
      </c>
      <c r="J84" t="str">
        <f>IF(ISNA(VLOOKUP(A84,Own!A:A,1,FALSE)),"","own")</f>
        <v/>
      </c>
    </row>
    <row r="85" spans="1:10" hidden="1" x14ac:dyDescent="0.35">
      <c r="A85" t="s">
        <v>90</v>
      </c>
      <c r="B85">
        <v>0.13920518139354421</v>
      </c>
      <c r="C85">
        <v>0.2551157155437892</v>
      </c>
      <c r="D85">
        <v>95</v>
      </c>
      <c r="E85">
        <v>83</v>
      </c>
      <c r="F85">
        <v>22310</v>
      </c>
      <c r="G85">
        <v>909930</v>
      </c>
      <c r="H85">
        <v>40.785746302106681</v>
      </c>
      <c r="I85" t="s">
        <v>1183</v>
      </c>
      <c r="J85" t="str">
        <f>IF(ISNA(VLOOKUP(A85,Own!A:A,1,FALSE)),"","own")</f>
        <v/>
      </c>
    </row>
    <row r="86" spans="1:10" hidden="1" x14ac:dyDescent="0.35">
      <c r="A86" t="s">
        <v>91</v>
      </c>
      <c r="B86">
        <v>0.19397839116403071</v>
      </c>
      <c r="C86">
        <v>0.2234047465139902</v>
      </c>
      <c r="D86">
        <v>96</v>
      </c>
      <c r="E86">
        <v>84</v>
      </c>
      <c r="F86">
        <v>63640</v>
      </c>
      <c r="G86">
        <v>5800000</v>
      </c>
      <c r="H86">
        <v>91.137649277184167</v>
      </c>
      <c r="I86" t="s">
        <v>1184</v>
      </c>
      <c r="J86" t="str">
        <f>IF(ISNA(VLOOKUP(A86,Own!A:A,1,FALSE)),"","own")</f>
        <v/>
      </c>
    </row>
    <row r="87" spans="1:10" hidden="1" x14ac:dyDescent="0.35">
      <c r="A87" t="s">
        <v>92</v>
      </c>
      <c r="B87">
        <v>7.4769380158601711E-2</v>
      </c>
      <c r="C87">
        <v>0.79245283018867929</v>
      </c>
      <c r="D87">
        <v>97</v>
      </c>
      <c r="E87">
        <v>85</v>
      </c>
      <c r="F87">
        <v>58120</v>
      </c>
      <c r="G87">
        <v>4630000</v>
      </c>
      <c r="H87">
        <v>79.662766689607707</v>
      </c>
      <c r="I87" t="s">
        <v>1184</v>
      </c>
      <c r="J87" t="str">
        <f>IF(ISNA(VLOOKUP(A87,Own!A:A,1,FALSE)),"","own")</f>
        <v/>
      </c>
    </row>
    <row r="88" spans="1:10" hidden="1" x14ac:dyDescent="0.35">
      <c r="A88" t="s">
        <v>93</v>
      </c>
      <c r="B88">
        <v>7.5623610247547185E-2</v>
      </c>
      <c r="C88">
        <v>0.76210705182667804</v>
      </c>
      <c r="D88">
        <v>99</v>
      </c>
      <c r="E88">
        <v>86</v>
      </c>
      <c r="F88">
        <v>4220000</v>
      </c>
      <c r="G88">
        <v>191350000</v>
      </c>
      <c r="H88">
        <v>45.343601895734587</v>
      </c>
      <c r="I88" t="s">
        <v>1185</v>
      </c>
      <c r="J88" t="str">
        <f>IF(ISNA(VLOOKUP(A88,Own!A:A,1,FALSE)),"","own")</f>
        <v/>
      </c>
    </row>
    <row r="89" spans="1:10" hidden="1" x14ac:dyDescent="0.35">
      <c r="A89" t="s">
        <v>94</v>
      </c>
      <c r="B89">
        <v>0.1589492430988424</v>
      </c>
      <c r="C89">
        <v>0.24141558343977759</v>
      </c>
      <c r="D89">
        <v>100</v>
      </c>
      <c r="E89">
        <v>87</v>
      </c>
      <c r="F89">
        <v>19290</v>
      </c>
      <c r="G89">
        <v>1470000</v>
      </c>
      <c r="H89">
        <v>76.205287713841372</v>
      </c>
      <c r="I89" t="s">
        <v>1183</v>
      </c>
      <c r="J89" t="str">
        <f>IF(ISNA(VLOOKUP(A89,Own!A:A,1,FALSE)),"","own")</f>
        <v/>
      </c>
    </row>
    <row r="90" spans="1:10" hidden="1" x14ac:dyDescent="0.35">
      <c r="A90" t="s">
        <v>95</v>
      </c>
      <c r="B90">
        <v>0.12217031587679281</v>
      </c>
      <c r="C90">
        <v>0.29177405953176172</v>
      </c>
      <c r="D90">
        <v>101</v>
      </c>
      <c r="E90">
        <v>88</v>
      </c>
      <c r="F90">
        <v>23820</v>
      </c>
      <c r="G90">
        <v>713510</v>
      </c>
      <c r="H90">
        <v>29.954240134340889</v>
      </c>
      <c r="I90" t="s">
        <v>1183</v>
      </c>
      <c r="J90" t="str">
        <f>IF(ISNA(VLOOKUP(A90,Own!A:A,1,FALSE)),"","own")</f>
        <v/>
      </c>
    </row>
    <row r="91" spans="1:10" hidden="1" x14ac:dyDescent="0.35">
      <c r="A91" t="s">
        <v>96</v>
      </c>
      <c r="B91">
        <v>9.2688435949285622E-2</v>
      </c>
      <c r="C91">
        <v>0.41986864368026339</v>
      </c>
      <c r="D91">
        <v>102</v>
      </c>
      <c r="E91">
        <v>89</v>
      </c>
      <c r="F91">
        <v>142760</v>
      </c>
      <c r="G91">
        <v>8490000</v>
      </c>
      <c r="H91">
        <v>59.470439899131406</v>
      </c>
      <c r="I91" t="s">
        <v>1184</v>
      </c>
      <c r="J91" t="str">
        <f>IF(ISNA(VLOOKUP(A91,Own!A:A,1,FALSE)),"","own")</f>
        <v/>
      </c>
    </row>
    <row r="92" spans="1:10" hidden="1" x14ac:dyDescent="0.35">
      <c r="A92" t="s">
        <v>97</v>
      </c>
      <c r="B92">
        <v>0.11056698226139949</v>
      </c>
      <c r="C92">
        <v>0.32954914044761602</v>
      </c>
      <c r="D92">
        <v>103</v>
      </c>
      <c r="E92">
        <v>90</v>
      </c>
      <c r="F92">
        <v>59200</v>
      </c>
      <c r="G92">
        <v>10650000</v>
      </c>
      <c r="H92">
        <v>179.89864864864859</v>
      </c>
      <c r="I92" t="s">
        <v>1185</v>
      </c>
      <c r="J92" t="str">
        <f>IF(ISNA(VLOOKUP(A92,Own!A:A,1,FALSE)),"","own")</f>
        <v/>
      </c>
    </row>
    <row r="93" spans="1:10" hidden="1" x14ac:dyDescent="0.35">
      <c r="A93" t="s">
        <v>98</v>
      </c>
      <c r="B93">
        <v>7.4253271507554799E-2</v>
      </c>
      <c r="C93">
        <v>0.76220712738728091</v>
      </c>
      <c r="D93">
        <v>104</v>
      </c>
      <c r="E93">
        <v>91</v>
      </c>
      <c r="F93">
        <v>2520000</v>
      </c>
      <c r="G93">
        <v>191070000</v>
      </c>
      <c r="H93">
        <v>75.821428571428569</v>
      </c>
      <c r="I93" t="s">
        <v>1185</v>
      </c>
      <c r="J93" t="str">
        <f>IF(ISNA(VLOOKUP(A93,Own!A:A,1,FALSE)),"","own")</f>
        <v/>
      </c>
    </row>
    <row r="94" spans="1:10" hidden="1" x14ac:dyDescent="0.35">
      <c r="A94" t="s">
        <v>99</v>
      </c>
      <c r="B94">
        <v>8.424851364332632E-2</v>
      </c>
      <c r="C94">
        <v>0.52431733721118112</v>
      </c>
      <c r="D94">
        <v>105</v>
      </c>
      <c r="E94">
        <v>92</v>
      </c>
      <c r="F94">
        <v>52440</v>
      </c>
      <c r="G94">
        <v>3270000</v>
      </c>
      <c r="H94">
        <v>62.356979405034323</v>
      </c>
      <c r="I94" t="s">
        <v>1184</v>
      </c>
      <c r="J94" t="str">
        <f>IF(ISNA(VLOOKUP(A94,Own!A:A,1,FALSE)),"","own")</f>
        <v/>
      </c>
    </row>
    <row r="95" spans="1:10" hidden="1" x14ac:dyDescent="0.35">
      <c r="A95" t="s">
        <v>100</v>
      </c>
      <c r="B95">
        <v>9.4618852413321491E-2</v>
      </c>
      <c r="C95">
        <v>0.39584855787918838</v>
      </c>
      <c r="D95">
        <v>106</v>
      </c>
      <c r="E95">
        <v>93</v>
      </c>
      <c r="F95">
        <v>4230000</v>
      </c>
      <c r="G95">
        <v>252690000</v>
      </c>
      <c r="H95">
        <v>59.737588652482273</v>
      </c>
      <c r="I95" t="s">
        <v>1186</v>
      </c>
      <c r="J95" t="str">
        <f>IF(ISNA(VLOOKUP(A95,Own!A:A,1,FALSE)),"","own")</f>
        <v/>
      </c>
    </row>
    <row r="96" spans="1:10" hidden="1" x14ac:dyDescent="0.35">
      <c r="A96" t="s">
        <v>101</v>
      </c>
      <c r="B96">
        <v>0.1760517799352751</v>
      </c>
      <c r="C96">
        <v>0.21962050867985469</v>
      </c>
      <c r="D96">
        <v>107</v>
      </c>
      <c r="E96">
        <v>94</v>
      </c>
      <c r="F96">
        <v>436100</v>
      </c>
      <c r="G96">
        <v>6080000</v>
      </c>
      <c r="H96">
        <v>13.941756477872049</v>
      </c>
      <c r="I96" t="s">
        <v>1184</v>
      </c>
      <c r="J96" t="str">
        <f>IF(ISNA(VLOOKUP(A96,Own!A:A,1,FALSE)),"","own")</f>
        <v/>
      </c>
    </row>
    <row r="97" spans="1:10" hidden="1" x14ac:dyDescent="0.35">
      <c r="A97" t="s">
        <v>102</v>
      </c>
      <c r="B97">
        <v>0.1620148755944141</v>
      </c>
      <c r="C97">
        <v>0.22437951593004571</v>
      </c>
      <c r="D97">
        <v>108</v>
      </c>
      <c r="E97">
        <v>95</v>
      </c>
      <c r="F97">
        <v>52850</v>
      </c>
      <c r="G97">
        <v>523740</v>
      </c>
      <c r="H97">
        <v>9.9099337748344372</v>
      </c>
      <c r="I97" t="s">
        <v>1183</v>
      </c>
      <c r="J97" t="str">
        <f>IF(ISNA(VLOOKUP(A97,Own!A:A,1,FALSE)),"","own")</f>
        <v/>
      </c>
    </row>
    <row r="98" spans="1:10" hidden="1" x14ac:dyDescent="0.35">
      <c r="A98" t="s">
        <v>103</v>
      </c>
      <c r="B98">
        <v>8.8679195811247988E-2</v>
      </c>
      <c r="C98">
        <v>0.43097707455349571</v>
      </c>
      <c r="D98">
        <v>109</v>
      </c>
      <c r="E98">
        <v>96</v>
      </c>
      <c r="F98">
        <v>160090</v>
      </c>
      <c r="G98">
        <v>5720000</v>
      </c>
      <c r="H98">
        <v>35.729901930164282</v>
      </c>
      <c r="I98" t="s">
        <v>1184</v>
      </c>
      <c r="J98" t="str">
        <f>IF(ISNA(VLOOKUP(A98,Own!A:A,1,FALSE)),"","own")</f>
        <v/>
      </c>
    </row>
    <row r="99" spans="1:10" hidden="1" x14ac:dyDescent="0.35">
      <c r="A99" t="s">
        <v>104</v>
      </c>
      <c r="B99">
        <v>0.1888404710269766</v>
      </c>
      <c r="C99">
        <v>0.21114472111003041</v>
      </c>
      <c r="D99">
        <v>110</v>
      </c>
      <c r="E99">
        <v>97</v>
      </c>
      <c r="F99">
        <v>39200</v>
      </c>
      <c r="G99">
        <v>1410000</v>
      </c>
      <c r="H99">
        <v>35.969387755102041</v>
      </c>
      <c r="I99" t="s">
        <v>1183</v>
      </c>
      <c r="J99" t="str">
        <f>IF(ISNA(VLOOKUP(A99,Own!A:A,1,FALSE)),"","own")</f>
        <v/>
      </c>
    </row>
    <row r="100" spans="1:10" hidden="1" x14ac:dyDescent="0.35">
      <c r="A100" t="s">
        <v>105</v>
      </c>
      <c r="B100">
        <v>7.0475460822137709E-2</v>
      </c>
      <c r="C100">
        <v>0.79544986617253444</v>
      </c>
      <c r="D100">
        <v>111</v>
      </c>
      <c r="E100">
        <v>98</v>
      </c>
      <c r="F100">
        <v>280440</v>
      </c>
      <c r="G100">
        <v>101360000</v>
      </c>
      <c r="H100">
        <v>361.4320353729853</v>
      </c>
      <c r="I100" t="s">
        <v>1185</v>
      </c>
      <c r="J100" t="str">
        <f>IF(ISNA(VLOOKUP(A100,Own!A:A,1,FALSE)),"","own")</f>
        <v/>
      </c>
    </row>
    <row r="101" spans="1:10" hidden="1" x14ac:dyDescent="0.35">
      <c r="A101" t="s">
        <v>106</v>
      </c>
      <c r="B101">
        <v>0.12505531970692851</v>
      </c>
      <c r="C101">
        <v>0.25508653199169162</v>
      </c>
      <c r="D101">
        <v>112</v>
      </c>
      <c r="E101">
        <v>99</v>
      </c>
      <c r="F101">
        <v>57100</v>
      </c>
      <c r="G101">
        <v>1050000</v>
      </c>
      <c r="H101">
        <v>18.38879159369527</v>
      </c>
      <c r="I101" t="s">
        <v>1183</v>
      </c>
      <c r="J101" t="str">
        <f>IF(ISNA(VLOOKUP(A101,Own!A:A,1,FALSE)),"","own")</f>
        <v/>
      </c>
    </row>
    <row r="102" spans="1:10" hidden="1" x14ac:dyDescent="0.35">
      <c r="A102" t="s">
        <v>107</v>
      </c>
      <c r="B102">
        <v>0.29328465202177301</v>
      </c>
      <c r="C102">
        <v>0.18891780312665091</v>
      </c>
      <c r="D102">
        <v>113</v>
      </c>
      <c r="E102">
        <v>100</v>
      </c>
      <c r="F102">
        <v>11410</v>
      </c>
      <c r="G102">
        <v>322780</v>
      </c>
      <c r="H102">
        <v>28.289219982471511</v>
      </c>
      <c r="I102" t="s">
        <v>1183</v>
      </c>
      <c r="J102" t="str">
        <f>IF(ISNA(VLOOKUP(A102,Own!A:A,1,FALSE)),"","own")</f>
        <v/>
      </c>
    </row>
    <row r="103" spans="1:10" hidden="1" x14ac:dyDescent="0.35">
      <c r="A103" t="s">
        <v>108</v>
      </c>
      <c r="B103">
        <v>6.6681338028169015E-2</v>
      </c>
      <c r="C103">
        <v>1.5684555250369741</v>
      </c>
      <c r="D103">
        <v>114</v>
      </c>
      <c r="E103">
        <v>101</v>
      </c>
      <c r="F103">
        <v>5550000</v>
      </c>
      <c r="G103">
        <v>182200000</v>
      </c>
      <c r="H103">
        <v>32.828828828828833</v>
      </c>
      <c r="I103" t="s">
        <v>1185</v>
      </c>
      <c r="J103" t="str">
        <f>IF(ISNA(VLOOKUP(A103,Own!A:A,1,FALSE)),"","own")</f>
        <v/>
      </c>
    </row>
    <row r="104" spans="1:10" hidden="1" x14ac:dyDescent="0.35">
      <c r="A104" t="s">
        <v>109</v>
      </c>
      <c r="B104">
        <v>0.40900238043713483</v>
      </c>
      <c r="C104">
        <v>0.18241482482385871</v>
      </c>
      <c r="D104">
        <v>115</v>
      </c>
      <c r="E104">
        <v>102</v>
      </c>
      <c r="F104">
        <v>309670</v>
      </c>
      <c r="G104">
        <v>2060000</v>
      </c>
      <c r="H104">
        <v>6.6522427099815937</v>
      </c>
      <c r="I104" t="s">
        <v>1184</v>
      </c>
      <c r="J104" t="str">
        <f>IF(ISNA(VLOOKUP(A104,Own!A:A,1,FALSE)),"","own")</f>
        <v/>
      </c>
    </row>
    <row r="105" spans="1:10" hidden="1" x14ac:dyDescent="0.35">
      <c r="A105" t="s">
        <v>110</v>
      </c>
      <c r="B105">
        <v>0.10527543573166261</v>
      </c>
      <c r="C105">
        <v>0.32708635328225311</v>
      </c>
      <c r="D105">
        <v>116</v>
      </c>
      <c r="E105">
        <v>103</v>
      </c>
      <c r="F105">
        <v>41210</v>
      </c>
      <c r="G105">
        <v>2020000</v>
      </c>
      <c r="H105">
        <v>49.017228827954384</v>
      </c>
      <c r="I105" t="s">
        <v>1184</v>
      </c>
      <c r="J105" t="str">
        <f>IF(ISNA(VLOOKUP(A105,Own!A:A,1,FALSE)),"","own")</f>
        <v/>
      </c>
    </row>
    <row r="106" spans="1:10" hidden="1" x14ac:dyDescent="0.35">
      <c r="A106" t="s">
        <v>111</v>
      </c>
      <c r="B106">
        <v>6.7705390911954835E-2</v>
      </c>
      <c r="C106">
        <v>1.2267219387755099</v>
      </c>
      <c r="D106">
        <v>117</v>
      </c>
      <c r="E106">
        <v>104</v>
      </c>
      <c r="F106">
        <v>45430</v>
      </c>
      <c r="G106">
        <v>1340000</v>
      </c>
      <c r="H106">
        <v>29.495927801012549</v>
      </c>
      <c r="I106" t="s">
        <v>1183</v>
      </c>
      <c r="J106" t="str">
        <f>IF(ISNA(VLOOKUP(A106,Own!A:A,1,FALSE)),"","own")</f>
        <v/>
      </c>
    </row>
    <row r="107" spans="1:10" hidden="1" x14ac:dyDescent="0.35">
      <c r="A107" t="s">
        <v>112</v>
      </c>
      <c r="B107">
        <v>7.4482442047280245E-2</v>
      </c>
      <c r="C107">
        <v>0.62527938342967249</v>
      </c>
      <c r="D107">
        <v>118</v>
      </c>
      <c r="E107">
        <v>105</v>
      </c>
      <c r="F107">
        <v>83340</v>
      </c>
      <c r="G107">
        <v>9480000</v>
      </c>
      <c r="H107">
        <v>113.75089992800579</v>
      </c>
      <c r="I107" t="s">
        <v>1184</v>
      </c>
      <c r="J107" t="str">
        <f>IF(ISNA(VLOOKUP(A107,Own!A:A,1,FALSE)),"","own")</f>
        <v/>
      </c>
    </row>
    <row r="108" spans="1:10" hidden="1" x14ac:dyDescent="0.35">
      <c r="A108" t="s">
        <v>113</v>
      </c>
      <c r="B108">
        <v>6.9549761334804977E-2</v>
      </c>
      <c r="C108">
        <v>0.83296137339055798</v>
      </c>
      <c r="D108">
        <v>119</v>
      </c>
      <c r="E108">
        <v>106</v>
      </c>
      <c r="F108">
        <v>40930</v>
      </c>
      <c r="G108">
        <v>66590000</v>
      </c>
      <c r="H108">
        <v>1626.9240166137311</v>
      </c>
      <c r="I108" t="s">
        <v>1185</v>
      </c>
      <c r="J108" t="str">
        <f>IF(ISNA(VLOOKUP(A108,Own!A:A,1,FALSE)),"","own")</f>
        <v/>
      </c>
    </row>
    <row r="109" spans="1:10" hidden="1" x14ac:dyDescent="0.35">
      <c r="A109" t="s">
        <v>114</v>
      </c>
      <c r="B109">
        <v>0.1767737036233456</v>
      </c>
      <c r="C109">
        <v>0.2071178900540197</v>
      </c>
      <c r="D109">
        <v>120</v>
      </c>
      <c r="E109">
        <v>107</v>
      </c>
      <c r="F109">
        <v>34110</v>
      </c>
      <c r="G109">
        <v>1540000</v>
      </c>
      <c r="H109">
        <v>45.148050425095278</v>
      </c>
      <c r="I109" t="s">
        <v>1183</v>
      </c>
      <c r="J109" t="str">
        <f>IF(ISNA(VLOOKUP(A109,Own!A:A,1,FALSE)),"","own")</f>
        <v/>
      </c>
    </row>
    <row r="110" spans="1:10" hidden="1" x14ac:dyDescent="0.35">
      <c r="A110" t="s">
        <v>115</v>
      </c>
      <c r="B110">
        <v>0.19344978521881601</v>
      </c>
      <c r="C110">
        <v>0.19763007128106061</v>
      </c>
      <c r="D110">
        <v>121</v>
      </c>
      <c r="E110">
        <v>108</v>
      </c>
      <c r="F110">
        <v>363540</v>
      </c>
      <c r="G110">
        <v>20380000</v>
      </c>
      <c r="H110">
        <v>56.059855861803378</v>
      </c>
      <c r="I110" t="s">
        <v>1185</v>
      </c>
      <c r="J110" t="str">
        <f>IF(ISNA(VLOOKUP(A110,Own!A:A,1,FALSE)),"","own")</f>
        <v/>
      </c>
    </row>
    <row r="111" spans="1:10" hidden="1" x14ac:dyDescent="0.35">
      <c r="A111" t="s">
        <v>116</v>
      </c>
      <c r="B111">
        <v>7.6280057535752746E-2</v>
      </c>
      <c r="C111">
        <v>0.5545578976183958</v>
      </c>
      <c r="D111">
        <v>122</v>
      </c>
      <c r="E111">
        <v>109</v>
      </c>
      <c r="F111">
        <v>1520000</v>
      </c>
      <c r="G111">
        <v>97910000</v>
      </c>
      <c r="H111">
        <v>64.41447368421052</v>
      </c>
      <c r="I111" t="s">
        <v>1185</v>
      </c>
      <c r="J111" t="str">
        <f>IF(ISNA(VLOOKUP(A111,Own!A:A,1,FALSE)),"","own")</f>
        <v/>
      </c>
    </row>
    <row r="112" spans="1:10" hidden="1" x14ac:dyDescent="0.35">
      <c r="A112" t="s">
        <v>117</v>
      </c>
      <c r="B112">
        <v>7.1364936465513201E-2</v>
      </c>
      <c r="C112">
        <v>0.66001734605377271</v>
      </c>
      <c r="D112">
        <v>123</v>
      </c>
      <c r="E112">
        <v>110</v>
      </c>
      <c r="F112">
        <v>701850</v>
      </c>
      <c r="G112">
        <v>101730000</v>
      </c>
      <c r="H112">
        <v>144.94550117546481</v>
      </c>
      <c r="I112" t="s">
        <v>1185</v>
      </c>
      <c r="J112" t="str">
        <f>IF(ISNA(VLOOKUP(A112,Own!A:A,1,FALSE)),"","own")</f>
        <v/>
      </c>
    </row>
    <row r="113" spans="1:10" hidden="1" x14ac:dyDescent="0.35">
      <c r="A113" t="s">
        <v>118</v>
      </c>
      <c r="B113">
        <v>8.5309107024152453E-2</v>
      </c>
      <c r="C113">
        <v>0.4415137614678899</v>
      </c>
      <c r="D113">
        <v>124</v>
      </c>
      <c r="E113">
        <v>111</v>
      </c>
      <c r="F113">
        <v>185030</v>
      </c>
      <c r="G113">
        <v>3560000</v>
      </c>
      <c r="H113">
        <v>19.24012322326109</v>
      </c>
      <c r="I113" t="s">
        <v>1184</v>
      </c>
      <c r="J113" t="str">
        <f>IF(ISNA(VLOOKUP(A113,Own!A:A,1,FALSE)),"","own")</f>
        <v/>
      </c>
    </row>
    <row r="114" spans="1:10" hidden="1" x14ac:dyDescent="0.35">
      <c r="A114" t="s">
        <v>119</v>
      </c>
      <c r="B114">
        <v>7.8411477622086709E-2</v>
      </c>
      <c r="C114">
        <v>0.52262122134307165</v>
      </c>
      <c r="D114">
        <v>126</v>
      </c>
      <c r="E114">
        <v>112</v>
      </c>
      <c r="F114">
        <v>137950</v>
      </c>
      <c r="G114">
        <v>8560000</v>
      </c>
      <c r="H114">
        <v>62.051467923160573</v>
      </c>
      <c r="I114" t="s">
        <v>1184</v>
      </c>
      <c r="J114" t="str">
        <f>IF(ISNA(VLOOKUP(A114,Own!A:A,1,FALSE)),"","own")</f>
        <v/>
      </c>
    </row>
    <row r="115" spans="1:10" hidden="1" x14ac:dyDescent="0.35">
      <c r="A115" t="s">
        <v>120</v>
      </c>
      <c r="B115">
        <v>7.287063077541181E-2</v>
      </c>
      <c r="C115">
        <v>0.6039542143600416</v>
      </c>
      <c r="D115">
        <v>127</v>
      </c>
      <c r="E115">
        <v>113</v>
      </c>
      <c r="F115">
        <v>597480</v>
      </c>
      <c r="G115">
        <v>36710000</v>
      </c>
      <c r="H115">
        <v>61.441387159402822</v>
      </c>
      <c r="I115" t="s">
        <v>1185</v>
      </c>
      <c r="J115" t="str">
        <f>IF(ISNA(VLOOKUP(A115,Own!A:A,1,FALSE)),"","own")</f>
        <v/>
      </c>
    </row>
    <row r="116" spans="1:10" hidden="1" x14ac:dyDescent="0.35">
      <c r="A116" t="s">
        <v>121</v>
      </c>
      <c r="B116">
        <v>8.5943648669919728E-2</v>
      </c>
      <c r="C116">
        <v>0.42781586679725758</v>
      </c>
      <c r="D116">
        <v>128</v>
      </c>
      <c r="E116">
        <v>114</v>
      </c>
      <c r="F116">
        <v>44960</v>
      </c>
      <c r="G116">
        <v>1090000</v>
      </c>
      <c r="H116">
        <v>24.243772241992879</v>
      </c>
      <c r="I116" t="s">
        <v>1183</v>
      </c>
      <c r="J116" t="str">
        <f>IF(ISNA(VLOOKUP(A116,Own!A:A,1,FALSE)),"","own")</f>
        <v/>
      </c>
    </row>
    <row r="117" spans="1:10" hidden="1" x14ac:dyDescent="0.35">
      <c r="A117" t="s">
        <v>122</v>
      </c>
      <c r="B117">
        <v>7.9521778920108269E-2</v>
      </c>
      <c r="C117">
        <v>0.50538299715381763</v>
      </c>
      <c r="D117">
        <v>129</v>
      </c>
      <c r="E117">
        <v>115</v>
      </c>
      <c r="F117">
        <v>51540</v>
      </c>
      <c r="G117">
        <v>3760000</v>
      </c>
      <c r="H117">
        <v>72.953046177726037</v>
      </c>
      <c r="I117" t="s">
        <v>1184</v>
      </c>
      <c r="J117" t="str">
        <f>IF(ISNA(VLOOKUP(A117,Own!A:A,1,FALSE)),"","own")</f>
        <v/>
      </c>
    </row>
    <row r="118" spans="1:10" hidden="1" x14ac:dyDescent="0.35">
      <c r="A118" t="s">
        <v>123</v>
      </c>
      <c r="B118">
        <v>0.17087097940007229</v>
      </c>
      <c r="C118">
        <v>0.20342483435160491</v>
      </c>
      <c r="D118">
        <v>130</v>
      </c>
      <c r="E118">
        <v>116</v>
      </c>
      <c r="F118">
        <v>87840</v>
      </c>
      <c r="G118">
        <v>1400000</v>
      </c>
      <c r="H118">
        <v>15.938069216757739</v>
      </c>
      <c r="I118" t="s">
        <v>1183</v>
      </c>
      <c r="J118" t="str">
        <f>IF(ISNA(VLOOKUP(A118,Own!A:A,1,FALSE)),"","own")</f>
        <v/>
      </c>
    </row>
    <row r="119" spans="1:10" hidden="1" x14ac:dyDescent="0.35">
      <c r="A119" t="s">
        <v>124</v>
      </c>
      <c r="B119">
        <v>0.13614826836993801</v>
      </c>
      <c r="C119">
        <v>0.23205282648462949</v>
      </c>
      <c r="D119">
        <v>131</v>
      </c>
      <c r="E119">
        <v>117</v>
      </c>
      <c r="F119">
        <v>75070</v>
      </c>
      <c r="G119">
        <v>3310000</v>
      </c>
      <c r="H119">
        <v>44.092180631410677</v>
      </c>
      <c r="I119" t="s">
        <v>1184</v>
      </c>
      <c r="J119" t="str">
        <f>IF(ISNA(VLOOKUP(A119,Own!A:A,1,FALSE)),"","own")</f>
        <v/>
      </c>
    </row>
    <row r="120" spans="1:10" hidden="1" x14ac:dyDescent="0.35">
      <c r="A120" t="s">
        <v>125</v>
      </c>
      <c r="B120">
        <v>0.1002983318626833</v>
      </c>
      <c r="C120">
        <v>0.32379272924579489</v>
      </c>
      <c r="D120">
        <v>132</v>
      </c>
      <c r="E120">
        <v>118</v>
      </c>
      <c r="F120">
        <v>147530</v>
      </c>
      <c r="G120">
        <v>25350000</v>
      </c>
      <c r="H120">
        <v>171.82945841523761</v>
      </c>
      <c r="I120" t="s">
        <v>1185</v>
      </c>
      <c r="J120" t="str">
        <f>IF(ISNA(VLOOKUP(A120,Own!A:A,1,FALSE)),"","own")</f>
        <v/>
      </c>
    </row>
    <row r="121" spans="1:10" hidden="1" x14ac:dyDescent="0.35">
      <c r="A121" t="s">
        <v>126</v>
      </c>
      <c r="B121">
        <v>8.0232206089486224E-2</v>
      </c>
      <c r="C121">
        <v>0.4937221547185095</v>
      </c>
      <c r="D121">
        <v>133</v>
      </c>
      <c r="E121">
        <v>119</v>
      </c>
      <c r="F121">
        <v>54200</v>
      </c>
      <c r="G121">
        <v>6820000</v>
      </c>
      <c r="H121">
        <v>125.830258302583</v>
      </c>
      <c r="I121" t="s">
        <v>1184</v>
      </c>
      <c r="J121" t="str">
        <f>IF(ISNA(VLOOKUP(A121,Own!A:A,1,FALSE)),"","own")</f>
        <v/>
      </c>
    </row>
    <row r="122" spans="1:10" hidden="1" x14ac:dyDescent="0.35">
      <c r="A122" t="s">
        <v>127</v>
      </c>
      <c r="B122">
        <v>0.10639257636293339</v>
      </c>
      <c r="C122">
        <v>0.29593117046065598</v>
      </c>
      <c r="D122">
        <v>134</v>
      </c>
      <c r="E122">
        <v>120</v>
      </c>
      <c r="F122">
        <v>24560</v>
      </c>
      <c r="G122">
        <v>1820000</v>
      </c>
      <c r="H122">
        <v>74.104234527687296</v>
      </c>
      <c r="I122" t="s">
        <v>1183</v>
      </c>
      <c r="J122" t="str">
        <f>IF(ISNA(VLOOKUP(A122,Own!A:A,1,FALSE)),"","own")</f>
        <v/>
      </c>
    </row>
    <row r="123" spans="1:10" hidden="1" x14ac:dyDescent="0.35">
      <c r="A123" t="s">
        <v>128</v>
      </c>
      <c r="B123">
        <v>0.10203672347220349</v>
      </c>
      <c r="C123">
        <v>0.30993242670134857</v>
      </c>
      <c r="D123">
        <v>135</v>
      </c>
      <c r="E123">
        <v>121</v>
      </c>
      <c r="F123">
        <v>50440</v>
      </c>
      <c r="G123">
        <v>1960000</v>
      </c>
      <c r="H123">
        <v>38.858049167327508</v>
      </c>
      <c r="I123" t="s">
        <v>1183</v>
      </c>
      <c r="J123" t="str">
        <f>IF(ISNA(VLOOKUP(A123,Own!A:A,1,FALSE)),"","own")</f>
        <v/>
      </c>
    </row>
    <row r="124" spans="1:10" hidden="1" x14ac:dyDescent="0.35">
      <c r="A124" t="s">
        <v>129</v>
      </c>
      <c r="B124">
        <v>7.5126178293267981E-2</v>
      </c>
      <c r="C124">
        <v>0.54925690021231421</v>
      </c>
      <c r="D124">
        <v>136</v>
      </c>
      <c r="E124">
        <v>122</v>
      </c>
      <c r="F124">
        <v>114040</v>
      </c>
      <c r="G124">
        <v>12230000</v>
      </c>
      <c r="H124">
        <v>107.2430726061031</v>
      </c>
      <c r="I124" t="s">
        <v>1185</v>
      </c>
      <c r="J124" t="str">
        <f>IF(ISNA(VLOOKUP(A124,Own!A:A,1,FALSE)),"","own")</f>
        <v/>
      </c>
    </row>
    <row r="125" spans="1:10" hidden="1" x14ac:dyDescent="0.35">
      <c r="A125" t="s">
        <v>130</v>
      </c>
      <c r="B125">
        <v>8.2092612081143976E-2</v>
      </c>
      <c r="C125">
        <v>0.44451134800203179</v>
      </c>
      <c r="D125">
        <v>137</v>
      </c>
      <c r="E125">
        <v>123</v>
      </c>
      <c r="F125">
        <v>29430</v>
      </c>
      <c r="G125">
        <v>775070</v>
      </c>
      <c r="H125">
        <v>26.336051647978248</v>
      </c>
      <c r="I125" t="s">
        <v>1183</v>
      </c>
      <c r="J125" t="str">
        <f>IF(ISNA(VLOOKUP(A125,Own!A:A,1,FALSE)),"","own")</f>
        <v/>
      </c>
    </row>
    <row r="126" spans="1:10" hidden="1" x14ac:dyDescent="0.35">
      <c r="A126" t="s">
        <v>131</v>
      </c>
      <c r="B126">
        <v>0.12129831178136501</v>
      </c>
      <c r="C126">
        <v>0.2436197809999727</v>
      </c>
      <c r="D126">
        <v>138</v>
      </c>
      <c r="E126">
        <v>124</v>
      </c>
      <c r="F126">
        <v>22920</v>
      </c>
      <c r="G126">
        <v>360810</v>
      </c>
      <c r="H126">
        <v>15.742146596858641</v>
      </c>
      <c r="I126" t="s">
        <v>1183</v>
      </c>
      <c r="J126" t="str">
        <f>IF(ISNA(VLOOKUP(A126,Own!A:A,1,FALSE)),"","own")</f>
        <v/>
      </c>
    </row>
    <row r="127" spans="1:10" hidden="1" x14ac:dyDescent="0.35">
      <c r="A127" t="s">
        <v>132</v>
      </c>
      <c r="B127">
        <v>9.6670388126354506E-2</v>
      </c>
      <c r="C127">
        <v>0.3293801745356903</v>
      </c>
      <c r="D127">
        <v>139</v>
      </c>
      <c r="E127">
        <v>125</v>
      </c>
      <c r="F127">
        <v>294310</v>
      </c>
      <c r="G127">
        <v>22280000</v>
      </c>
      <c r="H127">
        <v>75.70249057116645</v>
      </c>
      <c r="I127" t="s">
        <v>1185</v>
      </c>
      <c r="J127" t="str">
        <f>IF(ISNA(VLOOKUP(A127,Own!A:A,1,FALSE)),"","own")</f>
        <v/>
      </c>
    </row>
    <row r="128" spans="1:10" hidden="1" x14ac:dyDescent="0.35">
      <c r="A128" t="s">
        <v>133</v>
      </c>
      <c r="B128">
        <v>0.11515016462187699</v>
      </c>
      <c r="C128">
        <v>0.25421544832238657</v>
      </c>
      <c r="D128">
        <v>140</v>
      </c>
      <c r="E128">
        <v>126</v>
      </c>
      <c r="F128">
        <v>116610</v>
      </c>
      <c r="G128">
        <v>2520000</v>
      </c>
      <c r="H128">
        <v>21.610496526884489</v>
      </c>
      <c r="I128" t="s">
        <v>1184</v>
      </c>
      <c r="J128" t="str">
        <f>IF(ISNA(VLOOKUP(A128,Own!A:A,1,FALSE)),"","own")</f>
        <v/>
      </c>
    </row>
    <row r="129" spans="1:10" hidden="1" x14ac:dyDescent="0.35">
      <c r="A129" t="s">
        <v>134</v>
      </c>
      <c r="B129">
        <v>0.105878892846639</v>
      </c>
      <c r="C129">
        <v>0.29241877256317689</v>
      </c>
      <c r="D129">
        <v>141</v>
      </c>
      <c r="E129">
        <v>127</v>
      </c>
      <c r="F129">
        <v>37470</v>
      </c>
      <c r="G129">
        <v>756520</v>
      </c>
      <c r="H129">
        <v>20.19001868161196</v>
      </c>
      <c r="I129" t="s">
        <v>1183</v>
      </c>
      <c r="J129" t="str">
        <f>IF(ISNA(VLOOKUP(A129,Own!A:A,1,FALSE)),"","own")</f>
        <v/>
      </c>
    </row>
    <row r="130" spans="1:10" hidden="1" x14ac:dyDescent="0.35">
      <c r="A130" t="s">
        <v>135</v>
      </c>
      <c r="B130">
        <v>0.27673994293535897</v>
      </c>
      <c r="C130">
        <v>0.17551475873439601</v>
      </c>
      <c r="D130">
        <v>142</v>
      </c>
      <c r="E130">
        <v>128</v>
      </c>
      <c r="F130">
        <v>187060</v>
      </c>
      <c r="G130">
        <v>1840000</v>
      </c>
      <c r="H130">
        <v>9.8364161231690375</v>
      </c>
      <c r="I130" t="s">
        <v>1183</v>
      </c>
      <c r="J130" t="str">
        <f>IF(ISNA(VLOOKUP(A130,Own!A:A,1,FALSE)),"","own")</f>
        <v/>
      </c>
    </row>
    <row r="131" spans="1:10" hidden="1" x14ac:dyDescent="0.35">
      <c r="A131" t="s">
        <v>136</v>
      </c>
      <c r="B131">
        <v>0.70726945261736007</v>
      </c>
      <c r="C131">
        <v>0.1655285374138227</v>
      </c>
      <c r="D131">
        <v>143</v>
      </c>
      <c r="E131">
        <v>129</v>
      </c>
      <c r="F131">
        <v>48050</v>
      </c>
      <c r="G131">
        <v>615560</v>
      </c>
      <c r="H131">
        <v>12.8108220603538</v>
      </c>
      <c r="I131" t="s">
        <v>1183</v>
      </c>
      <c r="J131" t="str">
        <f>IF(ISNA(VLOOKUP(A131,Own!A:A,1,FALSE)),"","own")</f>
        <v/>
      </c>
    </row>
    <row r="132" spans="1:10" hidden="1" x14ac:dyDescent="0.35">
      <c r="A132" t="s">
        <v>137</v>
      </c>
      <c r="B132">
        <v>0.15260472291444169</v>
      </c>
      <c r="C132">
        <v>0.20728562217923921</v>
      </c>
      <c r="D132">
        <v>144</v>
      </c>
      <c r="E132">
        <v>130</v>
      </c>
      <c r="F132">
        <v>18180</v>
      </c>
      <c r="G132">
        <v>1190000</v>
      </c>
      <c r="H132">
        <v>65.45654565456546</v>
      </c>
      <c r="I132" t="s">
        <v>1183</v>
      </c>
      <c r="J132" t="str">
        <f>IF(ISNA(VLOOKUP(A132,Own!A:A,1,FALSE)),"","own")</f>
        <v/>
      </c>
    </row>
    <row r="133" spans="1:10" hidden="1" x14ac:dyDescent="0.35">
      <c r="A133" t="s">
        <v>138</v>
      </c>
      <c r="B133">
        <v>6.766450972690248E-2</v>
      </c>
      <c r="C133">
        <v>0.81401711102268204</v>
      </c>
      <c r="D133">
        <v>145</v>
      </c>
      <c r="E133">
        <v>131</v>
      </c>
      <c r="F133">
        <v>154130</v>
      </c>
      <c r="G133">
        <v>21060000</v>
      </c>
      <c r="H133">
        <v>136.637903068838</v>
      </c>
      <c r="I133" t="s">
        <v>1185</v>
      </c>
      <c r="J133" t="str">
        <f>IF(ISNA(VLOOKUP(A133,Own!A:A,1,FALSE)),"","own")</f>
        <v/>
      </c>
    </row>
    <row r="134" spans="1:10" hidden="1" x14ac:dyDescent="0.35">
      <c r="A134" t="s">
        <v>139</v>
      </c>
      <c r="B134">
        <v>0.2427090311903615</v>
      </c>
      <c r="C134">
        <v>0.17885670307007659</v>
      </c>
      <c r="D134">
        <v>146</v>
      </c>
      <c r="E134">
        <v>132</v>
      </c>
      <c r="F134">
        <v>41870</v>
      </c>
      <c r="G134">
        <v>1580000</v>
      </c>
      <c r="H134">
        <v>37.735849056603783</v>
      </c>
      <c r="I134" t="s">
        <v>1183</v>
      </c>
      <c r="J134" t="str">
        <f>IF(ISNA(VLOOKUP(A134,Own!A:A,1,FALSE)),"","own")</f>
        <v/>
      </c>
    </row>
    <row r="135" spans="1:10" hidden="1" x14ac:dyDescent="0.35">
      <c r="A135" t="s">
        <v>140</v>
      </c>
      <c r="B135">
        <v>8.1333652825796729E-2</v>
      </c>
      <c r="C135">
        <v>0.45404165870437613</v>
      </c>
      <c r="D135">
        <v>147</v>
      </c>
      <c r="E135">
        <v>133</v>
      </c>
      <c r="F135">
        <v>66630</v>
      </c>
      <c r="G135">
        <v>2550000</v>
      </c>
      <c r="H135">
        <v>38.271049076992348</v>
      </c>
      <c r="I135" t="s">
        <v>1184</v>
      </c>
      <c r="J135" t="str">
        <f>IF(ISNA(VLOOKUP(A135,Own!A:A,1,FALSE)),"","own")</f>
        <v/>
      </c>
    </row>
    <row r="136" spans="1:10" hidden="1" x14ac:dyDescent="0.35">
      <c r="A136" t="s">
        <v>141</v>
      </c>
      <c r="B136">
        <v>0.1225066434849601</v>
      </c>
      <c r="C136">
        <v>0.239817962451189</v>
      </c>
      <c r="D136">
        <v>148</v>
      </c>
      <c r="E136">
        <v>134</v>
      </c>
      <c r="F136">
        <v>51900</v>
      </c>
      <c r="G136">
        <v>1970000</v>
      </c>
      <c r="H136">
        <v>37.957610789980727</v>
      </c>
      <c r="I136" t="s">
        <v>1183</v>
      </c>
      <c r="J136" t="str">
        <f>IF(ISNA(VLOOKUP(A136,Own!A:A,1,FALSE)),"","own")</f>
        <v/>
      </c>
    </row>
    <row r="137" spans="1:10" hidden="1" x14ac:dyDescent="0.35">
      <c r="A137" t="s">
        <v>142</v>
      </c>
      <c r="B137">
        <v>6.780749405578021E-2</v>
      </c>
      <c r="C137">
        <v>0.79099511465164385</v>
      </c>
      <c r="D137">
        <v>149</v>
      </c>
      <c r="E137">
        <v>135</v>
      </c>
      <c r="F137">
        <v>11780</v>
      </c>
      <c r="G137">
        <v>1400000</v>
      </c>
      <c r="H137">
        <v>118.84550084889641</v>
      </c>
      <c r="I137" t="s">
        <v>1183</v>
      </c>
      <c r="J137" t="str">
        <f>IF(ISNA(VLOOKUP(A137,Own!A:A,1,FALSE)),"","own")</f>
        <v/>
      </c>
    </row>
    <row r="138" spans="1:10" hidden="1" x14ac:dyDescent="0.35">
      <c r="A138" t="s">
        <v>143</v>
      </c>
      <c r="B138">
        <v>0.13644620261778831</v>
      </c>
      <c r="C138">
        <v>0.2183111937707099</v>
      </c>
      <c r="D138">
        <v>151</v>
      </c>
      <c r="E138">
        <v>136</v>
      </c>
      <c r="F138">
        <v>56950</v>
      </c>
      <c r="G138">
        <v>1440000</v>
      </c>
      <c r="H138">
        <v>25.28533801580334</v>
      </c>
      <c r="I138" t="s">
        <v>1183</v>
      </c>
      <c r="J138" t="str">
        <f>IF(ISNA(VLOOKUP(A138,Own!A:A,1,FALSE)),"","own")</f>
        <v/>
      </c>
    </row>
    <row r="139" spans="1:10" hidden="1" x14ac:dyDescent="0.35">
      <c r="A139" t="s">
        <v>144</v>
      </c>
      <c r="B139">
        <v>6.7875520705709388E-2</v>
      </c>
      <c r="C139">
        <v>0.75271739130434778</v>
      </c>
      <c r="D139">
        <v>152</v>
      </c>
      <c r="E139">
        <v>137</v>
      </c>
      <c r="F139">
        <v>67290</v>
      </c>
      <c r="G139">
        <v>3940000</v>
      </c>
      <c r="H139">
        <v>58.552533808886913</v>
      </c>
      <c r="I139" t="s">
        <v>1184</v>
      </c>
      <c r="J139" t="str">
        <f>IF(ISNA(VLOOKUP(A139,Own!A:A,1,FALSE)),"","own")</f>
        <v/>
      </c>
    </row>
    <row r="140" spans="1:10" hidden="1" x14ac:dyDescent="0.35">
      <c r="A140" t="s">
        <v>145</v>
      </c>
      <c r="B140">
        <v>6.1925019030274177E-2</v>
      </c>
      <c r="C140">
        <v>1.539061375305917</v>
      </c>
      <c r="D140">
        <v>153</v>
      </c>
      <c r="E140">
        <v>138</v>
      </c>
      <c r="F140">
        <v>276240</v>
      </c>
      <c r="G140">
        <v>2960000</v>
      </c>
      <c r="H140">
        <v>10.715320011584129</v>
      </c>
      <c r="I140" t="s">
        <v>1184</v>
      </c>
      <c r="J140" t="str">
        <f>IF(ISNA(VLOOKUP(A140,Own!A:A,1,FALSE)),"","own")</f>
        <v/>
      </c>
    </row>
    <row r="141" spans="1:10" hidden="1" x14ac:dyDescent="0.35">
      <c r="A141" t="s">
        <v>146</v>
      </c>
      <c r="B141">
        <v>0.15724512466057761</v>
      </c>
      <c r="C141">
        <v>0.19761129207383279</v>
      </c>
      <c r="D141">
        <v>154</v>
      </c>
      <c r="E141">
        <v>139</v>
      </c>
      <c r="F141">
        <v>48210</v>
      </c>
      <c r="G141">
        <v>1990000</v>
      </c>
      <c r="H141">
        <v>41.277743206803571</v>
      </c>
      <c r="I141" t="s">
        <v>1183</v>
      </c>
      <c r="J141" t="str">
        <f>IF(ISNA(VLOOKUP(A141,Own!A:A,1,FALSE)),"","own")</f>
        <v/>
      </c>
    </row>
    <row r="142" spans="1:10" hidden="1" x14ac:dyDescent="0.35">
      <c r="A142" t="s">
        <v>147</v>
      </c>
      <c r="B142">
        <v>0.11976016836427331</v>
      </c>
      <c r="C142">
        <v>0.23676753831958219</v>
      </c>
      <c r="D142">
        <v>155</v>
      </c>
      <c r="E142">
        <v>140</v>
      </c>
      <c r="F142">
        <v>55960</v>
      </c>
      <c r="G142">
        <v>5110000</v>
      </c>
      <c r="H142">
        <v>91.315225160829158</v>
      </c>
      <c r="I142" t="s">
        <v>1184</v>
      </c>
      <c r="J142" t="str">
        <f>IF(ISNA(VLOOKUP(A142,Own!A:A,1,FALSE)),"","own")</f>
        <v/>
      </c>
    </row>
    <row r="143" spans="1:10" hidden="1" x14ac:dyDescent="0.35">
      <c r="A143" t="s">
        <v>148</v>
      </c>
      <c r="B143">
        <v>0.1449914909567612</v>
      </c>
      <c r="C143">
        <v>0.20357942464084031</v>
      </c>
      <c r="D143">
        <v>156</v>
      </c>
      <c r="E143">
        <v>141</v>
      </c>
      <c r="F143">
        <v>30890</v>
      </c>
      <c r="G143">
        <v>1310000</v>
      </c>
      <c r="H143">
        <v>42.408546455163481</v>
      </c>
      <c r="I143" t="s">
        <v>1183</v>
      </c>
      <c r="J143" t="str">
        <f>IF(ISNA(VLOOKUP(A143,Own!A:A,1,FALSE)),"","own")</f>
        <v/>
      </c>
    </row>
    <row r="144" spans="1:10" hidden="1" x14ac:dyDescent="0.35">
      <c r="A144" t="s">
        <v>149</v>
      </c>
      <c r="B144">
        <v>7.0211137402656526E-2</v>
      </c>
      <c r="C144">
        <v>0.57557212054413087</v>
      </c>
      <c r="D144">
        <v>157</v>
      </c>
      <c r="E144">
        <v>142</v>
      </c>
      <c r="F144">
        <v>38770</v>
      </c>
      <c r="G144">
        <v>2380000</v>
      </c>
      <c r="H144">
        <v>61.387670879546043</v>
      </c>
      <c r="I144" t="s">
        <v>1184</v>
      </c>
      <c r="J144" t="str">
        <f>IF(ISNA(VLOOKUP(A144,Own!A:A,1,FALSE)),"","own")</f>
        <v/>
      </c>
    </row>
    <row r="145" spans="1:10" hidden="1" x14ac:dyDescent="0.35">
      <c r="A145" t="s">
        <v>150</v>
      </c>
      <c r="B145">
        <v>8.2005395091782354E-2</v>
      </c>
      <c r="C145">
        <v>0.41681436645152659</v>
      </c>
      <c r="D145">
        <v>158</v>
      </c>
      <c r="E145">
        <v>143</v>
      </c>
      <c r="F145">
        <v>1310000</v>
      </c>
      <c r="G145">
        <v>84290000</v>
      </c>
      <c r="H145">
        <v>64.343511450381683</v>
      </c>
      <c r="I145" t="s">
        <v>1185</v>
      </c>
      <c r="J145" t="str">
        <f>IF(ISNA(VLOOKUP(A145,Own!A:A,1,FALSE)),"","own")</f>
        <v/>
      </c>
    </row>
    <row r="146" spans="1:10" hidden="1" x14ac:dyDescent="0.35">
      <c r="A146" t="s">
        <v>151</v>
      </c>
      <c r="B146">
        <v>0.1049404807869367</v>
      </c>
      <c r="C146">
        <v>0.27864753107190182</v>
      </c>
      <c r="D146">
        <v>159</v>
      </c>
      <c r="E146">
        <v>144</v>
      </c>
      <c r="F146">
        <v>84690</v>
      </c>
      <c r="G146">
        <v>1810000</v>
      </c>
      <c r="H146">
        <v>21.372062817333809</v>
      </c>
      <c r="I146" t="s">
        <v>1183</v>
      </c>
      <c r="J146" t="str">
        <f>IF(ISNA(VLOOKUP(A146,Own!A:A,1,FALSE)),"","own")</f>
        <v/>
      </c>
    </row>
    <row r="147" spans="1:10" hidden="1" x14ac:dyDescent="0.35">
      <c r="A147" t="s">
        <v>152</v>
      </c>
      <c r="B147">
        <v>5.839507553697397E-2</v>
      </c>
      <c r="C147">
        <v>3.41540717347169</v>
      </c>
      <c r="D147">
        <v>160</v>
      </c>
      <c r="E147">
        <v>145</v>
      </c>
      <c r="F147">
        <v>606140</v>
      </c>
      <c r="G147">
        <v>37330000</v>
      </c>
      <c r="H147">
        <v>61.586432177384758</v>
      </c>
      <c r="I147" t="s">
        <v>1185</v>
      </c>
      <c r="J147" t="str">
        <f>IF(ISNA(VLOOKUP(A147,Own!A:A,1,FALSE)),"","own")</f>
        <v/>
      </c>
    </row>
    <row r="148" spans="1:10" hidden="1" x14ac:dyDescent="0.35">
      <c r="A148" t="s">
        <v>153</v>
      </c>
      <c r="B148">
        <v>9.913501866897162E-2</v>
      </c>
      <c r="C148">
        <v>0.29840557970510712</v>
      </c>
      <c r="D148">
        <v>161</v>
      </c>
      <c r="E148">
        <v>146</v>
      </c>
      <c r="F148">
        <v>38710</v>
      </c>
      <c r="G148">
        <v>2370000</v>
      </c>
      <c r="H148">
        <v>61.224489795918373</v>
      </c>
      <c r="I148" t="s">
        <v>1184</v>
      </c>
      <c r="J148" t="str">
        <f>IF(ISNA(VLOOKUP(A148,Own!A:A,1,FALSE)),"","own")</f>
        <v/>
      </c>
    </row>
    <row r="149" spans="1:10" hidden="1" x14ac:dyDescent="0.35">
      <c r="A149" t="s">
        <v>154</v>
      </c>
      <c r="B149">
        <v>6.9935964055434646E-2</v>
      </c>
      <c r="C149">
        <v>0.58720551476186766</v>
      </c>
      <c r="D149">
        <v>162</v>
      </c>
      <c r="E149">
        <v>147</v>
      </c>
      <c r="F149">
        <v>130100</v>
      </c>
      <c r="G149">
        <v>11140000</v>
      </c>
      <c r="H149">
        <v>85.626441199077632</v>
      </c>
      <c r="I149" t="s">
        <v>1185</v>
      </c>
      <c r="J149" t="str">
        <f>IF(ISNA(VLOOKUP(A149,Own!A:A,1,FALSE)),"","own")</f>
        <v/>
      </c>
    </row>
    <row r="150" spans="1:10" hidden="1" x14ac:dyDescent="0.35">
      <c r="A150" t="s">
        <v>155</v>
      </c>
      <c r="B150">
        <v>7.2489948508707588E-2</v>
      </c>
      <c r="C150">
        <v>0.52143390703843162</v>
      </c>
      <c r="D150">
        <v>163</v>
      </c>
      <c r="E150">
        <v>148</v>
      </c>
      <c r="F150">
        <v>61310</v>
      </c>
      <c r="G150">
        <v>4200000</v>
      </c>
      <c r="H150">
        <v>68.504322296525856</v>
      </c>
      <c r="I150" t="s">
        <v>1184</v>
      </c>
      <c r="J150" t="str">
        <f>IF(ISNA(VLOOKUP(A150,Own!A:A,1,FALSE)),"","own")</f>
        <v/>
      </c>
    </row>
    <row r="151" spans="1:10" hidden="1" x14ac:dyDescent="0.35">
      <c r="A151" t="s">
        <v>156</v>
      </c>
      <c r="B151">
        <v>0.14784392697907819</v>
      </c>
      <c r="C151">
        <v>0.1967373113003465</v>
      </c>
      <c r="D151">
        <v>164</v>
      </c>
      <c r="E151">
        <v>149</v>
      </c>
      <c r="F151">
        <v>36130</v>
      </c>
      <c r="G151">
        <v>550590</v>
      </c>
      <c r="H151">
        <v>15.239136451702191</v>
      </c>
      <c r="I151" t="s">
        <v>1183</v>
      </c>
      <c r="J151" t="str">
        <f>IF(ISNA(VLOOKUP(A151,Own!A:A,1,FALSE)),"","own")</f>
        <v/>
      </c>
    </row>
    <row r="152" spans="1:10" hidden="1" x14ac:dyDescent="0.35">
      <c r="A152" t="s">
        <v>157</v>
      </c>
      <c r="B152">
        <v>9.104059729351377E-2</v>
      </c>
      <c r="C152">
        <v>0.33441892355159408</v>
      </c>
      <c r="D152">
        <v>165</v>
      </c>
      <c r="E152">
        <v>150</v>
      </c>
      <c r="F152">
        <v>258310</v>
      </c>
      <c r="G152">
        <v>20970000</v>
      </c>
      <c r="H152">
        <v>81.181526073322757</v>
      </c>
      <c r="I152" t="s">
        <v>1185</v>
      </c>
      <c r="J152" t="str">
        <f>IF(ISNA(VLOOKUP(A152,Own!A:A,1,FALSE)),"","own")</f>
        <v/>
      </c>
    </row>
    <row r="153" spans="1:10" hidden="1" x14ac:dyDescent="0.35">
      <c r="A153" t="s">
        <v>158</v>
      </c>
      <c r="B153">
        <v>0.1384664428208511</v>
      </c>
      <c r="C153">
        <v>0.20680457437402</v>
      </c>
      <c r="D153">
        <v>166</v>
      </c>
      <c r="E153">
        <v>151</v>
      </c>
      <c r="F153">
        <v>64800</v>
      </c>
      <c r="G153">
        <v>586400</v>
      </c>
      <c r="H153">
        <v>9.0493827160493829</v>
      </c>
      <c r="I153" t="s">
        <v>1183</v>
      </c>
      <c r="J153" t="str">
        <f>IF(ISNA(VLOOKUP(A153,Own!A:A,1,FALSE)),"","own")</f>
        <v/>
      </c>
    </row>
    <row r="154" spans="1:10" hidden="1" x14ac:dyDescent="0.35">
      <c r="A154" t="s">
        <v>159</v>
      </c>
      <c r="B154">
        <v>0.1244931576279777</v>
      </c>
      <c r="C154">
        <v>0.22241086587436329</v>
      </c>
      <c r="D154">
        <v>167</v>
      </c>
      <c r="E154">
        <v>152</v>
      </c>
      <c r="F154">
        <v>104720</v>
      </c>
      <c r="G154">
        <v>2080000</v>
      </c>
      <c r="H154">
        <v>19.86249045072574</v>
      </c>
      <c r="I154" t="s">
        <v>1184</v>
      </c>
      <c r="J154" t="str">
        <f>IF(ISNA(VLOOKUP(A154,Own!A:A,1,FALSE)),"","own")</f>
        <v/>
      </c>
    </row>
    <row r="155" spans="1:10" hidden="1" x14ac:dyDescent="0.35">
      <c r="A155" t="s">
        <v>160</v>
      </c>
      <c r="B155">
        <v>8.8444715119517126E-2</v>
      </c>
      <c r="C155">
        <v>0.34717482492623802</v>
      </c>
      <c r="D155">
        <v>168</v>
      </c>
      <c r="E155">
        <v>153</v>
      </c>
      <c r="F155">
        <v>55710</v>
      </c>
      <c r="G155">
        <v>600540</v>
      </c>
      <c r="H155">
        <v>10.77975228863759</v>
      </c>
      <c r="I155" t="s">
        <v>1183</v>
      </c>
      <c r="J155" t="str">
        <f>IF(ISNA(VLOOKUP(A155,Own!A:A,1,FALSE)),"","own")</f>
        <v/>
      </c>
    </row>
    <row r="156" spans="1:10" hidden="1" x14ac:dyDescent="0.35">
      <c r="A156" t="s">
        <v>161</v>
      </c>
      <c r="B156">
        <v>0.12</v>
      </c>
      <c r="C156">
        <v>0.22746002966869949</v>
      </c>
      <c r="D156">
        <v>169</v>
      </c>
      <c r="E156">
        <v>154</v>
      </c>
      <c r="F156">
        <v>253720</v>
      </c>
      <c r="G156">
        <v>3920000</v>
      </c>
      <c r="H156">
        <v>15.45010247516948</v>
      </c>
      <c r="I156" t="s">
        <v>1184</v>
      </c>
      <c r="J156" t="str">
        <f>IF(ISNA(VLOOKUP(A156,Own!A:A,1,FALSE)),"","own")</f>
        <v/>
      </c>
    </row>
    <row r="157" spans="1:10" hidden="1" x14ac:dyDescent="0.35">
      <c r="A157" t="s">
        <v>162</v>
      </c>
      <c r="B157">
        <v>0.37768268344593919</v>
      </c>
      <c r="C157">
        <v>0.1617732024814747</v>
      </c>
      <c r="D157">
        <v>170</v>
      </c>
      <c r="E157">
        <v>155</v>
      </c>
      <c r="F157">
        <v>268150</v>
      </c>
      <c r="G157">
        <v>9300000</v>
      </c>
      <c r="H157">
        <v>34.682080924855491</v>
      </c>
      <c r="I157" t="s">
        <v>1184</v>
      </c>
      <c r="J157" t="str">
        <f>IF(ISNA(VLOOKUP(A157,Own!A:A,1,FALSE)),"","own")</f>
        <v/>
      </c>
    </row>
    <row r="158" spans="1:10" hidden="1" x14ac:dyDescent="0.35">
      <c r="A158" t="s">
        <v>163</v>
      </c>
      <c r="B158">
        <v>7.3963539350822588E-2</v>
      </c>
      <c r="C158">
        <v>0.47885864308415088</v>
      </c>
      <c r="D158">
        <v>171</v>
      </c>
      <c r="E158">
        <v>156</v>
      </c>
      <c r="F158">
        <v>4550000</v>
      </c>
      <c r="G158">
        <v>178460000</v>
      </c>
      <c r="H158">
        <v>39.221978021978018</v>
      </c>
      <c r="I158" t="s">
        <v>1185</v>
      </c>
      <c r="J158" t="str">
        <f>IF(ISNA(VLOOKUP(A158,Own!A:A,1,FALSE)),"","own")</f>
        <v/>
      </c>
    </row>
    <row r="159" spans="1:10" hidden="1" x14ac:dyDescent="0.35">
      <c r="A159" t="s">
        <v>164</v>
      </c>
      <c r="B159">
        <v>6.6617362985404938E-2</v>
      </c>
      <c r="C159">
        <v>0.72283928991324153</v>
      </c>
      <c r="D159">
        <v>172</v>
      </c>
      <c r="E159">
        <v>157</v>
      </c>
      <c r="F159">
        <v>143950</v>
      </c>
      <c r="G159">
        <v>13660000</v>
      </c>
      <c r="H159">
        <v>94.894060437651959</v>
      </c>
      <c r="I159" t="s">
        <v>1185</v>
      </c>
      <c r="J159" t="str">
        <f>IF(ISNA(VLOOKUP(A159,Own!A:A,1,FALSE)),"","own")</f>
        <v/>
      </c>
    </row>
    <row r="160" spans="1:10" hidden="1" x14ac:dyDescent="0.35">
      <c r="A160" t="s">
        <v>165</v>
      </c>
      <c r="B160">
        <v>8.6250972546404361E-2</v>
      </c>
      <c r="C160">
        <v>0.35645383555351401</v>
      </c>
      <c r="D160">
        <v>173</v>
      </c>
      <c r="E160">
        <v>158</v>
      </c>
      <c r="F160">
        <v>60240</v>
      </c>
      <c r="G160">
        <v>1780000</v>
      </c>
      <c r="H160">
        <v>29.548472775564409</v>
      </c>
      <c r="I160" t="s">
        <v>1183</v>
      </c>
      <c r="J160" t="str">
        <f>IF(ISNA(VLOOKUP(A160,Own!A:A,1,FALSE)),"","own")</f>
        <v/>
      </c>
    </row>
    <row r="161" spans="1:10" hidden="1" x14ac:dyDescent="0.35">
      <c r="A161" t="s">
        <v>166</v>
      </c>
      <c r="B161">
        <v>7.3489113986176052E-2</v>
      </c>
      <c r="C161">
        <v>0.47418191414496841</v>
      </c>
      <c r="D161">
        <v>174</v>
      </c>
      <c r="E161">
        <v>159</v>
      </c>
      <c r="F161">
        <v>129450</v>
      </c>
      <c r="G161">
        <v>12990000</v>
      </c>
      <c r="H161">
        <v>100.3476245654693</v>
      </c>
      <c r="I161" t="s">
        <v>1185</v>
      </c>
      <c r="J161" t="str">
        <f>IF(ISNA(VLOOKUP(A161,Own!A:A,1,FALSE)),"","own")</f>
        <v/>
      </c>
    </row>
    <row r="162" spans="1:10" hidden="1" x14ac:dyDescent="0.35">
      <c r="A162" t="s">
        <v>167</v>
      </c>
      <c r="B162">
        <v>9.7427540449307418E-2</v>
      </c>
      <c r="C162">
        <v>0.28586065573770492</v>
      </c>
      <c r="D162">
        <v>175</v>
      </c>
      <c r="E162">
        <v>160</v>
      </c>
      <c r="F162">
        <v>40470</v>
      </c>
      <c r="G162">
        <v>7200000</v>
      </c>
      <c r="H162">
        <v>177.90956263899179</v>
      </c>
      <c r="I162" t="s">
        <v>1184</v>
      </c>
      <c r="J162" t="str">
        <f>IF(ISNA(VLOOKUP(A162,Own!A:A,1,FALSE)),"","own")</f>
        <v/>
      </c>
    </row>
    <row r="163" spans="1:10" hidden="1" x14ac:dyDescent="0.35">
      <c r="A163" t="s">
        <v>168</v>
      </c>
      <c r="B163">
        <v>7.2322561568255145E-2</v>
      </c>
      <c r="C163">
        <v>0.48057623683862732</v>
      </c>
      <c r="D163">
        <v>177</v>
      </c>
      <c r="E163">
        <v>161</v>
      </c>
      <c r="F163">
        <v>33700</v>
      </c>
      <c r="G163">
        <v>2230000</v>
      </c>
      <c r="H163">
        <v>66.17210682492582</v>
      </c>
      <c r="I163" t="s">
        <v>1184</v>
      </c>
      <c r="J163" t="str">
        <f>IF(ISNA(VLOOKUP(A163,Own!A:A,1,FALSE)),"","own")</f>
        <v/>
      </c>
    </row>
    <row r="164" spans="1:10" hidden="1" x14ac:dyDescent="0.35">
      <c r="A164" t="s">
        <v>169</v>
      </c>
      <c r="B164">
        <v>0.1118506465108865</v>
      </c>
      <c r="C164">
        <v>0.23993915635800439</v>
      </c>
      <c r="D164">
        <v>178</v>
      </c>
      <c r="E164">
        <v>162</v>
      </c>
      <c r="F164">
        <v>121800</v>
      </c>
      <c r="G164">
        <v>9690000</v>
      </c>
      <c r="H164">
        <v>79.556650246305423</v>
      </c>
      <c r="I164" t="s">
        <v>1184</v>
      </c>
      <c r="J164" t="str">
        <f>IF(ISNA(VLOOKUP(A164,Own!A:A,1,FALSE)),"","own")</f>
        <v/>
      </c>
    </row>
    <row r="165" spans="1:10" hidden="1" x14ac:dyDescent="0.35">
      <c r="A165" t="s">
        <v>170</v>
      </c>
      <c r="B165">
        <v>0.1481057564184419</v>
      </c>
      <c r="C165">
        <v>0.18629508575707149</v>
      </c>
      <c r="D165">
        <v>179</v>
      </c>
      <c r="E165">
        <v>163</v>
      </c>
      <c r="F165">
        <v>89800</v>
      </c>
      <c r="G165">
        <v>711210</v>
      </c>
      <c r="H165">
        <v>7.9199331848552337</v>
      </c>
      <c r="I165" t="s">
        <v>1183</v>
      </c>
      <c r="J165" t="str">
        <f>IF(ISNA(VLOOKUP(A165,Own!A:A,1,FALSE)),"","own")</f>
        <v/>
      </c>
    </row>
    <row r="166" spans="1:10" hidden="1" x14ac:dyDescent="0.35">
      <c r="A166" t="s">
        <v>171</v>
      </c>
      <c r="B166">
        <v>0.10906187644394361</v>
      </c>
      <c r="C166">
        <v>0.24419898633759371</v>
      </c>
      <c r="D166">
        <v>180</v>
      </c>
      <c r="E166">
        <v>164</v>
      </c>
      <c r="F166">
        <v>42320</v>
      </c>
      <c r="G166">
        <v>970410</v>
      </c>
      <c r="H166">
        <v>22.930293005671079</v>
      </c>
      <c r="I166" t="s">
        <v>1183</v>
      </c>
      <c r="J166" t="str">
        <f>IF(ISNA(VLOOKUP(A166,Own!A:A,1,FALSE)),"","own")</f>
        <v/>
      </c>
    </row>
    <row r="167" spans="1:10" hidden="1" x14ac:dyDescent="0.35">
      <c r="A167" t="s">
        <v>172</v>
      </c>
      <c r="B167">
        <v>0.1205073516064622</v>
      </c>
      <c r="C167">
        <v>0.21693489094028259</v>
      </c>
      <c r="D167">
        <v>181</v>
      </c>
      <c r="E167">
        <v>165</v>
      </c>
      <c r="F167">
        <v>74870</v>
      </c>
      <c r="G167">
        <v>4060000</v>
      </c>
      <c r="H167">
        <v>54.227327367436892</v>
      </c>
      <c r="I167" t="s">
        <v>1184</v>
      </c>
      <c r="J167" t="str">
        <f>IF(ISNA(VLOOKUP(A167,Own!A:A,1,FALSE)),"","own")</f>
        <v/>
      </c>
    </row>
    <row r="168" spans="1:10" hidden="1" x14ac:dyDescent="0.35">
      <c r="A168" t="s">
        <v>173</v>
      </c>
      <c r="B168">
        <v>7.5760291301867233E-2</v>
      </c>
      <c r="C168">
        <v>0.41911096422374622</v>
      </c>
      <c r="D168">
        <v>182</v>
      </c>
      <c r="E168">
        <v>166</v>
      </c>
      <c r="F168">
        <v>10070</v>
      </c>
      <c r="G168">
        <v>483970</v>
      </c>
      <c r="H168">
        <v>48.060575968222437</v>
      </c>
      <c r="I168" t="s">
        <v>1183</v>
      </c>
      <c r="J168" t="str">
        <f>IF(ISNA(VLOOKUP(A168,Own!A:A,1,FALSE)),"","own")</f>
        <v/>
      </c>
    </row>
    <row r="169" spans="1:10" hidden="1" x14ac:dyDescent="0.35">
      <c r="A169" t="s">
        <v>174</v>
      </c>
      <c r="B169">
        <v>0.10783539666498231</v>
      </c>
      <c r="C169">
        <v>0.24399742746891531</v>
      </c>
      <c r="D169">
        <v>184</v>
      </c>
      <c r="E169">
        <v>167</v>
      </c>
      <c r="F169">
        <v>337620</v>
      </c>
      <c r="G169">
        <v>33190000</v>
      </c>
      <c r="H169">
        <v>98.305787571826315</v>
      </c>
      <c r="I169" t="s">
        <v>1185</v>
      </c>
      <c r="J169" t="str">
        <f>IF(ISNA(VLOOKUP(A169,Own!A:A,1,FALSE)),"","own")</f>
        <v/>
      </c>
    </row>
    <row r="170" spans="1:10" hidden="1" x14ac:dyDescent="0.35">
      <c r="A170" t="s">
        <v>175</v>
      </c>
      <c r="B170">
        <v>0.1122302158273381</v>
      </c>
      <c r="C170">
        <v>0.23231571109456439</v>
      </c>
      <c r="D170">
        <v>185</v>
      </c>
      <c r="E170">
        <v>168</v>
      </c>
      <c r="F170">
        <v>99500</v>
      </c>
      <c r="G170">
        <v>2620000</v>
      </c>
      <c r="H170">
        <v>26.331658291457291</v>
      </c>
      <c r="I170" t="s">
        <v>1184</v>
      </c>
      <c r="J170" t="str">
        <f>IF(ISNA(VLOOKUP(A170,Own!A:A,1,FALSE)),"","own")</f>
        <v/>
      </c>
    </row>
    <row r="171" spans="1:10" hidden="1" x14ac:dyDescent="0.35">
      <c r="A171" t="s">
        <v>176</v>
      </c>
      <c r="B171">
        <v>8.2060933987311069E-2</v>
      </c>
      <c r="C171">
        <v>0.36963815526696248</v>
      </c>
      <c r="D171">
        <v>186</v>
      </c>
      <c r="E171">
        <v>169</v>
      </c>
      <c r="F171">
        <v>244870</v>
      </c>
      <c r="G171">
        <v>6530000</v>
      </c>
      <c r="H171">
        <v>26.667211173275611</v>
      </c>
      <c r="I171" t="s">
        <v>1184</v>
      </c>
      <c r="J171" t="str">
        <f>IF(ISNA(VLOOKUP(A171,Own!A:A,1,FALSE)),"","own")</f>
        <v/>
      </c>
    </row>
    <row r="172" spans="1:10" hidden="1" x14ac:dyDescent="0.35">
      <c r="A172" t="s">
        <v>177</v>
      </c>
      <c r="B172">
        <v>7.9772400605978067E-2</v>
      </c>
      <c r="C172">
        <v>0.38781224915568352</v>
      </c>
      <c r="D172">
        <v>187</v>
      </c>
      <c r="E172">
        <v>170</v>
      </c>
      <c r="F172">
        <v>54510</v>
      </c>
      <c r="G172">
        <v>1300000</v>
      </c>
      <c r="H172">
        <v>23.848835076132819</v>
      </c>
      <c r="I172" t="s">
        <v>1183</v>
      </c>
      <c r="J172" t="str">
        <f>IF(ISNA(VLOOKUP(A172,Own!A:A,1,FALSE)),"","own")</f>
        <v/>
      </c>
    </row>
    <row r="173" spans="1:10" hidden="1" x14ac:dyDescent="0.35">
      <c r="A173" t="s">
        <v>178</v>
      </c>
      <c r="B173">
        <v>8.7413599681540194E-2</v>
      </c>
      <c r="C173">
        <v>0.33066392881587953</v>
      </c>
      <c r="D173">
        <v>188</v>
      </c>
      <c r="E173">
        <v>171</v>
      </c>
      <c r="F173">
        <v>79130</v>
      </c>
      <c r="G173">
        <v>5040000</v>
      </c>
      <c r="H173">
        <v>63.692657651965121</v>
      </c>
      <c r="I173" t="s">
        <v>1184</v>
      </c>
      <c r="J173" t="str">
        <f>IF(ISNA(VLOOKUP(A173,Own!A:A,1,FALSE)),"","own")</f>
        <v/>
      </c>
    </row>
    <row r="174" spans="1:10" hidden="1" x14ac:dyDescent="0.35">
      <c r="A174" t="s">
        <v>179</v>
      </c>
      <c r="B174">
        <v>0.1388725597967162</v>
      </c>
      <c r="C174">
        <v>0.18770254190489191</v>
      </c>
      <c r="D174">
        <v>189</v>
      </c>
      <c r="E174">
        <v>172</v>
      </c>
      <c r="F174">
        <v>60490</v>
      </c>
      <c r="G174">
        <v>652050</v>
      </c>
      <c r="H174">
        <v>10.779467680608359</v>
      </c>
      <c r="I174" t="s">
        <v>1183</v>
      </c>
      <c r="J174" t="str">
        <f>IF(ISNA(VLOOKUP(A174,Own!A:A,1,FALSE)),"","own")</f>
        <v/>
      </c>
    </row>
    <row r="175" spans="1:10" hidden="1" x14ac:dyDescent="0.35">
      <c r="A175" t="s">
        <v>180</v>
      </c>
      <c r="B175">
        <v>9.3851500147908218E-2</v>
      </c>
      <c r="C175">
        <v>0.29295614378719198</v>
      </c>
      <c r="D175">
        <v>190</v>
      </c>
      <c r="E175">
        <v>173</v>
      </c>
      <c r="F175">
        <v>4140000</v>
      </c>
      <c r="G175">
        <v>227340000</v>
      </c>
      <c r="H175">
        <v>54.913043478260867</v>
      </c>
      <c r="I175" t="s">
        <v>1186</v>
      </c>
      <c r="J175" t="str">
        <f>IF(ISNA(VLOOKUP(A175,Own!A:A,1,FALSE)),"","own")</f>
        <v/>
      </c>
    </row>
    <row r="176" spans="1:10" hidden="1" x14ac:dyDescent="0.35">
      <c r="A176" t="s">
        <v>181</v>
      </c>
      <c r="B176">
        <v>7.0562517820531967E-2</v>
      </c>
      <c r="C176">
        <v>0.47907448377581119</v>
      </c>
      <c r="D176">
        <v>191</v>
      </c>
      <c r="E176">
        <v>174</v>
      </c>
      <c r="F176">
        <v>137780</v>
      </c>
      <c r="G176">
        <v>6110000</v>
      </c>
      <c r="H176">
        <v>44.34605893453331</v>
      </c>
      <c r="I176" t="s">
        <v>1184</v>
      </c>
      <c r="J176" t="str">
        <f>IF(ISNA(VLOOKUP(A176,Own!A:A,1,FALSE)),"","own")</f>
        <v/>
      </c>
    </row>
    <row r="177" spans="1:10" hidden="1" x14ac:dyDescent="0.35">
      <c r="A177" t="s">
        <v>182</v>
      </c>
      <c r="B177">
        <v>0.1149234397316239</v>
      </c>
      <c r="C177">
        <v>0.2228304620834004</v>
      </c>
      <c r="D177">
        <v>192</v>
      </c>
      <c r="E177">
        <v>175</v>
      </c>
      <c r="F177">
        <v>31200</v>
      </c>
      <c r="G177">
        <v>936180</v>
      </c>
      <c r="H177">
        <v>30.005769230769229</v>
      </c>
      <c r="I177" t="s">
        <v>1183</v>
      </c>
      <c r="J177" t="str">
        <f>IF(ISNA(VLOOKUP(A177,Own!A:A,1,FALSE)),"","own")</f>
        <v/>
      </c>
    </row>
    <row r="178" spans="1:10" hidden="1" x14ac:dyDescent="0.35">
      <c r="A178" t="s">
        <v>183</v>
      </c>
      <c r="B178">
        <v>6.7883475909507218E-2</v>
      </c>
      <c r="C178">
        <v>0.55654708010507514</v>
      </c>
      <c r="D178">
        <v>193</v>
      </c>
      <c r="E178">
        <v>176</v>
      </c>
      <c r="F178">
        <v>23360</v>
      </c>
      <c r="G178">
        <v>26410000</v>
      </c>
      <c r="H178">
        <v>1130.5650684931511</v>
      </c>
      <c r="I178" t="s">
        <v>1185</v>
      </c>
      <c r="J178" t="str">
        <f>IF(ISNA(VLOOKUP(A178,Own!A:A,1,FALSE)),"","own")</f>
        <v/>
      </c>
    </row>
    <row r="179" spans="1:10" hidden="1" x14ac:dyDescent="0.35">
      <c r="A179" t="s">
        <v>184</v>
      </c>
      <c r="B179">
        <v>9.0957410513235817E-2</v>
      </c>
      <c r="C179">
        <v>0.30418438183084717</v>
      </c>
      <c r="D179">
        <v>195</v>
      </c>
      <c r="E179">
        <v>177</v>
      </c>
      <c r="F179">
        <v>8940</v>
      </c>
      <c r="G179">
        <v>956400</v>
      </c>
      <c r="H179">
        <v>106.9798657718121</v>
      </c>
      <c r="I179" t="s">
        <v>1183</v>
      </c>
      <c r="J179" t="str">
        <f>IF(ISNA(VLOOKUP(A179,Own!A:A,1,FALSE)),"","own")</f>
        <v/>
      </c>
    </row>
    <row r="180" spans="1:10" hidden="1" x14ac:dyDescent="0.35">
      <c r="A180" t="s">
        <v>185</v>
      </c>
      <c r="B180">
        <v>6.0050837242210643E-2</v>
      </c>
      <c r="C180">
        <v>0.85660885167464118</v>
      </c>
      <c r="D180">
        <v>196</v>
      </c>
      <c r="E180">
        <v>178</v>
      </c>
      <c r="F180">
        <v>142260</v>
      </c>
      <c r="G180">
        <v>16640000</v>
      </c>
      <c r="H180">
        <v>116.9689301279348</v>
      </c>
      <c r="I180" t="s">
        <v>1185</v>
      </c>
      <c r="J180" t="str">
        <f>IF(ISNA(VLOOKUP(A180,Own!A:A,1,FALSE)),"","own")</f>
        <v/>
      </c>
    </row>
    <row r="181" spans="1:10" hidden="1" x14ac:dyDescent="0.35">
      <c r="A181" t="s">
        <v>186</v>
      </c>
      <c r="B181">
        <v>6.8034349731373359E-2</v>
      </c>
      <c r="C181">
        <v>0.5333308697893846</v>
      </c>
      <c r="D181">
        <v>197</v>
      </c>
      <c r="E181">
        <v>179</v>
      </c>
      <c r="F181">
        <v>33330</v>
      </c>
      <c r="G181">
        <v>4060000</v>
      </c>
      <c r="H181">
        <v>121.81218121812179</v>
      </c>
      <c r="I181" t="s">
        <v>1184</v>
      </c>
      <c r="J181" t="str">
        <f>IF(ISNA(VLOOKUP(A181,Own!A:A,1,FALSE)),"","own")</f>
        <v/>
      </c>
    </row>
    <row r="182" spans="1:10" hidden="1" x14ac:dyDescent="0.35">
      <c r="A182" t="s">
        <v>187</v>
      </c>
      <c r="B182">
        <v>5.8671896548540652E-2</v>
      </c>
      <c r="C182">
        <v>0.97542967995923935</v>
      </c>
      <c r="D182">
        <v>198</v>
      </c>
      <c r="E182">
        <v>180</v>
      </c>
      <c r="F182">
        <v>55360</v>
      </c>
      <c r="G182">
        <v>4320000</v>
      </c>
      <c r="H182">
        <v>78.034682080924853</v>
      </c>
      <c r="I182" t="s">
        <v>1184</v>
      </c>
      <c r="J182" t="str">
        <f>IF(ISNA(VLOOKUP(A182,Own!A:A,1,FALSE)),"","own")</f>
        <v/>
      </c>
    </row>
    <row r="183" spans="1:10" hidden="1" x14ac:dyDescent="0.35">
      <c r="A183" t="s">
        <v>188</v>
      </c>
      <c r="B183">
        <v>5.9434335443037972E-2</v>
      </c>
      <c r="C183">
        <v>0.86537077033837295</v>
      </c>
      <c r="D183">
        <v>200</v>
      </c>
      <c r="E183">
        <v>181</v>
      </c>
      <c r="F183">
        <v>702680</v>
      </c>
      <c r="G183">
        <v>34350000</v>
      </c>
      <c r="H183">
        <v>48.884271645699322</v>
      </c>
      <c r="I183" t="s">
        <v>1185</v>
      </c>
      <c r="J183" t="str">
        <f>IF(ISNA(VLOOKUP(A183,Own!A:A,1,FALSE)),"","own")</f>
        <v/>
      </c>
    </row>
    <row r="184" spans="1:10" hidden="1" x14ac:dyDescent="0.35">
      <c r="A184" t="s">
        <v>189</v>
      </c>
      <c r="B184">
        <v>9.1331478098834143E-2</v>
      </c>
      <c r="C184">
        <v>0.29243209295022771</v>
      </c>
      <c r="D184">
        <v>201</v>
      </c>
      <c r="E184">
        <v>182</v>
      </c>
      <c r="F184">
        <v>541240</v>
      </c>
      <c r="G184">
        <v>67990000</v>
      </c>
      <c r="H184">
        <v>125.6189490798906</v>
      </c>
      <c r="I184" t="s">
        <v>1185</v>
      </c>
      <c r="J184" t="str">
        <f>IF(ISNA(VLOOKUP(A184,Own!A:A,1,FALSE)),"","own")</f>
        <v/>
      </c>
    </row>
    <row r="185" spans="1:10" hidden="1" x14ac:dyDescent="0.35">
      <c r="A185" t="s">
        <v>190</v>
      </c>
      <c r="B185">
        <v>6.0124536282806763E-2</v>
      </c>
      <c r="C185">
        <v>0.81271362439919292</v>
      </c>
      <c r="D185">
        <v>202</v>
      </c>
      <c r="E185">
        <v>183</v>
      </c>
      <c r="F185">
        <v>285730</v>
      </c>
      <c r="G185">
        <v>18580000</v>
      </c>
      <c r="H185">
        <v>65.026423546704933</v>
      </c>
      <c r="I185" t="s">
        <v>1185</v>
      </c>
      <c r="J185" t="str">
        <f>IF(ISNA(VLOOKUP(A185,Own!A:A,1,FALSE)),"","own")</f>
        <v/>
      </c>
    </row>
    <row r="186" spans="1:10" hidden="1" x14ac:dyDescent="0.35">
      <c r="A186" t="s">
        <v>191</v>
      </c>
      <c r="B186">
        <v>7.5979839013014375E-2</v>
      </c>
      <c r="C186">
        <v>0.39177657098525992</v>
      </c>
      <c r="D186">
        <v>203</v>
      </c>
      <c r="E186">
        <v>184</v>
      </c>
      <c r="F186">
        <v>27490</v>
      </c>
      <c r="G186">
        <v>2770000</v>
      </c>
      <c r="H186">
        <v>100.7639141506002</v>
      </c>
      <c r="I186" t="s">
        <v>1184</v>
      </c>
      <c r="J186" t="str">
        <f>IF(ISNA(VLOOKUP(A186,Own!A:A,1,FALSE)),"","own")</f>
        <v/>
      </c>
    </row>
    <row r="187" spans="1:10" hidden="1" x14ac:dyDescent="0.35">
      <c r="A187" t="s">
        <v>192</v>
      </c>
      <c r="B187">
        <v>8.085704433456932E-2</v>
      </c>
      <c r="C187">
        <v>0.35906258502903338</v>
      </c>
      <c r="D187">
        <v>204</v>
      </c>
      <c r="E187">
        <v>185</v>
      </c>
      <c r="F187">
        <v>37100</v>
      </c>
      <c r="G187">
        <v>3930000</v>
      </c>
      <c r="H187">
        <v>105.9299191374663</v>
      </c>
      <c r="I187" t="s">
        <v>1184</v>
      </c>
      <c r="J187" t="str">
        <f>IF(ISNA(VLOOKUP(A187,Own!A:A,1,FALSE)),"","own")</f>
        <v/>
      </c>
    </row>
    <row r="188" spans="1:10" hidden="1" x14ac:dyDescent="0.35">
      <c r="A188" t="s">
        <v>193</v>
      </c>
      <c r="B188">
        <v>8.9249403215428749E-2</v>
      </c>
      <c r="C188">
        <v>0.30295000261864619</v>
      </c>
      <c r="D188">
        <v>205</v>
      </c>
      <c r="E188">
        <v>186</v>
      </c>
      <c r="F188">
        <v>10940</v>
      </c>
      <c r="G188">
        <v>4270000</v>
      </c>
      <c r="H188">
        <v>390.31078610603288</v>
      </c>
      <c r="I188" t="s">
        <v>1184</v>
      </c>
      <c r="J188" t="str">
        <f>IF(ISNA(VLOOKUP(A188,Own!A:A,1,FALSE)),"","own")</f>
        <v/>
      </c>
    </row>
    <row r="189" spans="1:10" hidden="1" x14ac:dyDescent="0.35">
      <c r="A189" t="s">
        <v>194</v>
      </c>
      <c r="B189">
        <v>0.20158502327962441</v>
      </c>
      <c r="C189">
        <v>0.1594473659931728</v>
      </c>
      <c r="D189">
        <v>206</v>
      </c>
      <c r="E189">
        <v>187</v>
      </c>
      <c r="F189">
        <v>17720</v>
      </c>
      <c r="G189">
        <v>333530</v>
      </c>
      <c r="H189">
        <v>18.822234762979679</v>
      </c>
      <c r="I189" t="s">
        <v>1183</v>
      </c>
      <c r="J189" t="str">
        <f>IF(ISNA(VLOOKUP(A189,Own!A:A,1,FALSE)),"","own")</f>
        <v/>
      </c>
    </row>
    <row r="190" spans="1:10" hidden="1" x14ac:dyDescent="0.35">
      <c r="A190" t="s">
        <v>195</v>
      </c>
      <c r="B190">
        <v>6.151318139601343E-2</v>
      </c>
      <c r="C190">
        <v>0.75361050328227575</v>
      </c>
      <c r="D190">
        <v>207</v>
      </c>
      <c r="E190">
        <v>188</v>
      </c>
      <c r="F190">
        <v>175700</v>
      </c>
      <c r="G190">
        <v>23620000</v>
      </c>
      <c r="H190">
        <v>134.4336937962436</v>
      </c>
      <c r="I190" t="s">
        <v>1185</v>
      </c>
      <c r="J190" t="str">
        <f>IF(ISNA(VLOOKUP(A190,Own!A:A,1,FALSE)),"","own")</f>
        <v/>
      </c>
    </row>
    <row r="191" spans="1:10" hidden="1" x14ac:dyDescent="0.35">
      <c r="A191" t="s">
        <v>196</v>
      </c>
      <c r="B191">
        <v>6.8354844608706528E-2</v>
      </c>
      <c r="C191">
        <v>0.50946915351506461</v>
      </c>
      <c r="D191">
        <v>208</v>
      </c>
      <c r="E191">
        <v>189</v>
      </c>
      <c r="F191">
        <v>575200</v>
      </c>
      <c r="G191">
        <v>90130000</v>
      </c>
      <c r="H191">
        <v>156.69332406119611</v>
      </c>
      <c r="I191" t="s">
        <v>1185</v>
      </c>
      <c r="J191" t="str">
        <f>IF(ISNA(VLOOKUP(A191,Own!A:A,1,FALSE)),"","own")</f>
        <v/>
      </c>
    </row>
    <row r="192" spans="1:10" hidden="1" x14ac:dyDescent="0.35">
      <c r="A192" t="s">
        <v>197</v>
      </c>
      <c r="B192">
        <v>5.8310407715372013E-2</v>
      </c>
      <c r="C192">
        <v>0.89547137567644541</v>
      </c>
      <c r="D192">
        <v>209</v>
      </c>
      <c r="E192">
        <v>190</v>
      </c>
      <c r="F192">
        <v>588250</v>
      </c>
      <c r="G192">
        <v>140410000</v>
      </c>
      <c r="H192">
        <v>238.69103272418189</v>
      </c>
      <c r="I192" t="s">
        <v>1185</v>
      </c>
      <c r="J192" t="str">
        <f>IF(ISNA(VLOOKUP(A192,Own!A:A,1,FALSE)),"","own")</f>
        <v/>
      </c>
    </row>
    <row r="193" spans="1:10" hidden="1" x14ac:dyDescent="0.35">
      <c r="A193" t="s">
        <v>198</v>
      </c>
      <c r="B193">
        <v>7.740810441844799E-2</v>
      </c>
      <c r="C193">
        <v>0.37331835009130421</v>
      </c>
      <c r="D193">
        <v>210</v>
      </c>
      <c r="E193">
        <v>191</v>
      </c>
      <c r="F193">
        <v>48420</v>
      </c>
      <c r="G193">
        <v>2460000</v>
      </c>
      <c r="H193">
        <v>50.805452292441139</v>
      </c>
      <c r="I193" t="s">
        <v>1184</v>
      </c>
      <c r="J193" t="str">
        <f>IF(ISNA(VLOOKUP(A193,Own!A:A,1,FALSE)),"","own")</f>
        <v/>
      </c>
    </row>
    <row r="194" spans="1:10" hidden="1" x14ac:dyDescent="0.35">
      <c r="A194" t="s">
        <v>199</v>
      </c>
      <c r="B194">
        <v>5.5911224925309443E-2</v>
      </c>
      <c r="C194">
        <v>1.5783132530120481</v>
      </c>
      <c r="D194">
        <v>211</v>
      </c>
      <c r="E194">
        <v>192</v>
      </c>
      <c r="F194">
        <v>85380</v>
      </c>
      <c r="G194">
        <v>3810000</v>
      </c>
      <c r="H194">
        <v>44.624033731553062</v>
      </c>
      <c r="I194" t="s">
        <v>1184</v>
      </c>
      <c r="J194" t="str">
        <f>IF(ISNA(VLOOKUP(A194,Own!A:A,1,FALSE)),"","own")</f>
        <v/>
      </c>
    </row>
    <row r="195" spans="1:10" hidden="1" x14ac:dyDescent="0.35">
      <c r="A195" t="s">
        <v>200</v>
      </c>
      <c r="B195">
        <v>6.339618935376154E-2</v>
      </c>
      <c r="C195">
        <v>0.63721618953603154</v>
      </c>
      <c r="D195">
        <v>212</v>
      </c>
      <c r="E195">
        <v>193</v>
      </c>
      <c r="F195">
        <v>44560</v>
      </c>
      <c r="G195">
        <v>1810000</v>
      </c>
      <c r="H195">
        <v>40.619389587073613</v>
      </c>
      <c r="I195" t="s">
        <v>1183</v>
      </c>
      <c r="J195" t="str">
        <f>IF(ISNA(VLOOKUP(A195,Own!A:A,1,FALSE)),"","own")</f>
        <v/>
      </c>
    </row>
    <row r="196" spans="1:10" hidden="1" x14ac:dyDescent="0.35">
      <c r="A196" t="s">
        <v>201</v>
      </c>
      <c r="B196">
        <v>5.8175821545744882E-2</v>
      </c>
      <c r="C196">
        <v>0.85910998336990319</v>
      </c>
      <c r="D196">
        <v>214</v>
      </c>
      <c r="E196">
        <v>194</v>
      </c>
      <c r="F196">
        <v>25090</v>
      </c>
      <c r="G196">
        <v>5950000</v>
      </c>
      <c r="H196">
        <v>237.14627341570349</v>
      </c>
      <c r="I196" t="s">
        <v>1184</v>
      </c>
      <c r="J196" t="str">
        <f>IF(ISNA(VLOOKUP(A196,Own!A:A,1,FALSE)),"","own")</f>
        <v/>
      </c>
    </row>
    <row r="197" spans="1:10" hidden="1" x14ac:dyDescent="0.35">
      <c r="A197" t="s">
        <v>202</v>
      </c>
      <c r="B197">
        <v>6.9310567251796518E-2</v>
      </c>
      <c r="C197">
        <v>0.46589691640236341</v>
      </c>
      <c r="D197">
        <v>215</v>
      </c>
      <c r="E197">
        <v>195</v>
      </c>
      <c r="F197">
        <v>46980</v>
      </c>
      <c r="G197">
        <v>2100000</v>
      </c>
      <c r="H197">
        <v>44.699872286079177</v>
      </c>
      <c r="I197" t="s">
        <v>1184</v>
      </c>
      <c r="J197" t="str">
        <f>IF(ISNA(VLOOKUP(A197,Own!A:A,1,FALSE)),"","own")</f>
        <v/>
      </c>
    </row>
    <row r="198" spans="1:10" hidden="1" x14ac:dyDescent="0.35">
      <c r="A198" t="s">
        <v>203</v>
      </c>
      <c r="B198">
        <v>8.7768235247556101E-2</v>
      </c>
      <c r="C198">
        <v>0.29820242688506721</v>
      </c>
      <c r="D198">
        <v>216</v>
      </c>
      <c r="E198">
        <v>196</v>
      </c>
      <c r="F198">
        <v>51800</v>
      </c>
      <c r="G198">
        <v>1690000</v>
      </c>
      <c r="H198">
        <v>32.625482625482633</v>
      </c>
      <c r="I198" t="s">
        <v>1183</v>
      </c>
      <c r="J198" t="str">
        <f>IF(ISNA(VLOOKUP(A198,Own!A:A,1,FALSE)),"","own")</f>
        <v/>
      </c>
    </row>
    <row r="199" spans="1:10" hidden="1" x14ac:dyDescent="0.35">
      <c r="A199" t="s">
        <v>204</v>
      </c>
      <c r="B199">
        <v>0.12823583277568409</v>
      </c>
      <c r="C199">
        <v>0.18272608652012451</v>
      </c>
      <c r="D199">
        <v>217</v>
      </c>
      <c r="E199">
        <v>197</v>
      </c>
      <c r="F199">
        <v>34000</v>
      </c>
      <c r="G199">
        <v>3330000</v>
      </c>
      <c r="H199">
        <v>97.941176470588232</v>
      </c>
      <c r="I199" t="s">
        <v>1184</v>
      </c>
      <c r="J199" t="str">
        <f>IF(ISNA(VLOOKUP(A199,Own!A:A,1,FALSE)),"","own")</f>
        <v/>
      </c>
    </row>
    <row r="200" spans="1:10" hidden="1" x14ac:dyDescent="0.35">
      <c r="A200" t="s">
        <v>205</v>
      </c>
      <c r="B200">
        <v>0.1087827647485211</v>
      </c>
      <c r="C200">
        <v>0.21875091835595181</v>
      </c>
      <c r="D200">
        <v>219</v>
      </c>
      <c r="E200">
        <v>198</v>
      </c>
      <c r="F200">
        <v>12410</v>
      </c>
      <c r="G200">
        <v>678920</v>
      </c>
      <c r="H200">
        <v>54.707493956486701</v>
      </c>
      <c r="I200" t="s">
        <v>1183</v>
      </c>
      <c r="J200" t="str">
        <f>IF(ISNA(VLOOKUP(A200,Own!A:A,1,FALSE)),"","own")</f>
        <v/>
      </c>
    </row>
    <row r="201" spans="1:10" hidden="1" x14ac:dyDescent="0.35">
      <c r="A201" t="s">
        <v>206</v>
      </c>
      <c r="B201">
        <v>6.1708468684976051E-2</v>
      </c>
      <c r="C201">
        <v>0.64035435324368828</v>
      </c>
      <c r="D201">
        <v>220</v>
      </c>
      <c r="E201">
        <v>199</v>
      </c>
      <c r="F201">
        <v>22850</v>
      </c>
      <c r="G201">
        <v>990280</v>
      </c>
      <c r="H201">
        <v>43.338293216630198</v>
      </c>
      <c r="I201" t="s">
        <v>1183</v>
      </c>
      <c r="J201" t="str">
        <f>IF(ISNA(VLOOKUP(A201,Own!A:A,1,FALSE)),"","own")</f>
        <v/>
      </c>
    </row>
    <row r="202" spans="1:10" hidden="1" x14ac:dyDescent="0.35">
      <c r="A202" t="s">
        <v>207</v>
      </c>
      <c r="B202">
        <v>0.1182704706370669</v>
      </c>
      <c r="C202">
        <v>0.19573634593082939</v>
      </c>
      <c r="D202">
        <v>221</v>
      </c>
      <c r="E202">
        <v>200</v>
      </c>
      <c r="F202">
        <v>62350</v>
      </c>
      <c r="G202">
        <v>735710</v>
      </c>
      <c r="H202">
        <v>11.799679230152369</v>
      </c>
      <c r="I202" t="s">
        <v>1183</v>
      </c>
      <c r="J202" t="str">
        <f>IF(ISNA(VLOOKUP(A202,Own!A:A,1,FALSE)),"","own")</f>
        <v/>
      </c>
    </row>
    <row r="203" spans="1:10" hidden="1" x14ac:dyDescent="0.35">
      <c r="A203" t="s">
        <v>208</v>
      </c>
      <c r="B203">
        <v>5.8883418821042872E-2</v>
      </c>
      <c r="C203">
        <v>0.7420741478626186</v>
      </c>
      <c r="D203">
        <v>222</v>
      </c>
      <c r="E203">
        <v>201</v>
      </c>
      <c r="F203">
        <v>18120</v>
      </c>
      <c r="G203">
        <v>976660</v>
      </c>
      <c r="H203">
        <v>53.899558498896248</v>
      </c>
      <c r="I203" t="s">
        <v>1183</v>
      </c>
      <c r="J203" t="str">
        <f>IF(ISNA(VLOOKUP(A203,Own!A:A,1,FALSE)),"","own")</f>
        <v/>
      </c>
    </row>
    <row r="204" spans="1:10" hidden="1" x14ac:dyDescent="0.35">
      <c r="A204" t="s">
        <v>209</v>
      </c>
      <c r="B204">
        <v>0.44557925701250239</v>
      </c>
      <c r="C204">
        <v>0.13308447803412171</v>
      </c>
      <c r="D204">
        <v>223</v>
      </c>
      <c r="E204">
        <v>202</v>
      </c>
      <c r="F204">
        <v>274620</v>
      </c>
      <c r="G204">
        <v>17470000</v>
      </c>
      <c r="H204">
        <v>63.615177335955138</v>
      </c>
      <c r="I204" t="s">
        <v>1185</v>
      </c>
      <c r="J204" t="str">
        <f>IF(ISNA(VLOOKUP(A204,Own!A:A,1,FALSE)),"","own")</f>
        <v/>
      </c>
    </row>
    <row r="205" spans="1:10" hidden="1" x14ac:dyDescent="0.35">
      <c r="A205" t="s">
        <v>210</v>
      </c>
      <c r="B205">
        <v>6.3777007707019634E-2</v>
      </c>
      <c r="C205">
        <v>0.56387075171605561</v>
      </c>
      <c r="D205">
        <v>224</v>
      </c>
      <c r="E205">
        <v>203</v>
      </c>
      <c r="F205">
        <v>487080</v>
      </c>
      <c r="G205">
        <v>16340000</v>
      </c>
      <c r="H205">
        <v>33.546850620021353</v>
      </c>
      <c r="I205" t="s">
        <v>1185</v>
      </c>
      <c r="J205" t="str">
        <f>IF(ISNA(VLOOKUP(A205,Own!A:A,1,FALSE)),"","own")</f>
        <v/>
      </c>
    </row>
    <row r="206" spans="1:10" hidden="1" x14ac:dyDescent="0.35">
      <c r="A206" t="s">
        <v>211</v>
      </c>
      <c r="B206">
        <v>5.7517465301269423E-2</v>
      </c>
      <c r="C206">
        <v>0.84924778401236078</v>
      </c>
      <c r="D206">
        <v>225</v>
      </c>
      <c r="E206">
        <v>204</v>
      </c>
      <c r="F206">
        <v>47710</v>
      </c>
      <c r="G206">
        <v>3530000</v>
      </c>
      <c r="H206">
        <v>73.98868161810941</v>
      </c>
      <c r="I206" t="s">
        <v>1184</v>
      </c>
      <c r="J206" t="str">
        <f>IF(ISNA(VLOOKUP(A206,Own!A:A,1,FALSE)),"","own")</f>
        <v/>
      </c>
    </row>
    <row r="207" spans="1:10" hidden="1" x14ac:dyDescent="0.35">
      <c r="A207" t="s">
        <v>212</v>
      </c>
      <c r="B207">
        <v>6.6831593116746094E-2</v>
      </c>
      <c r="C207">
        <v>0.5041163556531284</v>
      </c>
      <c r="D207">
        <v>226</v>
      </c>
      <c r="E207">
        <v>205</v>
      </c>
      <c r="F207">
        <v>916480</v>
      </c>
      <c r="G207">
        <v>56020000</v>
      </c>
      <c r="H207">
        <v>61.125174581005588</v>
      </c>
      <c r="I207" t="s">
        <v>1185</v>
      </c>
      <c r="J207" t="str">
        <f>IF(ISNA(VLOOKUP(A207,Own!A:A,1,FALSE)),"","own")</f>
        <v/>
      </c>
    </row>
    <row r="208" spans="1:10" hidden="1" x14ac:dyDescent="0.35">
      <c r="A208" t="s">
        <v>213</v>
      </c>
      <c r="B208">
        <v>0.1056578874302196</v>
      </c>
      <c r="C208">
        <v>0.2199203837354374</v>
      </c>
      <c r="D208">
        <v>227</v>
      </c>
      <c r="E208">
        <v>206</v>
      </c>
      <c r="F208">
        <v>8870</v>
      </c>
      <c r="G208">
        <v>846940</v>
      </c>
      <c r="H208">
        <v>95.483652762119505</v>
      </c>
      <c r="I208" t="s">
        <v>1183</v>
      </c>
      <c r="J208" t="str">
        <f>IF(ISNA(VLOOKUP(A208,Own!A:A,1,FALSE)),"","own")</f>
        <v/>
      </c>
    </row>
    <row r="209" spans="1:10" hidden="1" x14ac:dyDescent="0.35">
      <c r="A209" t="s">
        <v>214</v>
      </c>
      <c r="B209">
        <v>9.7213005972130062E-2</v>
      </c>
      <c r="C209">
        <v>0.24194880264244431</v>
      </c>
      <c r="D209">
        <v>228</v>
      </c>
      <c r="E209">
        <v>207</v>
      </c>
      <c r="F209">
        <v>157760</v>
      </c>
      <c r="G209">
        <v>1450000</v>
      </c>
      <c r="H209">
        <v>9.1911764705882355</v>
      </c>
      <c r="I209" t="s">
        <v>1183</v>
      </c>
      <c r="J209" t="str">
        <f>IF(ISNA(VLOOKUP(A209,Own!A:A,1,FALSE)),"","own")</f>
        <v/>
      </c>
    </row>
    <row r="210" spans="1:10" hidden="1" x14ac:dyDescent="0.35">
      <c r="A210" t="s">
        <v>215</v>
      </c>
      <c r="B210">
        <v>0.11210409335062051</v>
      </c>
      <c r="C210">
        <v>0.20473572938689219</v>
      </c>
      <c r="D210">
        <v>229</v>
      </c>
      <c r="E210">
        <v>208</v>
      </c>
      <c r="F210">
        <v>22160</v>
      </c>
      <c r="G210">
        <v>3390000</v>
      </c>
      <c r="H210">
        <v>152.97833935018051</v>
      </c>
      <c r="I210" t="s">
        <v>1184</v>
      </c>
      <c r="J210" t="str">
        <f>IF(ISNA(VLOOKUP(A210,Own!A:A,1,FALSE)),"","own")</f>
        <v/>
      </c>
    </row>
    <row r="211" spans="1:10" hidden="1" x14ac:dyDescent="0.35">
      <c r="A211" t="s">
        <v>216</v>
      </c>
      <c r="B211">
        <v>8.1472651789110243E-2</v>
      </c>
      <c r="C211">
        <v>0.32810719282625278</v>
      </c>
      <c r="D211">
        <v>230</v>
      </c>
      <c r="E211">
        <v>209</v>
      </c>
      <c r="F211">
        <v>128220</v>
      </c>
      <c r="G211">
        <v>23330000</v>
      </c>
      <c r="H211">
        <v>181.95289346435811</v>
      </c>
      <c r="I211" t="s">
        <v>1185</v>
      </c>
      <c r="J211" t="str">
        <f>IF(ISNA(VLOOKUP(A211,Own!A:A,1,FALSE)),"","own")</f>
        <v/>
      </c>
    </row>
    <row r="212" spans="1:10" hidden="1" x14ac:dyDescent="0.35">
      <c r="A212" t="s">
        <v>217</v>
      </c>
      <c r="B212">
        <v>0.1168232676347454</v>
      </c>
      <c r="C212">
        <v>0.192459205788717</v>
      </c>
      <c r="D212">
        <v>231</v>
      </c>
      <c r="E212">
        <v>210</v>
      </c>
      <c r="F212">
        <v>34970</v>
      </c>
      <c r="G212">
        <v>278120</v>
      </c>
      <c r="H212">
        <v>7.9531026594223624</v>
      </c>
      <c r="I212" t="s">
        <v>1183</v>
      </c>
      <c r="J212" t="str">
        <f>IF(ISNA(VLOOKUP(A212,Own!A:A,1,FALSE)),"","own")</f>
        <v/>
      </c>
    </row>
    <row r="213" spans="1:10" hidden="1" x14ac:dyDescent="0.35">
      <c r="A213" t="s">
        <v>218</v>
      </c>
      <c r="B213">
        <v>7.0129248444231684E-2</v>
      </c>
      <c r="C213">
        <v>0.41077508511916683</v>
      </c>
      <c r="D213">
        <v>232</v>
      </c>
      <c r="E213">
        <v>211</v>
      </c>
      <c r="F213">
        <v>31670</v>
      </c>
      <c r="G213">
        <v>2460000</v>
      </c>
      <c r="H213">
        <v>77.676034101673508</v>
      </c>
      <c r="I213" t="s">
        <v>1184</v>
      </c>
      <c r="J213" t="str">
        <f>IF(ISNA(VLOOKUP(A213,Own!A:A,1,FALSE)),"","own")</f>
        <v/>
      </c>
    </row>
    <row r="214" spans="1:10" hidden="1" x14ac:dyDescent="0.35">
      <c r="A214" t="s">
        <v>219</v>
      </c>
      <c r="B214">
        <v>1.6872258807818701</v>
      </c>
      <c r="C214">
        <v>0.12323227493748599</v>
      </c>
      <c r="D214">
        <v>233</v>
      </c>
      <c r="E214">
        <v>212</v>
      </c>
      <c r="F214">
        <v>72480</v>
      </c>
      <c r="G214">
        <v>360970</v>
      </c>
      <c r="H214">
        <v>4.9802704194260494</v>
      </c>
      <c r="I214" t="s">
        <v>1183</v>
      </c>
      <c r="J214" t="str">
        <f>IF(ISNA(VLOOKUP(A214,Own!A:A,1,FALSE)),"","own")</f>
        <v/>
      </c>
    </row>
    <row r="215" spans="1:10" hidden="1" x14ac:dyDescent="0.35">
      <c r="A215" t="s">
        <v>220</v>
      </c>
      <c r="B215">
        <v>6.0808164939738819E-2</v>
      </c>
      <c r="C215">
        <v>0.62216993131518694</v>
      </c>
      <c r="D215">
        <v>234</v>
      </c>
      <c r="E215">
        <v>213</v>
      </c>
      <c r="F215">
        <v>887890</v>
      </c>
      <c r="G215">
        <v>107500000</v>
      </c>
      <c r="H215">
        <v>121.0735564090146</v>
      </c>
      <c r="I215" t="s">
        <v>1185</v>
      </c>
      <c r="J215" t="str">
        <f>IF(ISNA(VLOOKUP(A215,Own!A:A,1,FALSE)),"","own")</f>
        <v/>
      </c>
    </row>
    <row r="216" spans="1:10" hidden="1" x14ac:dyDescent="0.35">
      <c r="A216" t="s">
        <v>221</v>
      </c>
      <c r="B216">
        <v>0.19787467936973249</v>
      </c>
      <c r="C216">
        <v>0.14361702127659581</v>
      </c>
      <c r="D216">
        <v>235</v>
      </c>
      <c r="E216">
        <v>214</v>
      </c>
      <c r="F216">
        <v>144480</v>
      </c>
      <c r="G216">
        <v>1710000</v>
      </c>
      <c r="H216">
        <v>11.835548172757481</v>
      </c>
      <c r="I216" t="s">
        <v>1183</v>
      </c>
      <c r="J216" t="str">
        <f>IF(ISNA(VLOOKUP(A216,Own!A:A,1,FALSE)),"","own")</f>
        <v/>
      </c>
    </row>
    <row r="217" spans="1:10" hidden="1" x14ac:dyDescent="0.35">
      <c r="A217" t="s">
        <v>222</v>
      </c>
      <c r="B217">
        <v>8.3808389347400661E-2</v>
      </c>
      <c r="C217">
        <v>0.30706403142340538</v>
      </c>
      <c r="D217">
        <v>236</v>
      </c>
      <c r="E217">
        <v>215</v>
      </c>
      <c r="F217">
        <v>132280</v>
      </c>
      <c r="G217">
        <v>4420000</v>
      </c>
      <c r="H217">
        <v>33.413970365890528</v>
      </c>
      <c r="I217" t="s">
        <v>1184</v>
      </c>
      <c r="J217" t="str">
        <f>IF(ISNA(VLOOKUP(A217,Own!A:A,1,FALSE)),"","own")</f>
        <v/>
      </c>
    </row>
    <row r="218" spans="1:10" hidden="1" x14ac:dyDescent="0.35">
      <c r="A218" t="s">
        <v>223</v>
      </c>
      <c r="B218">
        <v>0.1529991306867575</v>
      </c>
      <c r="C218">
        <v>0.1599030890369473</v>
      </c>
      <c r="D218">
        <v>237</v>
      </c>
      <c r="E218">
        <v>216</v>
      </c>
      <c r="F218">
        <v>227470</v>
      </c>
      <c r="G218">
        <v>7730000</v>
      </c>
      <c r="H218">
        <v>33.982503187233483</v>
      </c>
      <c r="I218" t="s">
        <v>1184</v>
      </c>
      <c r="J218" t="str">
        <f>IF(ISNA(VLOOKUP(A218,Own!A:A,1,FALSE)),"","own")</f>
        <v/>
      </c>
    </row>
    <row r="219" spans="1:10" hidden="1" x14ac:dyDescent="0.35">
      <c r="A219" t="s">
        <v>224</v>
      </c>
      <c r="B219">
        <v>5.7457368287095953E-2</v>
      </c>
      <c r="C219">
        <v>0.774442538593482</v>
      </c>
      <c r="D219">
        <v>238</v>
      </c>
      <c r="E219">
        <v>217</v>
      </c>
      <c r="F219">
        <v>142040</v>
      </c>
      <c r="G219">
        <v>13270000</v>
      </c>
      <c r="H219">
        <v>93.424387496479866</v>
      </c>
      <c r="I219" t="s">
        <v>1185</v>
      </c>
      <c r="J219" t="str">
        <f>IF(ISNA(VLOOKUP(A219,Own!A:A,1,FALSE)),"","own")</f>
        <v/>
      </c>
    </row>
    <row r="220" spans="1:10" hidden="1" x14ac:dyDescent="0.35">
      <c r="A220" t="s">
        <v>225</v>
      </c>
      <c r="B220">
        <v>0.19717831721810941</v>
      </c>
      <c r="C220">
        <v>0.14317102172897059</v>
      </c>
      <c r="D220">
        <v>239</v>
      </c>
      <c r="E220">
        <v>218</v>
      </c>
      <c r="F220">
        <v>78670</v>
      </c>
      <c r="G220">
        <v>5310000</v>
      </c>
      <c r="H220">
        <v>67.497139951696965</v>
      </c>
      <c r="I220" t="s">
        <v>1184</v>
      </c>
      <c r="J220" t="str">
        <f>IF(ISNA(VLOOKUP(A220,Own!A:A,1,FALSE)),"","own")</f>
        <v/>
      </c>
    </row>
    <row r="221" spans="1:10" hidden="1" x14ac:dyDescent="0.35">
      <c r="A221" t="s">
        <v>226</v>
      </c>
      <c r="B221">
        <v>0.16782959970620639</v>
      </c>
      <c r="C221">
        <v>0.14869525606819811</v>
      </c>
      <c r="D221">
        <v>240</v>
      </c>
      <c r="E221">
        <v>219</v>
      </c>
      <c r="F221">
        <v>69300</v>
      </c>
      <c r="G221">
        <v>1340000</v>
      </c>
      <c r="H221">
        <v>19.33621933621934</v>
      </c>
      <c r="I221" t="s">
        <v>1183</v>
      </c>
      <c r="J221" t="str">
        <f>IF(ISNA(VLOOKUP(A221,Own!A:A,1,FALSE)),"","own")</f>
        <v/>
      </c>
    </row>
    <row r="222" spans="1:10" hidden="1" x14ac:dyDescent="0.35">
      <c r="A222" t="s">
        <v>227</v>
      </c>
      <c r="B222">
        <v>0.1011807875498974</v>
      </c>
      <c r="C222">
        <v>0.21775990077963711</v>
      </c>
      <c r="D222">
        <v>241</v>
      </c>
      <c r="E222">
        <v>220</v>
      </c>
      <c r="F222">
        <v>30700</v>
      </c>
      <c r="G222">
        <v>1890000</v>
      </c>
      <c r="H222">
        <v>61.563517915309447</v>
      </c>
      <c r="I222" t="s">
        <v>1183</v>
      </c>
      <c r="J222" t="str">
        <f>IF(ISNA(VLOOKUP(A222,Own!A:A,1,FALSE)),"","own")</f>
        <v/>
      </c>
    </row>
    <row r="223" spans="1:10" hidden="1" x14ac:dyDescent="0.35">
      <c r="A223" t="s">
        <v>228</v>
      </c>
      <c r="B223">
        <v>0.1041683665792808</v>
      </c>
      <c r="C223">
        <v>0.21405220725592369</v>
      </c>
      <c r="D223">
        <v>242</v>
      </c>
      <c r="E223">
        <v>221</v>
      </c>
      <c r="F223">
        <v>77670</v>
      </c>
      <c r="G223">
        <v>8160000</v>
      </c>
      <c r="H223">
        <v>105.0598686751642</v>
      </c>
      <c r="I223" t="s">
        <v>1184</v>
      </c>
      <c r="J223" t="str">
        <f>IF(ISNA(VLOOKUP(A223,Own!A:A,1,FALSE)),"","own")</f>
        <v/>
      </c>
    </row>
    <row r="224" spans="1:10" hidden="1" x14ac:dyDescent="0.35">
      <c r="A224" t="s">
        <v>229</v>
      </c>
      <c r="B224">
        <v>0.25363832969605887</v>
      </c>
      <c r="C224">
        <v>0.13115507927620959</v>
      </c>
      <c r="D224">
        <v>243</v>
      </c>
      <c r="E224">
        <v>222</v>
      </c>
      <c r="F224">
        <v>45950</v>
      </c>
      <c r="G224">
        <v>673630</v>
      </c>
      <c r="H224">
        <v>14.660065288356909</v>
      </c>
      <c r="I224" t="s">
        <v>1183</v>
      </c>
      <c r="J224" t="str">
        <f>IF(ISNA(VLOOKUP(A224,Own!A:A,1,FALSE)),"","own")</f>
        <v/>
      </c>
    </row>
    <row r="225" spans="1:10" hidden="1" x14ac:dyDescent="0.35">
      <c r="A225" t="s">
        <v>230</v>
      </c>
      <c r="B225">
        <v>6.1047569258549948E-2</v>
      </c>
      <c r="C225">
        <v>0.56996293147024135</v>
      </c>
      <c r="D225">
        <v>244</v>
      </c>
      <c r="E225">
        <v>223</v>
      </c>
      <c r="F225">
        <v>54070</v>
      </c>
      <c r="G225">
        <v>24980000</v>
      </c>
      <c r="H225">
        <v>461.9937118550028</v>
      </c>
      <c r="I225" t="s">
        <v>1185</v>
      </c>
      <c r="J225" t="str">
        <f>IF(ISNA(VLOOKUP(A225,Own!A:A,1,FALSE)),"","own")</f>
        <v/>
      </c>
    </row>
    <row r="226" spans="1:10" hidden="1" x14ac:dyDescent="0.35">
      <c r="A226" t="s">
        <v>231</v>
      </c>
      <c r="B226">
        <v>0.118658024280294</v>
      </c>
      <c r="C226">
        <v>0.1801276638246484</v>
      </c>
      <c r="D226">
        <v>245</v>
      </c>
      <c r="E226">
        <v>224</v>
      </c>
      <c r="F226">
        <v>11650</v>
      </c>
      <c r="G226">
        <v>396750</v>
      </c>
      <c r="H226">
        <v>34.055793991416309</v>
      </c>
      <c r="I226" t="s">
        <v>1183</v>
      </c>
      <c r="J226" t="str">
        <f>IF(ISNA(VLOOKUP(A226,Own!A:A,1,FALSE)),"","own")</f>
        <v/>
      </c>
    </row>
    <row r="227" spans="1:10" hidden="1" x14ac:dyDescent="0.35">
      <c r="A227" t="s">
        <v>232</v>
      </c>
      <c r="B227">
        <v>7.568023686389945E-2</v>
      </c>
      <c r="C227">
        <v>0.3349276831973752</v>
      </c>
      <c r="D227">
        <v>246</v>
      </c>
      <c r="E227">
        <v>225</v>
      </c>
      <c r="F227">
        <v>18830</v>
      </c>
      <c r="G227">
        <v>1210000</v>
      </c>
      <c r="H227">
        <v>64.259160913436006</v>
      </c>
      <c r="I227" t="s">
        <v>1183</v>
      </c>
      <c r="J227" t="str">
        <f>IF(ISNA(VLOOKUP(A227,Own!A:A,1,FALSE)),"","own")</f>
        <v/>
      </c>
    </row>
    <row r="228" spans="1:10" hidden="1" x14ac:dyDescent="0.35">
      <c r="A228" t="s">
        <v>233</v>
      </c>
      <c r="B228">
        <v>0.36790333823871119</v>
      </c>
      <c r="C228">
        <v>0.1235370611183355</v>
      </c>
      <c r="D228">
        <v>247</v>
      </c>
      <c r="E228">
        <v>226</v>
      </c>
      <c r="F228">
        <v>34510</v>
      </c>
      <c r="G228">
        <v>381320</v>
      </c>
      <c r="H228">
        <v>11.049550854824689</v>
      </c>
      <c r="I228" t="s">
        <v>1183</v>
      </c>
      <c r="J228" t="str">
        <f>IF(ISNA(VLOOKUP(A228,Own!A:A,1,FALSE)),"","own")</f>
        <v/>
      </c>
    </row>
    <row r="229" spans="1:10" hidden="1" x14ac:dyDescent="0.35">
      <c r="A229" t="s">
        <v>234</v>
      </c>
      <c r="B229">
        <v>4.881010199125789E-2</v>
      </c>
      <c r="C229">
        <v>3</v>
      </c>
      <c r="D229">
        <v>248</v>
      </c>
      <c r="E229">
        <v>227</v>
      </c>
      <c r="F229">
        <v>277260</v>
      </c>
      <c r="G229">
        <v>20300000</v>
      </c>
      <c r="H229">
        <v>73.216475510351302</v>
      </c>
      <c r="I229" t="s">
        <v>1185</v>
      </c>
      <c r="J229" t="str">
        <f>IF(ISNA(VLOOKUP(A229,Own!A:A,1,FALSE)),"","own")</f>
        <v/>
      </c>
    </row>
    <row r="230" spans="1:10" hidden="1" x14ac:dyDescent="0.35">
      <c r="A230" t="s">
        <v>235</v>
      </c>
      <c r="B230">
        <v>6.8721095595892637E-2</v>
      </c>
      <c r="C230">
        <v>0.40436186334585228</v>
      </c>
      <c r="D230">
        <v>249</v>
      </c>
      <c r="E230">
        <v>228</v>
      </c>
      <c r="F230">
        <v>196470</v>
      </c>
      <c r="G230">
        <v>8240000</v>
      </c>
      <c r="H230">
        <v>41.94024533007584</v>
      </c>
      <c r="I230" t="s">
        <v>1184</v>
      </c>
      <c r="J230" t="str">
        <f>IF(ISNA(VLOOKUP(A230,Own!A:A,1,FALSE)),"","own")</f>
        <v/>
      </c>
    </row>
    <row r="231" spans="1:10" hidden="1" x14ac:dyDescent="0.35">
      <c r="A231" t="s">
        <v>236</v>
      </c>
      <c r="B231">
        <v>0.1055251791376426</v>
      </c>
      <c r="C231">
        <v>0.20693774633405959</v>
      </c>
      <c r="D231">
        <v>250</v>
      </c>
      <c r="E231">
        <v>229</v>
      </c>
      <c r="F231">
        <v>10670</v>
      </c>
      <c r="G231">
        <v>419590</v>
      </c>
      <c r="H231">
        <v>39.324273664479847</v>
      </c>
      <c r="I231" t="s">
        <v>1183</v>
      </c>
      <c r="J231" t="str">
        <f>IF(ISNA(VLOOKUP(A231,Own!A:A,1,FALSE)),"","own")</f>
        <v/>
      </c>
    </row>
    <row r="232" spans="1:10" hidden="1" x14ac:dyDescent="0.35">
      <c r="A232" t="s">
        <v>237</v>
      </c>
      <c r="B232">
        <v>7.9855910238320865E-2</v>
      </c>
      <c r="C232">
        <v>0.31156236268909671</v>
      </c>
      <c r="D232">
        <v>251</v>
      </c>
      <c r="E232">
        <v>230</v>
      </c>
      <c r="F232">
        <v>19560</v>
      </c>
      <c r="G232">
        <v>485970</v>
      </c>
      <c r="H232">
        <v>24.845092024539881</v>
      </c>
      <c r="I232" t="s">
        <v>1183</v>
      </c>
      <c r="J232" t="str">
        <f>IF(ISNA(VLOOKUP(A232,Own!A:A,1,FALSE)),"","own")</f>
        <v/>
      </c>
    </row>
    <row r="233" spans="1:10" hidden="1" x14ac:dyDescent="0.35">
      <c r="A233" t="s">
        <v>238</v>
      </c>
      <c r="B233">
        <v>7.6148972662676326E-2</v>
      </c>
      <c r="C233">
        <v>0.32719205895623399</v>
      </c>
      <c r="D233">
        <v>252</v>
      </c>
      <c r="E233">
        <v>231</v>
      </c>
      <c r="F233">
        <v>68460</v>
      </c>
      <c r="G233">
        <v>3220000</v>
      </c>
      <c r="H233">
        <v>47.034764826175874</v>
      </c>
      <c r="I233" t="s">
        <v>1184</v>
      </c>
      <c r="J233" t="str">
        <f>IF(ISNA(VLOOKUP(A233,Own!A:A,1,FALSE)),"","own")</f>
        <v/>
      </c>
    </row>
    <row r="234" spans="1:10" hidden="1" x14ac:dyDescent="0.35">
      <c r="A234" t="s">
        <v>239</v>
      </c>
      <c r="B234">
        <v>0.13322986940318199</v>
      </c>
      <c r="C234">
        <v>0.1623153285948381</v>
      </c>
      <c r="D234">
        <v>253</v>
      </c>
      <c r="E234">
        <v>232</v>
      </c>
      <c r="F234">
        <v>30680</v>
      </c>
      <c r="G234">
        <v>446140</v>
      </c>
      <c r="H234">
        <v>14.541720990873531</v>
      </c>
      <c r="I234" t="s">
        <v>1183</v>
      </c>
      <c r="J234" t="str">
        <f>IF(ISNA(VLOOKUP(A234,Own!A:A,1,FALSE)),"","own")</f>
        <v/>
      </c>
    </row>
    <row r="235" spans="1:10" hidden="1" x14ac:dyDescent="0.35">
      <c r="A235" t="s">
        <v>240</v>
      </c>
      <c r="B235">
        <v>4.8621074446038581E-2</v>
      </c>
      <c r="C235">
        <v>2.226277372262774</v>
      </c>
      <c r="D235">
        <v>255</v>
      </c>
      <c r="E235">
        <v>233</v>
      </c>
      <c r="F235">
        <v>160650</v>
      </c>
      <c r="G235">
        <v>3820000</v>
      </c>
      <c r="H235">
        <v>23.778400248988479</v>
      </c>
      <c r="I235" t="s">
        <v>1184</v>
      </c>
      <c r="J235" t="str">
        <f>IF(ISNA(VLOOKUP(A235,Own!A:A,1,FALSE)),"","own")</f>
        <v/>
      </c>
    </row>
    <row r="236" spans="1:10" hidden="1" x14ac:dyDescent="0.35">
      <c r="A236" t="s">
        <v>241</v>
      </c>
      <c r="B236">
        <v>9.6176272948561375E-2</v>
      </c>
      <c r="C236">
        <v>0.2228678097687011</v>
      </c>
      <c r="D236">
        <v>256</v>
      </c>
      <c r="E236">
        <v>234</v>
      </c>
      <c r="F236">
        <v>52200</v>
      </c>
      <c r="G236">
        <v>4880000</v>
      </c>
      <c r="H236">
        <v>93.486590038314176</v>
      </c>
      <c r="I236" t="s">
        <v>1184</v>
      </c>
      <c r="J236" t="str">
        <f>IF(ISNA(VLOOKUP(A236,Own!A:A,1,FALSE)),"","own")</f>
        <v/>
      </c>
    </row>
    <row r="237" spans="1:10" hidden="1" x14ac:dyDescent="0.35">
      <c r="A237" t="s">
        <v>242</v>
      </c>
      <c r="B237">
        <v>0.1183275827075299</v>
      </c>
      <c r="C237">
        <v>0.1756906077348066</v>
      </c>
      <c r="D237">
        <v>257</v>
      </c>
      <c r="E237">
        <v>235</v>
      </c>
      <c r="F237">
        <v>333620</v>
      </c>
      <c r="G237">
        <v>22260000</v>
      </c>
      <c r="H237">
        <v>66.722618548048672</v>
      </c>
      <c r="I237" t="s">
        <v>1185</v>
      </c>
      <c r="J237" t="str">
        <f>IF(ISNA(VLOOKUP(A237,Own!A:A,1,FALSE)),"","own")</f>
        <v/>
      </c>
    </row>
    <row r="238" spans="1:10" hidden="1" x14ac:dyDescent="0.35">
      <c r="A238" t="s">
        <v>243</v>
      </c>
      <c r="B238">
        <v>5.1894405690056079E-2</v>
      </c>
      <c r="C238">
        <v>1.055061179087875</v>
      </c>
      <c r="D238">
        <v>258</v>
      </c>
      <c r="E238">
        <v>236</v>
      </c>
      <c r="F238">
        <v>300990</v>
      </c>
      <c r="G238">
        <v>26480000</v>
      </c>
      <c r="H238">
        <v>87.97634472906077</v>
      </c>
      <c r="I238" t="s">
        <v>1185</v>
      </c>
      <c r="J238" t="str">
        <f>IF(ISNA(VLOOKUP(A238,Own!A:A,1,FALSE)),"","own")</f>
        <v/>
      </c>
    </row>
    <row r="239" spans="1:10" hidden="1" x14ac:dyDescent="0.35">
      <c r="A239" t="s">
        <v>244</v>
      </c>
      <c r="B239">
        <v>8.3246182806944152E-2</v>
      </c>
      <c r="C239">
        <v>0.28226950354609931</v>
      </c>
      <c r="D239">
        <v>259</v>
      </c>
      <c r="E239">
        <v>237</v>
      </c>
      <c r="F239">
        <v>127800</v>
      </c>
      <c r="G239">
        <v>2110000</v>
      </c>
      <c r="H239">
        <v>16.510172143974959</v>
      </c>
      <c r="I239" t="s">
        <v>1184</v>
      </c>
      <c r="J239" t="str">
        <f>IF(ISNA(VLOOKUP(A239,Own!A:A,1,FALSE)),"","own")</f>
        <v/>
      </c>
    </row>
    <row r="240" spans="1:10" hidden="1" x14ac:dyDescent="0.35">
      <c r="A240" t="s">
        <v>245</v>
      </c>
      <c r="B240">
        <v>6.9674400506831755E-2</v>
      </c>
      <c r="C240">
        <v>0.37855052038161319</v>
      </c>
      <c r="D240">
        <v>260</v>
      </c>
      <c r="E240">
        <v>238</v>
      </c>
      <c r="F240">
        <v>1760000</v>
      </c>
      <c r="G240">
        <v>171420000</v>
      </c>
      <c r="H240">
        <v>97.397727272727266</v>
      </c>
      <c r="I240" t="s">
        <v>1185</v>
      </c>
      <c r="J240" t="str">
        <f>IF(ISNA(VLOOKUP(A240,Own!A:A,1,FALSE)),"","own")</f>
        <v/>
      </c>
    </row>
    <row r="241" spans="1:10" hidden="1" x14ac:dyDescent="0.35">
      <c r="A241" t="s">
        <v>246</v>
      </c>
      <c r="B241">
        <v>0.16023220432273971</v>
      </c>
      <c r="C241">
        <v>0.14468814605895189</v>
      </c>
      <c r="D241">
        <v>261</v>
      </c>
      <c r="E241">
        <v>239</v>
      </c>
      <c r="F241">
        <v>301140</v>
      </c>
      <c r="G241">
        <v>12330000</v>
      </c>
      <c r="H241">
        <v>40.944411237298269</v>
      </c>
      <c r="I241" t="s">
        <v>1185</v>
      </c>
      <c r="J241" t="str">
        <f>IF(ISNA(VLOOKUP(A241,Own!A:A,1,FALSE)),"","own")</f>
        <v/>
      </c>
    </row>
    <row r="242" spans="1:10" hidden="1" x14ac:dyDescent="0.35">
      <c r="A242" t="s">
        <v>247</v>
      </c>
      <c r="B242">
        <v>0.1065855137723412</v>
      </c>
      <c r="C242">
        <v>0.1961505915994339</v>
      </c>
      <c r="D242">
        <v>262</v>
      </c>
      <c r="E242">
        <v>240</v>
      </c>
      <c r="F242">
        <v>32800</v>
      </c>
      <c r="G242">
        <v>428720</v>
      </c>
      <c r="H242">
        <v>13.070731707317069</v>
      </c>
      <c r="I242" t="s">
        <v>1183</v>
      </c>
      <c r="J242" t="str">
        <f>IF(ISNA(VLOOKUP(A242,Own!A:A,1,FALSE)),"","own")</f>
        <v/>
      </c>
    </row>
    <row r="243" spans="1:10" hidden="1" x14ac:dyDescent="0.35">
      <c r="A243" t="s">
        <v>248</v>
      </c>
      <c r="B243">
        <v>0.2057723142704436</v>
      </c>
      <c r="C243">
        <v>0.1297169811320755</v>
      </c>
      <c r="D243">
        <v>263</v>
      </c>
      <c r="E243">
        <v>241</v>
      </c>
      <c r="F243">
        <v>109050</v>
      </c>
      <c r="G243">
        <v>1720000</v>
      </c>
      <c r="H243">
        <v>15.772581384685919</v>
      </c>
      <c r="I243" t="s">
        <v>1183</v>
      </c>
      <c r="J243" t="str">
        <f>IF(ISNA(VLOOKUP(A243,Own!A:A,1,FALSE)),"","own")</f>
        <v/>
      </c>
    </row>
    <row r="244" spans="1:10" hidden="1" x14ac:dyDescent="0.35">
      <c r="A244" t="s">
        <v>249</v>
      </c>
      <c r="B244">
        <v>5.4540071961013528E-2</v>
      </c>
      <c r="C244">
        <v>0.79928062889350338</v>
      </c>
      <c r="D244">
        <v>264</v>
      </c>
      <c r="E244">
        <v>242</v>
      </c>
      <c r="F244">
        <v>2640000</v>
      </c>
      <c r="G244">
        <v>378030000</v>
      </c>
      <c r="H244">
        <v>143.19318181818181</v>
      </c>
      <c r="I244" t="s">
        <v>1186</v>
      </c>
      <c r="J244" t="str">
        <f>IF(ISNA(VLOOKUP(A244,Own!A:A,1,FALSE)),"","own")</f>
        <v/>
      </c>
    </row>
    <row r="245" spans="1:10" hidden="1" x14ac:dyDescent="0.35">
      <c r="A245" t="s">
        <v>250</v>
      </c>
      <c r="B245">
        <v>9.0362156423262951E-2</v>
      </c>
      <c r="C245">
        <v>0.24302553649065589</v>
      </c>
      <c r="D245">
        <v>265</v>
      </c>
      <c r="E245">
        <v>243</v>
      </c>
      <c r="F245">
        <v>36790</v>
      </c>
      <c r="G245">
        <v>5730000</v>
      </c>
      <c r="H245">
        <v>155.74884479478121</v>
      </c>
      <c r="I245" t="s">
        <v>1184</v>
      </c>
      <c r="J245" t="str">
        <f>IF(ISNA(VLOOKUP(A245,Own!A:A,1,FALSE)),"","own")</f>
        <v/>
      </c>
    </row>
    <row r="246" spans="1:10" hidden="1" x14ac:dyDescent="0.35">
      <c r="A246" t="s">
        <v>251</v>
      </c>
      <c r="B246">
        <v>0.13674146075581389</v>
      </c>
      <c r="C246">
        <v>0.1595262697718782</v>
      </c>
      <c r="D246">
        <v>266</v>
      </c>
      <c r="E246">
        <v>244</v>
      </c>
      <c r="F246">
        <v>47780</v>
      </c>
      <c r="G246">
        <v>5290000</v>
      </c>
      <c r="H246">
        <v>110.7157806613646</v>
      </c>
      <c r="I246" t="s">
        <v>1184</v>
      </c>
      <c r="J246" t="str">
        <f>IF(ISNA(VLOOKUP(A246,Own!A:A,1,FALSE)),"","own")</f>
        <v/>
      </c>
    </row>
    <row r="247" spans="1:10" hidden="1" x14ac:dyDescent="0.35">
      <c r="A247" t="s">
        <v>252</v>
      </c>
      <c r="B247">
        <v>6.4081132285746134E-2</v>
      </c>
      <c r="C247">
        <v>0.46539862403885068</v>
      </c>
      <c r="D247">
        <v>267</v>
      </c>
      <c r="E247">
        <v>245</v>
      </c>
      <c r="F247">
        <v>133730</v>
      </c>
      <c r="G247">
        <v>14480000</v>
      </c>
      <c r="H247">
        <v>108.2778733268526</v>
      </c>
      <c r="I247" t="s">
        <v>1185</v>
      </c>
      <c r="J247" t="str">
        <f>IF(ISNA(VLOOKUP(A247,Own!A:A,1,FALSE)),"","own")</f>
        <v/>
      </c>
    </row>
    <row r="248" spans="1:10" hidden="1" x14ac:dyDescent="0.35">
      <c r="A248" t="s">
        <v>253</v>
      </c>
      <c r="B248">
        <v>4.6224429534618201E-2</v>
      </c>
      <c r="C248">
        <v>3.2892398009726231</v>
      </c>
      <c r="D248">
        <v>268</v>
      </c>
      <c r="E248">
        <v>246</v>
      </c>
      <c r="F248">
        <v>83800</v>
      </c>
      <c r="G248">
        <v>22150000</v>
      </c>
      <c r="H248">
        <v>264.3198090692124</v>
      </c>
      <c r="I248" t="s">
        <v>1185</v>
      </c>
      <c r="J248" t="str">
        <f>IF(ISNA(VLOOKUP(A248,Own!A:A,1,FALSE)),"","own")</f>
        <v/>
      </c>
    </row>
    <row r="249" spans="1:10" hidden="1" x14ac:dyDescent="0.35">
      <c r="A249" t="s">
        <v>254</v>
      </c>
      <c r="B249">
        <v>8.3159245928871667E-2</v>
      </c>
      <c r="C249">
        <v>0.27856501918085408</v>
      </c>
      <c r="D249">
        <v>269</v>
      </c>
      <c r="E249">
        <v>247</v>
      </c>
      <c r="F249">
        <v>58930</v>
      </c>
      <c r="G249">
        <v>921010</v>
      </c>
      <c r="H249">
        <v>15.62888172407942</v>
      </c>
      <c r="I249" t="s">
        <v>1183</v>
      </c>
      <c r="J249" t="str">
        <f>IF(ISNA(VLOOKUP(A249,Own!A:A,1,FALSE)),"","own")</f>
        <v/>
      </c>
    </row>
    <row r="250" spans="1:10" hidden="1" x14ac:dyDescent="0.35">
      <c r="A250" t="s">
        <v>255</v>
      </c>
      <c r="B250">
        <v>5.0135556122100002E-2</v>
      </c>
      <c r="C250">
        <v>1.3010730998870419</v>
      </c>
      <c r="D250">
        <v>270</v>
      </c>
      <c r="E250">
        <v>248</v>
      </c>
      <c r="F250">
        <v>429770</v>
      </c>
      <c r="G250">
        <v>64040000</v>
      </c>
      <c r="H250">
        <v>149.00993554692039</v>
      </c>
      <c r="I250" t="s">
        <v>1185</v>
      </c>
      <c r="J250" t="str">
        <f>IF(ISNA(VLOOKUP(A250,Own!A:A,1,FALSE)),"","own")</f>
        <v/>
      </c>
    </row>
    <row r="251" spans="1:10" hidden="1" x14ac:dyDescent="0.35">
      <c r="A251" t="s">
        <v>256</v>
      </c>
      <c r="B251">
        <v>0.12514745858337181</v>
      </c>
      <c r="C251">
        <v>0.16310160427807491</v>
      </c>
      <c r="D251">
        <v>271</v>
      </c>
      <c r="E251">
        <v>249</v>
      </c>
      <c r="F251">
        <v>62900</v>
      </c>
      <c r="G251">
        <v>702750</v>
      </c>
      <c r="H251">
        <v>11.1724960254372</v>
      </c>
      <c r="I251" t="s">
        <v>1183</v>
      </c>
      <c r="J251" t="str">
        <f>IF(ISNA(VLOOKUP(A251,Own!A:A,1,FALSE)),"","own")</f>
        <v/>
      </c>
    </row>
    <row r="252" spans="1:10" hidden="1" x14ac:dyDescent="0.35">
      <c r="A252" t="s">
        <v>257</v>
      </c>
      <c r="B252">
        <v>0.1136732929681335</v>
      </c>
      <c r="C252">
        <v>0.176948272889768</v>
      </c>
      <c r="D252">
        <v>272</v>
      </c>
      <c r="E252">
        <v>250</v>
      </c>
      <c r="F252">
        <v>21520</v>
      </c>
      <c r="G252">
        <v>2340000</v>
      </c>
      <c r="H252">
        <v>108.7360594795539</v>
      </c>
      <c r="I252" t="s">
        <v>1184</v>
      </c>
      <c r="J252" t="str">
        <f>IF(ISNA(VLOOKUP(A252,Own!A:A,1,FALSE)),"","own")</f>
        <v/>
      </c>
    </row>
    <row r="253" spans="1:10" hidden="1" x14ac:dyDescent="0.35">
      <c r="A253" t="s">
        <v>258</v>
      </c>
      <c r="B253">
        <v>5.1783725114963867E-2</v>
      </c>
      <c r="C253">
        <v>0.93189411462349014</v>
      </c>
      <c r="D253">
        <v>273</v>
      </c>
      <c r="E253">
        <v>251</v>
      </c>
      <c r="F253">
        <v>856530</v>
      </c>
      <c r="G253">
        <v>62830000</v>
      </c>
      <c r="H253">
        <v>73.354114858790709</v>
      </c>
      <c r="I253" t="s">
        <v>1185</v>
      </c>
      <c r="J253" t="str">
        <f>IF(ISNA(VLOOKUP(A253,Own!A:A,1,FALSE)),"","own")</f>
        <v/>
      </c>
    </row>
    <row r="254" spans="1:10" hidden="1" x14ac:dyDescent="0.35">
      <c r="A254" t="s">
        <v>259</v>
      </c>
      <c r="B254">
        <v>4.625468489727929E-2</v>
      </c>
      <c r="C254">
        <v>2.4936856875584659</v>
      </c>
      <c r="D254">
        <v>274</v>
      </c>
      <c r="E254">
        <v>252</v>
      </c>
      <c r="F254">
        <v>4290000</v>
      </c>
      <c r="G254">
        <v>196450000</v>
      </c>
      <c r="H254">
        <v>45.792540792540791</v>
      </c>
      <c r="I254" t="s">
        <v>1185</v>
      </c>
      <c r="J254" t="str">
        <f>IF(ISNA(VLOOKUP(A254,Own!A:A,1,FALSE)),"","own")</f>
        <v/>
      </c>
    </row>
    <row r="255" spans="1:10" hidden="1" x14ac:dyDescent="0.35">
      <c r="A255" t="s">
        <v>260</v>
      </c>
      <c r="B255">
        <v>8.6702672420584548E-2</v>
      </c>
      <c r="C255">
        <v>0.25380298772623611</v>
      </c>
      <c r="D255">
        <v>275</v>
      </c>
      <c r="E255">
        <v>253</v>
      </c>
      <c r="F255">
        <v>13230</v>
      </c>
      <c r="G255">
        <v>286440</v>
      </c>
      <c r="H255">
        <v>21.650793650793648</v>
      </c>
      <c r="I255" t="s">
        <v>1183</v>
      </c>
      <c r="J255" t="str">
        <f>IF(ISNA(VLOOKUP(A255,Own!A:A,1,FALSE)),"","own")</f>
        <v/>
      </c>
    </row>
    <row r="256" spans="1:10" hidden="1" x14ac:dyDescent="0.35">
      <c r="A256" t="s">
        <v>261</v>
      </c>
      <c r="B256">
        <v>9.2077087794432549E-2</v>
      </c>
      <c r="C256">
        <v>0.23126050420168071</v>
      </c>
      <c r="D256">
        <v>276</v>
      </c>
      <c r="E256">
        <v>254</v>
      </c>
      <c r="F256">
        <v>220280</v>
      </c>
      <c r="G256">
        <v>4130000</v>
      </c>
      <c r="H256">
        <v>18.748865080806251</v>
      </c>
      <c r="I256" t="s">
        <v>1184</v>
      </c>
      <c r="J256" t="str">
        <f>IF(ISNA(VLOOKUP(A256,Own!A:A,1,FALSE)),"","own")</f>
        <v/>
      </c>
    </row>
    <row r="257" spans="1:10" hidden="1" x14ac:dyDescent="0.35">
      <c r="A257" t="s">
        <v>262</v>
      </c>
      <c r="B257">
        <v>0.12614405093513731</v>
      </c>
      <c r="C257">
        <v>0.1618172537008678</v>
      </c>
      <c r="D257">
        <v>277</v>
      </c>
      <c r="E257">
        <v>255</v>
      </c>
      <c r="F257">
        <v>56450</v>
      </c>
      <c r="G257">
        <v>2100000</v>
      </c>
      <c r="H257">
        <v>37.201062887511071</v>
      </c>
      <c r="I257" t="s">
        <v>1184</v>
      </c>
      <c r="J257" t="str">
        <f>IF(ISNA(VLOOKUP(A257,Own!A:A,1,FALSE)),"","own")</f>
        <v/>
      </c>
    </row>
    <row r="258" spans="1:10" hidden="1" x14ac:dyDescent="0.35">
      <c r="A258" t="s">
        <v>263</v>
      </c>
      <c r="B258">
        <v>5.9547528382632067E-2</v>
      </c>
      <c r="C258">
        <v>0.5222291149710504</v>
      </c>
      <c r="D258">
        <v>279</v>
      </c>
      <c r="E258">
        <v>256</v>
      </c>
      <c r="F258">
        <v>55500</v>
      </c>
      <c r="G258">
        <v>7380000</v>
      </c>
      <c r="H258">
        <v>132.972972972973</v>
      </c>
      <c r="I258" t="s">
        <v>1184</v>
      </c>
      <c r="J258" t="str">
        <f>IF(ISNA(VLOOKUP(A258,Own!A:A,1,FALSE)),"","own")</f>
        <v/>
      </c>
    </row>
    <row r="259" spans="1:10" hidden="1" x14ac:dyDescent="0.35">
      <c r="A259" t="s">
        <v>264</v>
      </c>
      <c r="B259">
        <v>4.4060279973286612E-2</v>
      </c>
      <c r="C259">
        <v>9.1044342698330691</v>
      </c>
      <c r="D259">
        <v>280</v>
      </c>
      <c r="E259">
        <v>257</v>
      </c>
      <c r="F259">
        <v>174790</v>
      </c>
      <c r="G259">
        <v>32920000</v>
      </c>
      <c r="H259">
        <v>188.3402940671663</v>
      </c>
      <c r="I259" t="s">
        <v>1185</v>
      </c>
      <c r="J259" t="str">
        <f>IF(ISNA(VLOOKUP(A259,Own!A:A,1,FALSE)),"","own")</f>
        <v/>
      </c>
    </row>
    <row r="260" spans="1:10" hidden="1" x14ac:dyDescent="0.35">
      <c r="A260" t="s">
        <v>265</v>
      </c>
      <c r="B260">
        <v>9.6776409552443751E-2</v>
      </c>
      <c r="C260">
        <v>0.21243716059769571</v>
      </c>
      <c r="D260">
        <v>281</v>
      </c>
      <c r="E260">
        <v>258</v>
      </c>
      <c r="F260">
        <v>133980</v>
      </c>
      <c r="G260">
        <v>1930000</v>
      </c>
      <c r="H260">
        <v>14.405135094790269</v>
      </c>
      <c r="I260" t="s">
        <v>1183</v>
      </c>
      <c r="J260" t="str">
        <f>IF(ISNA(VLOOKUP(A260,Own!A:A,1,FALSE)),"","own")</f>
        <v/>
      </c>
    </row>
    <row r="261" spans="1:10" hidden="1" x14ac:dyDescent="0.35">
      <c r="A261" t="s">
        <v>266</v>
      </c>
      <c r="B261">
        <v>5.0202016092436047E-2</v>
      </c>
      <c r="C261">
        <v>1.168062331609991</v>
      </c>
      <c r="D261">
        <v>282</v>
      </c>
      <c r="E261">
        <v>259</v>
      </c>
      <c r="F261">
        <v>2470000</v>
      </c>
      <c r="G261">
        <v>291620000</v>
      </c>
      <c r="H261">
        <v>118.0647773279352</v>
      </c>
      <c r="I261" t="s">
        <v>1186</v>
      </c>
      <c r="J261" t="str">
        <f>IF(ISNA(VLOOKUP(A261,Own!A:A,1,FALSE)),"","own")</f>
        <v/>
      </c>
    </row>
    <row r="262" spans="1:10" hidden="1" x14ac:dyDescent="0.35">
      <c r="A262" t="s">
        <v>267</v>
      </c>
      <c r="B262">
        <v>7.0256151494464403E-2</v>
      </c>
      <c r="C262">
        <v>0.34484265734265729</v>
      </c>
      <c r="D262">
        <v>283</v>
      </c>
      <c r="E262">
        <v>260</v>
      </c>
      <c r="F262">
        <v>3150000</v>
      </c>
      <c r="G262">
        <v>167860000</v>
      </c>
      <c r="H262">
        <v>53.288888888888891</v>
      </c>
      <c r="I262" t="s">
        <v>1185</v>
      </c>
      <c r="J262" t="str">
        <f>IF(ISNA(VLOOKUP(A262,Own!A:A,1,FALSE)),"","own")</f>
        <v/>
      </c>
    </row>
    <row r="263" spans="1:10" hidden="1" x14ac:dyDescent="0.35">
      <c r="A263" t="s">
        <v>268</v>
      </c>
      <c r="B263">
        <v>7.7867093437099924E-2</v>
      </c>
      <c r="C263">
        <v>0.29519465021045838</v>
      </c>
      <c r="D263">
        <v>284</v>
      </c>
      <c r="E263">
        <v>261</v>
      </c>
      <c r="F263">
        <v>64120</v>
      </c>
      <c r="G263">
        <v>1560000</v>
      </c>
      <c r="H263">
        <v>24.32938240798503</v>
      </c>
      <c r="I263" t="s">
        <v>1183</v>
      </c>
      <c r="J263" t="str">
        <f>IF(ISNA(VLOOKUP(A263,Own!A:A,1,FALSE)),"","own")</f>
        <v/>
      </c>
    </row>
    <row r="264" spans="1:10" hidden="1" x14ac:dyDescent="0.35">
      <c r="A264" t="s">
        <v>269</v>
      </c>
      <c r="B264">
        <v>9.5746131297293618E-2</v>
      </c>
      <c r="C264">
        <v>0.21311853722840951</v>
      </c>
      <c r="D264">
        <v>285</v>
      </c>
      <c r="E264">
        <v>262</v>
      </c>
      <c r="F264">
        <v>20380</v>
      </c>
      <c r="G264">
        <v>392530</v>
      </c>
      <c r="H264">
        <v>19.260549558390579</v>
      </c>
      <c r="I264" t="s">
        <v>1183</v>
      </c>
      <c r="J264" t="str">
        <f>IF(ISNA(VLOOKUP(A264,Own!A:A,1,FALSE)),"","own")</f>
        <v/>
      </c>
    </row>
    <row r="265" spans="1:10" hidden="1" x14ac:dyDescent="0.35">
      <c r="A265" t="s">
        <v>270</v>
      </c>
      <c r="B265">
        <v>4.9298185552892837E-2</v>
      </c>
      <c r="C265">
        <v>1.110896817743491</v>
      </c>
      <c r="D265">
        <v>286</v>
      </c>
      <c r="E265">
        <v>263</v>
      </c>
      <c r="F265">
        <v>302160</v>
      </c>
      <c r="G265">
        <v>14850000</v>
      </c>
      <c r="H265">
        <v>49.146147736298651</v>
      </c>
      <c r="I265" t="s">
        <v>1185</v>
      </c>
      <c r="J265" t="str">
        <f>IF(ISNA(VLOOKUP(A265,Own!A:A,1,FALSE)),"","own")</f>
        <v/>
      </c>
    </row>
    <row r="266" spans="1:10" hidden="1" x14ac:dyDescent="0.35">
      <c r="A266" t="s">
        <v>271</v>
      </c>
      <c r="B266">
        <v>0.1171161090597143</v>
      </c>
      <c r="C266">
        <v>0.16697686785429411</v>
      </c>
      <c r="D266">
        <v>287</v>
      </c>
      <c r="E266">
        <v>264</v>
      </c>
      <c r="F266">
        <v>20980</v>
      </c>
      <c r="G266">
        <v>404740</v>
      </c>
      <c r="H266">
        <v>19.291706387035269</v>
      </c>
      <c r="I266" t="s">
        <v>1183</v>
      </c>
      <c r="J266" t="str">
        <f>IF(ISNA(VLOOKUP(A266,Own!A:A,1,FALSE)),"","own")</f>
        <v/>
      </c>
    </row>
    <row r="267" spans="1:10" hidden="1" x14ac:dyDescent="0.35">
      <c r="A267" t="s">
        <v>272</v>
      </c>
      <c r="B267">
        <v>7.4092506628379157E-2</v>
      </c>
      <c r="C267">
        <v>0.31382388329773442</v>
      </c>
      <c r="D267">
        <v>288</v>
      </c>
      <c r="E267">
        <v>265</v>
      </c>
      <c r="F267">
        <v>22860</v>
      </c>
      <c r="G267">
        <v>819560</v>
      </c>
      <c r="H267">
        <v>35.85126859142607</v>
      </c>
      <c r="I267" t="s">
        <v>1183</v>
      </c>
      <c r="J267" t="str">
        <f>IF(ISNA(VLOOKUP(A267,Own!A:A,1,FALSE)),"","own")</f>
        <v/>
      </c>
    </row>
    <row r="268" spans="1:10" hidden="1" x14ac:dyDescent="0.35">
      <c r="A268" t="s">
        <v>273</v>
      </c>
      <c r="B268">
        <v>1.1111695210690871</v>
      </c>
      <c r="C268">
        <v>0.1072328290899187</v>
      </c>
      <c r="D268">
        <v>289</v>
      </c>
      <c r="E268">
        <v>266</v>
      </c>
      <c r="F268">
        <v>50620</v>
      </c>
      <c r="G268">
        <v>575510</v>
      </c>
      <c r="H268">
        <v>11.369221651521141</v>
      </c>
      <c r="I268" t="s">
        <v>1183</v>
      </c>
      <c r="J268" t="str">
        <f>IF(ISNA(VLOOKUP(A268,Own!A:A,1,FALSE)),"","own")</f>
        <v/>
      </c>
    </row>
    <row r="269" spans="1:10" hidden="1" x14ac:dyDescent="0.35">
      <c r="A269" t="s">
        <v>274</v>
      </c>
      <c r="B269">
        <v>6.4565282196386589E-2</v>
      </c>
      <c r="C269">
        <v>0.41640362640981959</v>
      </c>
      <c r="D269">
        <v>291</v>
      </c>
      <c r="E269">
        <v>267</v>
      </c>
      <c r="F269">
        <v>38860</v>
      </c>
      <c r="G269">
        <v>4180000</v>
      </c>
      <c r="H269">
        <v>107.5656201749871</v>
      </c>
      <c r="I269" t="s">
        <v>1184</v>
      </c>
      <c r="J269" t="str">
        <f>IF(ISNA(VLOOKUP(A269,Own!A:A,1,FALSE)),"","own")</f>
        <v/>
      </c>
    </row>
    <row r="270" spans="1:10" hidden="1" x14ac:dyDescent="0.35">
      <c r="A270" t="s">
        <v>275</v>
      </c>
      <c r="B270">
        <v>5.1299966501858092E-2</v>
      </c>
      <c r="C270">
        <v>0.85614678208505834</v>
      </c>
      <c r="D270">
        <v>292</v>
      </c>
      <c r="E270">
        <v>268</v>
      </c>
      <c r="F270">
        <v>229190</v>
      </c>
      <c r="G270">
        <v>20500000</v>
      </c>
      <c r="H270">
        <v>89.445438282647586</v>
      </c>
      <c r="I270" t="s">
        <v>1185</v>
      </c>
      <c r="J270" t="str">
        <f>IF(ISNA(VLOOKUP(A270,Own!A:A,1,FALSE)),"","own")</f>
        <v/>
      </c>
    </row>
    <row r="271" spans="1:10" hidden="1" x14ac:dyDescent="0.35">
      <c r="A271" t="s">
        <v>276</v>
      </c>
      <c r="B271">
        <v>5.7690646860696089E-2</v>
      </c>
      <c r="C271">
        <v>0.55352999668544911</v>
      </c>
      <c r="D271">
        <v>294</v>
      </c>
      <c r="E271">
        <v>269</v>
      </c>
      <c r="F271">
        <v>315930</v>
      </c>
      <c r="G271">
        <v>54240000</v>
      </c>
      <c r="H271">
        <v>171.68360079764511</v>
      </c>
      <c r="I271" t="s">
        <v>1185</v>
      </c>
      <c r="J271" t="str">
        <f>IF(ISNA(VLOOKUP(A271,Own!A:A,1,FALSE)),"","own")</f>
        <v/>
      </c>
    </row>
    <row r="272" spans="1:10" hidden="1" x14ac:dyDescent="0.35">
      <c r="A272" t="s">
        <v>277</v>
      </c>
      <c r="B272">
        <v>5.637238956476482E-2</v>
      </c>
      <c r="C272">
        <v>0.61760513186029931</v>
      </c>
      <c r="D272">
        <v>295</v>
      </c>
      <c r="E272">
        <v>270</v>
      </c>
      <c r="F272">
        <v>342670</v>
      </c>
      <c r="G272">
        <v>22200000</v>
      </c>
      <c r="H272">
        <v>64.785362010097174</v>
      </c>
      <c r="I272" t="s">
        <v>1185</v>
      </c>
      <c r="J272" t="str">
        <f>IF(ISNA(VLOOKUP(A272,Own!A:A,1,FALSE)),"","own")</f>
        <v/>
      </c>
    </row>
    <row r="273" spans="1:10" hidden="1" x14ac:dyDescent="0.35">
      <c r="A273" t="s">
        <v>278</v>
      </c>
      <c r="B273">
        <v>5.1638228622152088E-2</v>
      </c>
      <c r="C273">
        <v>0.80756416584402768</v>
      </c>
      <c r="D273">
        <v>296</v>
      </c>
      <c r="E273">
        <v>271</v>
      </c>
      <c r="F273">
        <v>115820</v>
      </c>
      <c r="G273">
        <v>24440000</v>
      </c>
      <c r="H273">
        <v>211.01709549300639</v>
      </c>
      <c r="I273" t="s">
        <v>1185</v>
      </c>
      <c r="J273" t="str">
        <f>IF(ISNA(VLOOKUP(A273,Own!A:A,1,FALSE)),"","own")</f>
        <v/>
      </c>
    </row>
    <row r="274" spans="1:10" hidden="1" x14ac:dyDescent="0.35">
      <c r="A274" t="s">
        <v>279</v>
      </c>
      <c r="B274">
        <v>6.8395297597706711E-2</v>
      </c>
      <c r="C274">
        <v>0.35913645188869558</v>
      </c>
      <c r="D274">
        <v>297</v>
      </c>
      <c r="E274">
        <v>272</v>
      </c>
      <c r="F274">
        <v>11470</v>
      </c>
      <c r="G274">
        <v>1100000</v>
      </c>
      <c r="H274">
        <v>95.902353966870095</v>
      </c>
      <c r="I274" t="s">
        <v>1183</v>
      </c>
      <c r="J274" t="str">
        <f>IF(ISNA(VLOOKUP(A274,Own!A:A,1,FALSE)),"","own")</f>
        <v/>
      </c>
    </row>
    <row r="275" spans="1:10" hidden="1" x14ac:dyDescent="0.35">
      <c r="A275" t="s">
        <v>280</v>
      </c>
      <c r="B275">
        <v>5.6753166238597122E-2</v>
      </c>
      <c r="C275">
        <v>0.57337151037938439</v>
      </c>
      <c r="D275">
        <v>298</v>
      </c>
      <c r="E275">
        <v>273</v>
      </c>
      <c r="F275">
        <v>340550</v>
      </c>
      <c r="G275">
        <v>48380000</v>
      </c>
      <c r="H275">
        <v>142.06430773748349</v>
      </c>
      <c r="I275" t="s">
        <v>1185</v>
      </c>
      <c r="J275" t="str">
        <f>IF(ISNA(VLOOKUP(A275,Own!A:A,1,FALSE)),"","own")</f>
        <v/>
      </c>
    </row>
    <row r="276" spans="1:10" hidden="1" x14ac:dyDescent="0.35">
      <c r="A276" t="s">
        <v>281</v>
      </c>
      <c r="B276">
        <v>5.3957681163059767E-2</v>
      </c>
      <c r="C276">
        <v>0.66481757976831157</v>
      </c>
      <c r="D276">
        <v>299</v>
      </c>
      <c r="E276">
        <v>274</v>
      </c>
      <c r="F276">
        <v>147400</v>
      </c>
      <c r="G276">
        <v>27160000</v>
      </c>
      <c r="H276">
        <v>184.26051560379921</v>
      </c>
      <c r="I276" t="s">
        <v>1185</v>
      </c>
      <c r="J276" t="str">
        <f>IF(ISNA(VLOOKUP(A276,Own!A:A,1,FALSE)),"","own")</f>
        <v/>
      </c>
    </row>
    <row r="277" spans="1:10" hidden="1" x14ac:dyDescent="0.35">
      <c r="A277" t="s">
        <v>282</v>
      </c>
      <c r="B277">
        <v>0.110664802591907</v>
      </c>
      <c r="C277">
        <v>0.17507934645688741</v>
      </c>
      <c r="D277">
        <v>300</v>
      </c>
      <c r="E277">
        <v>275</v>
      </c>
      <c r="F277">
        <v>137650</v>
      </c>
      <c r="G277">
        <v>5400000</v>
      </c>
      <c r="H277">
        <v>39.229930984380672</v>
      </c>
      <c r="I277" t="s">
        <v>1184</v>
      </c>
      <c r="J277" t="str">
        <f>IF(ISNA(VLOOKUP(A277,Own!A:A,1,FALSE)),"","own")</f>
        <v/>
      </c>
    </row>
    <row r="278" spans="1:10" hidden="1" x14ac:dyDescent="0.35">
      <c r="A278" t="s">
        <v>283</v>
      </c>
      <c r="B278">
        <v>6.2454138184065193E-2</v>
      </c>
      <c r="C278">
        <v>0.43676569885212702</v>
      </c>
      <c r="D278">
        <v>301</v>
      </c>
      <c r="E278">
        <v>276</v>
      </c>
      <c r="F278">
        <v>97200</v>
      </c>
      <c r="G278">
        <v>15250000</v>
      </c>
      <c r="H278">
        <v>156.89300411522629</v>
      </c>
      <c r="I278" t="s">
        <v>1185</v>
      </c>
      <c r="J278" t="str">
        <f>IF(ISNA(VLOOKUP(A278,Own!A:A,1,FALSE)),"","own")</f>
        <v/>
      </c>
    </row>
    <row r="279" spans="1:10" hidden="1" x14ac:dyDescent="0.35">
      <c r="A279" t="s">
        <v>284</v>
      </c>
      <c r="B279">
        <v>0.54718686227088043</v>
      </c>
      <c r="C279">
        <v>0.10686080956605359</v>
      </c>
      <c r="D279">
        <v>302</v>
      </c>
      <c r="E279">
        <v>277</v>
      </c>
      <c r="F279">
        <v>63050</v>
      </c>
      <c r="G279">
        <v>2210000</v>
      </c>
      <c r="H279">
        <v>35.051546391752581</v>
      </c>
      <c r="I279" t="s">
        <v>1184</v>
      </c>
      <c r="J279" t="str">
        <f>IF(ISNA(VLOOKUP(A279,Own!A:A,1,FALSE)),"","own")</f>
        <v/>
      </c>
    </row>
    <row r="280" spans="1:10" hidden="1" x14ac:dyDescent="0.35">
      <c r="A280" t="s">
        <v>285</v>
      </c>
      <c r="B280">
        <v>6.753095247055281E-2</v>
      </c>
      <c r="C280">
        <v>0.36416214296585658</v>
      </c>
      <c r="D280">
        <v>303</v>
      </c>
      <c r="E280">
        <v>278</v>
      </c>
      <c r="F280">
        <v>129820</v>
      </c>
      <c r="G280">
        <v>9120000</v>
      </c>
      <c r="H280">
        <v>70.251116931135414</v>
      </c>
      <c r="I280" t="s">
        <v>1184</v>
      </c>
      <c r="J280" t="str">
        <f>IF(ISNA(VLOOKUP(A280,Own!A:A,1,FALSE)),"","own")</f>
        <v/>
      </c>
    </row>
    <row r="281" spans="1:10" hidden="1" x14ac:dyDescent="0.35">
      <c r="A281" t="s">
        <v>286</v>
      </c>
      <c r="B281">
        <v>8.4241598546775653E-2</v>
      </c>
      <c r="C281">
        <v>0.24504623513870541</v>
      </c>
      <c r="D281">
        <v>304</v>
      </c>
      <c r="E281">
        <v>279</v>
      </c>
      <c r="F281">
        <v>71310</v>
      </c>
      <c r="G281">
        <v>2510000</v>
      </c>
      <c r="H281">
        <v>35.198429392792043</v>
      </c>
      <c r="I281" t="s">
        <v>1184</v>
      </c>
      <c r="J281" t="str">
        <f>IF(ISNA(VLOOKUP(A281,Own!A:A,1,FALSE)),"","own")</f>
        <v/>
      </c>
    </row>
    <row r="282" spans="1:10" hidden="1" x14ac:dyDescent="0.35">
      <c r="A282" t="s">
        <v>287</v>
      </c>
      <c r="B282">
        <v>5.9439106673902967E-2</v>
      </c>
      <c r="C282">
        <v>0.4653577070638682</v>
      </c>
      <c r="D282">
        <v>305</v>
      </c>
      <c r="E282">
        <v>280</v>
      </c>
      <c r="F282">
        <v>12840</v>
      </c>
      <c r="G282">
        <v>980500</v>
      </c>
      <c r="H282">
        <v>76.362928348909662</v>
      </c>
      <c r="I282" t="s">
        <v>1183</v>
      </c>
      <c r="J282" t="str">
        <f>IF(ISNA(VLOOKUP(A282,Own!A:A,1,FALSE)),"","own")</f>
        <v/>
      </c>
    </row>
    <row r="283" spans="1:10" hidden="1" x14ac:dyDescent="0.35">
      <c r="A283" t="s">
        <v>288</v>
      </c>
      <c r="B283">
        <v>5.0795759564026793E-2</v>
      </c>
      <c r="C283">
        <v>0.79038126878658443</v>
      </c>
      <c r="D283">
        <v>306</v>
      </c>
      <c r="E283">
        <v>281</v>
      </c>
      <c r="F283">
        <v>9270</v>
      </c>
      <c r="G283">
        <v>305080</v>
      </c>
      <c r="H283">
        <v>32.910463861920171</v>
      </c>
      <c r="I283" t="s">
        <v>1183</v>
      </c>
      <c r="J283" t="str">
        <f>IF(ISNA(VLOOKUP(A283,Own!A:A,1,FALSE)),"","own")</f>
        <v/>
      </c>
    </row>
    <row r="284" spans="1:10" hidden="1" x14ac:dyDescent="0.35">
      <c r="A284" t="s">
        <v>289</v>
      </c>
      <c r="B284">
        <v>6.5465743898804593E-2</v>
      </c>
      <c r="C284">
        <v>0.38167496814548818</v>
      </c>
      <c r="D284">
        <v>307</v>
      </c>
      <c r="E284">
        <v>282</v>
      </c>
      <c r="F284">
        <v>190290</v>
      </c>
      <c r="G284">
        <v>11700000</v>
      </c>
      <c r="H284">
        <v>61.485101686898943</v>
      </c>
      <c r="I284" t="s">
        <v>1185</v>
      </c>
      <c r="J284" t="str">
        <f>IF(ISNA(VLOOKUP(A284,Own!A:A,1,FALSE)),"","own")</f>
        <v/>
      </c>
    </row>
    <row r="285" spans="1:10" hidden="1" x14ac:dyDescent="0.35">
      <c r="A285" t="s">
        <v>290</v>
      </c>
      <c r="B285">
        <v>4.5906085134275E-2</v>
      </c>
      <c r="C285">
        <v>1.2124911951162241</v>
      </c>
      <c r="D285">
        <v>309</v>
      </c>
      <c r="E285">
        <v>283</v>
      </c>
      <c r="F285">
        <v>41390</v>
      </c>
      <c r="G285">
        <v>1260000</v>
      </c>
      <c r="H285">
        <v>30.442135781589759</v>
      </c>
      <c r="I285" t="s">
        <v>1183</v>
      </c>
      <c r="J285" t="str">
        <f>IF(ISNA(VLOOKUP(A285,Own!A:A,1,FALSE)),"","own")</f>
        <v/>
      </c>
    </row>
    <row r="286" spans="1:10" hidden="1" x14ac:dyDescent="0.35">
      <c r="A286" t="s">
        <v>291</v>
      </c>
      <c r="B286">
        <v>5.9771973513350472E-2</v>
      </c>
      <c r="C286">
        <v>0.4419616857095669</v>
      </c>
      <c r="D286">
        <v>310</v>
      </c>
      <c r="E286">
        <v>284</v>
      </c>
      <c r="F286">
        <v>95230</v>
      </c>
      <c r="G286">
        <v>5370000</v>
      </c>
      <c r="H286">
        <v>56.389793132416258</v>
      </c>
      <c r="I286" t="s">
        <v>1184</v>
      </c>
      <c r="J286" t="str">
        <f>IF(ISNA(VLOOKUP(A286,Own!A:A,1,FALSE)),"","own")</f>
        <v/>
      </c>
    </row>
    <row r="287" spans="1:10" hidden="1" x14ac:dyDescent="0.35">
      <c r="A287" t="s">
        <v>292</v>
      </c>
      <c r="B287">
        <v>5.3679755382354949E-2</v>
      </c>
      <c r="C287">
        <v>0.61864177900213024</v>
      </c>
      <c r="D287">
        <v>311</v>
      </c>
      <c r="E287">
        <v>285</v>
      </c>
      <c r="F287">
        <v>215120</v>
      </c>
      <c r="G287">
        <v>8170000</v>
      </c>
      <c r="H287">
        <v>37.97880252882112</v>
      </c>
      <c r="I287" t="s">
        <v>1184</v>
      </c>
      <c r="J287" t="str">
        <f>IF(ISNA(VLOOKUP(A287,Own!A:A,1,FALSE)),"","own")</f>
        <v/>
      </c>
    </row>
    <row r="288" spans="1:10" hidden="1" x14ac:dyDescent="0.35">
      <c r="A288" t="s">
        <v>293</v>
      </c>
      <c r="B288">
        <v>0.26266103953798309</v>
      </c>
      <c r="C288">
        <v>0.1081686791072082</v>
      </c>
      <c r="D288">
        <v>312</v>
      </c>
      <c r="E288">
        <v>286</v>
      </c>
      <c r="F288">
        <v>47800</v>
      </c>
      <c r="G288">
        <v>1170000</v>
      </c>
      <c r="H288">
        <v>24.47698744769874</v>
      </c>
      <c r="I288" t="s">
        <v>1183</v>
      </c>
      <c r="J288" t="str">
        <f>IF(ISNA(VLOOKUP(A288,Own!A:A,1,FALSE)),"","own")</f>
        <v/>
      </c>
    </row>
    <row r="289" spans="1:10" hidden="1" x14ac:dyDescent="0.35">
      <c r="A289" t="s">
        <v>294</v>
      </c>
      <c r="B289">
        <v>6.2780578044214524E-2</v>
      </c>
      <c r="C289">
        <v>0.41028637931647421</v>
      </c>
      <c r="D289">
        <v>313</v>
      </c>
      <c r="E289">
        <v>287</v>
      </c>
      <c r="F289">
        <v>134610</v>
      </c>
      <c r="G289">
        <v>10470000</v>
      </c>
      <c r="H289">
        <v>77.780254067305549</v>
      </c>
      <c r="I289" t="s">
        <v>1185</v>
      </c>
      <c r="J289" t="str">
        <f>IF(ISNA(VLOOKUP(A289,Own!A:A,1,FALSE)),"","own")</f>
        <v/>
      </c>
    </row>
    <row r="290" spans="1:10" hidden="1" x14ac:dyDescent="0.35">
      <c r="A290" t="s">
        <v>295</v>
      </c>
      <c r="B290">
        <v>7.4914285524625687E-2</v>
      </c>
      <c r="C290">
        <v>0.28085871516252559</v>
      </c>
      <c r="D290">
        <v>314</v>
      </c>
      <c r="E290">
        <v>288</v>
      </c>
      <c r="F290">
        <v>56670</v>
      </c>
      <c r="G290">
        <v>1340000</v>
      </c>
      <c r="H290">
        <v>23.645667901888121</v>
      </c>
      <c r="I290" t="s">
        <v>1183</v>
      </c>
      <c r="J290" t="str">
        <f>IF(ISNA(VLOOKUP(A290,Own!A:A,1,FALSE)),"","own")</f>
        <v/>
      </c>
    </row>
    <row r="291" spans="1:10" hidden="1" x14ac:dyDescent="0.35">
      <c r="A291" t="s">
        <v>296</v>
      </c>
      <c r="B291">
        <v>6.6350985402018239E-2</v>
      </c>
      <c r="C291">
        <v>0.36917791560257812</v>
      </c>
      <c r="D291">
        <v>315</v>
      </c>
      <c r="E291">
        <v>289</v>
      </c>
      <c r="F291">
        <v>14680</v>
      </c>
      <c r="G291">
        <v>995620</v>
      </c>
      <c r="H291">
        <v>67.821525885558586</v>
      </c>
      <c r="I291" t="s">
        <v>1183</v>
      </c>
      <c r="J291" t="str">
        <f>IF(ISNA(VLOOKUP(A291,Own!A:A,1,FALSE)),"","own")</f>
        <v/>
      </c>
    </row>
    <row r="292" spans="1:10" hidden="1" x14ac:dyDescent="0.35">
      <c r="A292" t="s">
        <v>297</v>
      </c>
      <c r="B292">
        <v>0.13926766802796431</v>
      </c>
      <c r="C292">
        <v>0.13359893758300129</v>
      </c>
      <c r="D292">
        <v>316</v>
      </c>
      <c r="E292">
        <v>290</v>
      </c>
      <c r="F292">
        <v>2690000</v>
      </c>
      <c r="G292">
        <v>21350000</v>
      </c>
      <c r="H292">
        <v>7.9368029739776951</v>
      </c>
      <c r="I292" t="s">
        <v>1185</v>
      </c>
      <c r="J292" t="str">
        <f>IF(ISNA(VLOOKUP(A292,Own!A:A,1,FALSE)),"","own")</f>
        <v/>
      </c>
    </row>
    <row r="293" spans="1:10" hidden="1" x14ac:dyDescent="0.35">
      <c r="A293" t="s">
        <v>298</v>
      </c>
      <c r="B293">
        <v>0.33440405748098062</v>
      </c>
      <c r="C293">
        <v>0.1047891502436957</v>
      </c>
      <c r="D293">
        <v>317</v>
      </c>
      <c r="E293">
        <v>291</v>
      </c>
      <c r="F293">
        <v>35100</v>
      </c>
      <c r="G293">
        <v>749050</v>
      </c>
      <c r="H293">
        <v>21.340455840455839</v>
      </c>
      <c r="I293" t="s">
        <v>1183</v>
      </c>
      <c r="J293" t="str">
        <f>IF(ISNA(VLOOKUP(A293,Own!A:A,1,FALSE)),"","own")</f>
        <v/>
      </c>
    </row>
    <row r="294" spans="1:10" hidden="1" x14ac:dyDescent="0.35">
      <c r="A294" t="s">
        <v>299</v>
      </c>
      <c r="B294">
        <v>0.14074055327080939</v>
      </c>
      <c r="C294">
        <v>0.13286101340981779</v>
      </c>
      <c r="D294">
        <v>318</v>
      </c>
      <c r="E294">
        <v>292</v>
      </c>
      <c r="F294">
        <v>71180</v>
      </c>
      <c r="G294">
        <v>6560000</v>
      </c>
      <c r="H294">
        <v>92.160719303175043</v>
      </c>
      <c r="I294" t="s">
        <v>1184</v>
      </c>
      <c r="J294" t="str">
        <f>IF(ISNA(VLOOKUP(A294,Own!A:A,1,FALSE)),"","own")</f>
        <v/>
      </c>
    </row>
    <row r="295" spans="1:10" hidden="1" x14ac:dyDescent="0.35">
      <c r="A295" t="s">
        <v>300</v>
      </c>
      <c r="B295">
        <v>5.5255861709329182E-2</v>
      </c>
      <c r="C295">
        <v>0.55395228504607275</v>
      </c>
      <c r="D295">
        <v>320</v>
      </c>
      <c r="E295">
        <v>293</v>
      </c>
      <c r="F295">
        <v>61910</v>
      </c>
      <c r="G295">
        <v>11490000</v>
      </c>
      <c r="H295">
        <v>185.59198837021481</v>
      </c>
      <c r="I295" t="s">
        <v>1185</v>
      </c>
      <c r="J295" t="str">
        <f>IF(ISNA(VLOOKUP(A295,Own!A:A,1,FALSE)),"","own")</f>
        <v/>
      </c>
    </row>
    <row r="296" spans="1:10" hidden="1" x14ac:dyDescent="0.35">
      <c r="A296" t="s">
        <v>301</v>
      </c>
      <c r="B296">
        <v>6.2554030222345167E-2</v>
      </c>
      <c r="C296">
        <v>0.40075913098701799</v>
      </c>
      <c r="D296">
        <v>321</v>
      </c>
      <c r="E296">
        <v>294</v>
      </c>
      <c r="F296">
        <v>167950</v>
      </c>
      <c r="G296">
        <v>33340000</v>
      </c>
      <c r="H296">
        <v>198.51146174456679</v>
      </c>
      <c r="I296" t="s">
        <v>1185</v>
      </c>
      <c r="J296" t="str">
        <f>IF(ISNA(VLOOKUP(A296,Own!A:A,1,FALSE)),"","own")</f>
        <v/>
      </c>
    </row>
    <row r="297" spans="1:10" hidden="1" x14ac:dyDescent="0.35">
      <c r="A297" t="s">
        <v>302</v>
      </c>
      <c r="B297">
        <v>4.2350341724012808E-2</v>
      </c>
      <c r="C297">
        <v>1.7349211935585129</v>
      </c>
      <c r="D297">
        <v>322</v>
      </c>
      <c r="E297">
        <v>295</v>
      </c>
      <c r="F297">
        <v>1080000</v>
      </c>
      <c r="G297">
        <v>7310000</v>
      </c>
      <c r="H297">
        <v>6.7685185185185182</v>
      </c>
      <c r="I297" t="s">
        <v>1184</v>
      </c>
      <c r="J297" t="str">
        <f>IF(ISNA(VLOOKUP(A297,Own!A:A,1,FALSE)),"","own")</f>
        <v/>
      </c>
    </row>
    <row r="298" spans="1:10" hidden="1" x14ac:dyDescent="0.35">
      <c r="A298" t="s">
        <v>303</v>
      </c>
      <c r="B298">
        <v>6.7718446601941748E-2</v>
      </c>
      <c r="C298">
        <v>0.3423312883435583</v>
      </c>
      <c r="D298">
        <v>323</v>
      </c>
      <c r="E298">
        <v>296</v>
      </c>
      <c r="F298">
        <v>142300</v>
      </c>
      <c r="G298">
        <v>3440000</v>
      </c>
      <c r="H298">
        <v>24.174279690794101</v>
      </c>
      <c r="I298" t="s">
        <v>1184</v>
      </c>
      <c r="J298" t="str">
        <f>IF(ISNA(VLOOKUP(A298,Own!A:A,1,FALSE)),"","own")</f>
        <v/>
      </c>
    </row>
    <row r="299" spans="1:10" hidden="1" x14ac:dyDescent="0.35">
      <c r="A299" t="s">
        <v>304</v>
      </c>
      <c r="B299">
        <v>0.4392376645226207</v>
      </c>
      <c r="C299">
        <v>9.7366486590199128E-2</v>
      </c>
      <c r="D299">
        <v>324</v>
      </c>
      <c r="E299">
        <v>297</v>
      </c>
      <c r="F299">
        <v>97770</v>
      </c>
      <c r="G299">
        <v>3280000</v>
      </c>
      <c r="H299">
        <v>33.548123146159362</v>
      </c>
      <c r="I299" t="s">
        <v>1184</v>
      </c>
      <c r="J299" t="str">
        <f>IF(ISNA(VLOOKUP(A299,Own!A:A,1,FALSE)),"","own")</f>
        <v/>
      </c>
    </row>
    <row r="300" spans="1:10" hidden="1" x14ac:dyDescent="0.35">
      <c r="A300" t="s">
        <v>305</v>
      </c>
      <c r="B300">
        <v>4.2666889593394507E-2</v>
      </c>
      <c r="C300">
        <v>1.548063462435838</v>
      </c>
      <c r="D300">
        <v>325</v>
      </c>
      <c r="E300">
        <v>298</v>
      </c>
      <c r="F300">
        <v>114820</v>
      </c>
      <c r="G300">
        <v>14320000</v>
      </c>
      <c r="H300">
        <v>124.7169482668525</v>
      </c>
      <c r="I300" t="s">
        <v>1185</v>
      </c>
      <c r="J300" t="str">
        <f>IF(ISNA(VLOOKUP(A300,Own!A:A,1,FALSE)),"","own")</f>
        <v/>
      </c>
    </row>
    <row r="301" spans="1:10" hidden="1" x14ac:dyDescent="0.35">
      <c r="A301" t="s">
        <v>306</v>
      </c>
      <c r="B301">
        <v>0.1060829251024859</v>
      </c>
      <c r="C301">
        <v>0.16989758595464521</v>
      </c>
      <c r="D301">
        <v>326</v>
      </c>
      <c r="E301">
        <v>299</v>
      </c>
      <c r="F301">
        <v>16790</v>
      </c>
      <c r="G301">
        <v>829830</v>
      </c>
      <c r="H301">
        <v>49.424061941631933</v>
      </c>
      <c r="I301" t="s">
        <v>1183</v>
      </c>
      <c r="J301" t="str">
        <f>IF(ISNA(VLOOKUP(A301,Own!A:A,1,FALSE)),"","own")</f>
        <v/>
      </c>
    </row>
    <row r="302" spans="1:10" hidden="1" x14ac:dyDescent="0.35">
      <c r="A302" t="s">
        <v>307</v>
      </c>
      <c r="B302">
        <v>7.6101209266184258E-2</v>
      </c>
      <c r="C302">
        <v>0.26389356685752779</v>
      </c>
      <c r="D302">
        <v>327</v>
      </c>
      <c r="E302">
        <v>300</v>
      </c>
      <c r="F302">
        <v>120140</v>
      </c>
      <c r="G302">
        <v>3530000</v>
      </c>
      <c r="H302">
        <v>29.38238721491593</v>
      </c>
      <c r="I302" t="s">
        <v>1184</v>
      </c>
      <c r="J302" t="str">
        <f>IF(ISNA(VLOOKUP(A302,Own!A:A,1,FALSE)),"","own")</f>
        <v/>
      </c>
    </row>
    <row r="303" spans="1:10" hidden="1" x14ac:dyDescent="0.35">
      <c r="A303" t="s">
        <v>308</v>
      </c>
      <c r="B303">
        <v>9.5196683769603149E-2</v>
      </c>
      <c r="C303">
        <v>0.19057567316620239</v>
      </c>
      <c r="D303">
        <v>328</v>
      </c>
      <c r="E303">
        <v>301</v>
      </c>
      <c r="F303">
        <v>40520</v>
      </c>
      <c r="G303">
        <v>3360000</v>
      </c>
      <c r="H303">
        <v>82.922013820335636</v>
      </c>
      <c r="I303" t="s">
        <v>1184</v>
      </c>
      <c r="J303" t="str">
        <f>IF(ISNA(VLOOKUP(A303,Own!A:A,1,FALSE)),"","own")</f>
        <v/>
      </c>
    </row>
    <row r="304" spans="1:10" hidden="1" x14ac:dyDescent="0.35">
      <c r="A304" t="s">
        <v>309</v>
      </c>
      <c r="B304">
        <v>0.11147952650742431</v>
      </c>
      <c r="C304">
        <v>0.16202185899114149</v>
      </c>
      <c r="D304">
        <v>329</v>
      </c>
      <c r="E304">
        <v>302</v>
      </c>
      <c r="F304">
        <v>66980</v>
      </c>
      <c r="G304">
        <v>1680000</v>
      </c>
      <c r="H304">
        <v>25.08211406389967</v>
      </c>
      <c r="I304" t="s">
        <v>1183</v>
      </c>
      <c r="J304" t="str">
        <f>IF(ISNA(VLOOKUP(A304,Own!A:A,1,FALSE)),"","own")</f>
        <v/>
      </c>
    </row>
    <row r="305" spans="1:10" hidden="1" x14ac:dyDescent="0.35">
      <c r="A305" t="s">
        <v>310</v>
      </c>
      <c r="B305">
        <v>0.10555321681414979</v>
      </c>
      <c r="C305">
        <v>0.16985784141787191</v>
      </c>
      <c r="D305">
        <v>330</v>
      </c>
      <c r="E305">
        <v>303</v>
      </c>
      <c r="F305">
        <v>47430</v>
      </c>
      <c r="G305">
        <v>845220</v>
      </c>
      <c r="H305">
        <v>17.820366856419991</v>
      </c>
      <c r="I305" t="s">
        <v>1183</v>
      </c>
      <c r="J305" t="str">
        <f>IF(ISNA(VLOOKUP(A305,Own!A:A,1,FALSE)),"","own")</f>
        <v/>
      </c>
    </row>
    <row r="306" spans="1:10" hidden="1" x14ac:dyDescent="0.35">
      <c r="A306" t="s">
        <v>311</v>
      </c>
      <c r="B306">
        <v>4.1206503585346471E-2</v>
      </c>
      <c r="C306">
        <v>1.9812399908487759</v>
      </c>
      <c r="D306">
        <v>331</v>
      </c>
      <c r="E306">
        <v>304</v>
      </c>
      <c r="F306">
        <v>245890</v>
      </c>
      <c r="G306">
        <v>19070000</v>
      </c>
      <c r="H306">
        <v>77.555004270202119</v>
      </c>
      <c r="I306" t="s">
        <v>1185</v>
      </c>
      <c r="J306" t="str">
        <f>IF(ISNA(VLOOKUP(A306,Own!A:A,1,FALSE)),"","own")</f>
        <v/>
      </c>
    </row>
    <row r="307" spans="1:10" hidden="1" x14ac:dyDescent="0.35">
      <c r="A307" t="s">
        <v>312</v>
      </c>
      <c r="B307">
        <v>4.3746825487850832E-2</v>
      </c>
      <c r="C307">
        <v>1.1877224199288261</v>
      </c>
      <c r="D307">
        <v>332</v>
      </c>
      <c r="E307">
        <v>305</v>
      </c>
      <c r="F307">
        <v>1430000</v>
      </c>
      <c r="G307">
        <v>52280000</v>
      </c>
      <c r="H307">
        <v>36.55944055944056</v>
      </c>
      <c r="I307" t="s">
        <v>1185</v>
      </c>
      <c r="J307" t="str">
        <f>IF(ISNA(VLOOKUP(A307,Own!A:A,1,FALSE)),"","own")</f>
        <v/>
      </c>
    </row>
    <row r="308" spans="1:10" hidden="1" x14ac:dyDescent="0.35">
      <c r="A308" t="s">
        <v>313</v>
      </c>
      <c r="B308">
        <v>0.87224031016670311</v>
      </c>
      <c r="C308">
        <v>9.1815914758558145E-2</v>
      </c>
      <c r="D308">
        <v>333</v>
      </c>
      <c r="E308">
        <v>306</v>
      </c>
      <c r="F308">
        <v>129600</v>
      </c>
      <c r="G308">
        <v>2500000</v>
      </c>
      <c r="H308">
        <v>19.29012345679012</v>
      </c>
      <c r="I308" t="s">
        <v>1184</v>
      </c>
      <c r="J308" t="str">
        <f>IF(ISNA(VLOOKUP(A308,Own!A:A,1,FALSE)),"","own")</f>
        <v/>
      </c>
    </row>
    <row r="309" spans="1:10" hidden="1" x14ac:dyDescent="0.35">
      <c r="A309" t="s">
        <v>314</v>
      </c>
      <c r="B309">
        <v>8.4408538133356095E-2</v>
      </c>
      <c r="C309">
        <v>0.23009884739285411</v>
      </c>
      <c r="D309">
        <v>334</v>
      </c>
      <c r="E309">
        <v>307</v>
      </c>
      <c r="F309">
        <v>35770</v>
      </c>
      <c r="G309">
        <v>470350</v>
      </c>
      <c r="H309">
        <v>13.149287112105119</v>
      </c>
      <c r="I309" t="s">
        <v>1183</v>
      </c>
      <c r="J309" t="str">
        <f>IF(ISNA(VLOOKUP(A309,Own!A:A,1,FALSE)),"","own")</f>
        <v/>
      </c>
    </row>
    <row r="310" spans="1:10" hidden="1" x14ac:dyDescent="0.35">
      <c r="A310" t="s">
        <v>315</v>
      </c>
      <c r="B310">
        <v>0.3540314463225851</v>
      </c>
      <c r="C310">
        <v>9.6590909090909088E-2</v>
      </c>
      <c r="D310">
        <v>335</v>
      </c>
      <c r="E310">
        <v>308</v>
      </c>
      <c r="F310">
        <v>82000</v>
      </c>
      <c r="G310">
        <v>473110</v>
      </c>
      <c r="H310">
        <v>5.7696341463414633</v>
      </c>
      <c r="I310" t="s">
        <v>1183</v>
      </c>
      <c r="J310" t="str">
        <f>IF(ISNA(VLOOKUP(A310,Own!A:A,1,FALSE)),"","own")</f>
        <v/>
      </c>
    </row>
    <row r="311" spans="1:10" hidden="1" x14ac:dyDescent="0.35">
      <c r="A311" t="s">
        <v>316</v>
      </c>
      <c r="B311">
        <v>6.8747307195174495E-2</v>
      </c>
      <c r="C311">
        <v>0.31737941322725011</v>
      </c>
      <c r="D311">
        <v>336</v>
      </c>
      <c r="E311">
        <v>309</v>
      </c>
      <c r="F311">
        <v>248750</v>
      </c>
      <c r="G311">
        <v>2740000</v>
      </c>
      <c r="H311">
        <v>11.01507537688442</v>
      </c>
      <c r="I311" t="s">
        <v>1184</v>
      </c>
      <c r="J311" t="str">
        <f>IF(ISNA(VLOOKUP(A311,Own!A:A,1,FALSE)),"","own")</f>
        <v/>
      </c>
    </row>
    <row r="312" spans="1:10" hidden="1" x14ac:dyDescent="0.35">
      <c r="A312" t="s">
        <v>317</v>
      </c>
      <c r="B312">
        <v>6.444549841768045E-2</v>
      </c>
      <c r="C312">
        <v>0.35825884574472472</v>
      </c>
      <c r="D312">
        <v>337</v>
      </c>
      <c r="E312">
        <v>310</v>
      </c>
      <c r="F312">
        <v>178140</v>
      </c>
      <c r="G312">
        <v>7090000</v>
      </c>
      <c r="H312">
        <v>39.800157179746257</v>
      </c>
      <c r="I312" t="s">
        <v>1184</v>
      </c>
      <c r="J312" t="str">
        <f>IF(ISNA(VLOOKUP(A312,Own!A:A,1,FALSE)),"","own")</f>
        <v/>
      </c>
    </row>
    <row r="313" spans="1:10" hidden="1" x14ac:dyDescent="0.35">
      <c r="A313" t="s">
        <v>318</v>
      </c>
      <c r="B313">
        <v>0.90619370664213716</v>
      </c>
      <c r="C313">
        <v>9.0551867164296293E-2</v>
      </c>
      <c r="D313">
        <v>338</v>
      </c>
      <c r="E313">
        <v>311</v>
      </c>
      <c r="F313">
        <v>24670</v>
      </c>
      <c r="G313">
        <v>1000000</v>
      </c>
      <c r="H313">
        <v>40.535062829347389</v>
      </c>
      <c r="I313" t="s">
        <v>1183</v>
      </c>
      <c r="J313" t="str">
        <f>IF(ISNA(VLOOKUP(A313,Own!A:A,1,FALSE)),"","own")</f>
        <v/>
      </c>
    </row>
    <row r="314" spans="1:10" hidden="1" x14ac:dyDescent="0.35">
      <c r="A314" t="s">
        <v>319</v>
      </c>
      <c r="B314">
        <v>4.2250821071516412E-2</v>
      </c>
      <c r="C314">
        <v>1.2323029855469989</v>
      </c>
      <c r="D314">
        <v>339</v>
      </c>
      <c r="E314">
        <v>312</v>
      </c>
      <c r="F314">
        <v>336860</v>
      </c>
      <c r="G314">
        <v>23040000</v>
      </c>
      <c r="H314">
        <v>68.396366443032719</v>
      </c>
      <c r="I314" t="s">
        <v>1185</v>
      </c>
      <c r="J314" t="str">
        <f>IF(ISNA(VLOOKUP(A314,Own!A:A,1,FALSE)),"","own")</f>
        <v/>
      </c>
    </row>
    <row r="315" spans="1:10" hidden="1" x14ac:dyDescent="0.35">
      <c r="A315" t="s">
        <v>320</v>
      </c>
      <c r="B315">
        <v>9.3010818038167006E-2</v>
      </c>
      <c r="C315">
        <v>0.19005513884059411</v>
      </c>
      <c r="D315">
        <v>341</v>
      </c>
      <c r="E315">
        <v>313</v>
      </c>
      <c r="F315">
        <v>29180</v>
      </c>
      <c r="G315">
        <v>3320000</v>
      </c>
      <c r="H315">
        <v>113.77655928718301</v>
      </c>
      <c r="I315" t="s">
        <v>1184</v>
      </c>
      <c r="J315" t="str">
        <f>IF(ISNA(VLOOKUP(A315,Own!A:A,1,FALSE)),"","own")</f>
        <v/>
      </c>
    </row>
    <row r="316" spans="1:10" hidden="1" x14ac:dyDescent="0.35">
      <c r="A316" t="s">
        <v>321</v>
      </c>
      <c r="B316">
        <v>0.1801819407666527</v>
      </c>
      <c r="C316">
        <v>0.1088837058250421</v>
      </c>
      <c r="D316">
        <v>342</v>
      </c>
      <c r="E316">
        <v>314</v>
      </c>
      <c r="F316">
        <v>25050</v>
      </c>
      <c r="G316">
        <v>297630</v>
      </c>
      <c r="H316">
        <v>11.8814371257485</v>
      </c>
      <c r="I316" t="s">
        <v>1183</v>
      </c>
      <c r="J316" t="str">
        <f>IF(ISNA(VLOOKUP(A316,Own!A:A,1,FALSE)),"","own")</f>
        <v/>
      </c>
    </row>
    <row r="317" spans="1:10" hidden="1" x14ac:dyDescent="0.35">
      <c r="A317" t="s">
        <v>322</v>
      </c>
      <c r="B317">
        <v>0.12728313150528159</v>
      </c>
      <c r="C317">
        <v>0.1335171966255678</v>
      </c>
      <c r="D317">
        <v>343</v>
      </c>
      <c r="E317">
        <v>315</v>
      </c>
      <c r="F317">
        <v>12540</v>
      </c>
      <c r="G317">
        <v>317610</v>
      </c>
      <c r="H317">
        <v>25.327751196172251</v>
      </c>
      <c r="I317" t="s">
        <v>1183</v>
      </c>
      <c r="J317" t="str">
        <f>IF(ISNA(VLOOKUP(A317,Own!A:A,1,FALSE)),"","own")</f>
        <v/>
      </c>
    </row>
    <row r="318" spans="1:10" hidden="1" x14ac:dyDescent="0.35">
      <c r="A318" t="s">
        <v>323</v>
      </c>
      <c r="B318">
        <v>3.6403306405574279E-2</v>
      </c>
      <c r="C318">
        <v>18.739376770538239</v>
      </c>
      <c r="D318">
        <v>344</v>
      </c>
      <c r="E318">
        <v>316</v>
      </c>
      <c r="F318">
        <v>68140</v>
      </c>
      <c r="G318">
        <v>1900000</v>
      </c>
      <c r="H318">
        <v>27.883768711476371</v>
      </c>
      <c r="I318" t="s">
        <v>1183</v>
      </c>
      <c r="J318" t="str">
        <f>IF(ISNA(VLOOKUP(A318,Own!A:A,1,FALSE)),"","own")</f>
        <v/>
      </c>
    </row>
    <row r="319" spans="1:10" hidden="1" x14ac:dyDescent="0.35">
      <c r="A319" t="s">
        <v>324</v>
      </c>
      <c r="B319">
        <v>5.0263351033976597E-2</v>
      </c>
      <c r="C319">
        <v>0.62493290391841116</v>
      </c>
      <c r="D319">
        <v>346</v>
      </c>
      <c r="E319">
        <v>317</v>
      </c>
      <c r="F319">
        <v>38250</v>
      </c>
      <c r="G319">
        <v>8560000</v>
      </c>
      <c r="H319">
        <v>223.79084967320259</v>
      </c>
      <c r="I319" t="s">
        <v>1184</v>
      </c>
      <c r="J319" t="str">
        <f>IF(ISNA(VLOOKUP(A319,Own!A:A,1,FALSE)),"","own")</f>
        <v/>
      </c>
    </row>
    <row r="320" spans="1:10" hidden="1" x14ac:dyDescent="0.35">
      <c r="A320" t="s">
        <v>325</v>
      </c>
      <c r="B320">
        <v>9.5051409127894074E-2</v>
      </c>
      <c r="C320">
        <v>0.1809094748697733</v>
      </c>
      <c r="D320">
        <v>347</v>
      </c>
      <c r="E320">
        <v>318</v>
      </c>
      <c r="F320">
        <v>135890</v>
      </c>
      <c r="G320">
        <v>9440000</v>
      </c>
      <c r="H320">
        <v>69.467952020016185</v>
      </c>
      <c r="I320" t="s">
        <v>1184</v>
      </c>
      <c r="J320" t="str">
        <f>IF(ISNA(VLOOKUP(A320,Own!A:A,1,FALSE)),"","own")</f>
        <v/>
      </c>
    </row>
    <row r="321" spans="1:10" hidden="1" x14ac:dyDescent="0.35">
      <c r="A321" t="s">
        <v>326</v>
      </c>
      <c r="B321">
        <v>9.6837100827133052E-2</v>
      </c>
      <c r="C321">
        <v>0.1749060972666385</v>
      </c>
      <c r="D321">
        <v>348</v>
      </c>
      <c r="E321">
        <v>319</v>
      </c>
      <c r="F321">
        <v>43200</v>
      </c>
      <c r="G321">
        <v>693840</v>
      </c>
      <c r="H321">
        <v>16.06111111111111</v>
      </c>
      <c r="I321" t="s">
        <v>1183</v>
      </c>
      <c r="J321" t="str">
        <f>IF(ISNA(VLOOKUP(A321,Own!A:A,1,FALSE)),"","own")</f>
        <v/>
      </c>
    </row>
    <row r="322" spans="1:10" hidden="1" x14ac:dyDescent="0.35">
      <c r="A322" t="s">
        <v>327</v>
      </c>
      <c r="B322">
        <v>6.9938959492156755E-2</v>
      </c>
      <c r="C322">
        <v>0.28156190878685128</v>
      </c>
      <c r="D322">
        <v>349</v>
      </c>
      <c r="E322">
        <v>320</v>
      </c>
      <c r="F322">
        <v>117200</v>
      </c>
      <c r="G322">
        <v>3140000</v>
      </c>
      <c r="H322">
        <v>26.791808873720139</v>
      </c>
      <c r="I322" t="s">
        <v>1184</v>
      </c>
      <c r="J322" t="str">
        <f>IF(ISNA(VLOOKUP(A322,Own!A:A,1,FALSE)),"","own")</f>
        <v/>
      </c>
    </row>
    <row r="323" spans="1:10" hidden="1" x14ac:dyDescent="0.35">
      <c r="A323" t="s">
        <v>328</v>
      </c>
      <c r="B323">
        <v>0.25009216950968388</v>
      </c>
      <c r="C323">
        <v>9.38185648823473E-2</v>
      </c>
      <c r="D323">
        <v>351</v>
      </c>
      <c r="E323">
        <v>321</v>
      </c>
      <c r="F323">
        <v>32670</v>
      </c>
      <c r="G323">
        <v>736660</v>
      </c>
      <c r="H323">
        <v>22.548515457606371</v>
      </c>
      <c r="I323" t="s">
        <v>1183</v>
      </c>
      <c r="J323" t="str">
        <f>IF(ISNA(VLOOKUP(A323,Own!A:A,1,FALSE)),"","own")</f>
        <v/>
      </c>
    </row>
    <row r="324" spans="1:10" hidden="1" x14ac:dyDescent="0.35">
      <c r="A324" t="s">
        <v>329</v>
      </c>
      <c r="B324">
        <v>0.11292205557134841</v>
      </c>
      <c r="C324">
        <v>0.14757017125106051</v>
      </c>
      <c r="D324">
        <v>352</v>
      </c>
      <c r="E324">
        <v>322</v>
      </c>
      <c r="F324">
        <v>432430</v>
      </c>
      <c r="G324">
        <v>3860000</v>
      </c>
      <c r="H324">
        <v>8.9263002104386846</v>
      </c>
      <c r="I324" t="s">
        <v>1184</v>
      </c>
      <c r="J324" t="str">
        <f>IF(ISNA(VLOOKUP(A324,Own!A:A,1,FALSE)),"","own")</f>
        <v/>
      </c>
    </row>
    <row r="325" spans="1:10" hidden="1" x14ac:dyDescent="0.35">
      <c r="A325" t="s">
        <v>330</v>
      </c>
      <c r="B325">
        <v>7.3371689987979508E-2</v>
      </c>
      <c r="C325">
        <v>0.2522790705969426</v>
      </c>
      <c r="D325">
        <v>353</v>
      </c>
      <c r="E325">
        <v>323</v>
      </c>
      <c r="F325">
        <v>27990</v>
      </c>
      <c r="G325">
        <v>5490000</v>
      </c>
      <c r="H325">
        <v>196.14147909967849</v>
      </c>
      <c r="I325" t="s">
        <v>1184</v>
      </c>
      <c r="J325" t="str">
        <f>IF(ISNA(VLOOKUP(A325,Own!A:A,1,FALSE)),"","own")</f>
        <v/>
      </c>
    </row>
    <row r="326" spans="1:10" hidden="1" x14ac:dyDescent="0.35">
      <c r="A326" t="s">
        <v>331</v>
      </c>
      <c r="B326">
        <v>3.9335781690265817E-2</v>
      </c>
      <c r="C326">
        <v>1.3450890830422579</v>
      </c>
      <c r="D326">
        <v>354</v>
      </c>
      <c r="E326">
        <v>324</v>
      </c>
      <c r="F326">
        <v>15870</v>
      </c>
      <c r="G326">
        <v>7220000</v>
      </c>
      <c r="H326">
        <v>454.94643982356649</v>
      </c>
      <c r="I326" t="s">
        <v>1184</v>
      </c>
      <c r="J326" t="str">
        <f>IF(ISNA(VLOOKUP(A326,Own!A:A,1,FALSE)),"","own")</f>
        <v/>
      </c>
    </row>
    <row r="327" spans="1:10" hidden="1" x14ac:dyDescent="0.35">
      <c r="A327" t="s">
        <v>332</v>
      </c>
      <c r="B327">
        <v>5.2585403858205038E-2</v>
      </c>
      <c r="C327">
        <v>0.52093959731543626</v>
      </c>
      <c r="D327">
        <v>355</v>
      </c>
      <c r="E327">
        <v>325</v>
      </c>
      <c r="F327">
        <v>1080000</v>
      </c>
      <c r="G327">
        <v>267980000</v>
      </c>
      <c r="H327">
        <v>248.12962962962959</v>
      </c>
      <c r="I327" t="s">
        <v>1186</v>
      </c>
      <c r="J327" t="str">
        <f>IF(ISNA(VLOOKUP(A327,Own!A:A,1,FALSE)),"","own")</f>
        <v/>
      </c>
    </row>
    <row r="328" spans="1:10" hidden="1" x14ac:dyDescent="0.35">
      <c r="A328" t="s">
        <v>333</v>
      </c>
      <c r="B328">
        <v>6.7747681346354643E-2</v>
      </c>
      <c r="C328">
        <v>0.30698580573337042</v>
      </c>
      <c r="D328">
        <v>357</v>
      </c>
      <c r="E328">
        <v>326</v>
      </c>
      <c r="F328">
        <v>64650</v>
      </c>
      <c r="G328">
        <v>2020000</v>
      </c>
      <c r="H328">
        <v>31.245166279969069</v>
      </c>
      <c r="I328" t="s">
        <v>1184</v>
      </c>
      <c r="J328" t="str">
        <f>IF(ISNA(VLOOKUP(A328,Own!A:A,1,FALSE)),"","own")</f>
        <v/>
      </c>
    </row>
    <row r="329" spans="1:10" hidden="1" x14ac:dyDescent="0.35">
      <c r="A329" t="s">
        <v>334</v>
      </c>
      <c r="B329">
        <v>0.12700423163111341</v>
      </c>
      <c r="C329">
        <v>0.12587190848051899</v>
      </c>
      <c r="D329">
        <v>358</v>
      </c>
      <c r="E329">
        <v>327</v>
      </c>
      <c r="F329">
        <v>4270</v>
      </c>
      <c r="G329">
        <v>1710000</v>
      </c>
      <c r="H329">
        <v>400.46838407494153</v>
      </c>
      <c r="I329" t="s">
        <v>1183</v>
      </c>
      <c r="J329" t="str">
        <f>IF(ISNA(VLOOKUP(A329,Own!A:A,1,FALSE)),"","own")</f>
        <v/>
      </c>
    </row>
    <row r="330" spans="1:10" hidden="1" x14ac:dyDescent="0.35">
      <c r="A330" t="s">
        <v>335</v>
      </c>
      <c r="B330">
        <v>9.4301075360159428E-2</v>
      </c>
      <c r="C330">
        <v>0.17757451859245679</v>
      </c>
      <c r="D330">
        <v>359</v>
      </c>
      <c r="E330">
        <v>328</v>
      </c>
      <c r="F330">
        <v>11860</v>
      </c>
      <c r="G330">
        <v>1160000</v>
      </c>
      <c r="H330">
        <v>97.807757166947724</v>
      </c>
      <c r="I330" t="s">
        <v>1183</v>
      </c>
      <c r="J330" t="str">
        <f>IF(ISNA(VLOOKUP(A330,Own!A:A,1,FALSE)),"","own")</f>
        <v/>
      </c>
    </row>
    <row r="331" spans="1:10" hidden="1" x14ac:dyDescent="0.35">
      <c r="A331" t="s">
        <v>336</v>
      </c>
      <c r="B331">
        <v>5.5281107860565323E-2</v>
      </c>
      <c r="C331">
        <v>0.45857311578791882</v>
      </c>
      <c r="D331">
        <v>360</v>
      </c>
      <c r="E331">
        <v>329</v>
      </c>
      <c r="F331">
        <v>137940</v>
      </c>
      <c r="G331">
        <v>11010000</v>
      </c>
      <c r="H331">
        <v>79.817311874728148</v>
      </c>
      <c r="I331" t="s">
        <v>1185</v>
      </c>
      <c r="J331" t="str">
        <f>IF(ISNA(VLOOKUP(A331,Own!A:A,1,FALSE)),"","own")</f>
        <v/>
      </c>
    </row>
    <row r="332" spans="1:10" hidden="1" x14ac:dyDescent="0.35">
      <c r="A332" t="s">
        <v>337</v>
      </c>
      <c r="B332">
        <v>8.7532899065666539E-2</v>
      </c>
      <c r="C332">
        <v>0.19693055822835401</v>
      </c>
      <c r="D332">
        <v>361</v>
      </c>
      <c r="E332">
        <v>330</v>
      </c>
      <c r="F332">
        <v>32260</v>
      </c>
      <c r="G332">
        <v>648750</v>
      </c>
      <c r="H332">
        <v>20.110043397396161</v>
      </c>
      <c r="I332" t="s">
        <v>1183</v>
      </c>
      <c r="J332" t="str">
        <f>IF(ISNA(VLOOKUP(A332,Own!A:A,1,FALSE)),"","own")</f>
        <v/>
      </c>
    </row>
    <row r="333" spans="1:10" hidden="1" x14ac:dyDescent="0.35">
      <c r="A333" t="s">
        <v>338</v>
      </c>
      <c r="B333">
        <v>5.3196158748959881E-2</v>
      </c>
      <c r="C333">
        <v>0.49712585574395562</v>
      </c>
      <c r="D333">
        <v>363</v>
      </c>
      <c r="E333">
        <v>331</v>
      </c>
      <c r="F333">
        <v>52400</v>
      </c>
      <c r="G333">
        <v>1260000</v>
      </c>
      <c r="H333">
        <v>24.045801526717561</v>
      </c>
      <c r="I333" t="s">
        <v>1183</v>
      </c>
      <c r="J333" t="str">
        <f>IF(ISNA(VLOOKUP(A333,Own!A:A,1,FALSE)),"","own")</f>
        <v/>
      </c>
    </row>
    <row r="334" spans="1:10" hidden="1" x14ac:dyDescent="0.35">
      <c r="A334" t="s">
        <v>339</v>
      </c>
      <c r="B334">
        <v>0.1089405626571187</v>
      </c>
      <c r="C334">
        <v>0.15246791104034371</v>
      </c>
      <c r="D334">
        <v>364</v>
      </c>
      <c r="E334">
        <v>332</v>
      </c>
      <c r="F334">
        <v>26320</v>
      </c>
      <c r="G334">
        <v>567600</v>
      </c>
      <c r="H334">
        <v>21.565349544072951</v>
      </c>
      <c r="I334" t="s">
        <v>1183</v>
      </c>
      <c r="J334" t="str">
        <f>IF(ISNA(VLOOKUP(A334,Own!A:A,1,FALSE)),"","own")</f>
        <v/>
      </c>
    </row>
    <row r="335" spans="1:10" hidden="1" x14ac:dyDescent="0.35">
      <c r="A335" t="s">
        <v>340</v>
      </c>
      <c r="B335">
        <v>4.6104988613779013E-2</v>
      </c>
      <c r="C335">
        <v>0.67206109545703996</v>
      </c>
      <c r="D335">
        <v>365</v>
      </c>
      <c r="E335">
        <v>333</v>
      </c>
      <c r="F335">
        <v>533670</v>
      </c>
      <c r="G335">
        <v>12000000</v>
      </c>
      <c r="H335">
        <v>22.485805835066611</v>
      </c>
      <c r="I335" t="s">
        <v>1185</v>
      </c>
      <c r="J335" t="str">
        <f>IF(ISNA(VLOOKUP(A335,Own!A:A,1,FALSE)),"","own")</f>
        <v/>
      </c>
    </row>
    <row r="336" spans="1:10" hidden="1" x14ac:dyDescent="0.35">
      <c r="A336" t="s">
        <v>341</v>
      </c>
      <c r="B336">
        <v>5.3452382221792057E-2</v>
      </c>
      <c r="C336">
        <v>0.48678349380880892</v>
      </c>
      <c r="D336">
        <v>366</v>
      </c>
      <c r="E336">
        <v>334</v>
      </c>
      <c r="F336">
        <v>107170</v>
      </c>
      <c r="G336">
        <v>7060000</v>
      </c>
      <c r="H336">
        <v>65.876644583372212</v>
      </c>
      <c r="I336" t="s">
        <v>1184</v>
      </c>
      <c r="J336" t="str">
        <f>IF(ISNA(VLOOKUP(A336,Own!A:A,1,FALSE)),"","own")</f>
        <v/>
      </c>
    </row>
    <row r="337" spans="1:10" hidden="1" x14ac:dyDescent="0.35">
      <c r="A337" t="s">
        <v>342</v>
      </c>
      <c r="B337">
        <v>3.8884419415392869E-2</v>
      </c>
      <c r="C337">
        <v>1.290322580645161</v>
      </c>
      <c r="D337">
        <v>367</v>
      </c>
      <c r="E337">
        <v>335</v>
      </c>
      <c r="F337">
        <v>125930</v>
      </c>
      <c r="G337">
        <v>27410000</v>
      </c>
      <c r="H337">
        <v>217.66060509807039</v>
      </c>
      <c r="I337" t="s">
        <v>1185</v>
      </c>
      <c r="J337" t="str">
        <f>IF(ISNA(VLOOKUP(A337,Own!A:A,1,FALSE)),"","own")</f>
        <v/>
      </c>
    </row>
    <row r="338" spans="1:10" hidden="1" x14ac:dyDescent="0.35">
      <c r="A338" t="s">
        <v>343</v>
      </c>
      <c r="B338">
        <v>5.4318064774458087E-2</v>
      </c>
      <c r="C338">
        <v>0.4703092382016385</v>
      </c>
      <c r="D338">
        <v>368</v>
      </c>
      <c r="E338">
        <v>336</v>
      </c>
      <c r="F338">
        <v>82110</v>
      </c>
      <c r="G338">
        <v>5280000</v>
      </c>
      <c r="H338">
        <v>64.303982462550238</v>
      </c>
      <c r="I338" t="s">
        <v>1184</v>
      </c>
      <c r="J338" t="str">
        <f>IF(ISNA(VLOOKUP(A338,Own!A:A,1,FALSE)),"","own")</f>
        <v/>
      </c>
    </row>
    <row r="339" spans="1:10" hidden="1" x14ac:dyDescent="0.35">
      <c r="A339" t="s">
        <v>344</v>
      </c>
      <c r="B339">
        <v>5.2142434938837662E-2</v>
      </c>
      <c r="C339">
        <v>0.50735987002437044</v>
      </c>
      <c r="D339">
        <v>369</v>
      </c>
      <c r="E339">
        <v>337</v>
      </c>
      <c r="F339">
        <v>295890</v>
      </c>
      <c r="G339">
        <v>28820000</v>
      </c>
      <c r="H339">
        <v>97.401061205177598</v>
      </c>
      <c r="I339" t="s">
        <v>1185</v>
      </c>
      <c r="J339" t="str">
        <f>IF(ISNA(VLOOKUP(A339,Own!A:A,1,FALSE)),"","own")</f>
        <v/>
      </c>
    </row>
    <row r="340" spans="1:10" hidden="1" x14ac:dyDescent="0.35">
      <c r="A340" t="s">
        <v>345</v>
      </c>
      <c r="B340">
        <v>0.17431490886571671</v>
      </c>
      <c r="C340">
        <v>0.1041210867052632</v>
      </c>
      <c r="D340">
        <v>370</v>
      </c>
      <c r="E340">
        <v>338</v>
      </c>
      <c r="F340">
        <v>50830</v>
      </c>
      <c r="G340">
        <v>380190</v>
      </c>
      <c r="H340">
        <v>7.4796380090497738</v>
      </c>
      <c r="I340" t="s">
        <v>1183</v>
      </c>
      <c r="J340" t="str">
        <f>IF(ISNA(VLOOKUP(A340,Own!A:A,1,FALSE)),"","own")</f>
        <v/>
      </c>
    </row>
    <row r="341" spans="1:10" hidden="1" x14ac:dyDescent="0.35">
      <c r="A341" t="s">
        <v>346</v>
      </c>
      <c r="B341">
        <v>0.1107772344477717</v>
      </c>
      <c r="C341">
        <v>0.1473306807497764</v>
      </c>
      <c r="D341">
        <v>371</v>
      </c>
      <c r="E341">
        <v>339</v>
      </c>
      <c r="F341">
        <v>200460</v>
      </c>
      <c r="G341">
        <v>4450000</v>
      </c>
      <c r="H341">
        <v>22.19894243240547</v>
      </c>
      <c r="I341" t="s">
        <v>1184</v>
      </c>
      <c r="J341" t="str">
        <f>IF(ISNA(VLOOKUP(A341,Own!A:A,1,FALSE)),"","own")</f>
        <v/>
      </c>
    </row>
    <row r="342" spans="1:10" hidden="1" x14ac:dyDescent="0.35">
      <c r="A342" t="s">
        <v>347</v>
      </c>
      <c r="B342">
        <v>3.6570272667085242E-2</v>
      </c>
      <c r="C342">
        <v>2.107892698725621</v>
      </c>
      <c r="D342">
        <v>372</v>
      </c>
      <c r="E342">
        <v>340</v>
      </c>
      <c r="F342">
        <v>128100</v>
      </c>
      <c r="G342">
        <v>2410000</v>
      </c>
      <c r="H342">
        <v>18.81342701014832</v>
      </c>
      <c r="I342" t="s">
        <v>1184</v>
      </c>
      <c r="J342" t="str">
        <f>IF(ISNA(VLOOKUP(A342,Own!A:A,1,FALSE)),"","own")</f>
        <v/>
      </c>
    </row>
    <row r="343" spans="1:10" hidden="1" x14ac:dyDescent="0.35">
      <c r="A343" t="s">
        <v>348</v>
      </c>
      <c r="B343">
        <v>8.7287759522425912</v>
      </c>
      <c r="C343">
        <v>7.5259790600622573E-2</v>
      </c>
      <c r="D343">
        <v>373</v>
      </c>
      <c r="E343">
        <v>341</v>
      </c>
      <c r="F343">
        <v>33330</v>
      </c>
      <c r="G343">
        <v>1020000</v>
      </c>
      <c r="H343">
        <v>30.603060306030599</v>
      </c>
      <c r="I343" t="s">
        <v>1183</v>
      </c>
      <c r="J343" t="str">
        <f>IF(ISNA(VLOOKUP(A343,Own!A:A,1,FALSE)),"","own")</f>
        <v/>
      </c>
    </row>
    <row r="344" spans="1:10" hidden="1" x14ac:dyDescent="0.35">
      <c r="A344" t="s">
        <v>349</v>
      </c>
      <c r="B344">
        <v>8.9694359045406361E-2</v>
      </c>
      <c r="C344">
        <v>0.1850835873192907</v>
      </c>
      <c r="D344">
        <v>374</v>
      </c>
      <c r="E344">
        <v>342</v>
      </c>
      <c r="F344">
        <v>44520</v>
      </c>
      <c r="G344">
        <v>1410000</v>
      </c>
      <c r="H344">
        <v>31.671159029649591</v>
      </c>
      <c r="I344" t="s">
        <v>1183</v>
      </c>
      <c r="J344" t="str">
        <f>IF(ISNA(VLOOKUP(A344,Own!A:A,1,FALSE)),"","own")</f>
        <v/>
      </c>
    </row>
    <row r="345" spans="1:10" hidden="1" x14ac:dyDescent="0.35">
      <c r="A345" t="s">
        <v>350</v>
      </c>
      <c r="B345">
        <v>7.8617753838694279E-2</v>
      </c>
      <c r="C345">
        <v>0.225117604701601</v>
      </c>
      <c r="D345">
        <v>375</v>
      </c>
      <c r="E345">
        <v>343</v>
      </c>
      <c r="F345">
        <v>27970</v>
      </c>
      <c r="G345">
        <v>1360000</v>
      </c>
      <c r="H345">
        <v>48.623525205577401</v>
      </c>
      <c r="I345" t="s">
        <v>1183</v>
      </c>
      <c r="J345" t="str">
        <f>IF(ISNA(VLOOKUP(A345,Own!A:A,1,FALSE)),"","own")</f>
        <v/>
      </c>
    </row>
    <row r="346" spans="1:10" hidden="1" x14ac:dyDescent="0.35">
      <c r="A346" t="s">
        <v>351</v>
      </c>
      <c r="B346">
        <v>0.14174415682332239</v>
      </c>
      <c r="C346">
        <v>0.1128677206323794</v>
      </c>
      <c r="D346">
        <v>376</v>
      </c>
      <c r="E346">
        <v>344</v>
      </c>
      <c r="F346">
        <v>85130</v>
      </c>
      <c r="G346">
        <v>2590000</v>
      </c>
      <c r="H346">
        <v>30.424057324092569</v>
      </c>
      <c r="I346" t="s">
        <v>1184</v>
      </c>
      <c r="J346" t="str">
        <f>IF(ISNA(VLOOKUP(A346,Own!A:A,1,FALSE)),"","own")</f>
        <v/>
      </c>
    </row>
    <row r="347" spans="1:10" hidden="1" x14ac:dyDescent="0.35">
      <c r="A347" t="s">
        <v>352</v>
      </c>
      <c r="B347">
        <v>3.6268048870788598E-2</v>
      </c>
      <c r="C347">
        <v>2.8117106773823188</v>
      </c>
      <c r="D347">
        <v>377</v>
      </c>
      <c r="E347">
        <v>345</v>
      </c>
      <c r="F347">
        <v>123640</v>
      </c>
      <c r="G347">
        <v>22780000</v>
      </c>
      <c r="H347">
        <v>184.24458104173411</v>
      </c>
      <c r="I347" t="s">
        <v>1185</v>
      </c>
      <c r="J347" t="str">
        <f>IF(ISNA(VLOOKUP(A347,Own!A:A,1,FALSE)),"","own")</f>
        <v/>
      </c>
    </row>
    <row r="348" spans="1:10" hidden="1" x14ac:dyDescent="0.35">
      <c r="A348" t="s">
        <v>353</v>
      </c>
      <c r="B348">
        <v>4.2841708817085378E-2</v>
      </c>
      <c r="C348">
        <v>0.78365573410988321</v>
      </c>
      <c r="D348">
        <v>378</v>
      </c>
      <c r="E348">
        <v>346</v>
      </c>
      <c r="F348">
        <v>64850</v>
      </c>
      <c r="G348">
        <v>10870000</v>
      </c>
      <c r="H348">
        <v>167.61757902852739</v>
      </c>
      <c r="I348" t="s">
        <v>1185</v>
      </c>
      <c r="J348" t="str">
        <f>IF(ISNA(VLOOKUP(A348,Own!A:A,1,FALSE)),"","own")</f>
        <v/>
      </c>
    </row>
    <row r="349" spans="1:10" hidden="1" x14ac:dyDescent="0.35">
      <c r="A349" t="s">
        <v>354</v>
      </c>
      <c r="B349">
        <v>0.1176654752276344</v>
      </c>
      <c r="C349">
        <v>0.13411841674844621</v>
      </c>
      <c r="D349">
        <v>379</v>
      </c>
      <c r="E349">
        <v>347</v>
      </c>
      <c r="F349">
        <v>422890</v>
      </c>
      <c r="G349">
        <v>6770000</v>
      </c>
      <c r="H349">
        <v>16.008891201021541</v>
      </c>
      <c r="I349" t="s">
        <v>1184</v>
      </c>
      <c r="J349" t="str">
        <f>IF(ISNA(VLOOKUP(A349,Own!A:A,1,FALSE)),"","own")</f>
        <v/>
      </c>
    </row>
    <row r="350" spans="1:10" hidden="1" x14ac:dyDescent="0.35">
      <c r="A350" t="s">
        <v>355</v>
      </c>
      <c r="B350">
        <v>9.073378340806855E-2</v>
      </c>
      <c r="C350">
        <v>0.18115718555771701</v>
      </c>
      <c r="D350">
        <v>380</v>
      </c>
      <c r="E350">
        <v>348</v>
      </c>
      <c r="F350">
        <v>39270</v>
      </c>
      <c r="G350">
        <v>1150000</v>
      </c>
      <c r="H350">
        <v>29.284441049146931</v>
      </c>
      <c r="I350" t="s">
        <v>1183</v>
      </c>
      <c r="J350" t="str">
        <f>IF(ISNA(VLOOKUP(A350,Own!A:A,1,FALSE)),"","own")</f>
        <v/>
      </c>
    </row>
    <row r="351" spans="1:10" hidden="1" x14ac:dyDescent="0.35">
      <c r="A351" t="s">
        <v>356</v>
      </c>
      <c r="B351">
        <v>0.19722505611099769</v>
      </c>
      <c r="C351">
        <v>9.2890503373118841E-2</v>
      </c>
      <c r="D351">
        <v>382</v>
      </c>
      <c r="E351">
        <v>349</v>
      </c>
      <c r="F351">
        <v>105540</v>
      </c>
      <c r="G351">
        <v>2470000</v>
      </c>
      <c r="H351">
        <v>23.4034489293159</v>
      </c>
      <c r="I351" t="s">
        <v>1184</v>
      </c>
      <c r="J351" t="str">
        <f>IF(ISNA(VLOOKUP(A351,Own!A:A,1,FALSE)),"","own")</f>
        <v/>
      </c>
    </row>
    <row r="352" spans="1:10" hidden="1" x14ac:dyDescent="0.35">
      <c r="A352" t="s">
        <v>357</v>
      </c>
      <c r="B352">
        <v>6.5023405500292564E-2</v>
      </c>
      <c r="C352">
        <v>0.31978417266187048</v>
      </c>
      <c r="D352">
        <v>384</v>
      </c>
      <c r="E352">
        <v>350</v>
      </c>
      <c r="F352">
        <v>235920</v>
      </c>
      <c r="G352">
        <v>24600000</v>
      </c>
      <c r="H352">
        <v>104.27263479145471</v>
      </c>
      <c r="I352" t="s">
        <v>1185</v>
      </c>
      <c r="J352" t="str">
        <f>IF(ISNA(VLOOKUP(A352,Own!A:A,1,FALSE)),"","own")</f>
        <v/>
      </c>
    </row>
    <row r="353" spans="1:10" hidden="1" x14ac:dyDescent="0.35">
      <c r="A353" t="s">
        <v>358</v>
      </c>
      <c r="B353">
        <v>3.6555679854636577E-2</v>
      </c>
      <c r="C353">
        <v>1.9828637396731481</v>
      </c>
      <c r="D353">
        <v>386</v>
      </c>
      <c r="E353">
        <v>351</v>
      </c>
      <c r="F353">
        <v>60070</v>
      </c>
      <c r="G353">
        <v>1700000</v>
      </c>
      <c r="H353">
        <v>28.300316297652738</v>
      </c>
      <c r="I353" t="s">
        <v>1183</v>
      </c>
      <c r="J353" t="str">
        <f>IF(ISNA(VLOOKUP(A353,Own!A:A,1,FALSE)),"","own")</f>
        <v/>
      </c>
    </row>
    <row r="354" spans="1:10" hidden="1" x14ac:dyDescent="0.35">
      <c r="A354" t="s">
        <v>359</v>
      </c>
      <c r="B354">
        <v>5.267633157720699E-2</v>
      </c>
      <c r="C354">
        <v>0.47831583700191888</v>
      </c>
      <c r="D354">
        <v>387</v>
      </c>
      <c r="E354">
        <v>352</v>
      </c>
      <c r="F354">
        <v>14510</v>
      </c>
      <c r="G354">
        <v>327680</v>
      </c>
      <c r="H354">
        <v>22.583046175051692</v>
      </c>
      <c r="I354" t="s">
        <v>1183</v>
      </c>
      <c r="J354" t="str">
        <f>IF(ISNA(VLOOKUP(A354,Own!A:A,1,FALSE)),"","own")</f>
        <v/>
      </c>
    </row>
    <row r="355" spans="1:10" hidden="1" x14ac:dyDescent="0.35">
      <c r="A355" t="s">
        <v>360</v>
      </c>
      <c r="B355">
        <v>8.1819316167278389E-2</v>
      </c>
      <c r="C355">
        <v>0.21321774554735479</v>
      </c>
      <c r="D355">
        <v>388</v>
      </c>
      <c r="E355">
        <v>353</v>
      </c>
      <c r="F355">
        <v>24730</v>
      </c>
      <c r="G355">
        <v>394720</v>
      </c>
      <c r="H355">
        <v>15.96118075212293</v>
      </c>
      <c r="I355" t="s">
        <v>1183</v>
      </c>
      <c r="J355" t="str">
        <f>IF(ISNA(VLOOKUP(A355,Own!A:A,1,FALSE)),"","own")</f>
        <v/>
      </c>
    </row>
    <row r="356" spans="1:10" hidden="1" x14ac:dyDescent="0.35">
      <c r="A356" t="s">
        <v>361</v>
      </c>
      <c r="B356">
        <v>5.15232956234907E-2</v>
      </c>
      <c r="C356">
        <v>0.50115213990559881</v>
      </c>
      <c r="D356">
        <v>389</v>
      </c>
      <c r="E356">
        <v>354</v>
      </c>
      <c r="F356">
        <v>75390</v>
      </c>
      <c r="G356">
        <v>11570000</v>
      </c>
      <c r="H356">
        <v>153.46862979174961</v>
      </c>
      <c r="I356" t="s">
        <v>1185</v>
      </c>
      <c r="J356" t="str">
        <f>IF(ISNA(VLOOKUP(A356,Own!A:A,1,FALSE)),"","own")</f>
        <v/>
      </c>
    </row>
    <row r="357" spans="1:10" hidden="1" x14ac:dyDescent="0.35">
      <c r="A357" t="s">
        <v>362</v>
      </c>
      <c r="B357">
        <v>7.2496073762601962E-2</v>
      </c>
      <c r="C357">
        <v>0.24457357716629641</v>
      </c>
      <c r="D357">
        <v>390</v>
      </c>
      <c r="E357">
        <v>355</v>
      </c>
      <c r="F357">
        <v>1390000</v>
      </c>
      <c r="G357">
        <v>27140000</v>
      </c>
      <c r="H357">
        <v>19.525179856115109</v>
      </c>
      <c r="I357" t="s">
        <v>1185</v>
      </c>
      <c r="J357" t="str">
        <f>IF(ISNA(VLOOKUP(A357,Own!A:A,1,FALSE)),"","own")</f>
        <v/>
      </c>
    </row>
    <row r="358" spans="1:10" hidden="1" x14ac:dyDescent="0.35">
      <c r="A358" t="s">
        <v>363</v>
      </c>
      <c r="B358">
        <v>9.2252021162082309E-2</v>
      </c>
      <c r="C358">
        <v>0.17323986065115479</v>
      </c>
      <c r="D358">
        <v>392</v>
      </c>
      <c r="E358">
        <v>356</v>
      </c>
      <c r="F358">
        <v>83490</v>
      </c>
      <c r="G358">
        <v>3700000</v>
      </c>
      <c r="H358">
        <v>44.316684632890173</v>
      </c>
      <c r="I358" t="s">
        <v>1184</v>
      </c>
      <c r="J358" t="str">
        <f>IF(ISNA(VLOOKUP(A358,Own!A:A,1,FALSE)),"","own")</f>
        <v/>
      </c>
    </row>
    <row r="359" spans="1:10" hidden="1" x14ac:dyDescent="0.35">
      <c r="A359" t="s">
        <v>364</v>
      </c>
      <c r="B359">
        <v>5.7845441224058582E-2</v>
      </c>
      <c r="C359">
        <v>0.37948451921869031</v>
      </c>
      <c r="D359">
        <v>393</v>
      </c>
      <c r="E359">
        <v>357</v>
      </c>
      <c r="F359">
        <v>328410</v>
      </c>
      <c r="G359">
        <v>4470000</v>
      </c>
      <c r="H359">
        <v>13.61103498675436</v>
      </c>
      <c r="I359" t="s">
        <v>1184</v>
      </c>
      <c r="J359" t="str">
        <f>IF(ISNA(VLOOKUP(A359,Own!A:A,1,FALSE)),"","own")</f>
        <v/>
      </c>
    </row>
    <row r="360" spans="1:10" hidden="1" x14ac:dyDescent="0.35">
      <c r="A360" t="s">
        <v>365</v>
      </c>
      <c r="B360">
        <v>5.2369570370769107E-2</v>
      </c>
      <c r="C360">
        <v>0.46974000183383369</v>
      </c>
      <c r="D360">
        <v>394</v>
      </c>
      <c r="E360">
        <v>358</v>
      </c>
      <c r="F360">
        <v>166600</v>
      </c>
      <c r="G360">
        <v>8070000</v>
      </c>
      <c r="H360">
        <v>48.439375750300123</v>
      </c>
      <c r="I360" t="s">
        <v>1184</v>
      </c>
      <c r="J360" t="str">
        <f>IF(ISNA(VLOOKUP(A360,Own!A:A,1,FALSE)),"","own")</f>
        <v/>
      </c>
    </row>
    <row r="361" spans="1:10" hidden="1" x14ac:dyDescent="0.35">
      <c r="A361" t="s">
        <v>366</v>
      </c>
      <c r="B361">
        <v>4.7822397336687548E-2</v>
      </c>
      <c r="C361">
        <v>0.563059073167408</v>
      </c>
      <c r="D361">
        <v>395</v>
      </c>
      <c r="E361">
        <v>359</v>
      </c>
      <c r="F361">
        <v>71870</v>
      </c>
      <c r="G361">
        <v>2040000</v>
      </c>
      <c r="H361">
        <v>28.384583275358281</v>
      </c>
      <c r="I361" t="s">
        <v>1184</v>
      </c>
      <c r="J361" t="str">
        <f>IF(ISNA(VLOOKUP(A361,Own!A:A,1,FALSE)),"","own")</f>
        <v/>
      </c>
    </row>
    <row r="362" spans="1:10" hidden="1" x14ac:dyDescent="0.35">
      <c r="A362" t="s">
        <v>367</v>
      </c>
      <c r="B362">
        <v>5.9235237358217001E-2</v>
      </c>
      <c r="C362">
        <v>0.35613570394431282</v>
      </c>
      <c r="D362">
        <v>396</v>
      </c>
      <c r="E362">
        <v>360</v>
      </c>
      <c r="F362">
        <v>19290</v>
      </c>
      <c r="G362">
        <v>5000000</v>
      </c>
      <c r="H362">
        <v>259.2016588906169</v>
      </c>
      <c r="I362" t="s">
        <v>1184</v>
      </c>
      <c r="J362" t="str">
        <f>IF(ISNA(VLOOKUP(A362,Own!A:A,1,FALSE)),"","own")</f>
        <v/>
      </c>
    </row>
    <row r="363" spans="1:10" hidden="1" x14ac:dyDescent="0.35">
      <c r="A363" t="s">
        <v>368</v>
      </c>
      <c r="B363">
        <v>3.3647874018230162E-2</v>
      </c>
      <c r="C363">
        <v>5.1823698983462299</v>
      </c>
      <c r="D363">
        <v>397</v>
      </c>
      <c r="E363">
        <v>361</v>
      </c>
      <c r="F363">
        <v>214120</v>
      </c>
      <c r="G363">
        <v>1390000</v>
      </c>
      <c r="H363">
        <v>6.4916869045395096</v>
      </c>
      <c r="I363" t="s">
        <v>1183</v>
      </c>
      <c r="J363" t="str">
        <f>IF(ISNA(VLOOKUP(A363,Own!A:A,1,FALSE)),"","own")</f>
        <v/>
      </c>
    </row>
    <row r="364" spans="1:10" hidden="1" x14ac:dyDescent="0.35">
      <c r="A364" t="s">
        <v>369</v>
      </c>
      <c r="B364">
        <v>9.740827956944112E-2</v>
      </c>
      <c r="C364">
        <v>0.1618355320509095</v>
      </c>
      <c r="D364">
        <v>398</v>
      </c>
      <c r="E364">
        <v>362</v>
      </c>
      <c r="F364">
        <v>130130</v>
      </c>
      <c r="G364">
        <v>3600000</v>
      </c>
      <c r="H364">
        <v>27.66464304925843</v>
      </c>
      <c r="I364" t="s">
        <v>1184</v>
      </c>
      <c r="J364" t="str">
        <f>IF(ISNA(VLOOKUP(A364,Own!A:A,1,FALSE)),"","own")</f>
        <v/>
      </c>
    </row>
    <row r="365" spans="1:10" hidden="1" x14ac:dyDescent="0.35">
      <c r="A365" t="s">
        <v>370</v>
      </c>
      <c r="B365">
        <v>0.14548494983277591</v>
      </c>
      <c r="C365">
        <v>0.1071428571428571</v>
      </c>
      <c r="D365">
        <v>399</v>
      </c>
      <c r="E365">
        <v>363</v>
      </c>
      <c r="F365">
        <v>184240</v>
      </c>
      <c r="G365">
        <v>1770000</v>
      </c>
      <c r="H365">
        <v>9.6070343030829353</v>
      </c>
      <c r="I365" t="s">
        <v>1183</v>
      </c>
      <c r="J365" t="str">
        <f>IF(ISNA(VLOOKUP(A365,Own!A:A,1,FALSE)),"","own")</f>
        <v/>
      </c>
    </row>
    <row r="366" spans="1:10" hidden="1" x14ac:dyDescent="0.35">
      <c r="A366" t="s">
        <v>371</v>
      </c>
      <c r="B366">
        <v>0.1667748215444517</v>
      </c>
      <c r="C366">
        <v>9.6907993966817499E-2</v>
      </c>
      <c r="D366">
        <v>400</v>
      </c>
      <c r="E366">
        <v>364</v>
      </c>
      <c r="F366">
        <v>84990</v>
      </c>
      <c r="G366">
        <v>1780000</v>
      </c>
      <c r="H366">
        <v>20.943640428285679</v>
      </c>
      <c r="I366" t="s">
        <v>1183</v>
      </c>
      <c r="J366" t="str">
        <f>IF(ISNA(VLOOKUP(A366,Own!A:A,1,FALSE)),"","own")</f>
        <v/>
      </c>
    </row>
    <row r="367" spans="1:10" hidden="1" x14ac:dyDescent="0.35">
      <c r="A367" t="s">
        <v>372</v>
      </c>
      <c r="B367">
        <v>0.1268483618440128</v>
      </c>
      <c r="C367">
        <v>0.1174654316015573</v>
      </c>
      <c r="D367">
        <v>401</v>
      </c>
      <c r="E367">
        <v>365</v>
      </c>
      <c r="F367">
        <v>122580</v>
      </c>
      <c r="G367">
        <v>4470000</v>
      </c>
      <c r="H367">
        <v>36.465981399902113</v>
      </c>
      <c r="I367" t="s">
        <v>1184</v>
      </c>
      <c r="J367" t="str">
        <f>IF(ISNA(VLOOKUP(A367,Own!A:A,1,FALSE)),"","own")</f>
        <v/>
      </c>
    </row>
    <row r="368" spans="1:10" hidden="1" x14ac:dyDescent="0.35">
      <c r="A368" t="s">
        <v>373</v>
      </c>
      <c r="B368">
        <v>8.3250670487527101E-2</v>
      </c>
      <c r="C368">
        <v>0.1982328755139533</v>
      </c>
      <c r="D368">
        <v>402</v>
      </c>
      <c r="E368">
        <v>366</v>
      </c>
      <c r="F368">
        <v>393040</v>
      </c>
      <c r="G368">
        <v>13530000</v>
      </c>
      <c r="H368">
        <v>34.423977203338083</v>
      </c>
      <c r="I368" t="s">
        <v>1185</v>
      </c>
      <c r="J368" t="str">
        <f>IF(ISNA(VLOOKUP(A368,Own!A:A,1,FALSE)),"","own")</f>
        <v/>
      </c>
    </row>
    <row r="369" spans="1:10" hidden="1" x14ac:dyDescent="0.35">
      <c r="A369" t="s">
        <v>374</v>
      </c>
      <c r="B369">
        <v>6.1433225398875448E-2</v>
      </c>
      <c r="C369">
        <v>0.33491054394729558</v>
      </c>
      <c r="D369">
        <v>403</v>
      </c>
      <c r="E369">
        <v>367</v>
      </c>
      <c r="F369">
        <v>507620</v>
      </c>
      <c r="G369">
        <v>29570000</v>
      </c>
      <c r="H369">
        <v>58.252235924510458</v>
      </c>
      <c r="I369" t="s">
        <v>1185</v>
      </c>
      <c r="J369" t="str">
        <f>IF(ISNA(VLOOKUP(A369,Own!A:A,1,FALSE)),"","own")</f>
        <v/>
      </c>
    </row>
    <row r="370" spans="1:10" hidden="1" x14ac:dyDescent="0.35">
      <c r="A370" t="s">
        <v>375</v>
      </c>
      <c r="B370">
        <v>4.2191899947642837E-2</v>
      </c>
      <c r="C370">
        <v>0.69429185321605857</v>
      </c>
      <c r="D370">
        <v>404</v>
      </c>
      <c r="E370">
        <v>368</v>
      </c>
      <c r="F370">
        <v>4330000</v>
      </c>
      <c r="G370">
        <v>1520000000</v>
      </c>
      <c r="H370">
        <v>351.03926096997691</v>
      </c>
      <c r="I370" t="s">
        <v>1186</v>
      </c>
      <c r="J370" t="str">
        <f>IF(ISNA(VLOOKUP(A370,Own!A:A,1,FALSE)),"","own")</f>
        <v/>
      </c>
    </row>
    <row r="371" spans="1:10" hidden="1" x14ac:dyDescent="0.35">
      <c r="A371" t="s">
        <v>376</v>
      </c>
      <c r="B371">
        <v>0.1354433876998134</v>
      </c>
      <c r="C371">
        <v>0.11245833293307329</v>
      </c>
      <c r="D371">
        <v>405</v>
      </c>
      <c r="E371">
        <v>369</v>
      </c>
      <c r="F371">
        <v>122540</v>
      </c>
      <c r="G371">
        <v>1070000</v>
      </c>
      <c r="H371">
        <v>8.7318426636200428</v>
      </c>
      <c r="I371" t="s">
        <v>1183</v>
      </c>
      <c r="J371" t="str">
        <f>IF(ISNA(VLOOKUP(A371,Own!A:A,1,FALSE)),"","own")</f>
        <v/>
      </c>
    </row>
    <row r="372" spans="1:10" hidden="1" x14ac:dyDescent="0.35">
      <c r="A372" t="s">
        <v>377</v>
      </c>
      <c r="B372">
        <v>8.0969922034879654E-2</v>
      </c>
      <c r="C372">
        <v>0.20831572483580321</v>
      </c>
      <c r="D372">
        <v>406</v>
      </c>
      <c r="E372">
        <v>370</v>
      </c>
      <c r="F372">
        <v>31530</v>
      </c>
      <c r="G372">
        <v>1480000</v>
      </c>
      <c r="H372">
        <v>46.939422771963208</v>
      </c>
      <c r="I372" t="s">
        <v>1183</v>
      </c>
      <c r="J372" t="str">
        <f>IF(ISNA(VLOOKUP(A372,Own!A:A,1,FALSE)),"","own")</f>
        <v/>
      </c>
    </row>
    <row r="373" spans="1:10" hidden="1" x14ac:dyDescent="0.35">
      <c r="A373" t="s">
        <v>378</v>
      </c>
      <c r="B373">
        <v>6.1176685047623393E-2</v>
      </c>
      <c r="C373">
        <v>0.33451283329180159</v>
      </c>
      <c r="D373">
        <v>407</v>
      </c>
      <c r="E373">
        <v>371</v>
      </c>
      <c r="F373">
        <v>146040</v>
      </c>
      <c r="G373">
        <v>9100000</v>
      </c>
      <c r="H373">
        <v>62.311695425910713</v>
      </c>
      <c r="I373" t="s">
        <v>1184</v>
      </c>
      <c r="J373" t="str">
        <f>IF(ISNA(VLOOKUP(A373,Own!A:A,1,FALSE)),"","own")</f>
        <v/>
      </c>
    </row>
    <row r="374" spans="1:10" hidden="1" x14ac:dyDescent="0.35">
      <c r="A374" t="s">
        <v>379</v>
      </c>
      <c r="B374">
        <v>3.4339998889785603E-2</v>
      </c>
      <c r="C374">
        <v>2.1881938397910319</v>
      </c>
      <c r="D374">
        <v>408</v>
      </c>
      <c r="E374">
        <v>372</v>
      </c>
      <c r="F374">
        <v>112170</v>
      </c>
      <c r="G374">
        <v>2850000</v>
      </c>
      <c r="H374">
        <v>25.407863064990639</v>
      </c>
      <c r="I374" t="s">
        <v>1184</v>
      </c>
      <c r="J374" t="str">
        <f>IF(ISNA(VLOOKUP(A374,Own!A:A,1,FALSE)),"","own")</f>
        <v/>
      </c>
    </row>
    <row r="375" spans="1:10" hidden="1" x14ac:dyDescent="0.35">
      <c r="A375" t="s">
        <v>380</v>
      </c>
      <c r="B375">
        <v>0.1389278697726635</v>
      </c>
      <c r="C375">
        <v>0.1070600957824811</v>
      </c>
      <c r="D375">
        <v>409</v>
      </c>
      <c r="E375">
        <v>373</v>
      </c>
      <c r="F375">
        <v>12930</v>
      </c>
      <c r="G375">
        <v>632920</v>
      </c>
      <c r="H375">
        <v>48.949729311678269</v>
      </c>
      <c r="I375" t="s">
        <v>1183</v>
      </c>
      <c r="J375" t="str">
        <f>IF(ISNA(VLOOKUP(A375,Own!A:A,1,FALSE)),"","own")</f>
        <v/>
      </c>
    </row>
    <row r="376" spans="1:10" hidden="1" x14ac:dyDescent="0.35">
      <c r="A376" t="s">
        <v>381</v>
      </c>
      <c r="B376">
        <v>5.8932730320125172E-2</v>
      </c>
      <c r="C376">
        <v>0.3466963268162509</v>
      </c>
      <c r="D376">
        <v>410</v>
      </c>
      <c r="E376">
        <v>374</v>
      </c>
      <c r="F376">
        <v>252620</v>
      </c>
      <c r="G376">
        <v>5900000</v>
      </c>
      <c r="H376">
        <v>23.355237115034441</v>
      </c>
      <c r="I376" t="s">
        <v>1184</v>
      </c>
      <c r="J376" t="str">
        <f>IF(ISNA(VLOOKUP(A376,Own!A:A,1,FALSE)),"","own")</f>
        <v/>
      </c>
    </row>
    <row r="377" spans="1:10" hidden="1" x14ac:dyDescent="0.35">
      <c r="A377" t="s">
        <v>382</v>
      </c>
      <c r="B377">
        <v>0.15127796023663251</v>
      </c>
      <c r="C377">
        <v>9.8647119428445965E-2</v>
      </c>
      <c r="D377">
        <v>411</v>
      </c>
      <c r="E377">
        <v>375</v>
      </c>
      <c r="F377">
        <v>27640</v>
      </c>
      <c r="G377">
        <v>1130000</v>
      </c>
      <c r="H377">
        <v>40.882778581765557</v>
      </c>
      <c r="I377" t="s">
        <v>1183</v>
      </c>
      <c r="J377" t="str">
        <f>IF(ISNA(VLOOKUP(A377,Own!A:A,1,FALSE)),"","own")</f>
        <v/>
      </c>
    </row>
    <row r="378" spans="1:10" hidden="1" x14ac:dyDescent="0.35">
      <c r="A378" t="s">
        <v>383</v>
      </c>
      <c r="B378">
        <v>9.6442885771543085E-2</v>
      </c>
      <c r="C378">
        <v>0.16075156576200419</v>
      </c>
      <c r="D378">
        <v>412</v>
      </c>
      <c r="E378">
        <v>376</v>
      </c>
      <c r="F378">
        <v>107840</v>
      </c>
      <c r="G378">
        <v>5730000</v>
      </c>
      <c r="H378">
        <v>53.134272997032639</v>
      </c>
      <c r="I378" t="s">
        <v>1184</v>
      </c>
      <c r="J378" t="str">
        <f>IF(ISNA(VLOOKUP(A378,Own!A:A,1,FALSE)),"","own")</f>
        <v/>
      </c>
    </row>
    <row r="379" spans="1:10" hidden="1" x14ac:dyDescent="0.35">
      <c r="A379" t="s">
        <v>384</v>
      </c>
      <c r="B379">
        <v>8.5073979707715117E-2</v>
      </c>
      <c r="C379">
        <v>0.18849259720796441</v>
      </c>
      <c r="D379">
        <v>413</v>
      </c>
      <c r="E379">
        <v>377</v>
      </c>
      <c r="F379">
        <v>43610</v>
      </c>
      <c r="G379">
        <v>3670000</v>
      </c>
      <c r="H379">
        <v>84.155010318734242</v>
      </c>
      <c r="I379" t="s">
        <v>1184</v>
      </c>
      <c r="J379" t="str">
        <f>IF(ISNA(VLOOKUP(A379,Own!A:A,1,FALSE)),"","own")</f>
        <v/>
      </c>
    </row>
    <row r="380" spans="1:10" hidden="1" x14ac:dyDescent="0.35">
      <c r="A380" t="s">
        <v>385</v>
      </c>
      <c r="B380">
        <v>4.1237860440144991E-2</v>
      </c>
      <c r="C380">
        <v>0.68969316366440814</v>
      </c>
      <c r="D380">
        <v>414</v>
      </c>
      <c r="E380">
        <v>378</v>
      </c>
      <c r="F380">
        <v>90800</v>
      </c>
      <c r="G380">
        <v>52780000</v>
      </c>
      <c r="H380">
        <v>581.27753303964755</v>
      </c>
      <c r="I380" t="s">
        <v>1185</v>
      </c>
      <c r="J380" t="str">
        <f>IF(ISNA(VLOOKUP(A380,Own!A:A,1,FALSE)),"","own")</f>
        <v/>
      </c>
    </row>
    <row r="381" spans="1:10" hidden="1" x14ac:dyDescent="0.35">
      <c r="A381" t="s">
        <v>386</v>
      </c>
      <c r="B381">
        <v>0.2102676821051046</v>
      </c>
      <c r="C381">
        <v>8.1924730638879048E-2</v>
      </c>
      <c r="D381">
        <v>415</v>
      </c>
      <c r="E381">
        <v>379</v>
      </c>
      <c r="F381">
        <v>50280</v>
      </c>
      <c r="G381">
        <v>1310000</v>
      </c>
      <c r="H381">
        <v>26.054097056483691</v>
      </c>
      <c r="I381" t="s">
        <v>1183</v>
      </c>
      <c r="J381" t="str">
        <f>IF(ISNA(VLOOKUP(A381,Own!A:A,1,FALSE)),"","own")</f>
        <v/>
      </c>
    </row>
    <row r="382" spans="1:10" hidden="1" x14ac:dyDescent="0.35">
      <c r="A382" t="s">
        <v>387</v>
      </c>
      <c r="B382">
        <v>4.507253817047896E-2</v>
      </c>
      <c r="C382">
        <v>0.57613318750759512</v>
      </c>
      <c r="D382">
        <v>416</v>
      </c>
      <c r="E382">
        <v>380</v>
      </c>
      <c r="F382">
        <v>90810</v>
      </c>
      <c r="G382">
        <v>11030000</v>
      </c>
      <c r="H382">
        <v>121.4623940094703</v>
      </c>
      <c r="I382" t="s">
        <v>1185</v>
      </c>
      <c r="J382" t="str">
        <f>IF(ISNA(VLOOKUP(A382,Own!A:A,1,FALSE)),"","own")</f>
        <v/>
      </c>
    </row>
    <row r="383" spans="1:10" hidden="1" x14ac:dyDescent="0.35">
      <c r="A383" t="s">
        <v>388</v>
      </c>
      <c r="B383">
        <v>8.8789945430053904E-2</v>
      </c>
      <c r="C383">
        <v>0.17431443227505891</v>
      </c>
      <c r="D383">
        <v>417</v>
      </c>
      <c r="E383">
        <v>381</v>
      </c>
      <c r="F383">
        <v>42310</v>
      </c>
      <c r="G383">
        <v>2690000</v>
      </c>
      <c r="H383">
        <v>63.578350271803359</v>
      </c>
      <c r="I383" t="s">
        <v>1184</v>
      </c>
      <c r="J383" t="str">
        <f>IF(ISNA(VLOOKUP(A383,Own!A:A,1,FALSE)),"","own")</f>
        <v/>
      </c>
    </row>
    <row r="384" spans="1:10" hidden="1" x14ac:dyDescent="0.35">
      <c r="A384" t="s">
        <v>389</v>
      </c>
      <c r="B384">
        <v>6.7106625078137153E-2</v>
      </c>
      <c r="C384">
        <v>0.27608559772037411</v>
      </c>
      <c r="D384">
        <v>418</v>
      </c>
      <c r="E384">
        <v>382</v>
      </c>
      <c r="F384">
        <v>153170</v>
      </c>
      <c r="G384">
        <v>3760000</v>
      </c>
      <c r="H384">
        <v>24.54788796761768</v>
      </c>
      <c r="I384" t="s">
        <v>1184</v>
      </c>
      <c r="J384" t="str">
        <f>IF(ISNA(VLOOKUP(A384,Own!A:A,1,FALSE)),"","own")</f>
        <v/>
      </c>
    </row>
    <row r="385" spans="1:10" hidden="1" x14ac:dyDescent="0.35">
      <c r="A385" t="s">
        <v>390</v>
      </c>
      <c r="B385">
        <v>0.10089980790617729</v>
      </c>
      <c r="C385">
        <v>0.14785185185185179</v>
      </c>
      <c r="D385">
        <v>419</v>
      </c>
      <c r="E385">
        <v>383</v>
      </c>
      <c r="F385">
        <v>488430</v>
      </c>
      <c r="G385">
        <v>9220000</v>
      </c>
      <c r="H385">
        <v>18.876809368793889</v>
      </c>
      <c r="I385" t="s">
        <v>1184</v>
      </c>
      <c r="J385" t="str">
        <f>IF(ISNA(VLOOKUP(A385,Own!A:A,1,FALSE)),"","own")</f>
        <v/>
      </c>
    </row>
    <row r="386" spans="1:10" hidden="1" x14ac:dyDescent="0.35">
      <c r="A386" t="s">
        <v>391</v>
      </c>
      <c r="B386">
        <v>6.765327695560254E-2</v>
      </c>
      <c r="C386">
        <v>0.26704816404387222</v>
      </c>
      <c r="D386">
        <v>420</v>
      </c>
      <c r="E386">
        <v>384</v>
      </c>
      <c r="F386">
        <v>134680</v>
      </c>
      <c r="G386">
        <v>8840000</v>
      </c>
      <c r="H386">
        <v>65.637065637065632</v>
      </c>
      <c r="I386" t="s">
        <v>1184</v>
      </c>
      <c r="J386" t="str">
        <f>IF(ISNA(VLOOKUP(A386,Own!A:A,1,FALSE)),"","own")</f>
        <v/>
      </c>
    </row>
    <row r="387" spans="1:10" hidden="1" x14ac:dyDescent="0.35">
      <c r="A387" t="s">
        <v>392</v>
      </c>
      <c r="B387">
        <v>6.9386261970957999E-2</v>
      </c>
      <c r="C387">
        <v>0.25030806178257692</v>
      </c>
      <c r="D387">
        <v>421</v>
      </c>
      <c r="E387">
        <v>385</v>
      </c>
      <c r="F387">
        <v>157160</v>
      </c>
      <c r="G387">
        <v>5910000</v>
      </c>
      <c r="H387">
        <v>37.604988546703993</v>
      </c>
      <c r="I387" t="s">
        <v>1184</v>
      </c>
      <c r="J387" t="str">
        <f>IF(ISNA(VLOOKUP(A387,Own!A:A,1,FALSE)),"","own")</f>
        <v/>
      </c>
    </row>
    <row r="388" spans="1:10" hidden="1" x14ac:dyDescent="0.35">
      <c r="A388" t="s">
        <v>393</v>
      </c>
      <c r="B388">
        <v>0.245541504539559</v>
      </c>
      <c r="C388">
        <v>7.7589077589077585E-2</v>
      </c>
      <c r="D388">
        <v>422</v>
      </c>
      <c r="E388">
        <v>386</v>
      </c>
      <c r="F388">
        <v>126630</v>
      </c>
      <c r="G388">
        <v>1300000</v>
      </c>
      <c r="H388">
        <v>10.26612966911474</v>
      </c>
      <c r="I388" t="s">
        <v>1183</v>
      </c>
      <c r="J388" t="str">
        <f>IF(ISNA(VLOOKUP(A388,Own!A:A,1,FALSE)),"","own")</f>
        <v/>
      </c>
    </row>
    <row r="389" spans="1:10" hidden="1" x14ac:dyDescent="0.35">
      <c r="A389" t="s">
        <v>394</v>
      </c>
      <c r="B389">
        <v>6.2174269230098833E-2</v>
      </c>
      <c r="C389">
        <v>0.31432851603806838</v>
      </c>
      <c r="D389">
        <v>423</v>
      </c>
      <c r="E389">
        <v>387</v>
      </c>
      <c r="F389">
        <v>755000</v>
      </c>
      <c r="G389">
        <v>98110000</v>
      </c>
      <c r="H389">
        <v>129.9470198675497</v>
      </c>
      <c r="I389" t="s">
        <v>1185</v>
      </c>
      <c r="J389" t="str">
        <f>IF(ISNA(VLOOKUP(A389,Own!A:A,1,FALSE)),"","own")</f>
        <v/>
      </c>
    </row>
    <row r="390" spans="1:10" hidden="1" x14ac:dyDescent="0.35">
      <c r="A390" t="s">
        <v>395</v>
      </c>
      <c r="B390">
        <v>4.6607477649173369E-2</v>
      </c>
      <c r="C390">
        <v>0.52542631935195094</v>
      </c>
      <c r="D390">
        <v>424</v>
      </c>
      <c r="E390">
        <v>388</v>
      </c>
      <c r="F390">
        <v>43700</v>
      </c>
      <c r="G390">
        <v>313750</v>
      </c>
      <c r="H390">
        <v>7.1796338672768876</v>
      </c>
      <c r="I390" t="s">
        <v>1183</v>
      </c>
      <c r="J390" t="str">
        <f>IF(ISNA(VLOOKUP(A390,Own!A:A,1,FALSE)),"","own")</f>
        <v/>
      </c>
    </row>
    <row r="391" spans="1:10" hidden="1" x14ac:dyDescent="0.35">
      <c r="A391" t="s">
        <v>396</v>
      </c>
      <c r="B391">
        <v>0.12641964722656671</v>
      </c>
      <c r="C391">
        <v>0.11248651799389001</v>
      </c>
      <c r="D391">
        <v>425</v>
      </c>
      <c r="E391">
        <v>389</v>
      </c>
      <c r="F391">
        <v>14190</v>
      </c>
      <c r="G391">
        <v>828020</v>
      </c>
      <c r="H391">
        <v>58.352360817477098</v>
      </c>
      <c r="I391" t="s">
        <v>1183</v>
      </c>
      <c r="J391" t="str">
        <f>IF(ISNA(VLOOKUP(A391,Own!A:A,1,FALSE)),"","own")</f>
        <v/>
      </c>
    </row>
    <row r="392" spans="1:10" hidden="1" x14ac:dyDescent="0.35">
      <c r="A392" t="s">
        <v>397</v>
      </c>
      <c r="B392">
        <v>5.3935479524727797E-2</v>
      </c>
      <c r="C392">
        <v>0.40688923855784359</v>
      </c>
      <c r="D392">
        <v>426</v>
      </c>
      <c r="E392">
        <v>390</v>
      </c>
      <c r="F392">
        <v>29060</v>
      </c>
      <c r="G392">
        <v>4040000</v>
      </c>
      <c r="H392">
        <v>139.02271163110811</v>
      </c>
      <c r="I392" t="s">
        <v>1184</v>
      </c>
      <c r="J392" t="str">
        <f>IF(ISNA(VLOOKUP(A392,Own!A:A,1,FALSE)),"","own")</f>
        <v/>
      </c>
    </row>
    <row r="393" spans="1:10" hidden="1" x14ac:dyDescent="0.35">
      <c r="A393" t="s">
        <v>398</v>
      </c>
      <c r="B393">
        <v>3.1383249930283713E-2</v>
      </c>
      <c r="C393">
        <v>4.8564074865172309</v>
      </c>
      <c r="D393">
        <v>427</v>
      </c>
      <c r="E393">
        <v>391</v>
      </c>
      <c r="F393">
        <v>123450</v>
      </c>
      <c r="G393">
        <v>17850000</v>
      </c>
      <c r="H393">
        <v>144.5929526123937</v>
      </c>
      <c r="I393" t="s">
        <v>1185</v>
      </c>
      <c r="J393" t="str">
        <f>IF(ISNA(VLOOKUP(A393,Own!A:A,1,FALSE)),"","own")</f>
        <v/>
      </c>
    </row>
    <row r="394" spans="1:10" hidden="1" x14ac:dyDescent="0.35">
      <c r="A394" t="s">
        <v>399</v>
      </c>
      <c r="B394">
        <v>0.1113109253045107</v>
      </c>
      <c r="C394">
        <v>0.13023861171366591</v>
      </c>
      <c r="D394">
        <v>428</v>
      </c>
      <c r="E394">
        <v>392</v>
      </c>
      <c r="F394">
        <v>80460</v>
      </c>
      <c r="G394">
        <v>3020000</v>
      </c>
      <c r="H394">
        <v>37.534178473775789</v>
      </c>
      <c r="I394" t="s">
        <v>1184</v>
      </c>
      <c r="J394" t="str">
        <f>IF(ISNA(VLOOKUP(A394,Own!A:A,1,FALSE)),"","own")</f>
        <v/>
      </c>
    </row>
    <row r="395" spans="1:10" hidden="1" x14ac:dyDescent="0.35">
      <c r="A395" t="s">
        <v>400</v>
      </c>
      <c r="B395">
        <v>0.1196379944860648</v>
      </c>
      <c r="C395">
        <v>0.1181607906943672</v>
      </c>
      <c r="D395">
        <v>430</v>
      </c>
      <c r="E395">
        <v>393</v>
      </c>
      <c r="F395">
        <v>4230000</v>
      </c>
      <c r="G395">
        <v>197520000</v>
      </c>
      <c r="H395">
        <v>46.695035460992912</v>
      </c>
      <c r="I395" t="s">
        <v>1185</v>
      </c>
      <c r="J395" t="str">
        <f>IF(ISNA(VLOOKUP(A395,Own!A:A,1,FALSE)),"","own")</f>
        <v/>
      </c>
    </row>
    <row r="396" spans="1:10" hidden="1" x14ac:dyDescent="0.35">
      <c r="A396" t="s">
        <v>401</v>
      </c>
      <c r="B396">
        <v>0.1119909721281051</v>
      </c>
      <c r="C396">
        <v>0.1269358580475265</v>
      </c>
      <c r="D396">
        <v>431</v>
      </c>
      <c r="E396">
        <v>394</v>
      </c>
      <c r="F396">
        <v>113090</v>
      </c>
      <c r="G396">
        <v>834570</v>
      </c>
      <c r="H396">
        <v>7.3796975859934566</v>
      </c>
      <c r="I396" t="s">
        <v>1183</v>
      </c>
      <c r="J396" t="str">
        <f>IF(ISNA(VLOOKUP(A396,Own!A:A,1,FALSE)),"","own")</f>
        <v/>
      </c>
    </row>
    <row r="397" spans="1:10" hidden="1" x14ac:dyDescent="0.35">
      <c r="A397" t="s">
        <v>402</v>
      </c>
      <c r="B397">
        <v>7.6507975841806533E-2</v>
      </c>
      <c r="C397">
        <v>0.20965108719208261</v>
      </c>
      <c r="D397">
        <v>432</v>
      </c>
      <c r="E397">
        <v>395</v>
      </c>
      <c r="F397">
        <v>9730</v>
      </c>
      <c r="G397">
        <v>338570</v>
      </c>
      <c r="H397">
        <v>34.796505652620759</v>
      </c>
      <c r="I397" t="s">
        <v>1183</v>
      </c>
      <c r="J397" t="str">
        <f>IF(ISNA(VLOOKUP(A397,Own!A:A,1,FALSE)),"","own")</f>
        <v/>
      </c>
    </row>
    <row r="398" spans="1:10" hidden="1" x14ac:dyDescent="0.35">
      <c r="A398" t="s">
        <v>403</v>
      </c>
      <c r="B398">
        <v>6.4099595704133788E-2</v>
      </c>
      <c r="C398">
        <v>0.29293504802213899</v>
      </c>
      <c r="D398">
        <v>433</v>
      </c>
      <c r="E398">
        <v>396</v>
      </c>
      <c r="F398">
        <v>126130</v>
      </c>
      <c r="G398">
        <v>5670000</v>
      </c>
      <c r="H398">
        <v>44.953619281693491</v>
      </c>
      <c r="I398" t="s">
        <v>1184</v>
      </c>
      <c r="J398" t="str">
        <f>IF(ISNA(VLOOKUP(A398,Own!A:A,1,FALSE)),"","own")</f>
        <v/>
      </c>
    </row>
    <row r="399" spans="1:10" hidden="1" x14ac:dyDescent="0.35">
      <c r="A399" t="s">
        <v>404</v>
      </c>
      <c r="B399">
        <v>0.1975124378109453</v>
      </c>
      <c r="C399">
        <v>8.0773143438453709E-2</v>
      </c>
      <c r="D399">
        <v>434</v>
      </c>
      <c r="E399">
        <v>397</v>
      </c>
      <c r="F399">
        <v>104230</v>
      </c>
      <c r="G399">
        <v>3080000</v>
      </c>
      <c r="H399">
        <v>29.550033579583609</v>
      </c>
      <c r="I399" t="s">
        <v>1184</v>
      </c>
      <c r="J399" t="str">
        <f>IF(ISNA(VLOOKUP(A399,Own!A:A,1,FALSE)),"","own")</f>
        <v/>
      </c>
    </row>
    <row r="400" spans="1:10" hidden="1" x14ac:dyDescent="0.35">
      <c r="A400" t="s">
        <v>405</v>
      </c>
      <c r="B400">
        <v>2.8502922740886241E-2</v>
      </c>
      <c r="C400">
        <v>23.584299732381801</v>
      </c>
      <c r="D400">
        <v>435</v>
      </c>
      <c r="E400">
        <v>398</v>
      </c>
      <c r="F400">
        <v>45990</v>
      </c>
      <c r="G400">
        <v>539430</v>
      </c>
      <c r="H400">
        <v>11.72928897586432</v>
      </c>
      <c r="I400" t="s">
        <v>1183</v>
      </c>
      <c r="J400" t="str">
        <f>IF(ISNA(VLOOKUP(A400,Own!A:A,1,FALSE)),"","own")</f>
        <v/>
      </c>
    </row>
    <row r="401" spans="1:10" hidden="1" x14ac:dyDescent="0.35">
      <c r="A401" t="s">
        <v>406</v>
      </c>
      <c r="B401">
        <v>0.1151114376683811</v>
      </c>
      <c r="C401">
        <v>0.121118412575699</v>
      </c>
      <c r="D401">
        <v>436</v>
      </c>
      <c r="E401">
        <v>399</v>
      </c>
      <c r="F401">
        <v>684000</v>
      </c>
      <c r="G401">
        <v>8400000</v>
      </c>
      <c r="H401">
        <v>12.280701754385969</v>
      </c>
      <c r="I401" t="s">
        <v>1184</v>
      </c>
      <c r="J401" t="str">
        <f>IF(ISNA(VLOOKUP(A401,Own!A:A,1,FALSE)),"","own")</f>
        <v/>
      </c>
    </row>
    <row r="402" spans="1:10" hidden="1" x14ac:dyDescent="0.35">
      <c r="A402" t="s">
        <v>407</v>
      </c>
      <c r="B402">
        <v>5.615129125344856E-2</v>
      </c>
      <c r="C402">
        <v>0.36726057143269381</v>
      </c>
      <c r="D402">
        <v>437</v>
      </c>
      <c r="E402">
        <v>400</v>
      </c>
      <c r="F402">
        <v>61250</v>
      </c>
      <c r="G402">
        <v>5840000</v>
      </c>
      <c r="H402">
        <v>95.34693877551021</v>
      </c>
      <c r="I402" t="s">
        <v>1184</v>
      </c>
      <c r="J402" t="str">
        <f>IF(ISNA(VLOOKUP(A402,Own!A:A,1,FALSE)),"","own")</f>
        <v/>
      </c>
    </row>
    <row r="403" spans="1:10" hidden="1" x14ac:dyDescent="0.35">
      <c r="A403" t="s">
        <v>408</v>
      </c>
      <c r="B403">
        <v>3.1469143091536901E-2</v>
      </c>
      <c r="C403">
        <v>2.0666612621720351</v>
      </c>
      <c r="D403">
        <v>438</v>
      </c>
      <c r="E403">
        <v>401</v>
      </c>
      <c r="F403">
        <v>89180</v>
      </c>
      <c r="G403">
        <v>10890000</v>
      </c>
      <c r="H403">
        <v>122.1125812962548</v>
      </c>
      <c r="I403" t="s">
        <v>1185</v>
      </c>
      <c r="J403" t="str">
        <f>IF(ISNA(VLOOKUP(A403,Own!A:A,1,FALSE)),"","own")</f>
        <v/>
      </c>
    </row>
    <row r="404" spans="1:10" hidden="1" x14ac:dyDescent="0.35">
      <c r="A404" t="s">
        <v>409</v>
      </c>
      <c r="B404">
        <v>3.560144727028558E-2</v>
      </c>
      <c r="C404">
        <v>1.050977711683585</v>
      </c>
      <c r="D404">
        <v>439</v>
      </c>
      <c r="E404">
        <v>402</v>
      </c>
      <c r="F404">
        <v>75630</v>
      </c>
      <c r="G404">
        <v>6410000</v>
      </c>
      <c r="H404">
        <v>84.754726960200983</v>
      </c>
      <c r="I404" t="s">
        <v>1184</v>
      </c>
      <c r="J404" t="str">
        <f>IF(ISNA(VLOOKUP(A404,Own!A:A,1,FALSE)),"","own")</f>
        <v/>
      </c>
    </row>
    <row r="405" spans="1:10" hidden="1" x14ac:dyDescent="0.35">
      <c r="A405" t="s">
        <v>410</v>
      </c>
      <c r="B405">
        <v>0.1014983274944085</v>
      </c>
      <c r="C405">
        <v>0.13909458323161639</v>
      </c>
      <c r="D405">
        <v>440</v>
      </c>
      <c r="E405">
        <v>403</v>
      </c>
      <c r="F405">
        <v>5310</v>
      </c>
      <c r="G405">
        <v>255710</v>
      </c>
      <c r="H405">
        <v>48.156308851224097</v>
      </c>
      <c r="I405" t="s">
        <v>1183</v>
      </c>
      <c r="J405" t="str">
        <f>IF(ISNA(VLOOKUP(A405,Own!A:A,1,FALSE)),"","own")</f>
        <v/>
      </c>
    </row>
    <row r="406" spans="1:10" hidden="1" x14ac:dyDescent="0.35">
      <c r="A406" t="s">
        <v>411</v>
      </c>
      <c r="B406">
        <v>0.11248852157943071</v>
      </c>
      <c r="C406">
        <v>0.12256128064032019</v>
      </c>
      <c r="D406">
        <v>441</v>
      </c>
      <c r="E406">
        <v>404</v>
      </c>
      <c r="F406">
        <v>41050</v>
      </c>
      <c r="G406">
        <v>3530000</v>
      </c>
      <c r="H406">
        <v>85.99269183922047</v>
      </c>
      <c r="I406" t="s">
        <v>1184</v>
      </c>
      <c r="J406" t="str">
        <f>IF(ISNA(VLOOKUP(A406,Own!A:A,1,FALSE)),"","own")</f>
        <v/>
      </c>
    </row>
    <row r="407" spans="1:10" hidden="1" x14ac:dyDescent="0.35">
      <c r="A407" t="s">
        <v>412</v>
      </c>
      <c r="B407">
        <v>2.9577628408762099E-2</v>
      </c>
      <c r="C407">
        <v>3.5966033287378369</v>
      </c>
      <c r="D407">
        <v>442</v>
      </c>
      <c r="E407">
        <v>405</v>
      </c>
      <c r="F407">
        <v>372130</v>
      </c>
      <c r="G407">
        <v>21130000</v>
      </c>
      <c r="H407">
        <v>56.781232365033723</v>
      </c>
      <c r="I407" t="s">
        <v>1185</v>
      </c>
      <c r="J407" t="str">
        <f>IF(ISNA(VLOOKUP(A407,Own!A:A,1,FALSE)),"","own")</f>
        <v/>
      </c>
    </row>
    <row r="408" spans="1:10" hidden="1" x14ac:dyDescent="0.35">
      <c r="A408" t="s">
        <v>413</v>
      </c>
      <c r="B408">
        <v>7.4542439562110388E-2</v>
      </c>
      <c r="C408">
        <v>0.20997313853529401</v>
      </c>
      <c r="D408">
        <v>443</v>
      </c>
      <c r="E408">
        <v>406</v>
      </c>
      <c r="F408">
        <v>77760</v>
      </c>
      <c r="G408">
        <v>6460000</v>
      </c>
      <c r="H408">
        <v>83.076131687242793</v>
      </c>
      <c r="I408" t="s">
        <v>1184</v>
      </c>
      <c r="J408" t="str">
        <f>IF(ISNA(VLOOKUP(A408,Own!A:A,1,FALSE)),"","own")</f>
        <v/>
      </c>
    </row>
    <row r="409" spans="1:10" hidden="1" x14ac:dyDescent="0.35">
      <c r="A409" t="s">
        <v>414</v>
      </c>
      <c r="B409">
        <v>5.6006958468292248E-2</v>
      </c>
      <c r="C409">
        <v>0.35888999780097097</v>
      </c>
      <c r="D409">
        <v>444</v>
      </c>
      <c r="E409">
        <v>407</v>
      </c>
      <c r="F409">
        <v>85320</v>
      </c>
      <c r="G409">
        <v>502540</v>
      </c>
      <c r="H409">
        <v>5.8900609470229721</v>
      </c>
      <c r="I409" t="s">
        <v>1183</v>
      </c>
      <c r="J409" t="str">
        <f>IF(ISNA(VLOOKUP(A409,Own!A:A,1,FALSE)),"","own")</f>
        <v/>
      </c>
    </row>
    <row r="410" spans="1:10" hidden="1" x14ac:dyDescent="0.35">
      <c r="A410" t="s">
        <v>415</v>
      </c>
      <c r="B410">
        <v>3.9703034215622983E-2</v>
      </c>
      <c r="C410">
        <v>0.64566929133858264</v>
      </c>
      <c r="D410">
        <v>446</v>
      </c>
      <c r="E410">
        <v>408</v>
      </c>
      <c r="F410">
        <v>131940</v>
      </c>
      <c r="G410">
        <v>4600000</v>
      </c>
      <c r="H410">
        <v>34.864332272244958</v>
      </c>
      <c r="I410" t="s">
        <v>1184</v>
      </c>
      <c r="J410" t="str">
        <f>IF(ISNA(VLOOKUP(A410,Own!A:A,1,FALSE)),"","own")</f>
        <v/>
      </c>
    </row>
    <row r="411" spans="1:10" hidden="1" x14ac:dyDescent="0.35">
      <c r="A411" t="s">
        <v>416</v>
      </c>
      <c r="B411">
        <v>4.4170295113691339E-2</v>
      </c>
      <c r="C411">
        <v>0.52782193958664547</v>
      </c>
      <c r="D411">
        <v>447</v>
      </c>
      <c r="E411">
        <v>409</v>
      </c>
      <c r="F411">
        <v>66560</v>
      </c>
      <c r="G411">
        <v>6880000</v>
      </c>
      <c r="H411">
        <v>103.3653846153846</v>
      </c>
      <c r="I411" t="s">
        <v>1184</v>
      </c>
      <c r="J411" t="str">
        <f>IF(ISNA(VLOOKUP(A411,Own!A:A,1,FALSE)),"","own")</f>
        <v/>
      </c>
    </row>
    <row r="412" spans="1:10" hidden="1" x14ac:dyDescent="0.35">
      <c r="A412" t="s">
        <v>417</v>
      </c>
      <c r="B412">
        <v>4.0062811623859759E-2</v>
      </c>
      <c r="C412">
        <v>0.6267578389461671</v>
      </c>
      <c r="D412">
        <v>448</v>
      </c>
      <c r="E412">
        <v>410</v>
      </c>
      <c r="F412">
        <v>956450</v>
      </c>
      <c r="G412">
        <v>149870000</v>
      </c>
      <c r="H412">
        <v>156.69402477913121</v>
      </c>
      <c r="I412" t="s">
        <v>1185</v>
      </c>
      <c r="J412" t="str">
        <f>IF(ISNA(VLOOKUP(A412,Own!A:A,1,FALSE)),"","own")</f>
        <v/>
      </c>
    </row>
    <row r="413" spans="1:10" hidden="1" x14ac:dyDescent="0.35">
      <c r="A413" t="s">
        <v>418</v>
      </c>
      <c r="B413">
        <v>8.6865585296931669E-2</v>
      </c>
      <c r="C413">
        <v>0.16871947793768099</v>
      </c>
      <c r="D413">
        <v>449</v>
      </c>
      <c r="E413">
        <v>411</v>
      </c>
      <c r="F413">
        <v>168900</v>
      </c>
      <c r="G413">
        <v>2860000</v>
      </c>
      <c r="H413">
        <v>16.933096506808759</v>
      </c>
      <c r="I413" t="s">
        <v>1184</v>
      </c>
      <c r="J413" t="str">
        <f>IF(ISNA(VLOOKUP(A413,Own!A:A,1,FALSE)),"","own")</f>
        <v/>
      </c>
    </row>
    <row r="414" spans="1:10" hidden="1" x14ac:dyDescent="0.35">
      <c r="A414" t="s">
        <v>419</v>
      </c>
      <c r="B414">
        <v>0.1135425020019539</v>
      </c>
      <c r="C414">
        <v>0.11735222580212699</v>
      </c>
      <c r="D414">
        <v>450</v>
      </c>
      <c r="E414">
        <v>412</v>
      </c>
      <c r="F414">
        <v>136170</v>
      </c>
      <c r="G414">
        <v>5040000</v>
      </c>
      <c r="H414">
        <v>37.012557832121622</v>
      </c>
      <c r="I414" t="s">
        <v>1184</v>
      </c>
      <c r="J414" t="str">
        <f>IF(ISNA(VLOOKUP(A414,Own!A:A,1,FALSE)),"","own")</f>
        <v/>
      </c>
    </row>
    <row r="415" spans="1:10" hidden="1" x14ac:dyDescent="0.35">
      <c r="A415" t="s">
        <v>420</v>
      </c>
      <c r="B415">
        <v>8.8398143702992482E-2</v>
      </c>
      <c r="C415">
        <v>0.16248014589093479</v>
      </c>
      <c r="D415">
        <v>451</v>
      </c>
      <c r="E415">
        <v>413</v>
      </c>
      <c r="F415">
        <v>129220</v>
      </c>
      <c r="G415">
        <v>1990000</v>
      </c>
      <c r="H415">
        <v>15.4000928648816</v>
      </c>
      <c r="I415" t="s">
        <v>1183</v>
      </c>
      <c r="J415" t="str">
        <f>IF(ISNA(VLOOKUP(A415,Own!A:A,1,FALSE)),"","own")</f>
        <v/>
      </c>
    </row>
    <row r="416" spans="1:10" hidden="1" x14ac:dyDescent="0.35">
      <c r="A416" t="s">
        <v>421</v>
      </c>
      <c r="B416">
        <v>6.227495152802142E-2</v>
      </c>
      <c r="C416">
        <v>0.2801661474558671</v>
      </c>
      <c r="D416">
        <v>452</v>
      </c>
      <c r="E416">
        <v>414</v>
      </c>
      <c r="F416">
        <v>81190</v>
      </c>
      <c r="G416">
        <v>1920000</v>
      </c>
      <c r="H416">
        <v>23.64823254095332</v>
      </c>
      <c r="I416" t="s">
        <v>1183</v>
      </c>
      <c r="J416" t="str">
        <f>IF(ISNA(VLOOKUP(A416,Own!A:A,1,FALSE)),"","own")</f>
        <v/>
      </c>
    </row>
    <row r="417" spans="1:10" hidden="1" x14ac:dyDescent="0.35">
      <c r="A417" t="s">
        <v>422</v>
      </c>
      <c r="B417">
        <v>6.9896359481937204E-2</v>
      </c>
      <c r="C417">
        <v>0.22270154939215051</v>
      </c>
      <c r="D417">
        <v>454</v>
      </c>
      <c r="E417">
        <v>415</v>
      </c>
      <c r="F417">
        <v>132430</v>
      </c>
      <c r="G417">
        <v>15800000</v>
      </c>
      <c r="H417">
        <v>119.3083138261723</v>
      </c>
      <c r="I417" t="s">
        <v>1185</v>
      </c>
      <c r="J417" t="str">
        <f>IF(ISNA(VLOOKUP(A417,Own!A:A,1,FALSE)),"","own")</f>
        <v/>
      </c>
    </row>
    <row r="418" spans="1:10" hidden="1" x14ac:dyDescent="0.35">
      <c r="A418" t="s">
        <v>423</v>
      </c>
      <c r="B418">
        <v>3.4321276768475649E-2</v>
      </c>
      <c r="C418">
        <v>0.86651329821067768</v>
      </c>
      <c r="D418">
        <v>455</v>
      </c>
      <c r="E418">
        <v>416</v>
      </c>
      <c r="F418">
        <v>417480</v>
      </c>
      <c r="G418">
        <v>21480000</v>
      </c>
      <c r="H418">
        <v>51.451566542109802</v>
      </c>
      <c r="I418" t="s">
        <v>1185</v>
      </c>
      <c r="J418" t="str">
        <f>IF(ISNA(VLOOKUP(A418,Own!A:A,1,FALSE)),"","own")</f>
        <v/>
      </c>
    </row>
    <row r="419" spans="1:10" hidden="1" x14ac:dyDescent="0.35">
      <c r="A419" t="s">
        <v>424</v>
      </c>
      <c r="B419">
        <v>4.8343079146347688E-2</v>
      </c>
      <c r="C419">
        <v>0.4298848812247883</v>
      </c>
      <c r="D419">
        <v>456</v>
      </c>
      <c r="E419">
        <v>417</v>
      </c>
      <c r="F419">
        <v>25240</v>
      </c>
      <c r="G419">
        <v>4530000</v>
      </c>
      <c r="H419">
        <v>179.47702060221869</v>
      </c>
      <c r="I419" t="s">
        <v>1184</v>
      </c>
      <c r="J419" t="str">
        <f>IF(ISNA(VLOOKUP(A419,Own!A:A,1,FALSE)),"","own")</f>
        <v/>
      </c>
    </row>
    <row r="420" spans="1:10" hidden="1" x14ac:dyDescent="0.35">
      <c r="A420" t="s">
        <v>425</v>
      </c>
      <c r="B420">
        <v>8.7985867876831242E-2</v>
      </c>
      <c r="C420">
        <v>0.1610081773721577</v>
      </c>
      <c r="D420">
        <v>457</v>
      </c>
      <c r="E420">
        <v>418</v>
      </c>
      <c r="F420">
        <v>476490</v>
      </c>
      <c r="G420">
        <v>2720000</v>
      </c>
      <c r="H420">
        <v>5.7084094104808072</v>
      </c>
      <c r="I420" t="s">
        <v>1184</v>
      </c>
      <c r="J420" t="str">
        <f>IF(ISNA(VLOOKUP(A420,Own!A:A,1,FALSE)),"","own")</f>
        <v/>
      </c>
    </row>
    <row r="421" spans="1:10" hidden="1" x14ac:dyDescent="0.35">
      <c r="A421" t="s">
        <v>426</v>
      </c>
      <c r="B421">
        <v>5.7771378732712188E-2</v>
      </c>
      <c r="C421">
        <v>0.31465842256069981</v>
      </c>
      <c r="D421">
        <v>458</v>
      </c>
      <c r="E421">
        <v>419</v>
      </c>
      <c r="F421">
        <v>135100</v>
      </c>
      <c r="G421">
        <v>7680000</v>
      </c>
      <c r="H421">
        <v>56.846780162842343</v>
      </c>
      <c r="I421" t="s">
        <v>1184</v>
      </c>
      <c r="J421" t="str">
        <f>IF(ISNA(VLOOKUP(A421,Own!A:A,1,FALSE)),"","own")</f>
        <v/>
      </c>
    </row>
    <row r="422" spans="1:10" hidden="1" x14ac:dyDescent="0.35">
      <c r="A422" t="s">
        <v>427</v>
      </c>
      <c r="B422">
        <v>3.219840269020597E-2</v>
      </c>
      <c r="C422">
        <v>1.072652388797364</v>
      </c>
      <c r="D422">
        <v>459</v>
      </c>
      <c r="E422">
        <v>420</v>
      </c>
      <c r="F422">
        <v>189800</v>
      </c>
      <c r="G422">
        <v>16940000</v>
      </c>
      <c r="H422">
        <v>89.251844046364596</v>
      </c>
      <c r="I422" t="s">
        <v>1185</v>
      </c>
      <c r="J422" t="str">
        <f>IF(ISNA(VLOOKUP(A422,Own!A:A,1,FALSE)),"","own")</f>
        <v/>
      </c>
    </row>
    <row r="423" spans="1:10" hidden="1" x14ac:dyDescent="0.35">
      <c r="A423" t="s">
        <v>428</v>
      </c>
      <c r="B423">
        <v>4.7050513511317248E-2</v>
      </c>
      <c r="C423">
        <v>0.43503641197549409</v>
      </c>
      <c r="D423">
        <v>460</v>
      </c>
      <c r="E423">
        <v>421</v>
      </c>
      <c r="F423">
        <v>2260000</v>
      </c>
      <c r="G423">
        <v>127640000</v>
      </c>
      <c r="H423">
        <v>56.477876106194692</v>
      </c>
      <c r="I423" t="s">
        <v>1185</v>
      </c>
      <c r="J423" t="str">
        <f>IF(ISNA(VLOOKUP(A423,Own!A:A,1,FALSE)),"","own")</f>
        <v/>
      </c>
    </row>
    <row r="424" spans="1:10" hidden="1" x14ac:dyDescent="0.35">
      <c r="A424" t="s">
        <v>429</v>
      </c>
      <c r="B424">
        <v>5.7141949644845882E-2</v>
      </c>
      <c r="C424">
        <v>0.32561475839285481</v>
      </c>
      <c r="D424">
        <v>461</v>
      </c>
      <c r="E424">
        <v>422</v>
      </c>
      <c r="F424">
        <v>32830</v>
      </c>
      <c r="G424">
        <v>2450000</v>
      </c>
      <c r="H424">
        <v>74.626865671641795</v>
      </c>
      <c r="I424" t="s">
        <v>1184</v>
      </c>
      <c r="J424" t="str">
        <f>IF(ISNA(VLOOKUP(A424,Own!A:A,1,FALSE)),"","own")</f>
        <v/>
      </c>
    </row>
    <row r="425" spans="1:10" hidden="1" x14ac:dyDescent="0.35">
      <c r="A425" t="s">
        <v>430</v>
      </c>
      <c r="B425">
        <v>6.3649351166324419E-2</v>
      </c>
      <c r="C425">
        <v>0.25727682743488678</v>
      </c>
      <c r="D425">
        <v>463</v>
      </c>
      <c r="E425">
        <v>423</v>
      </c>
      <c r="F425">
        <v>74280</v>
      </c>
      <c r="G425">
        <v>2540000</v>
      </c>
      <c r="H425">
        <v>34.194938072159403</v>
      </c>
      <c r="I425" t="s">
        <v>1184</v>
      </c>
      <c r="J425" t="str">
        <f>IF(ISNA(VLOOKUP(A425,Own!A:A,1,FALSE)),"","own")</f>
        <v/>
      </c>
    </row>
    <row r="426" spans="1:10" hidden="1" x14ac:dyDescent="0.35">
      <c r="A426" t="s">
        <v>431</v>
      </c>
      <c r="B426">
        <v>3.6068814696314837E-2</v>
      </c>
      <c r="C426">
        <v>0.69655563190168068</v>
      </c>
      <c r="D426">
        <v>464</v>
      </c>
      <c r="E426">
        <v>424</v>
      </c>
      <c r="F426">
        <v>79410</v>
      </c>
      <c r="G426">
        <v>4110000</v>
      </c>
      <c r="H426">
        <v>51.75670570457121</v>
      </c>
      <c r="I426" t="s">
        <v>1184</v>
      </c>
      <c r="J426" t="str">
        <f>IF(ISNA(VLOOKUP(A426,Own!A:A,1,FALSE)),"","own")</f>
        <v/>
      </c>
    </row>
    <row r="427" spans="1:10" hidden="1" x14ac:dyDescent="0.35">
      <c r="A427" t="s">
        <v>432</v>
      </c>
      <c r="B427">
        <v>4.2782244195462532E-2</v>
      </c>
      <c r="C427">
        <v>0.49768709594081989</v>
      </c>
      <c r="D427">
        <v>465</v>
      </c>
      <c r="E427">
        <v>425</v>
      </c>
      <c r="F427">
        <v>104050</v>
      </c>
      <c r="G427">
        <v>28110000</v>
      </c>
      <c r="H427">
        <v>270.15857760691978</v>
      </c>
      <c r="I427" t="s">
        <v>1185</v>
      </c>
      <c r="J427" t="str">
        <f>IF(ISNA(VLOOKUP(A427,Own!A:A,1,FALSE)),"","own")</f>
        <v/>
      </c>
    </row>
    <row r="428" spans="1:10" hidden="1" x14ac:dyDescent="0.35">
      <c r="A428" t="s">
        <v>433</v>
      </c>
      <c r="B428">
        <v>8.2169207145799783E-2</v>
      </c>
      <c r="C428">
        <v>0.17113884555382219</v>
      </c>
      <c r="D428">
        <v>466</v>
      </c>
      <c r="E428">
        <v>426</v>
      </c>
      <c r="F428">
        <v>91400</v>
      </c>
      <c r="G428">
        <v>2270000</v>
      </c>
      <c r="H428">
        <v>24.835886214442009</v>
      </c>
      <c r="I428" t="s">
        <v>1184</v>
      </c>
      <c r="J428" t="str">
        <f>IF(ISNA(VLOOKUP(A428,Own!A:A,1,FALSE)),"","own")</f>
        <v/>
      </c>
    </row>
    <row r="429" spans="1:10" hidden="1" x14ac:dyDescent="0.35">
      <c r="A429" t="s">
        <v>434</v>
      </c>
      <c r="B429">
        <v>0.18159679944338139</v>
      </c>
      <c r="C429">
        <v>7.1083270919861108E-2</v>
      </c>
      <c r="D429">
        <v>467</v>
      </c>
      <c r="E429">
        <v>427</v>
      </c>
      <c r="F429">
        <v>115530</v>
      </c>
      <c r="G429">
        <v>1080000</v>
      </c>
      <c r="H429">
        <v>9.3482212412360433</v>
      </c>
      <c r="I429" t="s">
        <v>1183</v>
      </c>
      <c r="J429" t="str">
        <f>IF(ISNA(VLOOKUP(A429,Own!A:A,1,FALSE)),"","own")</f>
        <v/>
      </c>
    </row>
    <row r="430" spans="1:10" hidden="1" x14ac:dyDescent="0.35">
      <c r="A430" t="s">
        <v>435</v>
      </c>
      <c r="B430">
        <v>6.9038265818854166E-2</v>
      </c>
      <c r="C430">
        <v>0.22153346333421939</v>
      </c>
      <c r="D430">
        <v>469</v>
      </c>
      <c r="E430">
        <v>428</v>
      </c>
      <c r="F430">
        <v>51410</v>
      </c>
      <c r="G430">
        <v>2190000</v>
      </c>
      <c r="H430">
        <v>42.59871620307333</v>
      </c>
      <c r="I430" t="s">
        <v>1184</v>
      </c>
      <c r="J430" t="str">
        <f>IF(ISNA(VLOOKUP(A430,Own!A:A,1,FALSE)),"","own")</f>
        <v/>
      </c>
    </row>
    <row r="431" spans="1:10" hidden="1" x14ac:dyDescent="0.35">
      <c r="A431" t="s">
        <v>436</v>
      </c>
      <c r="B431">
        <v>4.9956525175875427E-2</v>
      </c>
      <c r="C431">
        <v>0.39327940261356559</v>
      </c>
      <c r="D431">
        <v>470</v>
      </c>
      <c r="E431">
        <v>429</v>
      </c>
      <c r="F431">
        <v>179920</v>
      </c>
      <c r="G431">
        <v>11560000</v>
      </c>
      <c r="H431">
        <v>64.250778123610488</v>
      </c>
      <c r="I431" t="s">
        <v>1185</v>
      </c>
      <c r="J431" t="str">
        <f>IF(ISNA(VLOOKUP(A431,Own!A:A,1,FALSE)),"","own")</f>
        <v/>
      </c>
    </row>
    <row r="432" spans="1:10" hidden="1" x14ac:dyDescent="0.35">
      <c r="A432" t="s">
        <v>437</v>
      </c>
      <c r="B432">
        <v>0.12442611048298829</v>
      </c>
      <c r="C432">
        <v>9.6072426661311647E-2</v>
      </c>
      <c r="D432">
        <v>471</v>
      </c>
      <c r="E432">
        <v>430</v>
      </c>
      <c r="F432">
        <v>23260</v>
      </c>
      <c r="G432">
        <v>311280</v>
      </c>
      <c r="H432">
        <v>13.38263112639725</v>
      </c>
      <c r="I432" t="s">
        <v>1183</v>
      </c>
      <c r="J432" t="str">
        <f>IF(ISNA(VLOOKUP(A432,Own!A:A,1,FALSE)),"","own")</f>
        <v/>
      </c>
    </row>
    <row r="433" spans="1:10" hidden="1" x14ac:dyDescent="0.35">
      <c r="A433" t="s">
        <v>438</v>
      </c>
      <c r="B433">
        <v>3.62680919434493E-2</v>
      </c>
      <c r="C433">
        <v>0.66340419922686544</v>
      </c>
      <c r="D433">
        <v>472</v>
      </c>
      <c r="E433">
        <v>431</v>
      </c>
      <c r="F433">
        <v>54180</v>
      </c>
      <c r="G433">
        <v>12730000</v>
      </c>
      <c r="H433">
        <v>234.95754891103729</v>
      </c>
      <c r="I433" t="s">
        <v>1185</v>
      </c>
      <c r="J433" t="str">
        <f>IF(ISNA(VLOOKUP(A433,Own!A:A,1,FALSE)),"","own")</f>
        <v/>
      </c>
    </row>
    <row r="434" spans="1:10" hidden="1" x14ac:dyDescent="0.35">
      <c r="A434" t="s">
        <v>439</v>
      </c>
      <c r="B434">
        <v>6.7244209124622964E-2</v>
      </c>
      <c r="C434">
        <v>0.232805083412752</v>
      </c>
      <c r="D434">
        <v>473</v>
      </c>
      <c r="E434">
        <v>432</v>
      </c>
      <c r="F434">
        <v>25140</v>
      </c>
      <c r="G434">
        <v>2780000</v>
      </c>
      <c r="H434">
        <v>110.5807478122514</v>
      </c>
      <c r="I434" t="s">
        <v>1184</v>
      </c>
      <c r="J434" t="str">
        <f>IF(ISNA(VLOOKUP(A434,Own!A:A,1,FALSE)),"","own")</f>
        <v/>
      </c>
    </row>
    <row r="435" spans="1:10" hidden="1" x14ac:dyDescent="0.35">
      <c r="A435" t="s">
        <v>440</v>
      </c>
      <c r="B435">
        <v>8.3996639400041109E-2</v>
      </c>
      <c r="C435">
        <v>0.1638356987660203</v>
      </c>
      <c r="D435">
        <v>474</v>
      </c>
      <c r="E435">
        <v>433</v>
      </c>
      <c r="F435">
        <v>172630</v>
      </c>
      <c r="G435">
        <v>452280</v>
      </c>
      <c r="H435">
        <v>2.6199385969993632</v>
      </c>
      <c r="I435" t="s">
        <v>1183</v>
      </c>
      <c r="J435" t="str">
        <f>IF(ISNA(VLOOKUP(A435,Own!A:A,1,FALSE)),"","own")</f>
        <v/>
      </c>
    </row>
    <row r="436" spans="1:10" hidden="1" x14ac:dyDescent="0.35">
      <c r="A436" t="s">
        <v>441</v>
      </c>
      <c r="B436">
        <v>9.8663040404992394E-2</v>
      </c>
      <c r="C436">
        <v>0.1279346360156601</v>
      </c>
      <c r="D436">
        <v>475</v>
      </c>
      <c r="E436">
        <v>434</v>
      </c>
      <c r="F436">
        <v>45990</v>
      </c>
      <c r="G436">
        <v>264000</v>
      </c>
      <c r="H436">
        <v>5.7403783431180688</v>
      </c>
      <c r="I436" t="s">
        <v>1183</v>
      </c>
      <c r="J436" t="str">
        <f>IF(ISNA(VLOOKUP(A436,Own!A:A,1,FALSE)),"","own")</f>
        <v/>
      </c>
    </row>
    <row r="437" spans="1:10" hidden="1" x14ac:dyDescent="0.35">
      <c r="A437" t="s">
        <v>442</v>
      </c>
      <c r="B437">
        <v>8.3404407661286081E-2</v>
      </c>
      <c r="C437">
        <v>0.16353848191995821</v>
      </c>
      <c r="D437">
        <v>477</v>
      </c>
      <c r="E437">
        <v>435</v>
      </c>
      <c r="F437">
        <v>65650</v>
      </c>
      <c r="G437">
        <v>1180000</v>
      </c>
      <c r="H437">
        <v>17.974105102817969</v>
      </c>
      <c r="I437" t="s">
        <v>1183</v>
      </c>
      <c r="J437" t="str">
        <f>IF(ISNA(VLOOKUP(A437,Own!A:A,1,FALSE)),"","own")</f>
        <v/>
      </c>
    </row>
    <row r="438" spans="1:10" hidden="1" x14ac:dyDescent="0.35">
      <c r="A438" t="s">
        <v>443</v>
      </c>
      <c r="B438">
        <v>2.7495926367601561E-2</v>
      </c>
      <c r="C438">
        <v>1.3237691555265729</v>
      </c>
      <c r="D438">
        <v>478</v>
      </c>
      <c r="E438">
        <v>436</v>
      </c>
      <c r="F438">
        <v>131420</v>
      </c>
      <c r="G438">
        <v>9430000</v>
      </c>
      <c r="H438">
        <v>71.754679653020844</v>
      </c>
      <c r="I438" t="s">
        <v>1184</v>
      </c>
      <c r="J438" t="str">
        <f>IF(ISNA(VLOOKUP(A438,Own!A:A,1,FALSE)),"","own")</f>
        <v/>
      </c>
    </row>
    <row r="439" spans="1:10" hidden="1" x14ac:dyDescent="0.35">
      <c r="A439" t="s">
        <v>444</v>
      </c>
      <c r="B439">
        <v>9.1642754662840747E-2</v>
      </c>
      <c r="C439">
        <v>0.14337822671156009</v>
      </c>
      <c r="D439">
        <v>479</v>
      </c>
      <c r="E439">
        <v>437</v>
      </c>
      <c r="F439">
        <v>58580</v>
      </c>
      <c r="G439">
        <v>2300000</v>
      </c>
      <c r="H439">
        <v>39.262546944349609</v>
      </c>
      <c r="I439" t="s">
        <v>1184</v>
      </c>
      <c r="J439" t="str">
        <f>IF(ISNA(VLOOKUP(A439,Own!A:A,1,FALSE)),"","own")</f>
        <v/>
      </c>
    </row>
    <row r="440" spans="1:10" hidden="1" x14ac:dyDescent="0.35">
      <c r="A440" t="s">
        <v>445</v>
      </c>
      <c r="B440">
        <v>5.9391083975778677E-2</v>
      </c>
      <c r="C440">
        <v>0.27612740980964262</v>
      </c>
      <c r="D440">
        <v>480</v>
      </c>
      <c r="E440">
        <v>438</v>
      </c>
      <c r="F440">
        <v>44460</v>
      </c>
      <c r="G440">
        <v>1050000</v>
      </c>
      <c r="H440">
        <v>23.616734143049928</v>
      </c>
      <c r="I440" t="s">
        <v>1183</v>
      </c>
      <c r="J440" t="str">
        <f>IF(ISNA(VLOOKUP(A440,Own!A:A,1,FALSE)),"","own")</f>
        <v/>
      </c>
    </row>
    <row r="441" spans="1:10" hidden="1" x14ac:dyDescent="0.35">
      <c r="A441" t="s">
        <v>446</v>
      </c>
      <c r="B441">
        <v>8.9043162996451888E-2</v>
      </c>
      <c r="C441">
        <v>0.1478447920615821</v>
      </c>
      <c r="D441">
        <v>481</v>
      </c>
      <c r="E441">
        <v>439</v>
      </c>
      <c r="F441">
        <v>24450</v>
      </c>
      <c r="G441">
        <v>1690000</v>
      </c>
      <c r="H441">
        <v>69.120654396728014</v>
      </c>
      <c r="I441" t="s">
        <v>1183</v>
      </c>
      <c r="J441" t="str">
        <f>IF(ISNA(VLOOKUP(A441,Own!A:A,1,FALSE)),"","own")</f>
        <v/>
      </c>
    </row>
    <row r="442" spans="1:10" hidden="1" x14ac:dyDescent="0.35">
      <c r="A442" t="s">
        <v>447</v>
      </c>
      <c r="B442">
        <v>3.3502770073080598E-2</v>
      </c>
      <c r="C442">
        <v>0.77029791967739858</v>
      </c>
      <c r="D442">
        <v>482</v>
      </c>
      <c r="E442">
        <v>440</v>
      </c>
      <c r="F442">
        <v>39120</v>
      </c>
      <c r="G442">
        <v>14800000</v>
      </c>
      <c r="H442">
        <v>378.32310838445812</v>
      </c>
      <c r="I442" t="s">
        <v>1185</v>
      </c>
      <c r="J442" t="str">
        <f>IF(ISNA(VLOOKUP(A442,Own!A:A,1,FALSE)),"","own")</f>
        <v/>
      </c>
    </row>
    <row r="443" spans="1:10" hidden="1" x14ac:dyDescent="0.35">
      <c r="A443" t="s">
        <v>448</v>
      </c>
      <c r="B443">
        <v>2.1777915885602659E-2</v>
      </c>
      <c r="C443">
        <v>15.89941357162804</v>
      </c>
      <c r="D443">
        <v>483</v>
      </c>
      <c r="E443">
        <v>441</v>
      </c>
      <c r="F443">
        <v>29000</v>
      </c>
      <c r="G443">
        <v>12430000</v>
      </c>
      <c r="H443">
        <v>428.62068965517238</v>
      </c>
      <c r="I443" t="s">
        <v>1185</v>
      </c>
      <c r="J443" t="str">
        <f>IF(ISNA(VLOOKUP(A443,Own!A:A,1,FALSE)),"","own")</f>
        <v/>
      </c>
    </row>
    <row r="444" spans="1:10" hidden="1" x14ac:dyDescent="0.35">
      <c r="A444" t="s">
        <v>449</v>
      </c>
      <c r="B444">
        <v>2.2539580159704611E-2</v>
      </c>
      <c r="C444">
        <v>5.8351937790041388</v>
      </c>
      <c r="D444">
        <v>485</v>
      </c>
      <c r="E444">
        <v>442</v>
      </c>
      <c r="F444">
        <v>37900</v>
      </c>
      <c r="G444">
        <v>4560000</v>
      </c>
      <c r="H444">
        <v>120.31662269129291</v>
      </c>
      <c r="I444" t="s">
        <v>1184</v>
      </c>
      <c r="J444" t="str">
        <f>IF(ISNA(VLOOKUP(A444,Own!A:A,1,FALSE)),"","own")</f>
        <v/>
      </c>
    </row>
    <row r="445" spans="1:10" hidden="1" x14ac:dyDescent="0.35">
      <c r="A445" t="s">
        <v>450</v>
      </c>
      <c r="B445">
        <v>0.13447274472100179</v>
      </c>
      <c r="C445">
        <v>8.3656341110469545E-2</v>
      </c>
      <c r="D445">
        <v>486</v>
      </c>
      <c r="E445">
        <v>443</v>
      </c>
      <c r="F445">
        <v>39230</v>
      </c>
      <c r="G445">
        <v>1310000</v>
      </c>
      <c r="H445">
        <v>33.392811623757332</v>
      </c>
      <c r="I445" t="s">
        <v>1183</v>
      </c>
      <c r="J445" t="str">
        <f>IF(ISNA(VLOOKUP(A445,Own!A:A,1,FALSE)),"","own")</f>
        <v/>
      </c>
    </row>
    <row r="446" spans="1:10" hidden="1" x14ac:dyDescent="0.35">
      <c r="A446" t="s">
        <v>451</v>
      </c>
      <c r="B446">
        <v>7.8501629473600537E-2</v>
      </c>
      <c r="C446">
        <v>0.17307739700707839</v>
      </c>
      <c r="D446">
        <v>487</v>
      </c>
      <c r="E446">
        <v>444</v>
      </c>
      <c r="F446">
        <v>56700</v>
      </c>
      <c r="G446">
        <v>1850000</v>
      </c>
      <c r="H446">
        <v>32.627865961199298</v>
      </c>
      <c r="I446" t="s">
        <v>1183</v>
      </c>
      <c r="J446" t="str">
        <f>IF(ISNA(VLOOKUP(A446,Own!A:A,1,FALSE)),"","own")</f>
        <v/>
      </c>
    </row>
    <row r="447" spans="1:10" hidden="1" x14ac:dyDescent="0.35">
      <c r="A447" t="s">
        <v>452</v>
      </c>
      <c r="B447">
        <v>0.10475094585742881</v>
      </c>
      <c r="C447">
        <v>0.11710788942234859</v>
      </c>
      <c r="D447">
        <v>488</v>
      </c>
      <c r="E447">
        <v>445</v>
      </c>
      <c r="F447">
        <v>41710</v>
      </c>
      <c r="G447">
        <v>1760000</v>
      </c>
      <c r="H447">
        <v>42.196116039319108</v>
      </c>
      <c r="I447" t="s">
        <v>1183</v>
      </c>
      <c r="J447" t="str">
        <f>IF(ISNA(VLOOKUP(A447,Own!A:A,1,FALSE)),"","own")</f>
        <v/>
      </c>
    </row>
    <row r="448" spans="1:10" hidden="1" x14ac:dyDescent="0.35">
      <c r="A448" t="s">
        <v>453</v>
      </c>
      <c r="B448">
        <v>8.7367832023750439E-2</v>
      </c>
      <c r="C448">
        <v>0.15046269228442971</v>
      </c>
      <c r="D448">
        <v>489</v>
      </c>
      <c r="E448">
        <v>446</v>
      </c>
      <c r="F448">
        <v>51900</v>
      </c>
      <c r="G448">
        <v>482140</v>
      </c>
      <c r="H448">
        <v>9.2897880539499038</v>
      </c>
      <c r="I448" t="s">
        <v>1183</v>
      </c>
      <c r="J448" t="str">
        <f>IF(ISNA(VLOOKUP(A448,Own!A:A,1,FALSE)),"","own")</f>
        <v/>
      </c>
    </row>
    <row r="449" spans="1:10" hidden="1" x14ac:dyDescent="0.35">
      <c r="A449" t="s">
        <v>454</v>
      </c>
      <c r="B449">
        <v>8.2081538294201534E-2</v>
      </c>
      <c r="C449">
        <v>0.1631051962241846</v>
      </c>
      <c r="D449">
        <v>490</v>
      </c>
      <c r="E449">
        <v>447</v>
      </c>
      <c r="F449">
        <v>33530</v>
      </c>
      <c r="G449">
        <v>1610000</v>
      </c>
      <c r="H449">
        <v>48.01670146137787</v>
      </c>
      <c r="I449" t="s">
        <v>1183</v>
      </c>
      <c r="J449" t="str">
        <f>IF(ISNA(VLOOKUP(A449,Own!A:A,1,FALSE)),"","own")</f>
        <v/>
      </c>
    </row>
    <row r="450" spans="1:10" hidden="1" x14ac:dyDescent="0.35">
      <c r="A450" t="s">
        <v>455</v>
      </c>
      <c r="B450">
        <v>0.12967802238208981</v>
      </c>
      <c r="C450">
        <v>8.5204874382748777E-2</v>
      </c>
      <c r="D450">
        <v>491</v>
      </c>
      <c r="E450">
        <v>448</v>
      </c>
      <c r="F450">
        <v>20330</v>
      </c>
      <c r="G450">
        <v>578470</v>
      </c>
      <c r="H450">
        <v>28.45400885391048</v>
      </c>
      <c r="I450" t="s">
        <v>1183</v>
      </c>
      <c r="J450" t="str">
        <f>IF(ISNA(VLOOKUP(A450,Own!A:A,1,FALSE)),"","own")</f>
        <v/>
      </c>
    </row>
    <row r="451" spans="1:10" hidden="1" x14ac:dyDescent="0.35">
      <c r="A451" t="s">
        <v>456</v>
      </c>
      <c r="B451">
        <v>8.6774645209244439E-2</v>
      </c>
      <c r="C451">
        <v>0.15335268061707649</v>
      </c>
      <c r="D451">
        <v>492</v>
      </c>
      <c r="E451">
        <v>449</v>
      </c>
      <c r="F451">
        <v>20520</v>
      </c>
      <c r="G451">
        <v>967720</v>
      </c>
      <c r="H451">
        <v>47.159844054580887</v>
      </c>
      <c r="I451" t="s">
        <v>1183</v>
      </c>
      <c r="J451" t="str">
        <f>IF(ISNA(VLOOKUP(A451,Own!A:A,1,FALSE)),"","own")</f>
        <v/>
      </c>
    </row>
    <row r="452" spans="1:10" hidden="1" x14ac:dyDescent="0.35">
      <c r="A452" t="s">
        <v>457</v>
      </c>
      <c r="B452">
        <v>4.3087819891226453E-2</v>
      </c>
      <c r="C452">
        <v>0.43843843843843838</v>
      </c>
      <c r="D452">
        <v>493</v>
      </c>
      <c r="E452">
        <v>450</v>
      </c>
      <c r="F452">
        <v>36660</v>
      </c>
      <c r="G452">
        <v>11660000</v>
      </c>
      <c r="H452">
        <v>318.05782869612659</v>
      </c>
      <c r="I452" t="s">
        <v>1185</v>
      </c>
      <c r="J452" t="str">
        <f>IF(ISNA(VLOOKUP(A452,Own!A:A,1,FALSE)),"","own")</f>
        <v/>
      </c>
    </row>
    <row r="453" spans="1:10" hidden="1" x14ac:dyDescent="0.35">
      <c r="A453" t="s">
        <v>458</v>
      </c>
      <c r="B453">
        <v>3.3360493952123078</v>
      </c>
      <c r="C453">
        <v>4.4293671267137527E-2</v>
      </c>
      <c r="D453">
        <v>494</v>
      </c>
      <c r="E453">
        <v>451</v>
      </c>
      <c r="F453">
        <v>31030</v>
      </c>
      <c r="G453">
        <v>302210</v>
      </c>
      <c r="H453">
        <v>9.739284563325814</v>
      </c>
      <c r="I453" t="s">
        <v>1183</v>
      </c>
      <c r="J453" t="str">
        <f>IF(ISNA(VLOOKUP(A453,Own!A:A,1,FALSE)),"","own")</f>
        <v/>
      </c>
    </row>
    <row r="454" spans="1:10" hidden="1" x14ac:dyDescent="0.35">
      <c r="A454" t="s">
        <v>459</v>
      </c>
      <c r="B454">
        <v>3.7645896015930463E-2</v>
      </c>
      <c r="C454">
        <v>0.55401069518716572</v>
      </c>
      <c r="D454">
        <v>495</v>
      </c>
      <c r="E454">
        <v>452</v>
      </c>
      <c r="F454">
        <v>224760</v>
      </c>
      <c r="G454">
        <v>68510000</v>
      </c>
      <c r="H454">
        <v>304.81402384765971</v>
      </c>
      <c r="I454" t="s">
        <v>1185</v>
      </c>
      <c r="J454" t="str">
        <f>IF(ISNA(VLOOKUP(A454,Own!A:A,1,FALSE)),"","own")</f>
        <v/>
      </c>
    </row>
    <row r="455" spans="1:10" hidden="1" x14ac:dyDescent="0.35">
      <c r="A455" t="s">
        <v>460</v>
      </c>
      <c r="B455">
        <v>8.6020337215365894E-2</v>
      </c>
      <c r="C455">
        <v>0.15663699307616219</v>
      </c>
      <c r="D455">
        <v>496</v>
      </c>
      <c r="E455">
        <v>453</v>
      </c>
      <c r="F455">
        <v>1100000</v>
      </c>
      <c r="G455">
        <v>11140000</v>
      </c>
      <c r="H455">
        <v>10.127272727272731</v>
      </c>
      <c r="I455" t="s">
        <v>1185</v>
      </c>
      <c r="J455" t="str">
        <f>IF(ISNA(VLOOKUP(A455,Own!A:A,1,FALSE)),"","own")</f>
        <v/>
      </c>
    </row>
    <row r="456" spans="1:10" hidden="1" x14ac:dyDescent="0.35">
      <c r="A456" t="s">
        <v>461</v>
      </c>
      <c r="B456">
        <v>3.0265062921193631E-2</v>
      </c>
      <c r="C456">
        <v>0.87443552337394481</v>
      </c>
      <c r="D456">
        <v>497</v>
      </c>
      <c r="E456">
        <v>454</v>
      </c>
      <c r="F456">
        <v>368220</v>
      </c>
      <c r="G456">
        <v>44300000</v>
      </c>
      <c r="H456">
        <v>120.30851121612081</v>
      </c>
      <c r="I456" t="s">
        <v>1185</v>
      </c>
      <c r="J456" t="str">
        <f>IF(ISNA(VLOOKUP(A456,Own!A:A,1,FALSE)),"","own")</f>
        <v/>
      </c>
    </row>
    <row r="457" spans="1:10" hidden="1" x14ac:dyDescent="0.35">
      <c r="A457" t="s">
        <v>462</v>
      </c>
      <c r="B457">
        <v>5.584413076640856E-2</v>
      </c>
      <c r="C457">
        <v>0.312615638323546</v>
      </c>
      <c r="D457">
        <v>498</v>
      </c>
      <c r="E457">
        <v>455</v>
      </c>
      <c r="F457">
        <v>68270</v>
      </c>
      <c r="G457">
        <v>2190000</v>
      </c>
      <c r="H457">
        <v>32.078511791416432</v>
      </c>
      <c r="I457" t="s">
        <v>1184</v>
      </c>
      <c r="J457" t="str">
        <f>IF(ISNA(VLOOKUP(A457,Own!A:A,1,FALSE)),"","own")</f>
        <v/>
      </c>
    </row>
    <row r="458" spans="1:10" hidden="1" x14ac:dyDescent="0.35">
      <c r="A458" t="s">
        <v>463</v>
      </c>
      <c r="B458">
        <v>0.10929293506468769</v>
      </c>
      <c r="C458">
        <v>0.10785296707259839</v>
      </c>
      <c r="D458">
        <v>499</v>
      </c>
      <c r="E458">
        <v>456</v>
      </c>
      <c r="F458">
        <v>45460</v>
      </c>
      <c r="G458">
        <v>1020000</v>
      </c>
      <c r="H458">
        <v>22.437307523097228</v>
      </c>
      <c r="I458" t="s">
        <v>1183</v>
      </c>
      <c r="J458" t="str">
        <f>IF(ISNA(VLOOKUP(A458,Own!A:A,1,FALSE)),"","own")</f>
        <v/>
      </c>
    </row>
    <row r="459" spans="1:10" hidden="1" x14ac:dyDescent="0.35">
      <c r="A459" t="s">
        <v>464</v>
      </c>
      <c r="B459">
        <v>3.5735608734822663E-2</v>
      </c>
      <c r="C459">
        <v>0.62582171278646703</v>
      </c>
      <c r="D459">
        <v>500</v>
      </c>
      <c r="E459">
        <v>457</v>
      </c>
      <c r="F459">
        <v>23910</v>
      </c>
      <c r="G459">
        <v>18450000</v>
      </c>
      <c r="H459">
        <v>771.64366373902135</v>
      </c>
      <c r="I459" t="s">
        <v>1185</v>
      </c>
      <c r="J459" t="str">
        <f>IF(ISNA(VLOOKUP(A459,Own!A:A,1,FALSE)),"","own")</f>
        <v/>
      </c>
    </row>
    <row r="460" spans="1:10" hidden="1" x14ac:dyDescent="0.35">
      <c r="A460" t="s">
        <v>465</v>
      </c>
      <c r="B460">
        <v>0.32580263872472293</v>
      </c>
      <c r="C460">
        <v>5.0066027500822279E-2</v>
      </c>
      <c r="D460">
        <v>501</v>
      </c>
      <c r="E460">
        <v>458</v>
      </c>
      <c r="F460">
        <v>36420</v>
      </c>
      <c r="G460">
        <v>753440</v>
      </c>
      <c r="H460">
        <v>20.687534321801209</v>
      </c>
      <c r="I460" t="s">
        <v>1183</v>
      </c>
      <c r="J460" t="str">
        <f>IF(ISNA(VLOOKUP(A460,Own!A:A,1,FALSE)),"","own")</f>
        <v/>
      </c>
    </row>
    <row r="461" spans="1:10" hidden="1" x14ac:dyDescent="0.35">
      <c r="A461" t="s">
        <v>466</v>
      </c>
      <c r="B461">
        <v>0.1129967931394804</v>
      </c>
      <c r="C461">
        <v>0.10095612143064089</v>
      </c>
      <c r="D461">
        <v>502</v>
      </c>
      <c r="E461">
        <v>459</v>
      </c>
      <c r="F461">
        <v>710570</v>
      </c>
      <c r="G461">
        <v>11010000</v>
      </c>
      <c r="H461">
        <v>15.494602924412799</v>
      </c>
      <c r="I461" t="s">
        <v>1185</v>
      </c>
      <c r="J461" t="str">
        <f>IF(ISNA(VLOOKUP(A461,Own!A:A,1,FALSE)),"","own")</f>
        <v/>
      </c>
    </row>
    <row r="462" spans="1:10" hidden="1" x14ac:dyDescent="0.35">
      <c r="A462" t="s">
        <v>467</v>
      </c>
      <c r="B462">
        <v>5.4099317405348513E-2</v>
      </c>
      <c r="C462">
        <v>0.32301276268175388</v>
      </c>
      <c r="D462">
        <v>503</v>
      </c>
      <c r="E462">
        <v>460</v>
      </c>
      <c r="F462">
        <v>129490</v>
      </c>
      <c r="G462">
        <v>9740000</v>
      </c>
      <c r="H462">
        <v>75.218163564754036</v>
      </c>
      <c r="I462" t="s">
        <v>1184</v>
      </c>
      <c r="J462" t="str">
        <f>IF(ISNA(VLOOKUP(A462,Own!A:A,1,FALSE)),"","own")</f>
        <v/>
      </c>
    </row>
    <row r="463" spans="1:10" hidden="1" x14ac:dyDescent="0.35">
      <c r="A463" t="s">
        <v>468</v>
      </c>
      <c r="B463">
        <v>6.1518896766002071E-2</v>
      </c>
      <c r="C463">
        <v>0.2492332996478939</v>
      </c>
      <c r="D463">
        <v>504</v>
      </c>
      <c r="E463">
        <v>461</v>
      </c>
      <c r="F463">
        <v>153640</v>
      </c>
      <c r="G463">
        <v>8240000</v>
      </c>
      <c r="H463">
        <v>53.631866701379849</v>
      </c>
      <c r="I463" t="s">
        <v>1184</v>
      </c>
      <c r="J463" t="str">
        <f>IF(ISNA(VLOOKUP(A463,Own!A:A,1,FALSE)),"","own")</f>
        <v/>
      </c>
    </row>
    <row r="464" spans="1:10" hidden="1" x14ac:dyDescent="0.35">
      <c r="A464" t="s">
        <v>469</v>
      </c>
      <c r="B464">
        <v>6.1866914721535077E-2</v>
      </c>
      <c r="C464">
        <v>0.24700882467825511</v>
      </c>
      <c r="D464">
        <v>506</v>
      </c>
      <c r="E464">
        <v>462</v>
      </c>
      <c r="F464">
        <v>58380</v>
      </c>
      <c r="G464">
        <v>3650000</v>
      </c>
      <c r="H464">
        <v>62.521411442274747</v>
      </c>
      <c r="I464" t="s">
        <v>1184</v>
      </c>
      <c r="J464" t="str">
        <f>IF(ISNA(VLOOKUP(A464,Own!A:A,1,FALSE)),"","own")</f>
        <v/>
      </c>
    </row>
    <row r="465" spans="1:10" hidden="1" x14ac:dyDescent="0.35">
      <c r="A465" t="s">
        <v>470</v>
      </c>
      <c r="B465">
        <v>8.9860023329445093E-2</v>
      </c>
      <c r="C465">
        <v>0.14010132501948561</v>
      </c>
      <c r="D465">
        <v>507</v>
      </c>
      <c r="E465">
        <v>463</v>
      </c>
      <c r="F465">
        <v>589390</v>
      </c>
      <c r="G465">
        <v>19180000</v>
      </c>
      <c r="H465">
        <v>32.542119818795697</v>
      </c>
      <c r="I465" t="s">
        <v>1185</v>
      </c>
      <c r="J465" t="str">
        <f>IF(ISNA(VLOOKUP(A465,Own!A:A,1,FALSE)),"","own")</f>
        <v/>
      </c>
    </row>
    <row r="466" spans="1:10" hidden="1" x14ac:dyDescent="0.35">
      <c r="A466" t="s">
        <v>471</v>
      </c>
      <c r="B466">
        <v>0.64679890946695495</v>
      </c>
      <c r="C466">
        <v>4.4524980585037538E-2</v>
      </c>
      <c r="D466">
        <v>509</v>
      </c>
      <c r="E466">
        <v>464</v>
      </c>
      <c r="F466">
        <v>15870</v>
      </c>
      <c r="G466">
        <v>263070</v>
      </c>
      <c r="H466">
        <v>16.576559546313799</v>
      </c>
      <c r="I466" t="s">
        <v>1183</v>
      </c>
      <c r="J466" t="str">
        <f>IF(ISNA(VLOOKUP(A466,Own!A:A,1,FALSE)),"","own")</f>
        <v/>
      </c>
    </row>
    <row r="467" spans="1:10" hidden="1" x14ac:dyDescent="0.35">
      <c r="A467" t="s">
        <v>472</v>
      </c>
      <c r="B467">
        <v>6.4294492018730762E-2</v>
      </c>
      <c r="C467">
        <v>0.2313593148150303</v>
      </c>
      <c r="D467">
        <v>510</v>
      </c>
      <c r="E467">
        <v>465</v>
      </c>
      <c r="F467">
        <v>33070</v>
      </c>
      <c r="G467">
        <v>1450000</v>
      </c>
      <c r="H467">
        <v>43.846386452978528</v>
      </c>
      <c r="I467" t="s">
        <v>1183</v>
      </c>
      <c r="J467" t="str">
        <f>IF(ISNA(VLOOKUP(A467,Own!A:A,1,FALSE)),"","own")</f>
        <v/>
      </c>
    </row>
    <row r="468" spans="1:10" hidden="1" x14ac:dyDescent="0.35">
      <c r="A468" t="s">
        <v>473</v>
      </c>
      <c r="B468">
        <v>5.3104079791332838E-2</v>
      </c>
      <c r="C468">
        <v>0.32534225038437442</v>
      </c>
      <c r="D468">
        <v>511</v>
      </c>
      <c r="E468">
        <v>466</v>
      </c>
      <c r="F468">
        <v>22670</v>
      </c>
      <c r="G468">
        <v>1620000</v>
      </c>
      <c r="H468">
        <v>71.460079400088219</v>
      </c>
      <c r="I468" t="s">
        <v>1183</v>
      </c>
      <c r="J468" t="str">
        <f>IF(ISNA(VLOOKUP(A468,Own!A:A,1,FALSE)),"","own")</f>
        <v/>
      </c>
    </row>
    <row r="469" spans="1:10" hidden="1" x14ac:dyDescent="0.35">
      <c r="A469" t="s">
        <v>474</v>
      </c>
      <c r="B469">
        <v>7.1541878172588835E-2</v>
      </c>
      <c r="C469">
        <v>0.18307286381165011</v>
      </c>
      <c r="D469">
        <v>512</v>
      </c>
      <c r="E469">
        <v>467</v>
      </c>
      <c r="F469">
        <v>118230</v>
      </c>
      <c r="G469">
        <v>10210000</v>
      </c>
      <c r="H469">
        <v>86.35710056669204</v>
      </c>
      <c r="I469" t="s">
        <v>1185</v>
      </c>
      <c r="J469" t="str">
        <f>IF(ISNA(VLOOKUP(A469,Own!A:A,1,FALSE)),"","own")</f>
        <v/>
      </c>
    </row>
    <row r="470" spans="1:10" hidden="1" x14ac:dyDescent="0.35">
      <c r="A470" t="s">
        <v>475</v>
      </c>
      <c r="B470">
        <v>9.543796121032562E-2</v>
      </c>
      <c r="C470">
        <v>0.1246015543855879</v>
      </c>
      <c r="D470">
        <v>513</v>
      </c>
      <c r="E470">
        <v>468</v>
      </c>
      <c r="F470">
        <v>94190</v>
      </c>
      <c r="G470">
        <v>4280000</v>
      </c>
      <c r="H470">
        <v>45.440067947765158</v>
      </c>
      <c r="I470" t="s">
        <v>1184</v>
      </c>
      <c r="J470" t="str">
        <f>IF(ISNA(VLOOKUP(A470,Own!A:A,1,FALSE)),"","own")</f>
        <v/>
      </c>
    </row>
    <row r="471" spans="1:10" hidden="1" x14ac:dyDescent="0.35">
      <c r="A471" t="s">
        <v>476</v>
      </c>
      <c r="B471">
        <v>6.7396419437340149E-2</v>
      </c>
      <c r="C471">
        <v>0.21478873239436619</v>
      </c>
      <c r="D471">
        <v>514</v>
      </c>
      <c r="E471">
        <v>469</v>
      </c>
      <c r="F471">
        <v>66170</v>
      </c>
      <c r="G471">
        <v>3320000</v>
      </c>
      <c r="H471">
        <v>50.173794771044278</v>
      </c>
      <c r="I471" t="s">
        <v>1184</v>
      </c>
      <c r="J471" t="str">
        <f>IF(ISNA(VLOOKUP(A471,Own!A:A,1,FALSE)),"","own")</f>
        <v/>
      </c>
    </row>
    <row r="472" spans="1:10" hidden="1" x14ac:dyDescent="0.35">
      <c r="A472" t="s">
        <v>477</v>
      </c>
      <c r="B472">
        <v>5.0291435782536517E-2</v>
      </c>
      <c r="C472">
        <v>0.34596854018908602</v>
      </c>
      <c r="D472">
        <v>515</v>
      </c>
      <c r="E472">
        <v>470</v>
      </c>
      <c r="F472">
        <v>62680</v>
      </c>
      <c r="G472">
        <v>7120000</v>
      </c>
      <c r="H472">
        <v>113.5928525845565</v>
      </c>
      <c r="I472" t="s">
        <v>1184</v>
      </c>
      <c r="J472" t="str">
        <f>IF(ISNA(VLOOKUP(A472,Own!A:A,1,FALSE)),"","own")</f>
        <v/>
      </c>
    </row>
    <row r="473" spans="1:10" hidden="1" x14ac:dyDescent="0.35">
      <c r="A473" t="s">
        <v>478</v>
      </c>
      <c r="B473">
        <v>6.868113296829581E-2</v>
      </c>
      <c r="C473">
        <v>0.20198807157057649</v>
      </c>
      <c r="D473">
        <v>516</v>
      </c>
      <c r="E473">
        <v>471</v>
      </c>
      <c r="F473">
        <v>78530</v>
      </c>
      <c r="G473">
        <v>3200000</v>
      </c>
      <c r="H473">
        <v>40.748758436266392</v>
      </c>
      <c r="I473" t="s">
        <v>1184</v>
      </c>
      <c r="J473" t="str">
        <f>IF(ISNA(VLOOKUP(A473,Own!A:A,1,FALSE)),"","own")</f>
        <v/>
      </c>
    </row>
    <row r="474" spans="1:10" hidden="1" x14ac:dyDescent="0.35">
      <c r="A474" t="s">
        <v>479</v>
      </c>
      <c r="B474">
        <v>7.6272126478422367E-2</v>
      </c>
      <c r="C474">
        <v>0.16737551480398091</v>
      </c>
      <c r="D474">
        <v>517</v>
      </c>
      <c r="E474">
        <v>472</v>
      </c>
      <c r="F474">
        <v>51490</v>
      </c>
      <c r="G474">
        <v>2550000</v>
      </c>
      <c r="H474">
        <v>49.524179452320837</v>
      </c>
      <c r="I474" t="s">
        <v>1184</v>
      </c>
      <c r="J474" t="str">
        <f>IF(ISNA(VLOOKUP(A474,Own!A:A,1,FALSE)),"","own")</f>
        <v/>
      </c>
    </row>
    <row r="475" spans="1:10" hidden="1" x14ac:dyDescent="0.35">
      <c r="A475" t="s">
        <v>480</v>
      </c>
      <c r="B475">
        <v>7.0296540582399827E-2</v>
      </c>
      <c r="C475">
        <v>0.18676173246780889</v>
      </c>
      <c r="D475">
        <v>519</v>
      </c>
      <c r="E475">
        <v>473</v>
      </c>
      <c r="F475">
        <v>235270</v>
      </c>
      <c r="G475">
        <v>5200000</v>
      </c>
      <c r="H475">
        <v>22.10226548221193</v>
      </c>
      <c r="I475" t="s">
        <v>1184</v>
      </c>
      <c r="J475" t="str">
        <f>IF(ISNA(VLOOKUP(A475,Own!A:A,1,FALSE)),"","own")</f>
        <v/>
      </c>
    </row>
    <row r="476" spans="1:10" hidden="1" x14ac:dyDescent="0.35">
      <c r="A476" t="s">
        <v>481</v>
      </c>
      <c r="B476">
        <v>8.1822347051168406E-2</v>
      </c>
      <c r="C476">
        <v>0.15958260711267791</v>
      </c>
      <c r="D476">
        <v>520</v>
      </c>
      <c r="E476">
        <v>474</v>
      </c>
      <c r="F476">
        <v>105440</v>
      </c>
      <c r="G476">
        <v>1730000</v>
      </c>
      <c r="H476">
        <v>16.40743550834598</v>
      </c>
      <c r="I476" t="s">
        <v>1183</v>
      </c>
      <c r="J476" t="str">
        <f>IF(ISNA(VLOOKUP(A476,Own!A:A,1,FALSE)),"","own")</f>
        <v/>
      </c>
    </row>
    <row r="477" spans="1:10" hidden="1" x14ac:dyDescent="0.35">
      <c r="A477" t="s">
        <v>482</v>
      </c>
      <c r="B477">
        <v>5.5194856096920479E-2</v>
      </c>
      <c r="C477">
        <v>0.29597492181457441</v>
      </c>
      <c r="D477">
        <v>521</v>
      </c>
      <c r="E477">
        <v>475</v>
      </c>
      <c r="F477">
        <v>130840</v>
      </c>
      <c r="G477">
        <v>5150000</v>
      </c>
      <c r="H477">
        <v>39.361051666157138</v>
      </c>
      <c r="I477" t="s">
        <v>1184</v>
      </c>
      <c r="J477" t="str">
        <f>IF(ISNA(VLOOKUP(A477,Own!A:A,1,FALSE)),"","own")</f>
        <v/>
      </c>
    </row>
    <row r="478" spans="1:10" hidden="1" x14ac:dyDescent="0.35">
      <c r="A478" t="s">
        <v>483</v>
      </c>
      <c r="B478">
        <v>0.11009110311285319</v>
      </c>
      <c r="C478">
        <v>9.9743235236026073E-2</v>
      </c>
      <c r="D478">
        <v>522</v>
      </c>
      <c r="E478">
        <v>476</v>
      </c>
      <c r="F478">
        <v>60950</v>
      </c>
      <c r="G478">
        <v>652110</v>
      </c>
      <c r="H478">
        <v>10.699097621000821</v>
      </c>
      <c r="I478" t="s">
        <v>1183</v>
      </c>
      <c r="J478" t="str">
        <f>IF(ISNA(VLOOKUP(A478,Own!A:A,1,FALSE)),"","own")</f>
        <v/>
      </c>
    </row>
    <row r="479" spans="1:10" hidden="1" x14ac:dyDescent="0.35">
      <c r="A479" t="s">
        <v>484</v>
      </c>
      <c r="B479">
        <v>0.1166706759682463</v>
      </c>
      <c r="C479">
        <v>9.1242592418399021E-2</v>
      </c>
      <c r="D479">
        <v>523</v>
      </c>
      <c r="E479">
        <v>477</v>
      </c>
      <c r="F479">
        <v>45090</v>
      </c>
      <c r="G479">
        <v>1120000</v>
      </c>
      <c r="H479">
        <v>24.839210467952981</v>
      </c>
      <c r="I479" t="s">
        <v>1183</v>
      </c>
      <c r="J479" t="str">
        <f>IF(ISNA(VLOOKUP(A479,Own!A:A,1,FALSE)),"","own")</f>
        <v/>
      </c>
    </row>
    <row r="480" spans="1:10" hidden="1" x14ac:dyDescent="0.35">
      <c r="A480" t="s">
        <v>485</v>
      </c>
      <c r="B480">
        <v>6.6454728463173518E-2</v>
      </c>
      <c r="C480">
        <v>0.2167306171177589</v>
      </c>
      <c r="D480">
        <v>524</v>
      </c>
      <c r="E480">
        <v>478</v>
      </c>
      <c r="F480">
        <v>46160</v>
      </c>
      <c r="G480">
        <v>2280000</v>
      </c>
      <c r="H480">
        <v>49.393414211438483</v>
      </c>
      <c r="I480" t="s">
        <v>1184</v>
      </c>
      <c r="J480" t="str">
        <f>IF(ISNA(VLOOKUP(A480,Own!A:A,1,FALSE)),"","own")</f>
        <v/>
      </c>
    </row>
    <row r="481" spans="1:10" hidden="1" x14ac:dyDescent="0.35">
      <c r="A481" t="s">
        <v>486</v>
      </c>
      <c r="B481">
        <v>5.9759635865811338E-2</v>
      </c>
      <c r="C481">
        <v>0.24647506405905159</v>
      </c>
      <c r="D481">
        <v>526</v>
      </c>
      <c r="E481">
        <v>479</v>
      </c>
      <c r="F481">
        <v>32760</v>
      </c>
      <c r="G481">
        <v>6730000</v>
      </c>
      <c r="H481">
        <v>205.43345543345541</v>
      </c>
      <c r="I481" t="s">
        <v>1184</v>
      </c>
      <c r="J481" t="str">
        <f>IF(ISNA(VLOOKUP(A481,Own!A:A,1,FALSE)),"","own")</f>
        <v/>
      </c>
    </row>
    <row r="482" spans="1:10" hidden="1" x14ac:dyDescent="0.35">
      <c r="A482" t="s">
        <v>487</v>
      </c>
      <c r="B482">
        <v>5.6510151516347397E-2</v>
      </c>
      <c r="C482">
        <v>0.27848655993444632</v>
      </c>
      <c r="D482">
        <v>527</v>
      </c>
      <c r="E482">
        <v>480</v>
      </c>
      <c r="F482">
        <v>42150</v>
      </c>
      <c r="G482">
        <v>1880000</v>
      </c>
      <c r="H482">
        <v>44.602609727164889</v>
      </c>
      <c r="I482" t="s">
        <v>1183</v>
      </c>
      <c r="J482" t="str">
        <f>IF(ISNA(VLOOKUP(A482,Own!A:A,1,FALSE)),"","own")</f>
        <v/>
      </c>
    </row>
    <row r="483" spans="1:10" hidden="1" x14ac:dyDescent="0.35">
      <c r="A483" t="s">
        <v>488</v>
      </c>
      <c r="B483">
        <v>4.2801363055516108E-2</v>
      </c>
      <c r="C483">
        <v>0.40086436170212758</v>
      </c>
      <c r="D483">
        <v>528</v>
      </c>
      <c r="E483">
        <v>481</v>
      </c>
      <c r="F483">
        <v>575350</v>
      </c>
      <c r="G483">
        <v>10010000</v>
      </c>
      <c r="H483">
        <v>17.398105500999389</v>
      </c>
      <c r="I483" t="s">
        <v>1185</v>
      </c>
      <c r="J483" t="str">
        <f>IF(ISNA(VLOOKUP(A483,Own!A:A,1,FALSE)),"","own")</f>
        <v/>
      </c>
    </row>
    <row r="484" spans="1:10" hidden="1" x14ac:dyDescent="0.35">
      <c r="A484" t="s">
        <v>489</v>
      </c>
      <c r="B484">
        <v>5.5187001249879818E-2</v>
      </c>
      <c r="C484">
        <v>0.29166666666666669</v>
      </c>
      <c r="D484">
        <v>529</v>
      </c>
      <c r="E484">
        <v>482</v>
      </c>
      <c r="F484">
        <v>704960</v>
      </c>
      <c r="G484">
        <v>7980000</v>
      </c>
      <c r="H484">
        <v>11.3197911938266</v>
      </c>
      <c r="I484" t="s">
        <v>1184</v>
      </c>
      <c r="J484" t="str">
        <f>IF(ISNA(VLOOKUP(A484,Own!A:A,1,FALSE)),"","own")</f>
        <v/>
      </c>
    </row>
    <row r="485" spans="1:10" hidden="1" x14ac:dyDescent="0.35">
      <c r="A485" t="s">
        <v>490</v>
      </c>
      <c r="B485">
        <v>7.3284788724399294E-2</v>
      </c>
      <c r="C485">
        <v>0.1715026017385122</v>
      </c>
      <c r="D485">
        <v>530</v>
      </c>
      <c r="E485">
        <v>483</v>
      </c>
      <c r="F485">
        <v>225060</v>
      </c>
      <c r="G485">
        <v>9990000</v>
      </c>
      <c r="H485">
        <v>44.388163156491601</v>
      </c>
      <c r="I485" t="s">
        <v>1184</v>
      </c>
      <c r="J485" t="str">
        <f>IF(ISNA(VLOOKUP(A485,Own!A:A,1,FALSE)),"","own")</f>
        <v/>
      </c>
    </row>
    <row r="486" spans="1:10" hidden="1" x14ac:dyDescent="0.35">
      <c r="A486" t="s">
        <v>491</v>
      </c>
      <c r="B486">
        <v>4.8003863027355972E-2</v>
      </c>
      <c r="C486">
        <v>0.34777411250891638</v>
      </c>
      <c r="D486">
        <v>531</v>
      </c>
      <c r="E486">
        <v>484</v>
      </c>
      <c r="F486">
        <v>412130</v>
      </c>
      <c r="G486">
        <v>14540000</v>
      </c>
      <c r="H486">
        <v>35.280130056050282</v>
      </c>
      <c r="I486" t="s">
        <v>1185</v>
      </c>
      <c r="J486" t="str">
        <f>IF(ISNA(VLOOKUP(A486,Own!A:A,1,FALSE)),"","own")</f>
        <v/>
      </c>
    </row>
    <row r="487" spans="1:10" hidden="1" x14ac:dyDescent="0.35">
      <c r="A487" t="s">
        <v>492</v>
      </c>
      <c r="B487">
        <v>8.2448128660776332E-2</v>
      </c>
      <c r="C487">
        <v>0.15035756313931381</v>
      </c>
      <c r="D487">
        <v>532</v>
      </c>
      <c r="E487">
        <v>485</v>
      </c>
      <c r="F487">
        <v>1060000</v>
      </c>
      <c r="G487">
        <v>19940000</v>
      </c>
      <c r="H487">
        <v>18.811320754716981</v>
      </c>
      <c r="I487" t="s">
        <v>1185</v>
      </c>
      <c r="J487" t="str">
        <f>IF(ISNA(VLOOKUP(A487,Own!A:A,1,FALSE)),"","own")</f>
        <v/>
      </c>
    </row>
    <row r="488" spans="1:10" hidden="1" x14ac:dyDescent="0.35">
      <c r="A488" t="s">
        <v>493</v>
      </c>
      <c r="B488">
        <v>4.000665558815051E-2</v>
      </c>
      <c r="C488">
        <v>0.43250245923239222</v>
      </c>
      <c r="D488">
        <v>533</v>
      </c>
      <c r="E488">
        <v>486</v>
      </c>
      <c r="F488">
        <v>234780</v>
      </c>
      <c r="G488">
        <v>19820000</v>
      </c>
      <c r="H488">
        <v>84.419456512479769</v>
      </c>
      <c r="I488" t="s">
        <v>1185</v>
      </c>
      <c r="J488" t="str">
        <f>IF(ISNA(VLOOKUP(A488,Own!A:A,1,FALSE)),"","own")</f>
        <v/>
      </c>
    </row>
    <row r="489" spans="1:10" hidden="1" x14ac:dyDescent="0.35">
      <c r="A489" t="s">
        <v>494</v>
      </c>
      <c r="B489">
        <v>0.1010793111811788</v>
      </c>
      <c r="C489">
        <v>0.1081344058121432</v>
      </c>
      <c r="D489">
        <v>534</v>
      </c>
      <c r="E489">
        <v>487</v>
      </c>
      <c r="F489">
        <v>728050</v>
      </c>
      <c r="G489">
        <v>6900000</v>
      </c>
      <c r="H489">
        <v>9.4773710596799674</v>
      </c>
      <c r="I489" t="s">
        <v>1184</v>
      </c>
      <c r="J489" t="str">
        <f>IF(ISNA(VLOOKUP(A489,Own!A:A,1,FALSE)),"","own")</f>
        <v/>
      </c>
    </row>
    <row r="490" spans="1:10" hidden="1" x14ac:dyDescent="0.35">
      <c r="A490" t="s">
        <v>495</v>
      </c>
      <c r="B490">
        <v>9.9222689359631216E-2</v>
      </c>
      <c r="C490">
        <v>0.1108794764654164</v>
      </c>
      <c r="D490">
        <v>535</v>
      </c>
      <c r="E490">
        <v>488</v>
      </c>
      <c r="F490">
        <v>23260</v>
      </c>
      <c r="G490">
        <v>402830</v>
      </c>
      <c r="H490">
        <v>17.318572656921759</v>
      </c>
      <c r="I490" t="s">
        <v>1183</v>
      </c>
      <c r="J490" t="str">
        <f>IF(ISNA(VLOOKUP(A490,Own!A:A,1,FALSE)),"","own")</f>
        <v/>
      </c>
    </row>
    <row r="491" spans="1:10" hidden="1" x14ac:dyDescent="0.35">
      <c r="A491" t="s">
        <v>496</v>
      </c>
      <c r="B491">
        <v>4.4094801408140413E-2</v>
      </c>
      <c r="C491">
        <v>0.38316637641982693</v>
      </c>
      <c r="D491">
        <v>536</v>
      </c>
      <c r="E491">
        <v>489</v>
      </c>
      <c r="F491">
        <v>538950</v>
      </c>
      <c r="G491">
        <v>26080000</v>
      </c>
      <c r="H491">
        <v>48.390388718805077</v>
      </c>
      <c r="I491" t="s">
        <v>1185</v>
      </c>
      <c r="J491" t="str">
        <f>IF(ISNA(VLOOKUP(A491,Own!A:A,1,FALSE)),"","own")</f>
        <v/>
      </c>
    </row>
    <row r="492" spans="1:10" hidden="1" x14ac:dyDescent="0.35">
      <c r="A492" t="s">
        <v>497</v>
      </c>
      <c r="B492">
        <v>2.457816472763695E-2</v>
      </c>
      <c r="C492">
        <v>0.9522388059701492</v>
      </c>
      <c r="D492">
        <v>537</v>
      </c>
      <c r="E492">
        <v>490</v>
      </c>
      <c r="F492">
        <v>356480</v>
      </c>
      <c r="G492">
        <v>5060000</v>
      </c>
      <c r="H492">
        <v>14.1943447037702</v>
      </c>
      <c r="I492" t="s">
        <v>1184</v>
      </c>
      <c r="J492" t="str">
        <f>IF(ISNA(VLOOKUP(A492,Own!A:A,1,FALSE)),"","own")</f>
        <v/>
      </c>
    </row>
    <row r="493" spans="1:10" hidden="1" x14ac:dyDescent="0.35">
      <c r="A493" t="s">
        <v>498</v>
      </c>
      <c r="B493">
        <v>6.0592799555652797E-2</v>
      </c>
      <c r="C493">
        <v>0.23534026279662679</v>
      </c>
      <c r="D493">
        <v>538</v>
      </c>
      <c r="E493">
        <v>491</v>
      </c>
      <c r="F493">
        <v>68180</v>
      </c>
      <c r="G493">
        <v>6140000</v>
      </c>
      <c r="H493">
        <v>90.055734819595187</v>
      </c>
      <c r="I493" t="s">
        <v>1184</v>
      </c>
      <c r="J493" t="str">
        <f>IF(ISNA(VLOOKUP(A493,Own!A:A,1,FALSE)),"","own")</f>
        <v/>
      </c>
    </row>
    <row r="494" spans="1:10" hidden="1" x14ac:dyDescent="0.35">
      <c r="A494" t="s">
        <v>499</v>
      </c>
      <c r="B494">
        <v>1.9140240635534871E-2</v>
      </c>
      <c r="C494">
        <v>2.239451391690197</v>
      </c>
      <c r="D494">
        <v>539</v>
      </c>
      <c r="E494">
        <v>492</v>
      </c>
      <c r="F494">
        <v>13760</v>
      </c>
      <c r="G494">
        <v>1180000</v>
      </c>
      <c r="H494">
        <v>85.755813953488371</v>
      </c>
      <c r="I494" t="s">
        <v>1183</v>
      </c>
      <c r="J494" t="str">
        <f>IF(ISNA(VLOOKUP(A494,Own!A:A,1,FALSE)),"","own")</f>
        <v/>
      </c>
    </row>
    <row r="495" spans="1:10" hidden="1" x14ac:dyDescent="0.35">
      <c r="A495" t="s">
        <v>500</v>
      </c>
      <c r="B495">
        <v>8.9898088369316467E-2</v>
      </c>
      <c r="C495">
        <v>0.12532838644417141</v>
      </c>
      <c r="D495">
        <v>540</v>
      </c>
      <c r="E495">
        <v>493</v>
      </c>
      <c r="F495">
        <v>16240</v>
      </c>
      <c r="G495">
        <v>1780000</v>
      </c>
      <c r="H495">
        <v>109.6059113300493</v>
      </c>
      <c r="I495" t="s">
        <v>1183</v>
      </c>
      <c r="J495" t="str">
        <f>IF(ISNA(VLOOKUP(A495,Own!A:A,1,FALSE)),"","own")</f>
        <v/>
      </c>
    </row>
    <row r="496" spans="1:10" hidden="1" x14ac:dyDescent="0.35">
      <c r="A496" t="s">
        <v>501</v>
      </c>
      <c r="B496">
        <v>3.5828991506673333E-2</v>
      </c>
      <c r="C496">
        <v>0.51250638080653399</v>
      </c>
      <c r="D496">
        <v>541</v>
      </c>
      <c r="E496">
        <v>494</v>
      </c>
      <c r="F496">
        <v>308780</v>
      </c>
      <c r="G496">
        <v>27340000</v>
      </c>
      <c r="H496">
        <v>88.542004015804139</v>
      </c>
      <c r="I496" t="s">
        <v>1185</v>
      </c>
      <c r="J496" t="str">
        <f>IF(ISNA(VLOOKUP(A496,Own!A:A,1,FALSE)),"","own")</f>
        <v/>
      </c>
    </row>
    <row r="497" spans="1:10" hidden="1" x14ac:dyDescent="0.35">
      <c r="A497" t="s">
        <v>502</v>
      </c>
      <c r="B497">
        <v>2.2790983569271079E-2</v>
      </c>
      <c r="C497">
        <v>1.083239868653973</v>
      </c>
      <c r="D497">
        <v>542</v>
      </c>
      <c r="E497">
        <v>495</v>
      </c>
      <c r="F497">
        <v>327770</v>
      </c>
      <c r="G497">
        <v>13690000</v>
      </c>
      <c r="H497">
        <v>41.767092778472708</v>
      </c>
      <c r="I497" t="s">
        <v>1185</v>
      </c>
      <c r="J497" t="str">
        <f>IF(ISNA(VLOOKUP(A497,Own!A:A,1,FALSE)),"","own")</f>
        <v/>
      </c>
    </row>
    <row r="498" spans="1:10" hidden="1" x14ac:dyDescent="0.35">
      <c r="A498" t="s">
        <v>503</v>
      </c>
      <c r="B498">
        <v>1.5990099616482671E-2</v>
      </c>
      <c r="C498">
        <v>8.8775510204081627</v>
      </c>
      <c r="D498">
        <v>543</v>
      </c>
      <c r="E498">
        <v>496</v>
      </c>
      <c r="F498">
        <v>165260</v>
      </c>
      <c r="G498">
        <v>13520000</v>
      </c>
      <c r="H498">
        <v>81.810480455040548</v>
      </c>
      <c r="I498" t="s">
        <v>1185</v>
      </c>
      <c r="J498" t="str">
        <f>IF(ISNA(VLOOKUP(A498,Own!A:A,1,FALSE)),"","own")</f>
        <v/>
      </c>
    </row>
    <row r="499" spans="1:10" hidden="1" x14ac:dyDescent="0.35">
      <c r="A499" t="s">
        <v>504</v>
      </c>
      <c r="B499">
        <v>0.16434826124386681</v>
      </c>
      <c r="C499">
        <v>5.4738288703666337E-2</v>
      </c>
      <c r="D499">
        <v>544</v>
      </c>
      <c r="E499">
        <v>497</v>
      </c>
      <c r="F499">
        <v>67600</v>
      </c>
      <c r="G499">
        <v>667240</v>
      </c>
      <c r="H499">
        <v>9.8704142011834328</v>
      </c>
      <c r="I499" t="s">
        <v>1183</v>
      </c>
      <c r="J499" t="str">
        <f>IF(ISNA(VLOOKUP(A499,Own!A:A,1,FALSE)),"","own")</f>
        <v/>
      </c>
    </row>
    <row r="500" spans="1:10" hidden="1" x14ac:dyDescent="0.35">
      <c r="A500" t="s">
        <v>505</v>
      </c>
      <c r="B500">
        <v>2.7111569998052129E-2</v>
      </c>
      <c r="C500">
        <v>0.75546330751866997</v>
      </c>
      <c r="D500">
        <v>545</v>
      </c>
      <c r="E500">
        <v>498</v>
      </c>
      <c r="F500">
        <v>144670</v>
      </c>
      <c r="G500">
        <v>26550000</v>
      </c>
      <c r="H500">
        <v>183.52111702495341</v>
      </c>
      <c r="I500" t="s">
        <v>1185</v>
      </c>
      <c r="J500" t="str">
        <f>IF(ISNA(VLOOKUP(A500,Own!A:A,1,FALSE)),"","own")</f>
        <v/>
      </c>
    </row>
    <row r="501" spans="1:10" hidden="1" x14ac:dyDescent="0.35">
      <c r="A501" t="s">
        <v>506</v>
      </c>
      <c r="B501">
        <v>4.5816868320636597E-2</v>
      </c>
      <c r="C501">
        <v>0.35415135929463631</v>
      </c>
      <c r="D501">
        <v>546</v>
      </c>
      <c r="E501">
        <v>499</v>
      </c>
      <c r="F501">
        <v>375380</v>
      </c>
      <c r="G501">
        <v>70370000</v>
      </c>
      <c r="H501">
        <v>187.46337045127601</v>
      </c>
      <c r="I501" t="s">
        <v>1185</v>
      </c>
      <c r="J501" t="str">
        <f>IF(ISNA(VLOOKUP(A501,Own!A:A,1,FALSE)),"","own")</f>
        <v/>
      </c>
    </row>
    <row r="502" spans="1:10" hidden="1" x14ac:dyDescent="0.35">
      <c r="A502" t="s">
        <v>507</v>
      </c>
      <c r="B502">
        <v>5.168461984431439E-2</v>
      </c>
      <c r="C502">
        <v>0.3054514574625885</v>
      </c>
      <c r="D502">
        <v>547</v>
      </c>
      <c r="E502">
        <v>500</v>
      </c>
      <c r="F502">
        <v>389560</v>
      </c>
      <c r="G502">
        <v>24400000</v>
      </c>
      <c r="H502">
        <v>62.634767429920927</v>
      </c>
      <c r="I502" t="s">
        <v>1185</v>
      </c>
      <c r="J502" t="str">
        <f>IF(ISNA(VLOOKUP(A502,Own!A:A,1,FALSE)),"","own")</f>
        <v/>
      </c>
    </row>
    <row r="503" spans="1:10" hidden="1" x14ac:dyDescent="0.35">
      <c r="A503" t="s">
        <v>508</v>
      </c>
      <c r="B503">
        <v>0.10217313393933471</v>
      </c>
      <c r="C503">
        <v>0.10095612143064089</v>
      </c>
      <c r="D503">
        <v>548</v>
      </c>
      <c r="E503">
        <v>501</v>
      </c>
      <c r="F503">
        <v>599690</v>
      </c>
      <c r="G503">
        <v>13950000</v>
      </c>
      <c r="H503">
        <v>23.262018709666659</v>
      </c>
      <c r="I503" t="s">
        <v>1185</v>
      </c>
      <c r="J503" t="str">
        <f>IF(ISNA(VLOOKUP(A503,Own!A:A,1,FALSE)),"","own")</f>
        <v/>
      </c>
    </row>
    <row r="504" spans="1:10" hidden="1" x14ac:dyDescent="0.35">
      <c r="A504" t="s">
        <v>509</v>
      </c>
      <c r="B504">
        <v>4.770744550302327E-2</v>
      </c>
      <c r="C504">
        <v>0.33631130265186071</v>
      </c>
      <c r="D504">
        <v>550</v>
      </c>
      <c r="E504">
        <v>502</v>
      </c>
      <c r="F504">
        <v>572820</v>
      </c>
      <c r="G504">
        <v>23980000</v>
      </c>
      <c r="H504">
        <v>41.863063440522318</v>
      </c>
      <c r="I504" t="s">
        <v>1185</v>
      </c>
      <c r="J504" t="str">
        <f>IF(ISNA(VLOOKUP(A504,Own!A:A,1,FALSE)),"","own")</f>
        <v/>
      </c>
    </row>
    <row r="505" spans="1:10" hidden="1" x14ac:dyDescent="0.35">
      <c r="A505" t="s">
        <v>510</v>
      </c>
      <c r="B505">
        <v>9.047587004263806E-2</v>
      </c>
      <c r="C505">
        <v>0.1226630064047672</v>
      </c>
      <c r="D505">
        <v>551</v>
      </c>
      <c r="E505">
        <v>503</v>
      </c>
      <c r="F505">
        <v>40350</v>
      </c>
      <c r="G505">
        <v>287300</v>
      </c>
      <c r="H505">
        <v>7.1201982651796776</v>
      </c>
      <c r="I505" t="s">
        <v>1183</v>
      </c>
      <c r="J505" t="str">
        <f>IF(ISNA(VLOOKUP(A505,Own!A:A,1,FALSE)),"","own")</f>
        <v/>
      </c>
    </row>
    <row r="506" spans="1:10" hidden="1" x14ac:dyDescent="0.35">
      <c r="A506" t="s">
        <v>511</v>
      </c>
      <c r="B506">
        <v>0.6911871813546977</v>
      </c>
      <c r="C506">
        <v>2.856068015950643E-2</v>
      </c>
      <c r="D506">
        <v>552</v>
      </c>
      <c r="E506">
        <v>504</v>
      </c>
      <c r="F506">
        <v>529790</v>
      </c>
      <c r="G506">
        <v>5280000</v>
      </c>
      <c r="H506">
        <v>9.9662130278034695</v>
      </c>
      <c r="I506" t="s">
        <v>1184</v>
      </c>
      <c r="J506" t="str">
        <f>IF(ISNA(VLOOKUP(A506,Own!A:A,1,FALSE)),"","own")</f>
        <v/>
      </c>
    </row>
    <row r="507" spans="1:10" hidden="1" x14ac:dyDescent="0.35">
      <c r="A507" t="s">
        <v>512</v>
      </c>
      <c r="B507">
        <v>9.9557984408904607E-2</v>
      </c>
      <c r="C507">
        <v>0.10608571294000781</v>
      </c>
      <c r="D507">
        <v>553</v>
      </c>
      <c r="E507">
        <v>505</v>
      </c>
      <c r="F507">
        <v>22510</v>
      </c>
      <c r="G507">
        <v>275080</v>
      </c>
      <c r="H507">
        <v>12.22034651266104</v>
      </c>
      <c r="I507" t="s">
        <v>1183</v>
      </c>
      <c r="J507" t="str">
        <f>IF(ISNA(VLOOKUP(A507,Own!A:A,1,FALSE)),"","own")</f>
        <v/>
      </c>
    </row>
    <row r="508" spans="1:10" hidden="1" x14ac:dyDescent="0.35">
      <c r="A508" t="s">
        <v>513</v>
      </c>
      <c r="B508">
        <v>0.11893671873307481</v>
      </c>
      <c r="C508">
        <v>7.740025377132384E-2</v>
      </c>
      <c r="D508">
        <v>554</v>
      </c>
      <c r="E508">
        <v>506</v>
      </c>
      <c r="F508">
        <v>50810</v>
      </c>
      <c r="G508">
        <v>270890</v>
      </c>
      <c r="H508">
        <v>5.3314308207045853</v>
      </c>
      <c r="I508" t="s">
        <v>1183</v>
      </c>
      <c r="J508" t="str">
        <f>IF(ISNA(VLOOKUP(A508,Own!A:A,1,FALSE)),"","own")</f>
        <v/>
      </c>
    </row>
    <row r="509" spans="1:10" hidden="1" x14ac:dyDescent="0.35">
      <c r="A509" t="s">
        <v>514</v>
      </c>
      <c r="B509">
        <v>4.1239798024707043E-2</v>
      </c>
      <c r="C509">
        <v>0.38651110185130072</v>
      </c>
      <c r="D509">
        <v>555</v>
      </c>
      <c r="E509">
        <v>507</v>
      </c>
      <c r="F509">
        <v>206800</v>
      </c>
      <c r="G509">
        <v>26050000</v>
      </c>
      <c r="H509">
        <v>125.96711798839461</v>
      </c>
      <c r="I509" t="s">
        <v>1185</v>
      </c>
      <c r="J509" t="str">
        <f>IF(ISNA(VLOOKUP(A509,Own!A:A,1,FALSE)),"","own")</f>
        <v/>
      </c>
    </row>
    <row r="510" spans="1:10" hidden="1" x14ac:dyDescent="0.35">
      <c r="A510" t="s">
        <v>515</v>
      </c>
      <c r="B510">
        <v>0.1058558558558559</v>
      </c>
      <c r="C510">
        <v>9.3038601121742004E-2</v>
      </c>
      <c r="D510">
        <v>557</v>
      </c>
      <c r="E510">
        <v>508</v>
      </c>
      <c r="F510">
        <v>100530</v>
      </c>
      <c r="G510">
        <v>2230000</v>
      </c>
      <c r="H510">
        <v>22.182433104545911</v>
      </c>
      <c r="I510" t="s">
        <v>1184</v>
      </c>
      <c r="J510" t="str">
        <f>IF(ISNA(VLOOKUP(A510,Own!A:A,1,FALSE)),"","own")</f>
        <v/>
      </c>
    </row>
    <row r="511" spans="1:10" hidden="1" x14ac:dyDescent="0.35">
      <c r="A511" t="s">
        <v>516</v>
      </c>
      <c r="B511">
        <v>4.9765532460367683E-2</v>
      </c>
      <c r="C511">
        <v>0.31703535249121362</v>
      </c>
      <c r="D511">
        <v>558</v>
      </c>
      <c r="E511">
        <v>509</v>
      </c>
      <c r="F511">
        <v>166700</v>
      </c>
      <c r="G511">
        <v>50110000</v>
      </c>
      <c r="H511">
        <v>300.59988002399518</v>
      </c>
      <c r="I511" t="s">
        <v>1185</v>
      </c>
      <c r="J511" t="str">
        <f>IF(ISNA(VLOOKUP(A511,Own!A:A,1,FALSE)),"","own")</f>
        <v/>
      </c>
    </row>
    <row r="512" spans="1:10" hidden="1" x14ac:dyDescent="0.35">
      <c r="A512" t="s">
        <v>517</v>
      </c>
      <c r="B512">
        <v>2.16900247383271E-2</v>
      </c>
      <c r="C512">
        <v>1.0465589861919939</v>
      </c>
      <c r="D512">
        <v>559</v>
      </c>
      <c r="E512">
        <v>510</v>
      </c>
      <c r="F512">
        <v>32380</v>
      </c>
      <c r="G512">
        <v>6380000</v>
      </c>
      <c r="H512">
        <v>197.0352069178505</v>
      </c>
      <c r="I512" t="s">
        <v>1184</v>
      </c>
      <c r="J512" t="str">
        <f>IF(ISNA(VLOOKUP(A512,Own!A:A,1,FALSE)),"","own")</f>
        <v/>
      </c>
    </row>
    <row r="513" spans="1:10" hidden="1" x14ac:dyDescent="0.35">
      <c r="A513" t="s">
        <v>518</v>
      </c>
      <c r="B513">
        <v>8.5342333654773381E-2</v>
      </c>
      <c r="C513">
        <v>0.13378684807256239</v>
      </c>
      <c r="D513">
        <v>560</v>
      </c>
      <c r="E513">
        <v>511</v>
      </c>
      <c r="F513">
        <v>156570</v>
      </c>
      <c r="G513">
        <v>1280000</v>
      </c>
      <c r="H513">
        <v>8.1752570735134444</v>
      </c>
      <c r="I513" t="s">
        <v>1183</v>
      </c>
      <c r="J513" t="str">
        <f>IF(ISNA(VLOOKUP(A513,Own!A:A,1,FALSE)),"","own")</f>
        <v/>
      </c>
    </row>
    <row r="514" spans="1:10" hidden="1" x14ac:dyDescent="0.35">
      <c r="A514" t="s">
        <v>519</v>
      </c>
      <c r="B514">
        <v>8.7536670546695172E-2</v>
      </c>
      <c r="C514">
        <v>0.1253985557298444</v>
      </c>
      <c r="D514">
        <v>562</v>
      </c>
      <c r="E514">
        <v>512</v>
      </c>
      <c r="F514">
        <v>109190</v>
      </c>
      <c r="G514">
        <v>1680000</v>
      </c>
      <c r="H514">
        <v>15.386024361205241</v>
      </c>
      <c r="I514" t="s">
        <v>1183</v>
      </c>
      <c r="J514" t="str">
        <f>IF(ISNA(VLOOKUP(A514,Own!A:A,1,FALSE)),"","own")</f>
        <v/>
      </c>
    </row>
    <row r="515" spans="1:10" hidden="1" x14ac:dyDescent="0.35">
      <c r="A515" t="s">
        <v>520</v>
      </c>
      <c r="B515">
        <v>3.8760017350139793E-2</v>
      </c>
      <c r="C515">
        <v>0.4163729014694077</v>
      </c>
      <c r="D515">
        <v>563</v>
      </c>
      <c r="E515">
        <v>513</v>
      </c>
      <c r="F515">
        <v>284250</v>
      </c>
      <c r="G515">
        <v>56780000</v>
      </c>
      <c r="H515">
        <v>199.75373790677219</v>
      </c>
      <c r="I515" t="s">
        <v>1185</v>
      </c>
      <c r="J515" t="str">
        <f>IF(ISNA(VLOOKUP(A515,Own!A:A,1,FALSE)),"","own")</f>
        <v/>
      </c>
    </row>
    <row r="516" spans="1:10" hidden="1" x14ac:dyDescent="0.35">
      <c r="A516" t="s">
        <v>521</v>
      </c>
      <c r="B516">
        <v>1.984141529746182E-2</v>
      </c>
      <c r="C516">
        <v>1.229803556898756</v>
      </c>
      <c r="D516">
        <v>564</v>
      </c>
      <c r="E516">
        <v>514</v>
      </c>
      <c r="F516">
        <v>148710</v>
      </c>
      <c r="G516">
        <v>4300000</v>
      </c>
      <c r="H516">
        <v>28.915338578441261</v>
      </c>
      <c r="I516" t="s">
        <v>1184</v>
      </c>
      <c r="J516" t="str">
        <f>IF(ISNA(VLOOKUP(A516,Own!A:A,1,FALSE)),"","own")</f>
        <v/>
      </c>
    </row>
    <row r="517" spans="1:10" hidden="1" x14ac:dyDescent="0.35">
      <c r="A517" t="s">
        <v>522</v>
      </c>
      <c r="B517">
        <v>3.9699233246178738E-2</v>
      </c>
      <c r="C517">
        <v>0.39432643422368741</v>
      </c>
      <c r="D517">
        <v>565</v>
      </c>
      <c r="E517">
        <v>515</v>
      </c>
      <c r="F517">
        <v>34140</v>
      </c>
      <c r="G517">
        <v>1600000</v>
      </c>
      <c r="H517">
        <v>46.865846514352668</v>
      </c>
      <c r="I517" t="s">
        <v>1183</v>
      </c>
      <c r="J517" t="str">
        <f>IF(ISNA(VLOOKUP(A517,Own!A:A,1,FALSE)),"","own")</f>
        <v/>
      </c>
    </row>
    <row r="518" spans="1:10" hidden="1" x14ac:dyDescent="0.35">
      <c r="A518" t="s">
        <v>523</v>
      </c>
      <c r="B518">
        <v>8.8254810882548107E-2</v>
      </c>
      <c r="C518">
        <v>0.1229626078619367</v>
      </c>
      <c r="D518">
        <v>566</v>
      </c>
      <c r="E518">
        <v>516</v>
      </c>
      <c r="F518">
        <v>740730</v>
      </c>
      <c r="G518">
        <v>30850000</v>
      </c>
      <c r="H518">
        <v>41.648103897506523</v>
      </c>
      <c r="I518" t="s">
        <v>1185</v>
      </c>
      <c r="J518" t="str">
        <f>IF(ISNA(VLOOKUP(A518,Own!A:A,1,FALSE)),"","own")</f>
        <v/>
      </c>
    </row>
    <row r="519" spans="1:10" hidden="1" x14ac:dyDescent="0.35">
      <c r="A519" t="s">
        <v>524</v>
      </c>
      <c r="B519">
        <v>6.9938050211933486E-2</v>
      </c>
      <c r="C519">
        <v>0.17047486588515801</v>
      </c>
      <c r="D519">
        <v>567</v>
      </c>
      <c r="E519">
        <v>517</v>
      </c>
      <c r="F519">
        <v>91130</v>
      </c>
      <c r="G519">
        <v>7170000</v>
      </c>
      <c r="H519">
        <v>78.67881049050807</v>
      </c>
      <c r="I519" t="s">
        <v>1184</v>
      </c>
      <c r="J519" t="str">
        <f>IF(ISNA(VLOOKUP(A519,Own!A:A,1,FALSE)),"","own")</f>
        <v/>
      </c>
    </row>
    <row r="520" spans="1:10" hidden="1" x14ac:dyDescent="0.35">
      <c r="A520" t="s">
        <v>525</v>
      </c>
      <c r="B520">
        <v>5.595157407623811E-2</v>
      </c>
      <c r="C520">
        <v>0.25168208578637508</v>
      </c>
      <c r="D520">
        <v>568</v>
      </c>
      <c r="E520">
        <v>518</v>
      </c>
      <c r="F520">
        <v>579130</v>
      </c>
      <c r="G520">
        <v>36540000</v>
      </c>
      <c r="H520">
        <v>63.094641962944422</v>
      </c>
      <c r="I520" t="s">
        <v>1185</v>
      </c>
      <c r="J520" t="str">
        <f>IF(ISNA(VLOOKUP(A520,Own!A:A,1,FALSE)),"","own")</f>
        <v/>
      </c>
    </row>
    <row r="521" spans="1:10" hidden="1" x14ac:dyDescent="0.35">
      <c r="A521" t="s">
        <v>526</v>
      </c>
      <c r="B521">
        <v>6.4928983923833311E-2</v>
      </c>
      <c r="C521">
        <v>0.1953051643192488</v>
      </c>
      <c r="D521">
        <v>569</v>
      </c>
      <c r="E521">
        <v>519</v>
      </c>
      <c r="F521">
        <v>18440</v>
      </c>
      <c r="G521">
        <v>1180000</v>
      </c>
      <c r="H521">
        <v>63.991323210412148</v>
      </c>
      <c r="I521" t="s">
        <v>1183</v>
      </c>
      <c r="J521" t="str">
        <f>IF(ISNA(VLOOKUP(A521,Own!A:A,1,FALSE)),"","own")</f>
        <v/>
      </c>
    </row>
    <row r="522" spans="1:10" hidden="1" x14ac:dyDescent="0.35">
      <c r="A522" t="s">
        <v>527</v>
      </c>
      <c r="B522">
        <v>3.4938944815630472E-2</v>
      </c>
      <c r="C522">
        <v>0.46052917449911679</v>
      </c>
      <c r="D522">
        <v>570</v>
      </c>
      <c r="E522">
        <v>520</v>
      </c>
      <c r="F522">
        <v>80590</v>
      </c>
      <c r="G522">
        <v>551210</v>
      </c>
      <c r="H522">
        <v>6.8396823427224218</v>
      </c>
      <c r="I522" t="s">
        <v>1183</v>
      </c>
      <c r="J522" t="str">
        <f>IF(ISNA(VLOOKUP(A522,Own!A:A,1,FALSE)),"","own")</f>
        <v/>
      </c>
    </row>
    <row r="523" spans="1:10" hidden="1" x14ac:dyDescent="0.35">
      <c r="A523" t="s">
        <v>528</v>
      </c>
      <c r="B523">
        <v>2.1696986972744529E-2</v>
      </c>
      <c r="C523">
        <v>0.81608775137111522</v>
      </c>
      <c r="D523">
        <v>572</v>
      </c>
      <c r="E523">
        <v>521</v>
      </c>
      <c r="F523">
        <v>76620</v>
      </c>
      <c r="G523">
        <v>14090000</v>
      </c>
      <c r="H523">
        <v>183.89454450535109</v>
      </c>
      <c r="I523" t="s">
        <v>1185</v>
      </c>
      <c r="J523" t="str">
        <f>IF(ISNA(VLOOKUP(A523,Own!A:A,1,FALSE)),"","own")</f>
        <v/>
      </c>
    </row>
    <row r="524" spans="1:10" hidden="1" x14ac:dyDescent="0.35">
      <c r="A524" t="s">
        <v>529</v>
      </c>
      <c r="B524">
        <v>5.1858147363042388E-2</v>
      </c>
      <c r="C524">
        <v>0.2716200568354365</v>
      </c>
      <c r="D524">
        <v>574</v>
      </c>
      <c r="E524">
        <v>522</v>
      </c>
      <c r="F524">
        <v>26040</v>
      </c>
      <c r="G524">
        <v>2100000</v>
      </c>
      <c r="H524">
        <v>80.645161290322577</v>
      </c>
      <c r="I524" t="s">
        <v>1184</v>
      </c>
      <c r="J524" t="str">
        <f>IF(ISNA(VLOOKUP(A524,Own!A:A,1,FALSE)),"","own")</f>
        <v/>
      </c>
    </row>
    <row r="525" spans="1:10" hidden="1" x14ac:dyDescent="0.35">
      <c r="A525" t="s">
        <v>530</v>
      </c>
      <c r="B525">
        <v>8.7321002138405601E-2</v>
      </c>
      <c r="C525">
        <v>0.12245695715844319</v>
      </c>
      <c r="D525">
        <v>575</v>
      </c>
      <c r="E525">
        <v>523</v>
      </c>
      <c r="F525">
        <v>33510</v>
      </c>
      <c r="G525">
        <v>519420</v>
      </c>
      <c r="H525">
        <v>15.500447627573861</v>
      </c>
      <c r="I525" t="s">
        <v>1183</v>
      </c>
      <c r="J525" t="str">
        <f>IF(ISNA(VLOOKUP(A525,Own!A:A,1,FALSE)),"","own")</f>
        <v/>
      </c>
    </row>
    <row r="526" spans="1:10" hidden="1" x14ac:dyDescent="0.35">
      <c r="A526" t="s">
        <v>531</v>
      </c>
      <c r="B526">
        <v>5.6487827936657999E-2</v>
      </c>
      <c r="C526">
        <v>0.24333129708816939</v>
      </c>
      <c r="D526">
        <v>577</v>
      </c>
      <c r="E526">
        <v>524</v>
      </c>
      <c r="F526">
        <v>104930</v>
      </c>
      <c r="G526">
        <v>1200000</v>
      </c>
      <c r="H526">
        <v>11.43619555894406</v>
      </c>
      <c r="I526" t="s">
        <v>1183</v>
      </c>
      <c r="J526" t="str">
        <f>IF(ISNA(VLOOKUP(A526,Own!A:A,1,FALSE)),"","own")</f>
        <v/>
      </c>
    </row>
    <row r="527" spans="1:10" hidden="1" x14ac:dyDescent="0.35">
      <c r="A527" t="s">
        <v>532</v>
      </c>
      <c r="B527">
        <v>6.6900715528302332E-2</v>
      </c>
      <c r="C527">
        <v>0.18209931651156641</v>
      </c>
      <c r="D527">
        <v>578</v>
      </c>
      <c r="E527">
        <v>525</v>
      </c>
      <c r="F527">
        <v>7130000</v>
      </c>
      <c r="G527">
        <v>217530000</v>
      </c>
      <c r="H527">
        <v>30.509116409537171</v>
      </c>
      <c r="I527" t="s">
        <v>1186</v>
      </c>
      <c r="J527" t="str">
        <f>IF(ISNA(VLOOKUP(A527,Own!A:A,1,FALSE)),"","own")</f>
        <v/>
      </c>
    </row>
    <row r="528" spans="1:10" hidden="1" x14ac:dyDescent="0.35">
      <c r="A528" t="s">
        <v>533</v>
      </c>
      <c r="B528">
        <v>8.0497008743672348E-3</v>
      </c>
      <c r="C528">
        <v>10.77093596059113</v>
      </c>
      <c r="D528">
        <v>579</v>
      </c>
      <c r="E528">
        <v>526</v>
      </c>
      <c r="F528">
        <v>219200</v>
      </c>
      <c r="G528">
        <v>52130000</v>
      </c>
      <c r="H528">
        <v>237.8193430656934</v>
      </c>
      <c r="I528" t="s">
        <v>1185</v>
      </c>
      <c r="J528" t="str">
        <f>IF(ISNA(VLOOKUP(A528,Own!A:A,1,FALSE)),"","own")</f>
        <v/>
      </c>
    </row>
    <row r="529" spans="1:10" hidden="1" x14ac:dyDescent="0.35">
      <c r="A529" t="s">
        <v>534</v>
      </c>
      <c r="B529">
        <v>8.9207847835634263E-2</v>
      </c>
      <c r="C529">
        <v>0.11468779603918761</v>
      </c>
      <c r="D529">
        <v>580</v>
      </c>
      <c r="E529">
        <v>527</v>
      </c>
      <c r="F529">
        <v>55070</v>
      </c>
      <c r="G529">
        <v>650910</v>
      </c>
      <c r="H529">
        <v>11.81968403849646</v>
      </c>
      <c r="I529" t="s">
        <v>1183</v>
      </c>
      <c r="J529" t="str">
        <f>IF(ISNA(VLOOKUP(A529,Own!A:A,1,FALSE)),"","own")</f>
        <v/>
      </c>
    </row>
    <row r="530" spans="1:10" hidden="1" x14ac:dyDescent="0.35">
      <c r="A530" t="s">
        <v>535</v>
      </c>
      <c r="B530">
        <v>2.181446433480316E-2</v>
      </c>
      <c r="C530">
        <v>0.79090995886276938</v>
      </c>
      <c r="D530">
        <v>581</v>
      </c>
      <c r="E530">
        <v>528</v>
      </c>
      <c r="F530">
        <v>200280</v>
      </c>
      <c r="G530">
        <v>7220000</v>
      </c>
      <c r="H530">
        <v>36.049530657080091</v>
      </c>
      <c r="I530" t="s">
        <v>1184</v>
      </c>
      <c r="J530" t="str">
        <f>IF(ISNA(VLOOKUP(A530,Own!A:A,1,FALSE)),"","own")</f>
        <v/>
      </c>
    </row>
    <row r="531" spans="1:10" hidden="1" x14ac:dyDescent="0.35">
      <c r="A531" t="s">
        <v>536</v>
      </c>
      <c r="B531">
        <v>0.1109310389147999</v>
      </c>
      <c r="C531">
        <v>7.7236169584658093E-2</v>
      </c>
      <c r="D531">
        <v>583</v>
      </c>
      <c r="E531">
        <v>529</v>
      </c>
      <c r="F531">
        <v>25260</v>
      </c>
      <c r="G531">
        <v>630800</v>
      </c>
      <c r="H531">
        <v>24.972288202691999</v>
      </c>
      <c r="I531" t="s">
        <v>1183</v>
      </c>
      <c r="J531" t="str">
        <f>IF(ISNA(VLOOKUP(A531,Own!A:A,1,FALSE)),"","own")</f>
        <v/>
      </c>
    </row>
    <row r="532" spans="1:10" hidden="1" x14ac:dyDescent="0.35">
      <c r="A532" t="s">
        <v>537</v>
      </c>
      <c r="B532">
        <v>6.5096377191888335E-2</v>
      </c>
      <c r="C532">
        <v>0.1860424545929561</v>
      </c>
      <c r="D532">
        <v>584</v>
      </c>
      <c r="E532">
        <v>530</v>
      </c>
      <c r="F532">
        <v>138610</v>
      </c>
      <c r="G532">
        <v>5020000</v>
      </c>
      <c r="H532">
        <v>36.216723180145728</v>
      </c>
      <c r="I532" t="s">
        <v>1184</v>
      </c>
      <c r="J532" t="str">
        <f>IF(ISNA(VLOOKUP(A532,Own!A:A,1,FALSE)),"","own")</f>
        <v/>
      </c>
    </row>
    <row r="533" spans="1:10" hidden="1" x14ac:dyDescent="0.35">
      <c r="A533" t="s">
        <v>538</v>
      </c>
      <c r="B533">
        <v>4.2629505497736232E-2</v>
      </c>
      <c r="C533">
        <v>0.33705253370525329</v>
      </c>
      <c r="D533">
        <v>585</v>
      </c>
      <c r="E533">
        <v>531</v>
      </c>
      <c r="F533">
        <v>289670</v>
      </c>
      <c r="G533">
        <v>37470000</v>
      </c>
      <c r="H533">
        <v>129.35409258811751</v>
      </c>
      <c r="I533" t="s">
        <v>1185</v>
      </c>
      <c r="J533" t="str">
        <f>IF(ISNA(VLOOKUP(A533,Own!A:A,1,FALSE)),"","own")</f>
        <v/>
      </c>
    </row>
    <row r="534" spans="1:10" hidden="1" x14ac:dyDescent="0.35">
      <c r="A534" t="s">
        <v>539</v>
      </c>
      <c r="B534">
        <v>3.4155075058531881E-2</v>
      </c>
      <c r="C534">
        <v>0.44631073785242947</v>
      </c>
      <c r="D534">
        <v>586</v>
      </c>
      <c r="E534">
        <v>532</v>
      </c>
      <c r="F534">
        <v>294880</v>
      </c>
      <c r="G534">
        <v>70060000</v>
      </c>
      <c r="H534">
        <v>237.58817145957681</v>
      </c>
      <c r="I534" t="s">
        <v>1185</v>
      </c>
      <c r="J534" t="str">
        <f>IF(ISNA(VLOOKUP(A534,Own!A:A,1,FALSE)),"","own")</f>
        <v/>
      </c>
    </row>
    <row r="535" spans="1:10" hidden="1" x14ac:dyDescent="0.35">
      <c r="A535" t="s">
        <v>540</v>
      </c>
      <c r="B535">
        <v>9.2386994448850124E-2</v>
      </c>
      <c r="C535">
        <v>0.1064048407352438</v>
      </c>
      <c r="D535">
        <v>587</v>
      </c>
      <c r="E535">
        <v>533</v>
      </c>
      <c r="F535">
        <v>213800</v>
      </c>
      <c r="G535">
        <v>6440000</v>
      </c>
      <c r="H535">
        <v>30.121608980355472</v>
      </c>
      <c r="I535" t="s">
        <v>1184</v>
      </c>
      <c r="J535" t="str">
        <f>IF(ISNA(VLOOKUP(A535,Own!A:A,1,FALSE)),"","own")</f>
        <v/>
      </c>
    </row>
    <row r="536" spans="1:10" hidden="1" x14ac:dyDescent="0.35">
      <c r="A536" t="s">
        <v>541</v>
      </c>
      <c r="B536">
        <v>7.8744407562418822E-2</v>
      </c>
      <c r="C536">
        <v>0.1352667304631526</v>
      </c>
      <c r="D536">
        <v>588</v>
      </c>
      <c r="E536">
        <v>534</v>
      </c>
      <c r="F536">
        <v>2190000</v>
      </c>
      <c r="G536">
        <v>42380000</v>
      </c>
      <c r="H536">
        <v>19.351598173515981</v>
      </c>
      <c r="I536" t="s">
        <v>1185</v>
      </c>
      <c r="J536" t="str">
        <f>IF(ISNA(VLOOKUP(A536,Own!A:A,1,FALSE)),"","own")</f>
        <v/>
      </c>
    </row>
    <row r="537" spans="1:10" hidden="1" x14ac:dyDescent="0.35">
      <c r="A537" t="s">
        <v>542</v>
      </c>
      <c r="B537">
        <v>0.1090694390424231</v>
      </c>
      <c r="C537">
        <v>7.5357364634791438E-2</v>
      </c>
      <c r="D537">
        <v>589</v>
      </c>
      <c r="E537">
        <v>535</v>
      </c>
      <c r="F537">
        <v>34000</v>
      </c>
      <c r="G537">
        <v>333940</v>
      </c>
      <c r="H537">
        <v>9.8217647058823534</v>
      </c>
      <c r="I537" t="s">
        <v>1183</v>
      </c>
      <c r="J537" t="str">
        <f>IF(ISNA(VLOOKUP(A537,Own!A:A,1,FALSE)),"","own")</f>
        <v/>
      </c>
    </row>
    <row r="538" spans="1:10" hidden="1" x14ac:dyDescent="0.35">
      <c r="A538" t="s">
        <v>543</v>
      </c>
      <c r="B538">
        <v>7.7705023358497397E-2</v>
      </c>
      <c r="C538">
        <v>0.13852596794544131</v>
      </c>
      <c r="D538">
        <v>590</v>
      </c>
      <c r="E538">
        <v>536</v>
      </c>
      <c r="F538">
        <v>78210</v>
      </c>
      <c r="G538">
        <v>1210000</v>
      </c>
      <c r="H538">
        <v>15.471167369901551</v>
      </c>
      <c r="I538" t="s">
        <v>1183</v>
      </c>
      <c r="J538" t="str">
        <f>IF(ISNA(VLOOKUP(A538,Own!A:A,1,FALSE)),"","own")</f>
        <v/>
      </c>
    </row>
    <row r="539" spans="1:10" hidden="1" x14ac:dyDescent="0.35">
      <c r="A539" t="s">
        <v>544</v>
      </c>
      <c r="B539">
        <v>6.8190240686870934E-2</v>
      </c>
      <c r="C539">
        <v>0.16632536336802359</v>
      </c>
      <c r="D539">
        <v>591</v>
      </c>
      <c r="E539">
        <v>537</v>
      </c>
      <c r="F539">
        <v>35600</v>
      </c>
      <c r="G539">
        <v>601310</v>
      </c>
      <c r="H539">
        <v>16.890730337078651</v>
      </c>
      <c r="I539" t="s">
        <v>1183</v>
      </c>
      <c r="J539" t="str">
        <f>IF(ISNA(VLOOKUP(A539,Own!A:A,1,FALSE)),"","own")</f>
        <v/>
      </c>
    </row>
    <row r="540" spans="1:10" hidden="1" x14ac:dyDescent="0.35">
      <c r="A540" t="s">
        <v>545</v>
      </c>
      <c r="B540">
        <v>6.4099895941727367E-2</v>
      </c>
      <c r="C540">
        <v>0.1848115507219201</v>
      </c>
      <c r="D540">
        <v>592</v>
      </c>
      <c r="E540">
        <v>538</v>
      </c>
      <c r="F540">
        <v>331350</v>
      </c>
      <c r="G540">
        <v>7670000</v>
      </c>
      <c r="H540">
        <v>23.147728987475482</v>
      </c>
      <c r="I540" t="s">
        <v>1184</v>
      </c>
      <c r="J540" t="str">
        <f>IF(ISNA(VLOOKUP(A540,Own!A:A,1,FALSE)),"","own")</f>
        <v/>
      </c>
    </row>
    <row r="541" spans="1:10" hidden="1" x14ac:dyDescent="0.35">
      <c r="A541" t="s">
        <v>546</v>
      </c>
      <c r="B541">
        <v>7.9261125104953825E-2</v>
      </c>
      <c r="C541">
        <v>0.13293902267286301</v>
      </c>
      <c r="D541">
        <v>593</v>
      </c>
      <c r="E541">
        <v>539</v>
      </c>
      <c r="F541">
        <v>72920</v>
      </c>
      <c r="G541">
        <v>1280000</v>
      </c>
      <c r="H541">
        <v>17.553483269336262</v>
      </c>
      <c r="I541" t="s">
        <v>1183</v>
      </c>
      <c r="J541" t="str">
        <f>IF(ISNA(VLOOKUP(A541,Own!A:A,1,FALSE)),"","own")</f>
        <v/>
      </c>
    </row>
    <row r="542" spans="1:10" hidden="1" x14ac:dyDescent="0.35">
      <c r="A542" t="s">
        <v>547</v>
      </c>
      <c r="B542">
        <v>5.0594710969141268E-2</v>
      </c>
      <c r="C542">
        <v>0.26314880831391918</v>
      </c>
      <c r="D542">
        <v>594</v>
      </c>
      <c r="E542">
        <v>540</v>
      </c>
      <c r="F542">
        <v>106850</v>
      </c>
      <c r="G542">
        <v>13360000</v>
      </c>
      <c r="H542">
        <v>125.03509592887229</v>
      </c>
      <c r="I542" t="s">
        <v>1185</v>
      </c>
      <c r="J542" t="str">
        <f>IF(ISNA(VLOOKUP(A542,Own!A:A,1,FALSE)),"","own")</f>
        <v/>
      </c>
    </row>
    <row r="543" spans="1:10" hidden="1" x14ac:dyDescent="0.35">
      <c r="A543" t="s">
        <v>548</v>
      </c>
      <c r="B543">
        <v>3.9544164259354059E-2</v>
      </c>
      <c r="C543">
        <v>0.34999159126167889</v>
      </c>
      <c r="D543">
        <v>595</v>
      </c>
      <c r="E543">
        <v>541</v>
      </c>
      <c r="F543">
        <v>43510</v>
      </c>
      <c r="G543">
        <v>7000000</v>
      </c>
      <c r="H543">
        <v>160.88255573431391</v>
      </c>
      <c r="I543" t="s">
        <v>1184</v>
      </c>
      <c r="J543" t="str">
        <f>IF(ISNA(VLOOKUP(A543,Own!A:A,1,FALSE)),"","own")</f>
        <v/>
      </c>
    </row>
    <row r="544" spans="1:10" hidden="1" x14ac:dyDescent="0.35">
      <c r="A544" t="s">
        <v>549</v>
      </c>
      <c r="B544">
        <v>5.0978064884625113E-2</v>
      </c>
      <c r="C544">
        <v>0.25766771346891348</v>
      </c>
      <c r="D544">
        <v>596</v>
      </c>
      <c r="E544">
        <v>542</v>
      </c>
      <c r="F544">
        <v>84840</v>
      </c>
      <c r="G544">
        <v>4070000</v>
      </c>
      <c r="H544">
        <v>47.97265440829797</v>
      </c>
      <c r="I544" t="s">
        <v>1184</v>
      </c>
      <c r="J544" t="str">
        <f>IF(ISNA(VLOOKUP(A544,Own!A:A,1,FALSE)),"","own")</f>
        <v/>
      </c>
    </row>
    <row r="545" spans="1:10" hidden="1" x14ac:dyDescent="0.35">
      <c r="A545" t="s">
        <v>550</v>
      </c>
      <c r="B545">
        <v>7.1184468503652065E-2</v>
      </c>
      <c r="C545">
        <v>0.1488774112148529</v>
      </c>
      <c r="D545">
        <v>597</v>
      </c>
      <c r="E545">
        <v>543</v>
      </c>
      <c r="F545">
        <v>42360</v>
      </c>
      <c r="G545">
        <v>2130000</v>
      </c>
      <c r="H545">
        <v>50.283286118980172</v>
      </c>
      <c r="I545" t="s">
        <v>1184</v>
      </c>
      <c r="J545" t="str">
        <f>IF(ISNA(VLOOKUP(A545,Own!A:A,1,FALSE)),"","own")</f>
        <v/>
      </c>
    </row>
    <row r="546" spans="1:10" hidden="1" x14ac:dyDescent="0.35">
      <c r="A546" t="s">
        <v>551</v>
      </c>
      <c r="B546">
        <v>9.215362026542423E-2</v>
      </c>
      <c r="C546">
        <v>9.7175141635989157E-2</v>
      </c>
      <c r="D546">
        <v>598</v>
      </c>
      <c r="E546">
        <v>544</v>
      </c>
      <c r="F546">
        <v>119630</v>
      </c>
      <c r="G546">
        <v>1170000</v>
      </c>
      <c r="H546">
        <v>9.7801554793948</v>
      </c>
      <c r="I546" t="s">
        <v>1183</v>
      </c>
      <c r="J546" t="str">
        <f>IF(ISNA(VLOOKUP(A546,Own!A:A,1,FALSE)),"","own")</f>
        <v/>
      </c>
    </row>
    <row r="547" spans="1:10" hidden="1" x14ac:dyDescent="0.35">
      <c r="A547" t="s">
        <v>552</v>
      </c>
      <c r="B547">
        <v>3.2291438979963567E-2</v>
      </c>
      <c r="C547">
        <v>0.43699467560638933</v>
      </c>
      <c r="D547">
        <v>599</v>
      </c>
      <c r="E547">
        <v>545</v>
      </c>
      <c r="F547">
        <v>474940</v>
      </c>
      <c r="G547">
        <v>65620000</v>
      </c>
      <c r="H547">
        <v>138.16482081947191</v>
      </c>
      <c r="I547" t="s">
        <v>1185</v>
      </c>
      <c r="J547" t="str">
        <f>IF(ISNA(VLOOKUP(A547,Own!A:A,1,FALSE)),"","own")</f>
        <v/>
      </c>
    </row>
    <row r="548" spans="1:10" hidden="1" x14ac:dyDescent="0.35">
      <c r="A548" t="s">
        <v>553</v>
      </c>
      <c r="B548">
        <v>7.5198009650567429E-2</v>
      </c>
      <c r="C548">
        <v>0.13746946880106839</v>
      </c>
      <c r="D548">
        <v>600</v>
      </c>
      <c r="E548">
        <v>546</v>
      </c>
      <c r="F548">
        <v>30430</v>
      </c>
      <c r="G548">
        <v>723070</v>
      </c>
      <c r="H548">
        <v>23.761748274728891</v>
      </c>
      <c r="I548" t="s">
        <v>1183</v>
      </c>
      <c r="J548" t="str">
        <f>IF(ISNA(VLOOKUP(A548,Own!A:A,1,FALSE)),"","own")</f>
        <v/>
      </c>
    </row>
    <row r="549" spans="1:10" hidden="1" x14ac:dyDescent="0.35">
      <c r="A549" t="s">
        <v>554</v>
      </c>
      <c r="B549">
        <v>1.978691158748128E-2</v>
      </c>
      <c r="C549">
        <v>0.70293850544888425</v>
      </c>
      <c r="D549">
        <v>601</v>
      </c>
      <c r="E549">
        <v>547</v>
      </c>
      <c r="F549">
        <v>22160</v>
      </c>
      <c r="G549">
        <v>931770</v>
      </c>
      <c r="H549">
        <v>42.047382671480143</v>
      </c>
      <c r="I549" t="s">
        <v>1183</v>
      </c>
      <c r="J549" t="str">
        <f>IF(ISNA(VLOOKUP(A549,Own!A:A,1,FALSE)),"","own")</f>
        <v/>
      </c>
    </row>
    <row r="550" spans="1:10" hidden="1" x14ac:dyDescent="0.35">
      <c r="A550" t="s">
        <v>555</v>
      </c>
      <c r="B550">
        <v>5.7864474125377201E-2</v>
      </c>
      <c r="C550">
        <v>0.2082204114707604</v>
      </c>
      <c r="D550">
        <v>602</v>
      </c>
      <c r="E550">
        <v>548</v>
      </c>
      <c r="F550">
        <v>2830000</v>
      </c>
      <c r="G550">
        <v>339960000</v>
      </c>
      <c r="H550">
        <v>120.1272084805654</v>
      </c>
      <c r="I550" t="s">
        <v>1186</v>
      </c>
      <c r="J550" t="str">
        <f>IF(ISNA(VLOOKUP(A550,Own!A:A,1,FALSE)),"","own")</f>
        <v/>
      </c>
    </row>
    <row r="551" spans="1:10" hidden="1" x14ac:dyDescent="0.35">
      <c r="A551" t="s">
        <v>556</v>
      </c>
      <c r="B551">
        <v>8.5312216096460378E-2</v>
      </c>
      <c r="C551">
        <v>0.11450388101894481</v>
      </c>
      <c r="D551">
        <v>603</v>
      </c>
      <c r="E551">
        <v>549</v>
      </c>
      <c r="F551">
        <v>82910</v>
      </c>
      <c r="G551">
        <v>2370000</v>
      </c>
      <c r="H551">
        <v>28.585212881437698</v>
      </c>
      <c r="I551" t="s">
        <v>1184</v>
      </c>
      <c r="J551" t="str">
        <f>IF(ISNA(VLOOKUP(A551,Own!A:A,1,FALSE)),"","own")</f>
        <v/>
      </c>
    </row>
    <row r="552" spans="1:10" hidden="1" x14ac:dyDescent="0.35">
      <c r="A552" t="s">
        <v>557</v>
      </c>
      <c r="B552">
        <v>6.050026765857501E-2</v>
      </c>
      <c r="C552">
        <v>0.1916666475169303</v>
      </c>
      <c r="D552">
        <v>604</v>
      </c>
      <c r="E552">
        <v>550</v>
      </c>
      <c r="F552">
        <v>9170</v>
      </c>
      <c r="G552">
        <v>1710000</v>
      </c>
      <c r="H552">
        <v>186.47764449291171</v>
      </c>
      <c r="I552" t="s">
        <v>1183</v>
      </c>
      <c r="J552" t="str">
        <f>IF(ISNA(VLOOKUP(A552,Own!A:A,1,FALSE)),"","own")</f>
        <v/>
      </c>
    </row>
    <row r="553" spans="1:10" hidden="1" x14ac:dyDescent="0.35">
      <c r="A553" t="s">
        <v>558</v>
      </c>
      <c r="B553">
        <v>2.8733559597757131E-2</v>
      </c>
      <c r="C553">
        <v>0.49272737781031462</v>
      </c>
      <c r="D553">
        <v>605</v>
      </c>
      <c r="E553">
        <v>551</v>
      </c>
      <c r="F553">
        <v>82880</v>
      </c>
      <c r="G553">
        <v>293400</v>
      </c>
      <c r="H553">
        <v>3.5400579150579148</v>
      </c>
      <c r="I553" t="s">
        <v>1183</v>
      </c>
      <c r="J553" t="str">
        <f>IF(ISNA(VLOOKUP(A553,Own!A:A,1,FALSE)),"","own")</f>
        <v/>
      </c>
    </row>
    <row r="554" spans="1:10" hidden="1" x14ac:dyDescent="0.35">
      <c r="A554" t="s">
        <v>559</v>
      </c>
      <c r="B554">
        <v>5.1326492024479822E-2</v>
      </c>
      <c r="C554">
        <v>0.2504578269820868</v>
      </c>
      <c r="D554">
        <v>606</v>
      </c>
      <c r="E554">
        <v>552</v>
      </c>
      <c r="F554">
        <v>211570</v>
      </c>
      <c r="G554">
        <v>4740000</v>
      </c>
      <c r="H554">
        <v>22.403932504608399</v>
      </c>
      <c r="I554" t="s">
        <v>1184</v>
      </c>
      <c r="J554" t="str">
        <f>IF(ISNA(VLOOKUP(A554,Own!A:A,1,FALSE)),"","own")</f>
        <v/>
      </c>
    </row>
    <row r="555" spans="1:10" hidden="1" x14ac:dyDescent="0.35">
      <c r="A555" t="s">
        <v>560</v>
      </c>
      <c r="B555">
        <v>7.200835220421728E-2</v>
      </c>
      <c r="C555">
        <v>0.14476601531321129</v>
      </c>
      <c r="D555">
        <v>607</v>
      </c>
      <c r="E555">
        <v>553</v>
      </c>
      <c r="F555">
        <v>765470</v>
      </c>
      <c r="G555">
        <v>53140000</v>
      </c>
      <c r="H555">
        <v>69.421401230616482</v>
      </c>
      <c r="I555" t="s">
        <v>1185</v>
      </c>
      <c r="J555" t="str">
        <f>IF(ISNA(VLOOKUP(A555,Own!A:A,1,FALSE)),"","own")</f>
        <v/>
      </c>
    </row>
    <row r="556" spans="1:10" hidden="1" x14ac:dyDescent="0.35">
      <c r="A556" t="s">
        <v>561</v>
      </c>
      <c r="B556">
        <v>4.9018389662027831E-2</v>
      </c>
      <c r="C556">
        <v>0.26319739804853642</v>
      </c>
      <c r="D556">
        <v>608</v>
      </c>
      <c r="E556">
        <v>554</v>
      </c>
      <c r="F556">
        <v>133950</v>
      </c>
      <c r="G556">
        <v>5400000</v>
      </c>
      <c r="H556">
        <v>40.313549832026872</v>
      </c>
      <c r="I556" t="s">
        <v>1184</v>
      </c>
      <c r="J556" t="str">
        <f>IF(ISNA(VLOOKUP(A556,Own!A:A,1,FALSE)),"","own")</f>
        <v/>
      </c>
    </row>
    <row r="557" spans="1:10" hidden="1" x14ac:dyDescent="0.35">
      <c r="A557" t="s">
        <v>562</v>
      </c>
      <c r="B557">
        <v>9.9333440432328793E-2</v>
      </c>
      <c r="C557">
        <v>8.190816475735338E-2</v>
      </c>
      <c r="D557">
        <v>609</v>
      </c>
      <c r="E557">
        <v>555</v>
      </c>
      <c r="F557">
        <v>31630</v>
      </c>
      <c r="G557">
        <v>1230000</v>
      </c>
      <c r="H557">
        <v>38.887132469174837</v>
      </c>
      <c r="I557" t="s">
        <v>1183</v>
      </c>
      <c r="J557" t="str">
        <f>IF(ISNA(VLOOKUP(A557,Own!A:A,1,FALSE)),"","own")</f>
        <v/>
      </c>
    </row>
    <row r="558" spans="1:10" hidden="1" x14ac:dyDescent="0.35">
      <c r="A558" t="s">
        <v>563</v>
      </c>
      <c r="B558">
        <v>9.4789000071541216E-2</v>
      </c>
      <c r="C558">
        <v>8.922631874824323E-2</v>
      </c>
      <c r="D558">
        <v>611</v>
      </c>
      <c r="E558">
        <v>556</v>
      </c>
      <c r="F558">
        <v>28820</v>
      </c>
      <c r="G558">
        <v>360500</v>
      </c>
      <c r="H558">
        <v>12.50867453157529</v>
      </c>
      <c r="I558" t="s">
        <v>1183</v>
      </c>
      <c r="J558" t="str">
        <f>IF(ISNA(VLOOKUP(A558,Own!A:A,1,FALSE)),"","own")</f>
        <v/>
      </c>
    </row>
    <row r="559" spans="1:10" hidden="1" x14ac:dyDescent="0.35">
      <c r="A559" t="s">
        <v>564</v>
      </c>
      <c r="B559">
        <v>3.4570555238319173E-2</v>
      </c>
      <c r="C559">
        <v>0.38394389315824817</v>
      </c>
      <c r="D559">
        <v>612</v>
      </c>
      <c r="E559">
        <v>557</v>
      </c>
      <c r="F559">
        <v>1240000</v>
      </c>
      <c r="G559">
        <v>154050000</v>
      </c>
      <c r="H559">
        <v>124.23387096774189</v>
      </c>
      <c r="I559" t="s">
        <v>1185</v>
      </c>
      <c r="J559" t="str">
        <f>IF(ISNA(VLOOKUP(A559,Own!A:A,1,FALSE)),"","own")</f>
        <v/>
      </c>
    </row>
    <row r="560" spans="1:10" hidden="1" x14ac:dyDescent="0.35">
      <c r="A560" t="s">
        <v>565</v>
      </c>
      <c r="B560">
        <v>8.4867801947229357E-2</v>
      </c>
      <c r="C560">
        <v>0.1112669790616288</v>
      </c>
      <c r="D560">
        <v>613</v>
      </c>
      <c r="E560">
        <v>558</v>
      </c>
      <c r="F560">
        <v>26990</v>
      </c>
      <c r="G560">
        <v>508280</v>
      </c>
      <c r="H560">
        <v>18.832160059281211</v>
      </c>
      <c r="I560" t="s">
        <v>1183</v>
      </c>
      <c r="J560" t="str">
        <f>IF(ISNA(VLOOKUP(A560,Own!A:A,1,FALSE)),"","own")</f>
        <v/>
      </c>
    </row>
    <row r="561" spans="1:10" hidden="1" x14ac:dyDescent="0.35">
      <c r="A561" t="s">
        <v>566</v>
      </c>
      <c r="B561">
        <v>6.349124347781164E-2</v>
      </c>
      <c r="C561">
        <v>0.17559651378768401</v>
      </c>
      <c r="D561">
        <v>614</v>
      </c>
      <c r="E561">
        <v>559</v>
      </c>
      <c r="F561">
        <v>35960</v>
      </c>
      <c r="G561">
        <v>1470000</v>
      </c>
      <c r="H561">
        <v>40.878754171301438</v>
      </c>
      <c r="I561" t="s">
        <v>1183</v>
      </c>
      <c r="J561" t="str">
        <f>IF(ISNA(VLOOKUP(A561,Own!A:A,1,FALSE)),"","own")</f>
        <v/>
      </c>
    </row>
    <row r="562" spans="1:10" hidden="1" x14ac:dyDescent="0.35">
      <c r="A562" t="s">
        <v>567</v>
      </c>
      <c r="B562">
        <v>3.7105003853620942E-2</v>
      </c>
      <c r="C562">
        <v>0.35284676543988719</v>
      </c>
      <c r="D562">
        <v>615</v>
      </c>
      <c r="E562">
        <v>560</v>
      </c>
      <c r="F562">
        <v>97880</v>
      </c>
      <c r="G562">
        <v>1420000</v>
      </c>
      <c r="H562">
        <v>14.507560277891301</v>
      </c>
      <c r="I562" t="s">
        <v>1183</v>
      </c>
      <c r="J562" t="str">
        <f>IF(ISNA(VLOOKUP(A562,Own!A:A,1,FALSE)),"","own")</f>
        <v/>
      </c>
    </row>
    <row r="563" spans="1:10" hidden="1" x14ac:dyDescent="0.35">
      <c r="A563" t="s">
        <v>568</v>
      </c>
      <c r="B563">
        <v>5.3421939619195308E-2</v>
      </c>
      <c r="C563">
        <v>0.22885703239655239</v>
      </c>
      <c r="D563">
        <v>616</v>
      </c>
      <c r="E563">
        <v>561</v>
      </c>
      <c r="F563">
        <v>29790</v>
      </c>
      <c r="G563">
        <v>2050000</v>
      </c>
      <c r="H563">
        <v>68.815038603558236</v>
      </c>
      <c r="I563" t="s">
        <v>1184</v>
      </c>
      <c r="J563" t="str">
        <f>IF(ISNA(VLOOKUP(A563,Own!A:A,1,FALSE)),"","own")</f>
        <v/>
      </c>
    </row>
    <row r="564" spans="1:10" hidden="1" x14ac:dyDescent="0.35">
      <c r="A564" t="s">
        <v>569</v>
      </c>
      <c r="B564">
        <v>2.0141643813733061E-2</v>
      </c>
      <c r="C564">
        <v>0.62832225913621265</v>
      </c>
      <c r="D564">
        <v>617</v>
      </c>
      <c r="E564">
        <v>562</v>
      </c>
      <c r="F564">
        <v>260770</v>
      </c>
      <c r="G564">
        <v>76360000</v>
      </c>
      <c r="H564">
        <v>292.82509491122443</v>
      </c>
      <c r="I564" t="s">
        <v>1185</v>
      </c>
      <c r="J564" t="str">
        <f>IF(ISNA(VLOOKUP(A564,Own!A:A,1,FALSE)),"","own")</f>
        <v/>
      </c>
    </row>
    <row r="565" spans="1:10" hidden="1" x14ac:dyDescent="0.35">
      <c r="A565" t="s">
        <v>570</v>
      </c>
      <c r="B565">
        <v>9.4579538118091805E-2</v>
      </c>
      <c r="C565">
        <v>8.6972755512028307E-2</v>
      </c>
      <c r="D565">
        <v>619</v>
      </c>
      <c r="E565">
        <v>563</v>
      </c>
      <c r="F565">
        <v>241150</v>
      </c>
      <c r="G565">
        <v>2850000</v>
      </c>
      <c r="H565">
        <v>11.81837030893635</v>
      </c>
      <c r="I565" t="s">
        <v>1184</v>
      </c>
      <c r="J565" t="str">
        <f>IF(ISNA(VLOOKUP(A565,Own!A:A,1,FALSE)),"","own")</f>
        <v/>
      </c>
    </row>
    <row r="566" spans="1:10" hidden="1" x14ac:dyDescent="0.35">
      <c r="A566" t="s">
        <v>571</v>
      </c>
      <c r="B566">
        <v>0.1089177767078586</v>
      </c>
      <c r="C566">
        <v>6.7699674137128421E-2</v>
      </c>
      <c r="D566">
        <v>620</v>
      </c>
      <c r="E566">
        <v>564</v>
      </c>
      <c r="F566">
        <v>82760</v>
      </c>
      <c r="G566">
        <v>268150</v>
      </c>
      <c r="H566">
        <v>3.2400918318028031</v>
      </c>
      <c r="I566" t="s">
        <v>1183</v>
      </c>
      <c r="J566" t="str">
        <f>IF(ISNA(VLOOKUP(A566,Own!A:A,1,FALSE)),"","own")</f>
        <v/>
      </c>
    </row>
    <row r="567" spans="1:10" hidden="1" x14ac:dyDescent="0.35">
      <c r="A567" t="s">
        <v>572</v>
      </c>
      <c r="B567">
        <v>1.3469280874603119E-2</v>
      </c>
      <c r="C567">
        <v>0.83131313131313134</v>
      </c>
      <c r="D567">
        <v>621</v>
      </c>
      <c r="E567">
        <v>565</v>
      </c>
      <c r="F567">
        <v>149920</v>
      </c>
      <c r="G567">
        <v>10750000</v>
      </c>
      <c r="H567">
        <v>71.704909284951981</v>
      </c>
      <c r="I567" t="s">
        <v>1185</v>
      </c>
      <c r="J567" t="str">
        <f>IF(ISNA(VLOOKUP(A567,Own!A:A,1,FALSE)),"","own")</f>
        <v/>
      </c>
    </row>
    <row r="568" spans="1:10" hidden="1" x14ac:dyDescent="0.35">
      <c r="A568" t="s">
        <v>573</v>
      </c>
      <c r="B568">
        <v>7.1226348983882276E-2</v>
      </c>
      <c r="C568">
        <v>0.13944664859828701</v>
      </c>
      <c r="D568">
        <v>622</v>
      </c>
      <c r="E568">
        <v>566</v>
      </c>
      <c r="F568">
        <v>78880</v>
      </c>
      <c r="G568">
        <v>982120</v>
      </c>
      <c r="H568">
        <v>12.450811359026369</v>
      </c>
      <c r="I568" t="s">
        <v>1183</v>
      </c>
      <c r="J568" t="str">
        <f>IF(ISNA(VLOOKUP(A568,Own!A:A,1,FALSE)),"","own")</f>
        <v/>
      </c>
    </row>
    <row r="569" spans="1:10" hidden="1" x14ac:dyDescent="0.35">
      <c r="A569" t="s">
        <v>574</v>
      </c>
      <c r="B569">
        <v>0.1076486095367518</v>
      </c>
      <c r="C569">
        <v>6.7074430462194495E-2</v>
      </c>
      <c r="D569">
        <v>623</v>
      </c>
      <c r="E569">
        <v>567</v>
      </c>
      <c r="F569">
        <v>82300</v>
      </c>
      <c r="G569">
        <v>728990</v>
      </c>
      <c r="H569">
        <v>8.8577156743620904</v>
      </c>
      <c r="I569" t="s">
        <v>1183</v>
      </c>
      <c r="J569" t="str">
        <f>IF(ISNA(VLOOKUP(A569,Own!A:A,1,FALSE)),"","own")</f>
        <v/>
      </c>
    </row>
    <row r="570" spans="1:10" hidden="1" x14ac:dyDescent="0.35">
      <c r="A570" t="s">
        <v>575</v>
      </c>
      <c r="B570">
        <v>5.7639528709964548E-2</v>
      </c>
      <c r="C570">
        <v>0.19468078443265771</v>
      </c>
      <c r="D570">
        <v>624</v>
      </c>
      <c r="E570">
        <v>568</v>
      </c>
      <c r="F570">
        <v>37790</v>
      </c>
      <c r="G570">
        <v>641720</v>
      </c>
      <c r="H570">
        <v>16.981211960836202</v>
      </c>
      <c r="I570" t="s">
        <v>1183</v>
      </c>
      <c r="J570" t="str">
        <f>IF(ISNA(VLOOKUP(A570,Own!A:A,1,FALSE)),"","own")</f>
        <v/>
      </c>
    </row>
    <row r="571" spans="1:10" hidden="1" x14ac:dyDescent="0.35">
      <c r="A571" t="s">
        <v>576</v>
      </c>
      <c r="B571">
        <v>7.8260294798069938E-2</v>
      </c>
      <c r="C571">
        <v>0.1204843797700214</v>
      </c>
      <c r="D571">
        <v>625</v>
      </c>
      <c r="E571">
        <v>569</v>
      </c>
      <c r="F571">
        <v>748370</v>
      </c>
      <c r="G571">
        <v>20300000</v>
      </c>
      <c r="H571">
        <v>27.125619680104759</v>
      </c>
      <c r="I571" t="s">
        <v>1185</v>
      </c>
      <c r="J571" t="str">
        <f>IF(ISNA(VLOOKUP(A571,Own!A:A,1,FALSE)),"","own")</f>
        <v/>
      </c>
    </row>
    <row r="572" spans="1:10" hidden="1" x14ac:dyDescent="0.35">
      <c r="A572" t="s">
        <v>577</v>
      </c>
      <c r="B572">
        <v>5.4851936246125027E-2</v>
      </c>
      <c r="C572">
        <v>0.21492652757723951</v>
      </c>
      <c r="D572">
        <v>626</v>
      </c>
      <c r="E572">
        <v>570</v>
      </c>
      <c r="F572">
        <v>251720</v>
      </c>
      <c r="G572">
        <v>47520000</v>
      </c>
      <c r="H572">
        <v>188.78118544414431</v>
      </c>
      <c r="I572" t="s">
        <v>1185</v>
      </c>
      <c r="J572" t="str">
        <f>IF(ISNA(VLOOKUP(A572,Own!A:A,1,FALSE)),"","own")</f>
        <v/>
      </c>
    </row>
    <row r="573" spans="1:10" hidden="1" x14ac:dyDescent="0.35">
      <c r="A573" t="s">
        <v>578</v>
      </c>
      <c r="B573">
        <v>1.6574254328015129E-2</v>
      </c>
      <c r="C573">
        <v>0.67694587786243743</v>
      </c>
      <c r="D573">
        <v>627</v>
      </c>
      <c r="E573">
        <v>571</v>
      </c>
      <c r="F573">
        <v>738580</v>
      </c>
      <c r="G573">
        <v>68360000</v>
      </c>
      <c r="H573">
        <v>92.555985810609542</v>
      </c>
      <c r="I573" t="s">
        <v>1185</v>
      </c>
      <c r="J573" t="str">
        <f>IF(ISNA(VLOOKUP(A573,Own!A:A,1,FALSE)),"","own")</f>
        <v/>
      </c>
    </row>
    <row r="574" spans="1:10" hidden="1" x14ac:dyDescent="0.35">
      <c r="A574" t="s">
        <v>579</v>
      </c>
      <c r="B574">
        <v>7.2908963004383195E-2</v>
      </c>
      <c r="C574">
        <v>0.12874661570313739</v>
      </c>
      <c r="D574">
        <v>628</v>
      </c>
      <c r="E574">
        <v>572</v>
      </c>
      <c r="F574">
        <v>256180</v>
      </c>
      <c r="G574">
        <v>43340000</v>
      </c>
      <c r="H574">
        <v>169.17792177375279</v>
      </c>
      <c r="I574" t="s">
        <v>1185</v>
      </c>
      <c r="J574" t="str">
        <f>IF(ISNA(VLOOKUP(A574,Own!A:A,1,FALSE)),"","own")</f>
        <v/>
      </c>
    </row>
    <row r="575" spans="1:10" hidden="1" x14ac:dyDescent="0.35">
      <c r="A575" t="s">
        <v>580</v>
      </c>
      <c r="B575">
        <v>1.9594705414509611E-2</v>
      </c>
      <c r="C575">
        <v>0.58794365229342038</v>
      </c>
      <c r="D575">
        <v>629</v>
      </c>
      <c r="E575">
        <v>573</v>
      </c>
      <c r="F575">
        <v>279190</v>
      </c>
      <c r="G575">
        <v>26350000</v>
      </c>
      <c r="H575">
        <v>94.380171209570548</v>
      </c>
      <c r="I575" t="s">
        <v>1185</v>
      </c>
      <c r="J575" t="str">
        <f>IF(ISNA(VLOOKUP(A575,Own!A:A,1,FALSE)),"","own")</f>
        <v/>
      </c>
    </row>
    <row r="576" spans="1:10" hidden="1" x14ac:dyDescent="0.35">
      <c r="A576" t="s">
        <v>581</v>
      </c>
      <c r="B576">
        <v>4.0339208513468568E-2</v>
      </c>
      <c r="C576">
        <v>0.30204183266932272</v>
      </c>
      <c r="D576">
        <v>630</v>
      </c>
      <c r="E576">
        <v>574</v>
      </c>
      <c r="F576">
        <v>326000</v>
      </c>
      <c r="G576">
        <v>23040000</v>
      </c>
      <c r="H576">
        <v>70.674846625766875</v>
      </c>
      <c r="I576" t="s">
        <v>1185</v>
      </c>
      <c r="J576" t="str">
        <f>IF(ISNA(VLOOKUP(A576,Own!A:A,1,FALSE)),"","own")</f>
        <v/>
      </c>
    </row>
    <row r="577" spans="1:10" hidden="1" x14ac:dyDescent="0.35">
      <c r="A577" t="s">
        <v>582</v>
      </c>
      <c r="B577">
        <v>9.6088249753712343E-2</v>
      </c>
      <c r="C577">
        <v>7.7080088132423993E-2</v>
      </c>
      <c r="D577">
        <v>631</v>
      </c>
      <c r="E577">
        <v>575</v>
      </c>
      <c r="F577">
        <v>26900</v>
      </c>
      <c r="G577">
        <v>1270000</v>
      </c>
      <c r="H577">
        <v>47.211895910780669</v>
      </c>
      <c r="I577" t="s">
        <v>1183</v>
      </c>
      <c r="J577" t="str">
        <f>IF(ISNA(VLOOKUP(A577,Own!A:A,1,FALSE)),"","own")</f>
        <v/>
      </c>
    </row>
    <row r="578" spans="1:10" hidden="1" x14ac:dyDescent="0.35">
      <c r="A578" t="s">
        <v>583</v>
      </c>
      <c r="B578">
        <v>5.2333122257883981E-2</v>
      </c>
      <c r="C578">
        <v>0.22094713545125791</v>
      </c>
      <c r="D578">
        <v>632</v>
      </c>
      <c r="E578">
        <v>576</v>
      </c>
      <c r="F578">
        <v>62130</v>
      </c>
      <c r="G578">
        <v>936950</v>
      </c>
      <c r="H578">
        <v>15.08047642040882</v>
      </c>
      <c r="I578" t="s">
        <v>1183</v>
      </c>
      <c r="J578" t="str">
        <f>IF(ISNA(VLOOKUP(A578,Own!A:A,1,FALSE)),"","own")</f>
        <v/>
      </c>
    </row>
    <row r="579" spans="1:10" hidden="1" x14ac:dyDescent="0.35">
      <c r="A579" t="s">
        <v>584</v>
      </c>
      <c r="B579">
        <v>6.7829704147035097E-2</v>
      </c>
      <c r="C579">
        <v>0.14855442967370081</v>
      </c>
      <c r="D579">
        <v>633</v>
      </c>
      <c r="E579">
        <v>577</v>
      </c>
      <c r="F579">
        <v>290720</v>
      </c>
      <c r="G579">
        <v>3100000</v>
      </c>
      <c r="H579">
        <v>10.663181067694</v>
      </c>
      <c r="I579" t="s">
        <v>1184</v>
      </c>
      <c r="J579" t="str">
        <f>IF(ISNA(VLOOKUP(A579,Own!A:A,1,FALSE)),"","own")</f>
        <v/>
      </c>
    </row>
    <row r="580" spans="1:10" hidden="1" x14ac:dyDescent="0.35">
      <c r="A580" t="s">
        <v>585</v>
      </c>
      <c r="B580">
        <v>5.4575472187899113E-2</v>
      </c>
      <c r="C580">
        <v>0.2099125364431487</v>
      </c>
      <c r="D580">
        <v>634</v>
      </c>
      <c r="E580">
        <v>578</v>
      </c>
      <c r="F580">
        <v>1250000</v>
      </c>
      <c r="G580">
        <v>94750000</v>
      </c>
      <c r="H580">
        <v>75.8</v>
      </c>
      <c r="I580" t="s">
        <v>1185</v>
      </c>
      <c r="J580" t="str">
        <f>IF(ISNA(VLOOKUP(A580,Own!A:A,1,FALSE)),"","own")</f>
        <v/>
      </c>
    </row>
    <row r="581" spans="1:10" hidden="1" x14ac:dyDescent="0.35">
      <c r="A581" t="s">
        <v>586</v>
      </c>
      <c r="B581">
        <v>3.7128179765959647E-2</v>
      </c>
      <c r="C581">
        <v>0.32794335235679561</v>
      </c>
      <c r="D581">
        <v>635</v>
      </c>
      <c r="E581">
        <v>579</v>
      </c>
      <c r="F581">
        <v>1810000</v>
      </c>
      <c r="G581">
        <v>209380000</v>
      </c>
      <c r="H581">
        <v>115.67955801104971</v>
      </c>
      <c r="I581" t="s">
        <v>1186</v>
      </c>
      <c r="J581" t="str">
        <f>IF(ISNA(VLOOKUP(A581,Own!A:A,1,FALSE)),"","own")</f>
        <v/>
      </c>
    </row>
    <row r="582" spans="1:10" hidden="1" x14ac:dyDescent="0.35">
      <c r="A582" t="s">
        <v>587</v>
      </c>
      <c r="B582">
        <v>3.0030475096566221E-2</v>
      </c>
      <c r="C582">
        <v>0.40248292985723161</v>
      </c>
      <c r="D582">
        <v>636</v>
      </c>
      <c r="E582">
        <v>580</v>
      </c>
      <c r="F582">
        <v>636000</v>
      </c>
      <c r="G582">
        <v>44670000</v>
      </c>
      <c r="H582">
        <v>70.235849056603769</v>
      </c>
      <c r="I582" t="s">
        <v>1185</v>
      </c>
      <c r="J582" t="str">
        <f>IF(ISNA(VLOOKUP(A582,Own!A:A,1,FALSE)),"","own")</f>
        <v/>
      </c>
    </row>
    <row r="583" spans="1:10" hidden="1" x14ac:dyDescent="0.35">
      <c r="A583" t="s">
        <v>588</v>
      </c>
      <c r="B583">
        <v>5.2646543314588408E-2</v>
      </c>
      <c r="C583">
        <v>0.21700025056263469</v>
      </c>
      <c r="D583">
        <v>637</v>
      </c>
      <c r="E583">
        <v>581</v>
      </c>
      <c r="F583">
        <v>64190</v>
      </c>
      <c r="G583">
        <v>6810000</v>
      </c>
      <c r="H583">
        <v>106.0912914784234</v>
      </c>
      <c r="I583" t="s">
        <v>1184</v>
      </c>
      <c r="J583" t="str">
        <f>IF(ISNA(VLOOKUP(A583,Own!A:A,1,FALSE)),"","own")</f>
        <v/>
      </c>
    </row>
    <row r="584" spans="1:10" hidden="1" x14ac:dyDescent="0.35">
      <c r="A584" t="s">
        <v>589</v>
      </c>
      <c r="B584">
        <v>6.7298523420117315E-2</v>
      </c>
      <c r="C584">
        <v>0.15053971947514699</v>
      </c>
      <c r="D584">
        <v>638</v>
      </c>
      <c r="E584">
        <v>582</v>
      </c>
      <c r="F584">
        <v>237230</v>
      </c>
      <c r="G584">
        <v>21120000</v>
      </c>
      <c r="H584">
        <v>89.027526029591542</v>
      </c>
      <c r="I584" t="s">
        <v>1185</v>
      </c>
      <c r="J584" t="str">
        <f>IF(ISNA(VLOOKUP(A584,Own!A:A,1,FALSE)),"","own")</f>
        <v/>
      </c>
    </row>
    <row r="585" spans="1:10" hidden="1" x14ac:dyDescent="0.35">
      <c r="A585" t="s">
        <v>590</v>
      </c>
      <c r="B585">
        <v>5.7627126604908548E-2</v>
      </c>
      <c r="C585">
        <v>0.18706723073658041</v>
      </c>
      <c r="D585">
        <v>639</v>
      </c>
      <c r="E585">
        <v>583</v>
      </c>
      <c r="F585">
        <v>105460</v>
      </c>
      <c r="G585">
        <v>12350000</v>
      </c>
      <c r="H585">
        <v>117.1060117580125</v>
      </c>
      <c r="I585" t="s">
        <v>1185</v>
      </c>
      <c r="J585" t="str">
        <f>IF(ISNA(VLOOKUP(A585,Own!A:A,1,FALSE)),"","own")</f>
        <v/>
      </c>
    </row>
    <row r="586" spans="1:10" hidden="1" x14ac:dyDescent="0.35">
      <c r="A586" t="s">
        <v>591</v>
      </c>
      <c r="B586">
        <v>5.0581784106534057E-2</v>
      </c>
      <c r="C586">
        <v>0.23002775837100919</v>
      </c>
      <c r="D586">
        <v>641</v>
      </c>
      <c r="E586">
        <v>584</v>
      </c>
      <c r="F586">
        <v>743520</v>
      </c>
      <c r="G586">
        <v>135710000</v>
      </c>
      <c r="H586">
        <v>182.52367118571121</v>
      </c>
      <c r="I586" t="s">
        <v>1185</v>
      </c>
      <c r="J586" t="str">
        <f>IF(ISNA(VLOOKUP(A586,Own!A:A,1,FALSE)),"","own")</f>
        <v/>
      </c>
    </row>
    <row r="587" spans="1:10" hidden="1" x14ac:dyDescent="0.35">
      <c r="A587" t="s">
        <v>592</v>
      </c>
      <c r="B587">
        <v>5.7237733181969452E-2</v>
      </c>
      <c r="C587">
        <v>0.18747871834677049</v>
      </c>
      <c r="D587">
        <v>642</v>
      </c>
      <c r="E587">
        <v>585</v>
      </c>
      <c r="F587">
        <v>165100</v>
      </c>
      <c r="G587">
        <v>1590000</v>
      </c>
      <c r="H587">
        <v>9.6305269533615991</v>
      </c>
      <c r="I587" t="s">
        <v>1183</v>
      </c>
      <c r="J587" t="str">
        <f>IF(ISNA(VLOOKUP(A587,Own!A:A,1,FALSE)),"","own")</f>
        <v/>
      </c>
    </row>
    <row r="588" spans="1:10" hidden="1" x14ac:dyDescent="0.35">
      <c r="A588" t="s">
        <v>593</v>
      </c>
      <c r="B588">
        <v>1.772804592813098E-2</v>
      </c>
      <c r="C588">
        <v>0.58766519823788543</v>
      </c>
      <c r="D588">
        <v>643</v>
      </c>
      <c r="E588">
        <v>586</v>
      </c>
      <c r="F588">
        <v>190960</v>
      </c>
      <c r="G588">
        <v>26260000</v>
      </c>
      <c r="H588">
        <v>137.51571009635529</v>
      </c>
      <c r="I588" t="s">
        <v>1185</v>
      </c>
      <c r="J588" t="str">
        <f>IF(ISNA(VLOOKUP(A588,Own!A:A,1,FALSE)),"","own")</f>
        <v/>
      </c>
    </row>
    <row r="589" spans="1:10" hidden="1" x14ac:dyDescent="0.35">
      <c r="A589" t="s">
        <v>594</v>
      </c>
      <c r="B589">
        <v>8.8314606741573029E-2</v>
      </c>
      <c r="C589">
        <v>8.6831639416703493E-2</v>
      </c>
      <c r="D589">
        <v>644</v>
      </c>
      <c r="E589">
        <v>587</v>
      </c>
      <c r="F589">
        <v>220530</v>
      </c>
      <c r="G589">
        <v>4020000</v>
      </c>
      <c r="H589">
        <v>18.22881240647531</v>
      </c>
      <c r="I589" t="s">
        <v>1184</v>
      </c>
      <c r="J589" t="str">
        <f>IF(ISNA(VLOOKUP(A589,Own!A:A,1,FALSE)),"","own")</f>
        <v/>
      </c>
    </row>
    <row r="590" spans="1:10" hidden="1" x14ac:dyDescent="0.35">
      <c r="A590" t="s">
        <v>595</v>
      </c>
      <c r="B590">
        <v>2.7993697478991601E-2</v>
      </c>
      <c r="C590">
        <v>0.40823360459550018</v>
      </c>
      <c r="D590">
        <v>646</v>
      </c>
      <c r="E590">
        <v>588</v>
      </c>
      <c r="F590">
        <v>394950</v>
      </c>
      <c r="G590">
        <v>140940000</v>
      </c>
      <c r="H590">
        <v>356.85529813900501</v>
      </c>
      <c r="I590" t="s">
        <v>1185</v>
      </c>
      <c r="J590" t="str">
        <f>IF(ISNA(VLOOKUP(A590,Own!A:A,1,FALSE)),"","own")</f>
        <v/>
      </c>
    </row>
    <row r="591" spans="1:10" hidden="1" x14ac:dyDescent="0.35">
      <c r="A591" t="s">
        <v>596</v>
      </c>
      <c r="B591">
        <v>6.8208794676757875E-2</v>
      </c>
      <c r="C591">
        <v>0.14234733274014749</v>
      </c>
      <c r="D591">
        <v>647</v>
      </c>
      <c r="E591">
        <v>589</v>
      </c>
      <c r="F591">
        <v>77860</v>
      </c>
      <c r="G591">
        <v>3270000</v>
      </c>
      <c r="H591">
        <v>41.998458772155153</v>
      </c>
      <c r="I591" t="s">
        <v>1184</v>
      </c>
      <c r="J591" t="str">
        <f>IF(ISNA(VLOOKUP(A591,Own!A:A,1,FALSE)),"","own")</f>
        <v/>
      </c>
    </row>
    <row r="592" spans="1:10" hidden="1" x14ac:dyDescent="0.35">
      <c r="A592" t="s">
        <v>597</v>
      </c>
      <c r="B592">
        <v>1.2812649206495221E-2</v>
      </c>
      <c r="C592">
        <v>0.65723971733195519</v>
      </c>
      <c r="D592">
        <v>648</v>
      </c>
      <c r="E592">
        <v>590</v>
      </c>
      <c r="F592">
        <v>58570</v>
      </c>
      <c r="G592">
        <v>18350000</v>
      </c>
      <c r="H592">
        <v>313.30032439815608</v>
      </c>
      <c r="I592" t="s">
        <v>1185</v>
      </c>
      <c r="J592" t="str">
        <f>IF(ISNA(VLOOKUP(A592,Own!A:A,1,FALSE)),"","own")</f>
        <v/>
      </c>
    </row>
    <row r="593" spans="1:10" hidden="1" x14ac:dyDescent="0.35">
      <c r="A593" t="s">
        <v>598</v>
      </c>
      <c r="B593">
        <v>1.9065356877248911E-2</v>
      </c>
      <c r="C593">
        <v>0.53572738701804323</v>
      </c>
      <c r="D593">
        <v>649</v>
      </c>
      <c r="E593">
        <v>591</v>
      </c>
      <c r="F593">
        <v>299010</v>
      </c>
      <c r="G593">
        <v>52670000</v>
      </c>
      <c r="H593">
        <v>176.1479549178957</v>
      </c>
      <c r="I593" t="s">
        <v>1185</v>
      </c>
      <c r="J593" t="str">
        <f>IF(ISNA(VLOOKUP(A593,Own!A:A,1,FALSE)),"","own")</f>
        <v/>
      </c>
    </row>
    <row r="594" spans="1:10" hidden="1" x14ac:dyDescent="0.35">
      <c r="A594" t="s">
        <v>599</v>
      </c>
      <c r="B594">
        <v>2.802550813856991E-2</v>
      </c>
      <c r="C594">
        <v>0.39465379487801011</v>
      </c>
      <c r="D594">
        <v>650</v>
      </c>
      <c r="E594">
        <v>592</v>
      </c>
      <c r="F594">
        <v>46430</v>
      </c>
      <c r="G594">
        <v>17010000</v>
      </c>
      <c r="H594">
        <v>366.35795821667028</v>
      </c>
      <c r="I594" t="s">
        <v>1185</v>
      </c>
      <c r="J594" t="str">
        <f>IF(ISNA(VLOOKUP(A594,Own!A:A,1,FALSE)),"","own")</f>
        <v/>
      </c>
    </row>
    <row r="595" spans="1:10" hidden="1" x14ac:dyDescent="0.35">
      <c r="A595" t="s">
        <v>600</v>
      </c>
      <c r="B595">
        <v>3.5599043715846997E-2</v>
      </c>
      <c r="C595">
        <v>0.33001003637791237</v>
      </c>
      <c r="D595">
        <v>651</v>
      </c>
      <c r="E595">
        <v>593</v>
      </c>
      <c r="F595">
        <v>38640</v>
      </c>
      <c r="G595">
        <v>3050000</v>
      </c>
      <c r="H595">
        <v>78.933747412008287</v>
      </c>
      <c r="I595" t="s">
        <v>1184</v>
      </c>
      <c r="J595" t="str">
        <f>IF(ISNA(VLOOKUP(A595,Own!A:A,1,FALSE)),"","own")</f>
        <v/>
      </c>
    </row>
    <row r="596" spans="1:10" hidden="1" x14ac:dyDescent="0.35">
      <c r="A596" t="s">
        <v>601</v>
      </c>
      <c r="B596">
        <v>6.8389809547365815E-2</v>
      </c>
      <c r="C596">
        <v>0.13887493721747871</v>
      </c>
      <c r="D596">
        <v>652</v>
      </c>
      <c r="E596">
        <v>594</v>
      </c>
      <c r="F596">
        <v>42650</v>
      </c>
      <c r="G596">
        <v>1490000</v>
      </c>
      <c r="H596">
        <v>34.93552168815944</v>
      </c>
      <c r="I596" t="s">
        <v>1183</v>
      </c>
      <c r="J596" t="str">
        <f>IF(ISNA(VLOOKUP(A596,Own!A:A,1,FALSE)),"","own")</f>
        <v/>
      </c>
    </row>
    <row r="597" spans="1:10" hidden="1" x14ac:dyDescent="0.35">
      <c r="A597" t="s">
        <v>602</v>
      </c>
      <c r="B597">
        <v>7.0538550968660116E-2</v>
      </c>
      <c r="C597">
        <v>0.12492042768519231</v>
      </c>
      <c r="D597">
        <v>653</v>
      </c>
      <c r="E597">
        <v>595</v>
      </c>
      <c r="F597">
        <v>106320</v>
      </c>
      <c r="G597">
        <v>8330000</v>
      </c>
      <c r="H597">
        <v>78.348382242287428</v>
      </c>
      <c r="I597" t="s">
        <v>1184</v>
      </c>
      <c r="J597" t="str">
        <f>IF(ISNA(VLOOKUP(A597,Own!A:A,1,FALSE)),"","own")</f>
        <v/>
      </c>
    </row>
    <row r="598" spans="1:10" hidden="1" x14ac:dyDescent="0.35">
      <c r="A598" t="s">
        <v>603</v>
      </c>
      <c r="B598">
        <v>5.8631921824104233E-2</v>
      </c>
      <c r="C598">
        <v>0.1715582450832073</v>
      </c>
      <c r="D598">
        <v>654</v>
      </c>
      <c r="E598">
        <v>596</v>
      </c>
      <c r="F598">
        <v>86660</v>
      </c>
      <c r="G598">
        <v>532950</v>
      </c>
      <c r="H598">
        <v>6.1498961458573733</v>
      </c>
      <c r="I598" t="s">
        <v>1183</v>
      </c>
      <c r="J598" t="str">
        <f>IF(ISNA(VLOOKUP(A598,Own!A:A,1,FALSE)),"","own")</f>
        <v/>
      </c>
    </row>
    <row r="599" spans="1:10" hidden="1" x14ac:dyDescent="0.35">
      <c r="A599" t="s">
        <v>604</v>
      </c>
      <c r="B599">
        <v>2.8784145126618779E-2</v>
      </c>
      <c r="C599">
        <v>0.38475315371437468</v>
      </c>
      <c r="D599">
        <v>655</v>
      </c>
      <c r="E599">
        <v>597</v>
      </c>
      <c r="F599">
        <v>1770000</v>
      </c>
      <c r="G599">
        <v>159800000</v>
      </c>
      <c r="H599">
        <v>90.282485875706215</v>
      </c>
      <c r="I599" t="s">
        <v>1185</v>
      </c>
      <c r="J599" t="str">
        <f>IF(ISNA(VLOOKUP(A599,Own!A:A,1,FALSE)),"","own")</f>
        <v/>
      </c>
    </row>
    <row r="600" spans="1:10" hidden="1" x14ac:dyDescent="0.35">
      <c r="A600" t="s">
        <v>605</v>
      </c>
      <c r="B600">
        <v>4.4189370051947473E-2</v>
      </c>
      <c r="C600">
        <v>0.24875494828246711</v>
      </c>
      <c r="D600">
        <v>656</v>
      </c>
      <c r="E600">
        <v>598</v>
      </c>
      <c r="F600">
        <v>159220</v>
      </c>
      <c r="G600">
        <v>3380000</v>
      </c>
      <c r="H600">
        <v>21.22848888330612</v>
      </c>
      <c r="I600" t="s">
        <v>1184</v>
      </c>
      <c r="J600" t="str">
        <f>IF(ISNA(VLOOKUP(A600,Own!A:A,1,FALSE)),"","own")</f>
        <v/>
      </c>
    </row>
    <row r="601" spans="1:10" hidden="1" x14ac:dyDescent="0.35">
      <c r="A601" t="s">
        <v>606</v>
      </c>
      <c r="B601">
        <v>2.4078915080135151E-2</v>
      </c>
      <c r="C601">
        <v>0.43448671414874668</v>
      </c>
      <c r="D601">
        <v>657</v>
      </c>
      <c r="E601">
        <v>599</v>
      </c>
      <c r="F601">
        <v>137600</v>
      </c>
      <c r="G601">
        <v>5040000</v>
      </c>
      <c r="H601">
        <v>36.627906976744192</v>
      </c>
      <c r="I601" t="s">
        <v>1184</v>
      </c>
      <c r="J601" t="str">
        <f>IF(ISNA(VLOOKUP(A601,Own!A:A,1,FALSE)),"","own")</f>
        <v/>
      </c>
    </row>
    <row r="602" spans="1:10" hidden="1" x14ac:dyDescent="0.35">
      <c r="A602" t="s">
        <v>607</v>
      </c>
      <c r="B602">
        <v>7.6400980775381114E-2</v>
      </c>
      <c r="C602">
        <v>0.1090982713704987</v>
      </c>
      <c r="D602">
        <v>658</v>
      </c>
      <c r="E602">
        <v>600</v>
      </c>
      <c r="F602">
        <v>137010</v>
      </c>
      <c r="G602">
        <v>9830000</v>
      </c>
      <c r="H602">
        <v>71.746587840303633</v>
      </c>
      <c r="I602" t="s">
        <v>1184</v>
      </c>
      <c r="J602" t="str">
        <f>IF(ISNA(VLOOKUP(A602,Own!A:A,1,FALSE)),"","own")</f>
        <v/>
      </c>
    </row>
    <row r="603" spans="1:10" hidden="1" x14ac:dyDescent="0.35">
      <c r="A603" t="s">
        <v>608</v>
      </c>
      <c r="B603">
        <v>6.2853263782200144E-2</v>
      </c>
      <c r="C603">
        <v>0.16040557298125321</v>
      </c>
      <c r="D603">
        <v>659</v>
      </c>
      <c r="E603">
        <v>601</v>
      </c>
      <c r="F603">
        <v>678570</v>
      </c>
      <c r="G603">
        <v>115110000</v>
      </c>
      <c r="H603">
        <v>169.6361466024139</v>
      </c>
      <c r="I603" t="s">
        <v>1185</v>
      </c>
      <c r="J603" t="str">
        <f>IF(ISNA(VLOOKUP(A603,Own!A:A,1,FALSE)),"","own")</f>
        <v/>
      </c>
    </row>
    <row r="604" spans="1:10" hidden="1" x14ac:dyDescent="0.35">
      <c r="A604" t="s">
        <v>609</v>
      </c>
      <c r="B604">
        <v>8.605359807697463E-2</v>
      </c>
      <c r="C604">
        <v>8.8625069022639419E-2</v>
      </c>
      <c r="D604">
        <v>660</v>
      </c>
      <c r="E604">
        <v>602</v>
      </c>
      <c r="F604">
        <v>14960</v>
      </c>
      <c r="G604">
        <v>652670</v>
      </c>
      <c r="H604">
        <v>43.627673796791441</v>
      </c>
      <c r="I604" t="s">
        <v>1183</v>
      </c>
      <c r="J604" t="str">
        <f>IF(ISNA(VLOOKUP(A604,Own!A:A,1,FALSE)),"","own")</f>
        <v/>
      </c>
    </row>
    <row r="605" spans="1:10" hidden="1" x14ac:dyDescent="0.35">
      <c r="A605" t="s">
        <v>610</v>
      </c>
      <c r="B605">
        <v>6.4101732303899303E-2</v>
      </c>
      <c r="C605">
        <v>0.15360696517412939</v>
      </c>
      <c r="D605">
        <v>661</v>
      </c>
      <c r="E605">
        <v>603</v>
      </c>
      <c r="F605">
        <v>132500</v>
      </c>
      <c r="G605">
        <v>5870000</v>
      </c>
      <c r="H605">
        <v>44.301886792452827</v>
      </c>
      <c r="I605" t="s">
        <v>1184</v>
      </c>
      <c r="J605" t="str">
        <f>IF(ISNA(VLOOKUP(A605,Own!A:A,1,FALSE)),"","own")</f>
        <v/>
      </c>
    </row>
    <row r="606" spans="1:10" hidden="1" x14ac:dyDescent="0.35">
      <c r="A606" t="s">
        <v>611</v>
      </c>
      <c r="B606">
        <v>9.881656804733728E-2</v>
      </c>
      <c r="C606">
        <v>6.3746540700448523E-2</v>
      </c>
      <c r="D606">
        <v>662</v>
      </c>
      <c r="E606">
        <v>604</v>
      </c>
      <c r="F606">
        <v>435450</v>
      </c>
      <c r="G606">
        <v>2400000</v>
      </c>
      <c r="H606">
        <v>5.511539786427833</v>
      </c>
      <c r="I606" t="s">
        <v>1184</v>
      </c>
      <c r="J606" t="str">
        <f>IF(ISNA(VLOOKUP(A606,Own!A:A,1,FALSE)),"","own")</f>
        <v/>
      </c>
    </row>
    <row r="607" spans="1:10" hidden="1" x14ac:dyDescent="0.35">
      <c r="A607" t="s">
        <v>612</v>
      </c>
      <c r="B607">
        <v>6.761125799635595E-2</v>
      </c>
      <c r="C607">
        <v>0.14198937364592909</v>
      </c>
      <c r="D607">
        <v>663</v>
      </c>
      <c r="E607">
        <v>605</v>
      </c>
      <c r="F607">
        <v>17910</v>
      </c>
      <c r="G607">
        <v>339910</v>
      </c>
      <c r="H607">
        <v>18.97878280290341</v>
      </c>
      <c r="I607" t="s">
        <v>1183</v>
      </c>
      <c r="J607" t="str">
        <f>IF(ISNA(VLOOKUP(A607,Own!A:A,1,FALSE)),"","own")</f>
        <v/>
      </c>
    </row>
    <row r="608" spans="1:10" hidden="1" x14ac:dyDescent="0.35">
      <c r="A608" t="s">
        <v>613</v>
      </c>
      <c r="B608">
        <v>2.5277573508553999E-2</v>
      </c>
      <c r="C608">
        <v>0.41352213766098311</v>
      </c>
      <c r="D608">
        <v>664</v>
      </c>
      <c r="E608">
        <v>606</v>
      </c>
      <c r="F608">
        <v>125210</v>
      </c>
      <c r="G608">
        <v>5750000</v>
      </c>
      <c r="H608">
        <v>45.922849612650737</v>
      </c>
      <c r="I608" t="s">
        <v>1184</v>
      </c>
      <c r="J608" t="str">
        <f>IF(ISNA(VLOOKUP(A608,Own!A:A,1,FALSE)),"","own")</f>
        <v/>
      </c>
    </row>
    <row r="609" spans="1:10" hidden="1" x14ac:dyDescent="0.35">
      <c r="A609" t="s">
        <v>614</v>
      </c>
      <c r="B609">
        <v>5.6742715843542332E-2</v>
      </c>
      <c r="C609">
        <v>0.17695406384347179</v>
      </c>
      <c r="D609">
        <v>665</v>
      </c>
      <c r="E609">
        <v>607</v>
      </c>
      <c r="F609">
        <v>20130</v>
      </c>
      <c r="G609">
        <v>369770</v>
      </c>
      <c r="H609">
        <v>18.36910084451068</v>
      </c>
      <c r="I609" t="s">
        <v>1183</v>
      </c>
      <c r="J609" t="str">
        <f>IF(ISNA(VLOOKUP(A609,Own!A:A,1,FALSE)),"","own")</f>
        <v/>
      </c>
    </row>
    <row r="610" spans="1:10" hidden="1" x14ac:dyDescent="0.35">
      <c r="A610" t="s">
        <v>615</v>
      </c>
      <c r="B610">
        <v>6.4644686607119167E-2</v>
      </c>
      <c r="C610">
        <v>0.14519174853540409</v>
      </c>
      <c r="D610">
        <v>666</v>
      </c>
      <c r="E610">
        <v>608</v>
      </c>
      <c r="F610">
        <v>59750</v>
      </c>
      <c r="G610">
        <v>1070000</v>
      </c>
      <c r="H610">
        <v>17.90794979079498</v>
      </c>
      <c r="I610" t="s">
        <v>1183</v>
      </c>
      <c r="J610" t="str">
        <f>IF(ISNA(VLOOKUP(A610,Own!A:A,1,FALSE)),"","own")</f>
        <v/>
      </c>
    </row>
    <row r="611" spans="1:10" hidden="1" x14ac:dyDescent="0.35">
      <c r="A611" t="s">
        <v>616</v>
      </c>
      <c r="B611">
        <v>3.090711341273189E-2</v>
      </c>
      <c r="C611">
        <v>0.35223317891865968</v>
      </c>
      <c r="D611">
        <v>667</v>
      </c>
      <c r="E611">
        <v>609</v>
      </c>
      <c r="F611">
        <v>111390</v>
      </c>
      <c r="G611">
        <v>11050000</v>
      </c>
      <c r="H611">
        <v>99.201005476254608</v>
      </c>
      <c r="I611" t="s">
        <v>1185</v>
      </c>
      <c r="J611" t="str">
        <f>IF(ISNA(VLOOKUP(A611,Own!A:A,1,FALSE)),"","own")</f>
        <v/>
      </c>
    </row>
    <row r="612" spans="1:10" hidden="1" x14ac:dyDescent="0.35">
      <c r="A612" t="s">
        <v>617</v>
      </c>
      <c r="B612">
        <v>7.3701114308740753E-2</v>
      </c>
      <c r="C612">
        <v>0.1098545226929508</v>
      </c>
      <c r="D612">
        <v>668</v>
      </c>
      <c r="E612">
        <v>610</v>
      </c>
      <c r="F612">
        <v>414110</v>
      </c>
      <c r="G612">
        <v>13500000</v>
      </c>
      <c r="H612">
        <v>32.600033807442458</v>
      </c>
      <c r="I612" t="s">
        <v>1185</v>
      </c>
      <c r="J612" t="str">
        <f>IF(ISNA(VLOOKUP(A612,Own!A:A,1,FALSE)),"","own")</f>
        <v/>
      </c>
    </row>
    <row r="613" spans="1:10" hidden="1" x14ac:dyDescent="0.35">
      <c r="A613" t="s">
        <v>618</v>
      </c>
      <c r="B613">
        <v>4.0423338433467793E-2</v>
      </c>
      <c r="C613">
        <v>0.25360933228956789</v>
      </c>
      <c r="D613">
        <v>669</v>
      </c>
      <c r="E613">
        <v>611</v>
      </c>
      <c r="F613">
        <v>46320</v>
      </c>
      <c r="G613">
        <v>3460000</v>
      </c>
      <c r="H613">
        <v>74.697754749568219</v>
      </c>
      <c r="I613" t="s">
        <v>1184</v>
      </c>
      <c r="J613" t="str">
        <f>IF(ISNA(VLOOKUP(A613,Own!A:A,1,FALSE)),"","own")</f>
        <v/>
      </c>
    </row>
    <row r="614" spans="1:10" hidden="1" x14ac:dyDescent="0.35">
      <c r="A614" t="s">
        <v>619</v>
      </c>
      <c r="B614">
        <v>7.5463683223338851E-2</v>
      </c>
      <c r="C614">
        <v>0.1066503772106024</v>
      </c>
      <c r="D614">
        <v>671</v>
      </c>
      <c r="E614">
        <v>612</v>
      </c>
      <c r="F614">
        <v>88940</v>
      </c>
      <c r="G614">
        <v>2350000</v>
      </c>
      <c r="H614">
        <v>26.422307173375309</v>
      </c>
      <c r="I614" t="s">
        <v>1184</v>
      </c>
      <c r="J614" t="str">
        <f>IF(ISNA(VLOOKUP(A614,Own!A:A,1,FALSE)),"","own")</f>
        <v/>
      </c>
    </row>
    <row r="615" spans="1:10" hidden="1" x14ac:dyDescent="0.35">
      <c r="A615" t="s">
        <v>620</v>
      </c>
      <c r="B615">
        <v>9.0161317223094409E-2</v>
      </c>
      <c r="C615">
        <v>7.3238700374745877E-2</v>
      </c>
      <c r="D615">
        <v>672</v>
      </c>
      <c r="E615">
        <v>613</v>
      </c>
      <c r="F615">
        <v>526120</v>
      </c>
      <c r="G615">
        <v>1590000</v>
      </c>
      <c r="H615">
        <v>3.02212423021364</v>
      </c>
      <c r="I615" t="s">
        <v>1183</v>
      </c>
      <c r="J615" t="str">
        <f>IF(ISNA(VLOOKUP(A615,Own!A:A,1,FALSE)),"","own")</f>
        <v/>
      </c>
    </row>
    <row r="616" spans="1:10" hidden="1" x14ac:dyDescent="0.35">
      <c r="A616" t="s">
        <v>621</v>
      </c>
      <c r="B616">
        <v>4.4852548475673902E-2</v>
      </c>
      <c r="C616">
        <v>0.23425439962683589</v>
      </c>
      <c r="D616">
        <v>673</v>
      </c>
      <c r="E616">
        <v>614</v>
      </c>
      <c r="F616">
        <v>40200</v>
      </c>
      <c r="G616">
        <v>2730000</v>
      </c>
      <c r="H616">
        <v>67.910447761194035</v>
      </c>
      <c r="I616" t="s">
        <v>1184</v>
      </c>
      <c r="J616" t="str">
        <f>IF(ISNA(VLOOKUP(A616,Own!A:A,1,FALSE)),"","own")</f>
        <v/>
      </c>
    </row>
    <row r="617" spans="1:10" hidden="1" x14ac:dyDescent="0.35">
      <c r="A617" t="s">
        <v>622</v>
      </c>
      <c r="B617">
        <v>9.5775877865919332E-2</v>
      </c>
      <c r="C617">
        <v>6.1225657496941963E-2</v>
      </c>
      <c r="D617">
        <v>674</v>
      </c>
      <c r="E617">
        <v>615</v>
      </c>
      <c r="F617">
        <v>88670</v>
      </c>
      <c r="G617">
        <v>1620000</v>
      </c>
      <c r="H617">
        <v>18.26998985000564</v>
      </c>
      <c r="I617" t="s">
        <v>1183</v>
      </c>
      <c r="J617" t="str">
        <f>IF(ISNA(VLOOKUP(A617,Own!A:A,1,FALSE)),"","own")</f>
        <v/>
      </c>
    </row>
    <row r="618" spans="1:10" hidden="1" x14ac:dyDescent="0.35">
      <c r="A618" t="s">
        <v>623</v>
      </c>
      <c r="B618">
        <v>3.8778275826123212E-2</v>
      </c>
      <c r="C618">
        <v>0.26685796269727402</v>
      </c>
      <c r="D618">
        <v>675</v>
      </c>
      <c r="E618">
        <v>616</v>
      </c>
      <c r="F618">
        <v>187040</v>
      </c>
      <c r="G618">
        <v>19610000</v>
      </c>
      <c r="H618">
        <v>104.8438836612489</v>
      </c>
      <c r="I618" t="s">
        <v>1185</v>
      </c>
      <c r="J618" t="str">
        <f>IF(ISNA(VLOOKUP(A618,Own!A:A,1,FALSE)),"","own")</f>
        <v/>
      </c>
    </row>
    <row r="619" spans="1:10" hidden="1" x14ac:dyDescent="0.35">
      <c r="A619" t="s">
        <v>624</v>
      </c>
      <c r="B619">
        <v>7.0454152263172101E-2</v>
      </c>
      <c r="C619">
        <v>0.1167102753030376</v>
      </c>
      <c r="D619">
        <v>676</v>
      </c>
      <c r="E619">
        <v>617</v>
      </c>
      <c r="F619">
        <v>121360</v>
      </c>
      <c r="G619">
        <v>1440000</v>
      </c>
      <c r="H619">
        <v>11.86552406064601</v>
      </c>
      <c r="I619" t="s">
        <v>1183</v>
      </c>
      <c r="J619" t="str">
        <f>IF(ISNA(VLOOKUP(A619,Own!A:A,1,FALSE)),"","own")</f>
        <v/>
      </c>
    </row>
    <row r="620" spans="1:10" hidden="1" x14ac:dyDescent="0.35">
      <c r="A620" t="s">
        <v>625</v>
      </c>
      <c r="B620">
        <v>7.1878420574842797E-2</v>
      </c>
      <c r="C620">
        <v>0.1117171745099699</v>
      </c>
      <c r="D620">
        <v>677</v>
      </c>
      <c r="E620">
        <v>618</v>
      </c>
      <c r="F620">
        <v>22470</v>
      </c>
      <c r="G620">
        <v>2080000</v>
      </c>
      <c r="H620">
        <v>92.567868268802854</v>
      </c>
      <c r="I620" t="s">
        <v>1184</v>
      </c>
      <c r="J620" t="str">
        <f>IF(ISNA(VLOOKUP(A620,Own!A:A,1,FALSE)),"","own")</f>
        <v/>
      </c>
    </row>
    <row r="621" spans="1:10" hidden="1" x14ac:dyDescent="0.35">
      <c r="A621" t="s">
        <v>626</v>
      </c>
      <c r="B621">
        <v>6.3315382708816842E-2</v>
      </c>
      <c r="C621">
        <v>0.14637703807886651</v>
      </c>
      <c r="D621">
        <v>678</v>
      </c>
      <c r="E621">
        <v>619</v>
      </c>
      <c r="F621">
        <v>763730</v>
      </c>
      <c r="G621">
        <v>34040000</v>
      </c>
      <c r="H621">
        <v>44.57072525630786</v>
      </c>
      <c r="I621" t="s">
        <v>1185</v>
      </c>
      <c r="J621" t="str">
        <f>IF(ISNA(VLOOKUP(A621,Own!A:A,1,FALSE)),"","own")</f>
        <v/>
      </c>
    </row>
    <row r="622" spans="1:10" hidden="1" x14ac:dyDescent="0.35">
      <c r="A622" t="s">
        <v>627</v>
      </c>
      <c r="B622">
        <v>6.3590018638622486E-2</v>
      </c>
      <c r="C622">
        <v>0.14423100208751419</v>
      </c>
      <c r="D622">
        <v>679</v>
      </c>
      <c r="E622">
        <v>620</v>
      </c>
      <c r="F622">
        <v>59910</v>
      </c>
      <c r="G622">
        <v>611960</v>
      </c>
      <c r="H622">
        <v>10.214655316307789</v>
      </c>
      <c r="I622" t="s">
        <v>1183</v>
      </c>
      <c r="J622" t="str">
        <f>IF(ISNA(VLOOKUP(A622,Own!A:A,1,FALSE)),"","own")</f>
        <v/>
      </c>
    </row>
    <row r="623" spans="1:10" hidden="1" x14ac:dyDescent="0.35">
      <c r="A623" t="s">
        <v>628</v>
      </c>
      <c r="B623">
        <v>3.6064323283928938E-2</v>
      </c>
      <c r="C623">
        <v>0.2912190230625985</v>
      </c>
      <c r="D623">
        <v>680</v>
      </c>
      <c r="E623">
        <v>621</v>
      </c>
      <c r="F623">
        <v>763090</v>
      </c>
      <c r="G623">
        <v>3600000</v>
      </c>
      <c r="H623">
        <v>4.7176610884692503</v>
      </c>
      <c r="I623" t="s">
        <v>1184</v>
      </c>
      <c r="J623" t="str">
        <f>IF(ISNA(VLOOKUP(A623,Own!A:A,1,FALSE)),"","own")</f>
        <v/>
      </c>
    </row>
    <row r="624" spans="1:10" hidden="1" x14ac:dyDescent="0.35">
      <c r="A624" t="s">
        <v>629</v>
      </c>
      <c r="B624">
        <v>5.7577763070814032E-2</v>
      </c>
      <c r="C624">
        <v>0.16415094339622641</v>
      </c>
      <c r="D624">
        <v>681</v>
      </c>
      <c r="E624">
        <v>622</v>
      </c>
      <c r="F624">
        <v>91520</v>
      </c>
      <c r="G624">
        <v>1440000</v>
      </c>
      <c r="H624">
        <v>15.73426573426574</v>
      </c>
      <c r="I624" t="s">
        <v>1183</v>
      </c>
      <c r="J624" t="str">
        <f>IF(ISNA(VLOOKUP(A624,Own!A:A,1,FALSE)),"","own")</f>
        <v/>
      </c>
    </row>
    <row r="625" spans="1:10" hidden="1" x14ac:dyDescent="0.35">
      <c r="A625" t="s">
        <v>630</v>
      </c>
      <c r="B625">
        <v>2.571710595894194E-2</v>
      </c>
      <c r="C625">
        <v>0.36939826145666299</v>
      </c>
      <c r="D625">
        <v>683</v>
      </c>
      <c r="E625">
        <v>623</v>
      </c>
      <c r="F625">
        <v>53330</v>
      </c>
      <c r="G625">
        <v>15810000</v>
      </c>
      <c r="H625">
        <v>296.45602850178142</v>
      </c>
      <c r="I625" t="s">
        <v>1185</v>
      </c>
      <c r="J625" t="str">
        <f>IF(ISNA(VLOOKUP(A625,Own!A:A,1,FALSE)),"","own")</f>
        <v/>
      </c>
    </row>
    <row r="626" spans="1:10" hidden="1" x14ac:dyDescent="0.35">
      <c r="A626" t="s">
        <v>631</v>
      </c>
      <c r="B626">
        <v>4.6730689702706427E-2</v>
      </c>
      <c r="C626">
        <v>0.21654423506866821</v>
      </c>
      <c r="D626">
        <v>684</v>
      </c>
      <c r="E626">
        <v>624</v>
      </c>
      <c r="F626">
        <v>508840</v>
      </c>
      <c r="G626">
        <v>42990000</v>
      </c>
      <c r="H626">
        <v>84.486282524958725</v>
      </c>
      <c r="I626" t="s">
        <v>1185</v>
      </c>
      <c r="J626" t="str">
        <f>IF(ISNA(VLOOKUP(A626,Own!A:A,1,FALSE)),"","own")</f>
        <v/>
      </c>
    </row>
    <row r="627" spans="1:10" hidden="1" x14ac:dyDescent="0.35">
      <c r="A627" t="s">
        <v>632</v>
      </c>
      <c r="B627">
        <v>1.6616547936777661E-2</v>
      </c>
      <c r="C627">
        <v>0.48001418596325701</v>
      </c>
      <c r="D627">
        <v>685</v>
      </c>
      <c r="E627">
        <v>625</v>
      </c>
      <c r="F627">
        <v>218480</v>
      </c>
      <c r="G627">
        <v>5940000</v>
      </c>
      <c r="H627">
        <v>27.18784328084951</v>
      </c>
      <c r="I627" t="s">
        <v>1184</v>
      </c>
      <c r="J627" t="str">
        <f>IF(ISNA(VLOOKUP(A627,Own!A:A,1,FALSE)),"","own")</f>
        <v/>
      </c>
    </row>
    <row r="628" spans="1:10" hidden="1" x14ac:dyDescent="0.35">
      <c r="A628" t="s">
        <v>633</v>
      </c>
      <c r="B628">
        <v>7.0939763868347827E-2</v>
      </c>
      <c r="C628">
        <v>0.1117164061266382</v>
      </c>
      <c r="D628">
        <v>686</v>
      </c>
      <c r="E628">
        <v>626</v>
      </c>
      <c r="F628">
        <v>786190</v>
      </c>
      <c r="G628">
        <v>25210000</v>
      </c>
      <c r="H628">
        <v>32.066040015772273</v>
      </c>
      <c r="I628" t="s">
        <v>1185</v>
      </c>
      <c r="J628" t="str">
        <f>IF(ISNA(VLOOKUP(A628,Own!A:A,1,FALSE)),"","own")</f>
        <v/>
      </c>
    </row>
    <row r="629" spans="1:10" hidden="1" x14ac:dyDescent="0.35">
      <c r="A629" t="s">
        <v>634</v>
      </c>
      <c r="B629">
        <v>1.9360364373511591E-2</v>
      </c>
      <c r="C629">
        <v>0.43645911434987189</v>
      </c>
      <c r="D629">
        <v>688</v>
      </c>
      <c r="E629">
        <v>627</v>
      </c>
      <c r="F629">
        <v>85600</v>
      </c>
      <c r="G629">
        <v>24100000</v>
      </c>
      <c r="H629">
        <v>281.54205607476638</v>
      </c>
      <c r="I629" t="s">
        <v>1185</v>
      </c>
      <c r="J629" t="str">
        <f>IF(ISNA(VLOOKUP(A629,Own!A:A,1,FALSE)),"","own")</f>
        <v/>
      </c>
    </row>
    <row r="630" spans="1:10" hidden="1" x14ac:dyDescent="0.35">
      <c r="A630" t="s">
        <v>635</v>
      </c>
      <c r="B630">
        <v>3.7920757063131652E-2</v>
      </c>
      <c r="C630">
        <v>0.26071566856610162</v>
      </c>
      <c r="D630">
        <v>689</v>
      </c>
      <c r="E630">
        <v>628</v>
      </c>
      <c r="F630">
        <v>49480</v>
      </c>
      <c r="G630">
        <v>8770000</v>
      </c>
      <c r="H630">
        <v>177.24333063864191</v>
      </c>
      <c r="I630" t="s">
        <v>1184</v>
      </c>
      <c r="J630" t="str">
        <f>IF(ISNA(VLOOKUP(A630,Own!A:A,1,FALSE)),"","own")</f>
        <v/>
      </c>
    </row>
    <row r="631" spans="1:10" hidden="1" x14ac:dyDescent="0.35">
      <c r="A631" t="s">
        <v>636</v>
      </c>
      <c r="B631">
        <v>2.3975980047865619E-2</v>
      </c>
      <c r="C631">
        <v>0.38442014587686352</v>
      </c>
      <c r="D631">
        <v>690</v>
      </c>
      <c r="E631">
        <v>629</v>
      </c>
      <c r="G631">
        <v>994560</v>
      </c>
      <c r="I631" t="s">
        <v>1183</v>
      </c>
      <c r="J631" t="str">
        <f>IF(ISNA(VLOOKUP(A631,Own!A:A,1,FALSE)),"","own")</f>
        <v/>
      </c>
    </row>
    <row r="632" spans="1:10" hidden="1" x14ac:dyDescent="0.35">
      <c r="A632" t="s">
        <v>637</v>
      </c>
      <c r="B632">
        <v>6.6669873792621653E-2</v>
      </c>
      <c r="C632">
        <v>0.1293208373904576</v>
      </c>
      <c r="D632">
        <v>691</v>
      </c>
      <c r="E632">
        <v>630</v>
      </c>
      <c r="F632">
        <v>32960</v>
      </c>
      <c r="G632">
        <v>466350</v>
      </c>
      <c r="H632">
        <v>14.148968446601939</v>
      </c>
      <c r="I632" t="s">
        <v>1183</v>
      </c>
      <c r="J632" t="str">
        <f>IF(ISNA(VLOOKUP(A632,Own!A:A,1,FALSE)),"","own")</f>
        <v/>
      </c>
    </row>
    <row r="633" spans="1:10" hidden="1" x14ac:dyDescent="0.35">
      <c r="A633" t="s">
        <v>638</v>
      </c>
      <c r="B633">
        <v>2.0403072895001949E-2</v>
      </c>
      <c r="C633">
        <v>0.41707152316364338</v>
      </c>
      <c r="D633">
        <v>692</v>
      </c>
      <c r="E633">
        <v>631</v>
      </c>
      <c r="F633">
        <v>71400</v>
      </c>
      <c r="G633">
        <v>4320000</v>
      </c>
      <c r="H633">
        <v>60.504201680672267</v>
      </c>
      <c r="I633" t="s">
        <v>1184</v>
      </c>
      <c r="J633" t="str">
        <f>IF(ISNA(VLOOKUP(A633,Own!A:A,1,FALSE)),"","own")</f>
        <v/>
      </c>
    </row>
    <row r="634" spans="1:10" hidden="1" x14ac:dyDescent="0.35">
      <c r="A634" t="s">
        <v>639</v>
      </c>
      <c r="B634">
        <v>3.6584947574362842E-2</v>
      </c>
      <c r="C634">
        <v>0.26747976695934161</v>
      </c>
      <c r="D634">
        <v>693</v>
      </c>
      <c r="E634">
        <v>632</v>
      </c>
      <c r="F634">
        <v>50390</v>
      </c>
      <c r="G634">
        <v>4280000</v>
      </c>
      <c r="H634">
        <v>84.937487596745385</v>
      </c>
      <c r="I634" t="s">
        <v>1184</v>
      </c>
      <c r="J634" t="str">
        <f>IF(ISNA(VLOOKUP(A634,Own!A:A,1,FALSE)),"","own")</f>
        <v/>
      </c>
    </row>
    <row r="635" spans="1:10" hidden="1" x14ac:dyDescent="0.35">
      <c r="A635" t="s">
        <v>640</v>
      </c>
      <c r="B635">
        <v>9.1727535247154754E-2</v>
      </c>
      <c r="C635">
        <v>6.2434963579604583E-2</v>
      </c>
      <c r="D635">
        <v>695</v>
      </c>
      <c r="E635">
        <v>633</v>
      </c>
      <c r="F635">
        <v>269710</v>
      </c>
      <c r="G635">
        <v>3020000</v>
      </c>
      <c r="H635">
        <v>11.197211820103069</v>
      </c>
      <c r="I635" t="s">
        <v>1184</v>
      </c>
      <c r="J635" t="str">
        <f>IF(ISNA(VLOOKUP(A635,Own!A:A,1,FALSE)),"","own")</f>
        <v/>
      </c>
    </row>
    <row r="636" spans="1:10" hidden="1" x14ac:dyDescent="0.35">
      <c r="A636" t="s">
        <v>641</v>
      </c>
      <c r="B636">
        <v>5.836829457048593E-2</v>
      </c>
      <c r="C636">
        <v>0.15961238583203391</v>
      </c>
      <c r="D636">
        <v>696</v>
      </c>
      <c r="E636">
        <v>634</v>
      </c>
      <c r="F636">
        <v>500020</v>
      </c>
      <c r="G636">
        <v>60730000</v>
      </c>
      <c r="H636">
        <v>121.4551417943282</v>
      </c>
      <c r="I636" t="s">
        <v>1185</v>
      </c>
      <c r="J636" t="str">
        <f>IF(ISNA(VLOOKUP(A636,Own!A:A,1,FALSE)),"","own")</f>
        <v/>
      </c>
    </row>
    <row r="637" spans="1:10" hidden="1" x14ac:dyDescent="0.35">
      <c r="A637" t="s">
        <v>642</v>
      </c>
      <c r="B637">
        <v>4.6851922511911823E-2</v>
      </c>
      <c r="C637">
        <v>0.21081853556015059</v>
      </c>
      <c r="D637">
        <v>697</v>
      </c>
      <c r="E637">
        <v>635</v>
      </c>
      <c r="F637">
        <v>55200</v>
      </c>
      <c r="G637">
        <v>6270000</v>
      </c>
      <c r="H637">
        <v>113.5869565217391</v>
      </c>
      <c r="I637" t="s">
        <v>1184</v>
      </c>
      <c r="J637" t="str">
        <f>IF(ISNA(VLOOKUP(A637,Own!A:A,1,FALSE)),"","own")</f>
        <v/>
      </c>
    </row>
    <row r="638" spans="1:10" hidden="1" x14ac:dyDescent="0.35">
      <c r="A638" t="s">
        <v>643</v>
      </c>
      <c r="B638">
        <v>1.836734471892611E-2</v>
      </c>
      <c r="C638">
        <v>0.43769926644029128</v>
      </c>
      <c r="D638">
        <v>698</v>
      </c>
      <c r="E638">
        <v>636</v>
      </c>
      <c r="F638">
        <v>18610</v>
      </c>
      <c r="G638">
        <v>1780000</v>
      </c>
      <c r="H638">
        <v>95.647501343363786</v>
      </c>
      <c r="I638" t="s">
        <v>1183</v>
      </c>
      <c r="J638" t="str">
        <f>IF(ISNA(VLOOKUP(A638,Own!A:A,1,FALSE)),"","own")</f>
        <v/>
      </c>
    </row>
    <row r="639" spans="1:10" hidden="1" x14ac:dyDescent="0.35">
      <c r="A639" t="s">
        <v>644</v>
      </c>
      <c r="B639">
        <v>6.9300212668271133E-2</v>
      </c>
      <c r="C639">
        <v>0.11499818290371989</v>
      </c>
      <c r="D639">
        <v>699</v>
      </c>
      <c r="E639">
        <v>637</v>
      </c>
      <c r="F639">
        <v>100470</v>
      </c>
      <c r="G639">
        <v>1580000</v>
      </c>
      <c r="H639">
        <v>15.726087389270431</v>
      </c>
      <c r="I639" t="s">
        <v>1183</v>
      </c>
      <c r="J639" t="str">
        <f>IF(ISNA(VLOOKUP(A639,Own!A:A,1,FALSE)),"","own")</f>
        <v/>
      </c>
    </row>
    <row r="640" spans="1:10" hidden="1" x14ac:dyDescent="0.35">
      <c r="A640" t="s">
        <v>645</v>
      </c>
      <c r="B640">
        <v>2.7208628573423151E-2</v>
      </c>
      <c r="C640">
        <v>0.33671706263498918</v>
      </c>
      <c r="D640">
        <v>700</v>
      </c>
      <c r="E640">
        <v>638</v>
      </c>
      <c r="F640">
        <v>770480</v>
      </c>
      <c r="G640">
        <v>59000000</v>
      </c>
      <c r="H640">
        <v>76.575641158758174</v>
      </c>
      <c r="I640" t="s">
        <v>1185</v>
      </c>
      <c r="J640" t="str">
        <f>IF(ISNA(VLOOKUP(A640,Own!A:A,1,FALSE)),"","own")</f>
        <v/>
      </c>
    </row>
    <row r="641" spans="1:10" hidden="1" x14ac:dyDescent="0.35">
      <c r="A641" t="s">
        <v>646</v>
      </c>
      <c r="B641">
        <v>0.1094295692665891</v>
      </c>
      <c r="C641">
        <v>3.2349651552955348E-2</v>
      </c>
      <c r="D641">
        <v>701</v>
      </c>
      <c r="E641">
        <v>639</v>
      </c>
      <c r="F641">
        <v>157740</v>
      </c>
      <c r="G641">
        <v>3460000</v>
      </c>
      <c r="H641">
        <v>21.934829466210221</v>
      </c>
      <c r="I641" t="s">
        <v>1184</v>
      </c>
      <c r="J641" t="str">
        <f>IF(ISNA(VLOOKUP(A641,Own!A:A,1,FALSE)),"","own")</f>
        <v/>
      </c>
    </row>
    <row r="642" spans="1:10" hidden="1" x14ac:dyDescent="0.35">
      <c r="A642" t="s">
        <v>647</v>
      </c>
      <c r="B642">
        <v>7.4717494256107284E-2</v>
      </c>
      <c r="C642">
        <v>9.2782904888060791E-2</v>
      </c>
      <c r="D642">
        <v>702</v>
      </c>
      <c r="E642">
        <v>640</v>
      </c>
      <c r="F642">
        <v>768760</v>
      </c>
      <c r="G642">
        <v>19800000</v>
      </c>
      <c r="H642">
        <v>25.75576252666632</v>
      </c>
      <c r="I642" t="s">
        <v>1185</v>
      </c>
      <c r="J642" t="str">
        <f>IF(ISNA(VLOOKUP(A642,Own!A:A,1,FALSE)),"","own")</f>
        <v/>
      </c>
    </row>
    <row r="643" spans="1:10" hidden="1" x14ac:dyDescent="0.35">
      <c r="A643" t="s">
        <v>648</v>
      </c>
      <c r="B643">
        <v>7.5546647230320702E-2</v>
      </c>
      <c r="C643">
        <v>9.128539345633889E-2</v>
      </c>
      <c r="D643">
        <v>704</v>
      </c>
      <c r="E643">
        <v>641</v>
      </c>
      <c r="F643">
        <v>664770</v>
      </c>
      <c r="G643">
        <v>9270000</v>
      </c>
      <c r="H643">
        <v>13.94467259352859</v>
      </c>
      <c r="I643" t="s">
        <v>1184</v>
      </c>
      <c r="J643" t="str">
        <f>IF(ISNA(VLOOKUP(A643,Own!A:A,1,FALSE)),"","own")</f>
        <v/>
      </c>
    </row>
    <row r="644" spans="1:10" hidden="1" x14ac:dyDescent="0.35">
      <c r="A644" t="s">
        <v>649</v>
      </c>
      <c r="B644">
        <v>6.6489504003995073E-2</v>
      </c>
      <c r="C644">
        <v>0.1230322431602917</v>
      </c>
      <c r="D644">
        <v>705</v>
      </c>
      <c r="E644">
        <v>642</v>
      </c>
      <c r="F644">
        <v>95020</v>
      </c>
      <c r="G644">
        <v>13830000</v>
      </c>
      <c r="H644">
        <v>145.5483056198695</v>
      </c>
      <c r="I644" t="s">
        <v>1185</v>
      </c>
      <c r="J644" t="str">
        <f>IF(ISNA(VLOOKUP(A644,Own!A:A,1,FALSE)),"","own")</f>
        <v/>
      </c>
    </row>
    <row r="645" spans="1:10" hidden="1" x14ac:dyDescent="0.35">
      <c r="A645" t="s">
        <v>650</v>
      </c>
      <c r="B645">
        <v>3.7928120857188642E-2</v>
      </c>
      <c r="C645">
        <v>0.24633361718232569</v>
      </c>
      <c r="D645">
        <v>706</v>
      </c>
      <c r="E645">
        <v>643</v>
      </c>
      <c r="F645">
        <v>441520</v>
      </c>
      <c r="G645">
        <v>132410000</v>
      </c>
      <c r="H645">
        <v>299.89581445914109</v>
      </c>
      <c r="I645" t="s">
        <v>1185</v>
      </c>
      <c r="J645" t="str">
        <f>IF(ISNA(VLOOKUP(A645,Own!A:A,1,FALSE)),"","own")</f>
        <v/>
      </c>
    </row>
    <row r="646" spans="1:10" hidden="1" x14ac:dyDescent="0.35">
      <c r="A646" t="s">
        <v>651</v>
      </c>
      <c r="B646">
        <v>1.7349331949822518E-2</v>
      </c>
      <c r="C646">
        <v>0.43063688732275579</v>
      </c>
      <c r="D646">
        <v>707</v>
      </c>
      <c r="E646">
        <v>644</v>
      </c>
      <c r="F646">
        <v>153300</v>
      </c>
      <c r="G646">
        <v>3820000</v>
      </c>
      <c r="H646">
        <v>24.918460534898891</v>
      </c>
      <c r="I646" t="s">
        <v>1184</v>
      </c>
      <c r="J646" t="str">
        <f>IF(ISNA(VLOOKUP(A646,Own!A:A,1,FALSE)),"","own")</f>
        <v/>
      </c>
    </row>
    <row r="647" spans="1:10" hidden="1" x14ac:dyDescent="0.35">
      <c r="A647" t="s">
        <v>652</v>
      </c>
      <c r="B647">
        <v>3.480077629057645E-2</v>
      </c>
      <c r="C647">
        <v>0.27128216395052801</v>
      </c>
      <c r="D647">
        <v>708</v>
      </c>
      <c r="E647">
        <v>645</v>
      </c>
      <c r="F647">
        <v>32320</v>
      </c>
      <c r="G647">
        <v>2930000</v>
      </c>
      <c r="H647">
        <v>90.655940594059402</v>
      </c>
      <c r="I647" t="s">
        <v>1184</v>
      </c>
      <c r="J647" t="str">
        <f>IF(ISNA(VLOOKUP(A647,Own!A:A,1,FALSE)),"","own")</f>
        <v/>
      </c>
    </row>
    <row r="648" spans="1:10" hidden="1" x14ac:dyDescent="0.35">
      <c r="A648" t="s">
        <v>653</v>
      </c>
      <c r="B648">
        <v>3.0612912821452131E-2</v>
      </c>
      <c r="C648">
        <v>0.3098736083843317</v>
      </c>
      <c r="D648">
        <v>709</v>
      </c>
      <c r="E648">
        <v>646</v>
      </c>
      <c r="F648">
        <v>79950</v>
      </c>
      <c r="G648">
        <v>5750000</v>
      </c>
      <c r="H648">
        <v>71.91994996873045</v>
      </c>
      <c r="I648" t="s">
        <v>1184</v>
      </c>
      <c r="J648" t="str">
        <f>IF(ISNA(VLOOKUP(A648,Own!A:A,1,FALSE)),"","own")</f>
        <v/>
      </c>
    </row>
    <row r="649" spans="1:10" hidden="1" x14ac:dyDescent="0.35">
      <c r="A649" t="s">
        <v>654</v>
      </c>
      <c r="B649">
        <v>6.4342259575400296E-2</v>
      </c>
      <c r="C649">
        <v>0.12544753893003441</v>
      </c>
      <c r="D649">
        <v>710</v>
      </c>
      <c r="E649">
        <v>647</v>
      </c>
      <c r="F649">
        <v>55550</v>
      </c>
      <c r="G649">
        <v>1910000</v>
      </c>
      <c r="H649">
        <v>34.383438343834378</v>
      </c>
      <c r="I649" t="s">
        <v>1183</v>
      </c>
      <c r="J649" t="str">
        <f>IF(ISNA(VLOOKUP(A649,Own!A:A,1,FALSE)),"","own")</f>
        <v/>
      </c>
    </row>
    <row r="650" spans="1:10" hidden="1" x14ac:dyDescent="0.35">
      <c r="A650" t="s">
        <v>655</v>
      </c>
      <c r="B650">
        <v>2.6780577799231629E-2</v>
      </c>
      <c r="C650">
        <v>0.32926829268292679</v>
      </c>
      <c r="D650">
        <v>711</v>
      </c>
      <c r="E650">
        <v>648</v>
      </c>
      <c r="F650">
        <v>72310</v>
      </c>
      <c r="G650">
        <v>908890</v>
      </c>
      <c r="H650">
        <v>12.569354169547781</v>
      </c>
      <c r="I650" t="s">
        <v>1183</v>
      </c>
      <c r="J650" t="str">
        <f>IF(ISNA(VLOOKUP(A650,Own!A:A,1,FALSE)),"","own")</f>
        <v/>
      </c>
    </row>
    <row r="651" spans="1:10" hidden="1" x14ac:dyDescent="0.35">
      <c r="A651" t="s">
        <v>656</v>
      </c>
      <c r="B651">
        <v>7.26781841942757E-2</v>
      </c>
      <c r="C651">
        <v>9.5364438079445238E-2</v>
      </c>
      <c r="D651">
        <v>712</v>
      </c>
      <c r="E651">
        <v>649</v>
      </c>
      <c r="F651">
        <v>30160</v>
      </c>
      <c r="G651">
        <v>396960</v>
      </c>
      <c r="H651">
        <v>13.161803713527849</v>
      </c>
      <c r="I651" t="s">
        <v>1183</v>
      </c>
      <c r="J651" t="str">
        <f>IF(ISNA(VLOOKUP(A651,Own!A:A,1,FALSE)),"","own")</f>
        <v/>
      </c>
    </row>
    <row r="652" spans="1:10" hidden="1" x14ac:dyDescent="0.35">
      <c r="A652" t="s">
        <v>657</v>
      </c>
      <c r="B652">
        <v>8.3971362087806992E-2</v>
      </c>
      <c r="C652">
        <v>7.249132499440672E-2</v>
      </c>
      <c r="D652">
        <v>713</v>
      </c>
      <c r="E652">
        <v>650</v>
      </c>
      <c r="F652">
        <v>161890</v>
      </c>
      <c r="G652">
        <v>5130000</v>
      </c>
      <c r="H652">
        <v>31.68818333436284</v>
      </c>
      <c r="I652" t="s">
        <v>1184</v>
      </c>
      <c r="J652" t="str">
        <f>IF(ISNA(VLOOKUP(A652,Own!A:A,1,FALSE)),"","own")</f>
        <v/>
      </c>
    </row>
    <row r="653" spans="1:10" hidden="1" x14ac:dyDescent="0.35">
      <c r="A653" t="s">
        <v>658</v>
      </c>
      <c r="B653">
        <v>-4.5809129036836198E-2</v>
      </c>
      <c r="C653">
        <v>1.9850493054819209</v>
      </c>
      <c r="D653">
        <v>714</v>
      </c>
      <c r="E653">
        <v>651</v>
      </c>
      <c r="F653">
        <v>167900</v>
      </c>
      <c r="G653">
        <v>372730</v>
      </c>
      <c r="H653">
        <v>2.2199523525908278</v>
      </c>
      <c r="I653" t="s">
        <v>1183</v>
      </c>
      <c r="J653" t="str">
        <f>IF(ISNA(VLOOKUP(A653,Own!A:A,1,FALSE)),"","own")</f>
        <v/>
      </c>
    </row>
    <row r="654" spans="1:10" hidden="1" x14ac:dyDescent="0.35">
      <c r="A654" t="s">
        <v>659</v>
      </c>
      <c r="B654">
        <v>9.5538890007382055E-2</v>
      </c>
      <c r="C654">
        <v>4.7863549589247198E-2</v>
      </c>
      <c r="D654">
        <v>715</v>
      </c>
      <c r="E654">
        <v>652</v>
      </c>
      <c r="F654">
        <v>38770</v>
      </c>
      <c r="G654">
        <v>309790</v>
      </c>
      <c r="H654">
        <v>7.9904565385607427</v>
      </c>
      <c r="I654" t="s">
        <v>1183</v>
      </c>
      <c r="J654" t="str">
        <f>IF(ISNA(VLOOKUP(A654,Own!A:A,1,FALSE)),"","own")</f>
        <v/>
      </c>
    </row>
    <row r="655" spans="1:10" hidden="1" x14ac:dyDescent="0.35">
      <c r="A655" t="s">
        <v>660</v>
      </c>
      <c r="B655">
        <v>3.600278651556283E-2</v>
      </c>
      <c r="C655">
        <v>0.25114305466957448</v>
      </c>
      <c r="D655">
        <v>716</v>
      </c>
      <c r="E655">
        <v>653</v>
      </c>
      <c r="F655">
        <v>134610</v>
      </c>
      <c r="G655">
        <v>8090000</v>
      </c>
      <c r="H655">
        <v>60.099546839016419</v>
      </c>
      <c r="I655" t="s">
        <v>1184</v>
      </c>
      <c r="J655" t="str">
        <f>IF(ISNA(VLOOKUP(A655,Own!A:A,1,FALSE)),"","own")</f>
        <v/>
      </c>
    </row>
    <row r="656" spans="1:10" hidden="1" x14ac:dyDescent="0.35">
      <c r="A656" t="s">
        <v>661</v>
      </c>
      <c r="B656">
        <v>5.0978599416809503E-2</v>
      </c>
      <c r="C656">
        <v>0.17629301232387801</v>
      </c>
      <c r="D656">
        <v>717</v>
      </c>
      <c r="E656">
        <v>654</v>
      </c>
      <c r="F656">
        <v>116530</v>
      </c>
      <c r="G656">
        <v>1240000</v>
      </c>
      <c r="H656">
        <v>10.64103664292457</v>
      </c>
      <c r="I656" t="s">
        <v>1183</v>
      </c>
      <c r="J656" t="str">
        <f>IF(ISNA(VLOOKUP(A656,Own!A:A,1,FALSE)),"","own")</f>
        <v/>
      </c>
    </row>
    <row r="657" spans="1:10" hidden="1" x14ac:dyDescent="0.35">
      <c r="A657" t="s">
        <v>662</v>
      </c>
      <c r="B657">
        <v>3.823784864317311E-2</v>
      </c>
      <c r="C657">
        <v>0.23499857974719501</v>
      </c>
      <c r="D657">
        <v>718</v>
      </c>
      <c r="E657">
        <v>655</v>
      </c>
      <c r="F657">
        <v>17640</v>
      </c>
      <c r="G657">
        <v>1070000</v>
      </c>
      <c r="H657">
        <v>60.657596371882093</v>
      </c>
      <c r="I657" t="s">
        <v>1183</v>
      </c>
      <c r="J657" t="str">
        <f>IF(ISNA(VLOOKUP(A657,Own!A:A,1,FALSE)),"","own")</f>
        <v/>
      </c>
    </row>
    <row r="658" spans="1:10" hidden="1" x14ac:dyDescent="0.35">
      <c r="A658" t="s">
        <v>663</v>
      </c>
      <c r="B658">
        <v>7.8815671812168267E-2</v>
      </c>
      <c r="C658">
        <v>7.9235902602967923E-2</v>
      </c>
      <c r="D658">
        <v>719</v>
      </c>
      <c r="E658">
        <v>656</v>
      </c>
      <c r="F658">
        <v>152930</v>
      </c>
      <c r="G658">
        <v>935910</v>
      </c>
      <c r="H658">
        <v>6.119858758909305</v>
      </c>
      <c r="I658" t="s">
        <v>1183</v>
      </c>
      <c r="J658" t="str">
        <f>IF(ISNA(VLOOKUP(A658,Own!A:A,1,FALSE)),"","own")</f>
        <v/>
      </c>
    </row>
    <row r="659" spans="1:10" hidden="1" x14ac:dyDescent="0.35">
      <c r="A659" t="s">
        <v>664</v>
      </c>
      <c r="B659">
        <v>9.1766978332680146E-2</v>
      </c>
      <c r="C659">
        <v>5.1881121260640081E-2</v>
      </c>
      <c r="D659">
        <v>720</v>
      </c>
      <c r="E659">
        <v>657</v>
      </c>
      <c r="F659">
        <v>40450</v>
      </c>
      <c r="G659">
        <v>356770</v>
      </c>
      <c r="H659">
        <v>8.8200247218788626</v>
      </c>
      <c r="I659" t="s">
        <v>1183</v>
      </c>
      <c r="J659" t="str">
        <f>IF(ISNA(VLOOKUP(A659,Own!A:A,1,FALSE)),"","own")</f>
        <v/>
      </c>
    </row>
    <row r="660" spans="1:10" hidden="1" x14ac:dyDescent="0.35">
      <c r="A660" t="s">
        <v>665</v>
      </c>
      <c r="B660">
        <v>4.5929092016024582E-2</v>
      </c>
      <c r="C660">
        <v>0.196220938011438</v>
      </c>
      <c r="D660">
        <v>721</v>
      </c>
      <c r="E660">
        <v>658</v>
      </c>
      <c r="F660">
        <v>69740</v>
      </c>
      <c r="G660">
        <v>3330000</v>
      </c>
      <c r="H660">
        <v>47.748781187266992</v>
      </c>
      <c r="I660" t="s">
        <v>1184</v>
      </c>
      <c r="J660" t="str">
        <f>IF(ISNA(VLOOKUP(A660,Own!A:A,1,FALSE)),"","own")</f>
        <v/>
      </c>
    </row>
    <row r="661" spans="1:10" hidden="1" x14ac:dyDescent="0.35">
      <c r="A661" t="s">
        <v>666</v>
      </c>
      <c r="B661">
        <v>6.9542332771725848E-2</v>
      </c>
      <c r="C661">
        <v>0.1051058603132255</v>
      </c>
      <c r="D661">
        <v>722</v>
      </c>
      <c r="E661">
        <v>659</v>
      </c>
      <c r="F661">
        <v>82240</v>
      </c>
      <c r="G661">
        <v>946610</v>
      </c>
      <c r="H661">
        <v>11.510335603112839</v>
      </c>
      <c r="I661" t="s">
        <v>1183</v>
      </c>
      <c r="J661" t="str">
        <f>IF(ISNA(VLOOKUP(A661,Own!A:A,1,FALSE)),"","own")</f>
        <v/>
      </c>
    </row>
    <row r="662" spans="1:10" hidden="1" x14ac:dyDescent="0.35">
      <c r="A662" t="s">
        <v>667</v>
      </c>
      <c r="B662">
        <v>8.7269792638196911E-2</v>
      </c>
      <c r="C662">
        <v>6.0826764360144017E-2</v>
      </c>
      <c r="D662">
        <v>723</v>
      </c>
      <c r="E662">
        <v>660</v>
      </c>
      <c r="F662">
        <v>28000</v>
      </c>
      <c r="G662">
        <v>322610</v>
      </c>
      <c r="H662">
        <v>11.521785714285709</v>
      </c>
      <c r="I662" t="s">
        <v>1183</v>
      </c>
      <c r="J662" t="str">
        <f>IF(ISNA(VLOOKUP(A662,Own!A:A,1,FALSE)),"","own")</f>
        <v/>
      </c>
    </row>
    <row r="663" spans="1:10" hidden="1" x14ac:dyDescent="0.35">
      <c r="A663" t="s">
        <v>668</v>
      </c>
      <c r="B663">
        <v>7.2710103871576962E-2</v>
      </c>
      <c r="C663">
        <v>9.1257971668830068E-2</v>
      </c>
      <c r="D663">
        <v>724</v>
      </c>
      <c r="E663">
        <v>661</v>
      </c>
      <c r="F663">
        <v>555500</v>
      </c>
      <c r="G663">
        <v>22180000</v>
      </c>
      <c r="H663">
        <v>39.927992799279927</v>
      </c>
      <c r="I663" t="s">
        <v>1185</v>
      </c>
      <c r="J663" t="str">
        <f>IF(ISNA(VLOOKUP(A663,Own!A:A,1,FALSE)),"","own")</f>
        <v/>
      </c>
    </row>
    <row r="664" spans="1:10" hidden="1" x14ac:dyDescent="0.35">
      <c r="A664" t="s">
        <v>669</v>
      </c>
      <c r="B664">
        <v>6.2991790082181101E-2</v>
      </c>
      <c r="C664">
        <v>0.12569126056862931</v>
      </c>
      <c r="D664">
        <v>725</v>
      </c>
      <c r="E664">
        <v>662</v>
      </c>
      <c r="F664">
        <v>69100</v>
      </c>
      <c r="G664">
        <v>10480000</v>
      </c>
      <c r="H664">
        <v>151.66425470332851</v>
      </c>
      <c r="I664" t="s">
        <v>1185</v>
      </c>
      <c r="J664" t="str">
        <f>IF(ISNA(VLOOKUP(A664,Own!A:A,1,FALSE)),"","own")</f>
        <v/>
      </c>
    </row>
    <row r="665" spans="1:10" hidden="1" x14ac:dyDescent="0.35">
      <c r="A665" t="s">
        <v>670</v>
      </c>
      <c r="B665">
        <v>5.7768625176769138E-2</v>
      </c>
      <c r="C665">
        <v>0.1471776246214179</v>
      </c>
      <c r="D665">
        <v>726</v>
      </c>
      <c r="E665">
        <v>663</v>
      </c>
      <c r="F665">
        <v>169820</v>
      </c>
      <c r="G665">
        <v>7050000</v>
      </c>
      <c r="H665">
        <v>41.514544812154043</v>
      </c>
      <c r="I665" t="s">
        <v>1184</v>
      </c>
      <c r="J665" t="str">
        <f>IF(ISNA(VLOOKUP(A665,Own!A:A,1,FALSE)),"","own")</f>
        <v/>
      </c>
    </row>
    <row r="666" spans="1:10" hidden="1" x14ac:dyDescent="0.35">
      <c r="A666" t="s">
        <v>671</v>
      </c>
      <c r="B666">
        <v>6.9554496136774613E-2</v>
      </c>
      <c r="C666">
        <v>0.10412206226159711</v>
      </c>
      <c r="D666">
        <v>727</v>
      </c>
      <c r="E666">
        <v>664</v>
      </c>
      <c r="F666">
        <v>279320</v>
      </c>
      <c r="G666">
        <v>3880000</v>
      </c>
      <c r="H666">
        <v>13.89087784619791</v>
      </c>
      <c r="I666" t="s">
        <v>1184</v>
      </c>
      <c r="J666" t="str">
        <f>IF(ISNA(VLOOKUP(A666,Own!A:A,1,FALSE)),"","own")</f>
        <v/>
      </c>
    </row>
    <row r="667" spans="1:10" hidden="1" x14ac:dyDescent="0.35">
      <c r="A667" t="s">
        <v>672</v>
      </c>
      <c r="B667">
        <v>5.6496277465044487E-2</v>
      </c>
      <c r="C667">
        <v>0.15301856633468591</v>
      </c>
      <c r="D667">
        <v>728</v>
      </c>
      <c r="E667">
        <v>665</v>
      </c>
      <c r="F667">
        <v>56430</v>
      </c>
      <c r="G667">
        <v>2720000</v>
      </c>
      <c r="H667">
        <v>48.201311359206088</v>
      </c>
      <c r="I667" t="s">
        <v>1184</v>
      </c>
      <c r="J667" t="str">
        <f>IF(ISNA(VLOOKUP(A667,Own!A:A,1,FALSE)),"","own")</f>
        <v/>
      </c>
    </row>
    <row r="668" spans="1:10" hidden="1" x14ac:dyDescent="0.35">
      <c r="A668" t="s">
        <v>673</v>
      </c>
      <c r="B668">
        <v>9.8674145843957159E-2</v>
      </c>
      <c r="C668">
        <v>3.9365273115654562E-2</v>
      </c>
      <c r="D668">
        <v>729</v>
      </c>
      <c r="E668">
        <v>666</v>
      </c>
      <c r="F668">
        <v>373470</v>
      </c>
      <c r="G668">
        <v>3980000</v>
      </c>
      <c r="H668">
        <v>10.656813130907439</v>
      </c>
      <c r="I668" t="s">
        <v>1184</v>
      </c>
      <c r="J668" t="str">
        <f>IF(ISNA(VLOOKUP(A668,Own!A:A,1,FALSE)),"","own")</f>
        <v/>
      </c>
    </row>
    <row r="669" spans="1:10" hidden="1" x14ac:dyDescent="0.35">
      <c r="A669" t="s">
        <v>674</v>
      </c>
      <c r="B669">
        <v>1.4745587020262249E-2</v>
      </c>
      <c r="C669">
        <v>0.41610485700354038</v>
      </c>
      <c r="D669">
        <v>730</v>
      </c>
      <c r="E669">
        <v>667</v>
      </c>
      <c r="F669">
        <v>134930</v>
      </c>
      <c r="G669">
        <v>3960000</v>
      </c>
      <c r="H669">
        <v>29.348551100570671</v>
      </c>
      <c r="I669" t="s">
        <v>1184</v>
      </c>
      <c r="J669" t="str">
        <f>IF(ISNA(VLOOKUP(A669,Own!A:A,1,FALSE)),"","own")</f>
        <v/>
      </c>
    </row>
    <row r="670" spans="1:10" hidden="1" x14ac:dyDescent="0.35">
      <c r="A670" t="s">
        <v>675</v>
      </c>
      <c r="B670">
        <v>2.2074652446467929E-2</v>
      </c>
      <c r="C670">
        <v>0.33674542522610951</v>
      </c>
      <c r="D670">
        <v>731</v>
      </c>
      <c r="E670">
        <v>668</v>
      </c>
      <c r="F670">
        <v>202560</v>
      </c>
      <c r="G670">
        <v>3570000</v>
      </c>
      <c r="H670">
        <v>17.624407582938389</v>
      </c>
      <c r="I670" t="s">
        <v>1184</v>
      </c>
      <c r="J670" t="str">
        <f>IF(ISNA(VLOOKUP(A670,Own!A:A,1,FALSE)),"","own")</f>
        <v/>
      </c>
    </row>
    <row r="671" spans="1:10" hidden="1" x14ac:dyDescent="0.35">
      <c r="A671" t="s">
        <v>676</v>
      </c>
      <c r="B671">
        <v>6.4019631724722803E-2</v>
      </c>
      <c r="C671">
        <v>0.1209985449254274</v>
      </c>
      <c r="D671">
        <v>732</v>
      </c>
      <c r="E671">
        <v>669</v>
      </c>
      <c r="F671">
        <v>28810</v>
      </c>
      <c r="G671">
        <v>628050</v>
      </c>
      <c r="H671">
        <v>21.799722318639361</v>
      </c>
      <c r="I671" t="s">
        <v>1183</v>
      </c>
      <c r="J671" t="str">
        <f>IF(ISNA(VLOOKUP(A671,Own!A:A,1,FALSE)),"","own")</f>
        <v/>
      </c>
    </row>
    <row r="672" spans="1:10" hidden="1" x14ac:dyDescent="0.35">
      <c r="A672" t="s">
        <v>677</v>
      </c>
      <c r="B672">
        <v>6.222211996503816E-2</v>
      </c>
      <c r="C672">
        <v>0.12391797915692131</v>
      </c>
      <c r="D672">
        <v>733</v>
      </c>
      <c r="E672">
        <v>670</v>
      </c>
      <c r="F672">
        <v>66120</v>
      </c>
      <c r="G672">
        <v>5200000</v>
      </c>
      <c r="H672">
        <v>78.644888082274647</v>
      </c>
      <c r="I672" t="s">
        <v>1184</v>
      </c>
      <c r="J672" t="str">
        <f>IF(ISNA(VLOOKUP(A672,Own!A:A,1,FALSE)),"","own")</f>
        <v/>
      </c>
    </row>
    <row r="673" spans="1:10" hidden="1" x14ac:dyDescent="0.35">
      <c r="A673" t="s">
        <v>678</v>
      </c>
      <c r="B673">
        <v>5.0393700787401567E-2</v>
      </c>
      <c r="C673">
        <v>0.1704474244892844</v>
      </c>
      <c r="D673">
        <v>734</v>
      </c>
      <c r="E673">
        <v>671</v>
      </c>
      <c r="F673">
        <v>422020</v>
      </c>
      <c r="G673">
        <v>43760000</v>
      </c>
      <c r="H673">
        <v>103.6917681626463</v>
      </c>
      <c r="I673" t="s">
        <v>1185</v>
      </c>
      <c r="J673" t="str">
        <f>IF(ISNA(VLOOKUP(A673,Own!A:A,1,FALSE)),"","own")</f>
        <v/>
      </c>
    </row>
    <row r="674" spans="1:10" hidden="1" x14ac:dyDescent="0.35">
      <c r="A674" t="s">
        <v>679</v>
      </c>
      <c r="B674">
        <v>2.542156442006762E-2</v>
      </c>
      <c r="C674">
        <v>0.31276218316683457</v>
      </c>
      <c r="D674">
        <v>735</v>
      </c>
      <c r="E674">
        <v>672</v>
      </c>
      <c r="F674">
        <v>86950</v>
      </c>
      <c r="G674">
        <v>3730000</v>
      </c>
      <c r="H674">
        <v>42.898217366302482</v>
      </c>
      <c r="I674" t="s">
        <v>1184</v>
      </c>
      <c r="J674" t="str">
        <f>IF(ISNA(VLOOKUP(A674,Own!A:A,1,FALSE)),"","own")</f>
        <v/>
      </c>
    </row>
    <row r="675" spans="1:10" hidden="1" x14ac:dyDescent="0.35">
      <c r="A675" t="s">
        <v>680</v>
      </c>
      <c r="B675">
        <v>7.2830504078162384E-2</v>
      </c>
      <c r="C675">
        <v>8.4755995304376996E-2</v>
      </c>
      <c r="D675">
        <v>737</v>
      </c>
      <c r="E675">
        <v>673</v>
      </c>
      <c r="F675">
        <v>73170</v>
      </c>
      <c r="G675">
        <v>1160000</v>
      </c>
      <c r="H675">
        <v>15.85349186825202</v>
      </c>
      <c r="I675" t="s">
        <v>1183</v>
      </c>
      <c r="J675" t="str">
        <f>IF(ISNA(VLOOKUP(A675,Own!A:A,1,FALSE)),"","own")</f>
        <v/>
      </c>
    </row>
    <row r="676" spans="1:10" hidden="1" x14ac:dyDescent="0.35">
      <c r="A676" t="s">
        <v>681</v>
      </c>
      <c r="B676">
        <v>3.5840880921279017E-2</v>
      </c>
      <c r="C676">
        <v>0.2410587891634397</v>
      </c>
      <c r="D676">
        <v>738</v>
      </c>
      <c r="E676">
        <v>674</v>
      </c>
      <c r="F676">
        <v>88410</v>
      </c>
      <c r="G676">
        <v>2750000</v>
      </c>
      <c r="H676">
        <v>31.10507861101685</v>
      </c>
      <c r="I676" t="s">
        <v>1184</v>
      </c>
      <c r="J676" t="str">
        <f>IF(ISNA(VLOOKUP(A676,Own!A:A,1,FALSE)),"","own")</f>
        <v/>
      </c>
    </row>
    <row r="677" spans="1:10" hidden="1" x14ac:dyDescent="0.35">
      <c r="A677" t="s">
        <v>682</v>
      </c>
      <c r="B677">
        <v>5.1757854613020737E-2</v>
      </c>
      <c r="C677">
        <v>0.1625622870805038</v>
      </c>
      <c r="D677">
        <v>740</v>
      </c>
      <c r="E677">
        <v>675</v>
      </c>
      <c r="F677">
        <v>23690</v>
      </c>
      <c r="G677">
        <v>2650000</v>
      </c>
      <c r="H677">
        <v>111.8615449556775</v>
      </c>
      <c r="I677" t="s">
        <v>1184</v>
      </c>
      <c r="J677" t="str">
        <f>IF(ISNA(VLOOKUP(A677,Own!A:A,1,FALSE)),"","own")</f>
        <v/>
      </c>
    </row>
    <row r="678" spans="1:10" hidden="1" x14ac:dyDescent="0.35">
      <c r="A678" t="s">
        <v>683</v>
      </c>
      <c r="B678">
        <v>3.2416196257985481E-2</v>
      </c>
      <c r="C678">
        <v>0.25410858219886601</v>
      </c>
      <c r="D678">
        <v>741</v>
      </c>
      <c r="E678">
        <v>676</v>
      </c>
      <c r="F678">
        <v>89460</v>
      </c>
      <c r="G678">
        <v>1490000</v>
      </c>
      <c r="H678">
        <v>16.6554884864744</v>
      </c>
      <c r="I678" t="s">
        <v>1183</v>
      </c>
      <c r="J678" t="str">
        <f>IF(ISNA(VLOOKUP(A678,Own!A:A,1,FALSE)),"","own")</f>
        <v/>
      </c>
    </row>
    <row r="679" spans="1:10" hidden="1" x14ac:dyDescent="0.35">
      <c r="A679" t="s">
        <v>684</v>
      </c>
      <c r="B679">
        <v>3.607534374804984E-2</v>
      </c>
      <c r="C679">
        <v>0.23302764620914371</v>
      </c>
      <c r="D679">
        <v>742</v>
      </c>
      <c r="E679">
        <v>677</v>
      </c>
      <c r="F679">
        <v>234200</v>
      </c>
      <c r="G679">
        <v>110800000</v>
      </c>
      <c r="H679">
        <v>473.09991460290348</v>
      </c>
      <c r="I679" t="s">
        <v>1185</v>
      </c>
      <c r="J679" t="str">
        <f>IF(ISNA(VLOOKUP(A679,Own!A:A,1,FALSE)),"","own")</f>
        <v/>
      </c>
    </row>
    <row r="680" spans="1:10" hidden="1" x14ac:dyDescent="0.35">
      <c r="A680" t="s">
        <v>685</v>
      </c>
      <c r="B680">
        <v>2.7277151035407121E-2</v>
      </c>
      <c r="C680">
        <v>0.28689500736244961</v>
      </c>
      <c r="D680">
        <v>744</v>
      </c>
      <c r="E680">
        <v>678</v>
      </c>
      <c r="F680">
        <v>6020</v>
      </c>
      <c r="G680">
        <v>10830000</v>
      </c>
      <c r="H680">
        <v>1799.003322259136</v>
      </c>
      <c r="I680" t="s">
        <v>1185</v>
      </c>
      <c r="J680" t="str">
        <f>IF(ISNA(VLOOKUP(A680,Own!A:A,1,FALSE)),"","own")</f>
        <v/>
      </c>
    </row>
    <row r="681" spans="1:10" hidden="1" x14ac:dyDescent="0.35">
      <c r="A681" t="s">
        <v>686</v>
      </c>
      <c r="B681">
        <v>5.2594528894689491E-2</v>
      </c>
      <c r="C681">
        <v>0.159909842736077</v>
      </c>
      <c r="D681">
        <v>745</v>
      </c>
      <c r="E681">
        <v>679</v>
      </c>
      <c r="F681">
        <v>215640</v>
      </c>
      <c r="G681">
        <v>1840000</v>
      </c>
      <c r="H681">
        <v>8.5327397514375818</v>
      </c>
      <c r="I681" t="s">
        <v>1183</v>
      </c>
      <c r="J681" t="str">
        <f>IF(ISNA(VLOOKUP(A681,Own!A:A,1,FALSE)),"","own")</f>
        <v/>
      </c>
    </row>
    <row r="682" spans="1:10" hidden="1" x14ac:dyDescent="0.35">
      <c r="A682" t="s">
        <v>687</v>
      </c>
      <c r="B682">
        <v>7.0801013789063991E-2</v>
      </c>
      <c r="C682">
        <v>8.6110130956106076E-2</v>
      </c>
      <c r="D682">
        <v>746</v>
      </c>
      <c r="E682">
        <v>680</v>
      </c>
      <c r="F682">
        <v>382800</v>
      </c>
      <c r="G682">
        <v>8520000</v>
      </c>
      <c r="H682">
        <v>22.257053291536049</v>
      </c>
      <c r="I682" t="s">
        <v>1184</v>
      </c>
      <c r="J682" t="str">
        <f>IF(ISNA(VLOOKUP(A682,Own!A:A,1,FALSE)),"","own")</f>
        <v/>
      </c>
    </row>
    <row r="683" spans="1:10" hidden="1" x14ac:dyDescent="0.35">
      <c r="A683" t="s">
        <v>688</v>
      </c>
      <c r="B683">
        <v>7.1116109838393685E-2</v>
      </c>
      <c r="C683">
        <v>8.4806483638316207E-2</v>
      </c>
      <c r="D683">
        <v>747</v>
      </c>
      <c r="E683">
        <v>681</v>
      </c>
      <c r="F683">
        <v>31850</v>
      </c>
      <c r="G683">
        <v>515410</v>
      </c>
      <c r="H683">
        <v>16.182417582417582</v>
      </c>
      <c r="I683" t="s">
        <v>1183</v>
      </c>
      <c r="J683" t="str">
        <f>IF(ISNA(VLOOKUP(A683,Own!A:A,1,FALSE)),"","own")</f>
        <v/>
      </c>
    </row>
    <row r="684" spans="1:10" hidden="1" x14ac:dyDescent="0.35">
      <c r="A684" t="s">
        <v>689</v>
      </c>
      <c r="B684">
        <v>8.2163616287669661E-2</v>
      </c>
      <c r="C684">
        <v>6.110031104826525E-2</v>
      </c>
      <c r="D684">
        <v>748</v>
      </c>
      <c r="E684">
        <v>682</v>
      </c>
      <c r="F684">
        <v>54690</v>
      </c>
      <c r="G684">
        <v>943900</v>
      </c>
      <c r="H684">
        <v>17.25909672700676</v>
      </c>
      <c r="I684" t="s">
        <v>1183</v>
      </c>
      <c r="J684" t="str">
        <f>IF(ISNA(VLOOKUP(A684,Own!A:A,1,FALSE)),"","own")</f>
        <v/>
      </c>
    </row>
    <row r="685" spans="1:10" hidden="1" x14ac:dyDescent="0.35">
      <c r="A685" t="s">
        <v>690</v>
      </c>
      <c r="B685">
        <v>2.8010481442371619E-2</v>
      </c>
      <c r="C685">
        <v>0.27633305038969058</v>
      </c>
      <c r="D685">
        <v>750</v>
      </c>
      <c r="E685">
        <v>683</v>
      </c>
      <c r="F685">
        <v>416590</v>
      </c>
      <c r="G685">
        <v>12150000</v>
      </c>
      <c r="H685">
        <v>29.165366427422651</v>
      </c>
      <c r="I685" t="s">
        <v>1185</v>
      </c>
      <c r="J685" t="str">
        <f>IF(ISNA(VLOOKUP(A685,Own!A:A,1,FALSE)),"","own")</f>
        <v/>
      </c>
    </row>
    <row r="686" spans="1:10" hidden="1" x14ac:dyDescent="0.35">
      <c r="A686" t="s">
        <v>691</v>
      </c>
      <c r="B686">
        <v>6.9039806520651462E-2</v>
      </c>
      <c r="C686">
        <v>9.2007943180386464E-2</v>
      </c>
      <c r="D686">
        <v>751</v>
      </c>
      <c r="E686">
        <v>684</v>
      </c>
      <c r="F686">
        <v>128770</v>
      </c>
      <c r="G686">
        <v>728850</v>
      </c>
      <c r="H686">
        <v>5.6600916362506792</v>
      </c>
      <c r="I686" t="s">
        <v>1183</v>
      </c>
      <c r="J686" t="str">
        <f>IF(ISNA(VLOOKUP(A686,Own!A:A,1,FALSE)),"","own")</f>
        <v/>
      </c>
    </row>
    <row r="687" spans="1:10" hidden="1" x14ac:dyDescent="0.35">
      <c r="A687" t="s">
        <v>692</v>
      </c>
      <c r="B687">
        <v>9.3839541547277944E-2</v>
      </c>
      <c r="C687">
        <v>3.8529411764705881E-2</v>
      </c>
      <c r="D687">
        <v>752</v>
      </c>
      <c r="E687">
        <v>685</v>
      </c>
      <c r="F687">
        <v>55190</v>
      </c>
      <c r="G687">
        <v>1210000</v>
      </c>
      <c r="H687">
        <v>21.924261641601738</v>
      </c>
      <c r="I687" t="s">
        <v>1183</v>
      </c>
      <c r="J687" t="str">
        <f>IF(ISNA(VLOOKUP(A687,Own!A:A,1,FALSE)),"","own")</f>
        <v/>
      </c>
    </row>
    <row r="688" spans="1:10" hidden="1" x14ac:dyDescent="0.35">
      <c r="A688" t="s">
        <v>693</v>
      </c>
      <c r="B688">
        <v>4.5484080571799868E-2</v>
      </c>
      <c r="C688">
        <v>0.17932212296374139</v>
      </c>
      <c r="D688">
        <v>754</v>
      </c>
      <c r="E688">
        <v>686</v>
      </c>
      <c r="F688">
        <v>154230</v>
      </c>
      <c r="G688">
        <v>6340000</v>
      </c>
      <c r="H688">
        <v>41.107436944822673</v>
      </c>
      <c r="I688" t="s">
        <v>1184</v>
      </c>
      <c r="J688" t="str">
        <f>IF(ISNA(VLOOKUP(A688,Own!A:A,1,FALSE)),"","own")</f>
        <v/>
      </c>
    </row>
    <row r="689" spans="1:10" hidden="1" x14ac:dyDescent="0.35">
      <c r="A689" t="s">
        <v>694</v>
      </c>
      <c r="B689">
        <v>6.3040832627706947E-2</v>
      </c>
      <c r="C689">
        <v>0.1137416251843202</v>
      </c>
      <c r="D689">
        <v>755</v>
      </c>
      <c r="E689">
        <v>687</v>
      </c>
      <c r="F689">
        <v>65110</v>
      </c>
      <c r="G689">
        <v>645270</v>
      </c>
      <c r="H689">
        <v>9.9104592228536319</v>
      </c>
      <c r="I689" t="s">
        <v>1183</v>
      </c>
      <c r="J689" t="str">
        <f>IF(ISNA(VLOOKUP(A689,Own!A:A,1,FALSE)),"","own")</f>
        <v/>
      </c>
    </row>
    <row r="690" spans="1:10" hidden="1" x14ac:dyDescent="0.35">
      <c r="A690" t="s">
        <v>695</v>
      </c>
      <c r="B690">
        <v>5.8370888867580788E-2</v>
      </c>
      <c r="C690">
        <v>0.12670413154334481</v>
      </c>
      <c r="D690">
        <v>756</v>
      </c>
      <c r="E690">
        <v>688</v>
      </c>
      <c r="F690">
        <v>132480</v>
      </c>
      <c r="G690">
        <v>3940000</v>
      </c>
      <c r="H690">
        <v>29.740338164251209</v>
      </c>
      <c r="I690" t="s">
        <v>1184</v>
      </c>
      <c r="J690" t="str">
        <f>IF(ISNA(VLOOKUP(A690,Own!A:A,1,FALSE)),"","own")</f>
        <v/>
      </c>
    </row>
    <row r="691" spans="1:10" hidden="1" x14ac:dyDescent="0.35">
      <c r="A691" t="s">
        <v>696</v>
      </c>
      <c r="B691">
        <v>-9.8771257978886307E-2</v>
      </c>
      <c r="C691">
        <v>3.5195511835229021</v>
      </c>
      <c r="D691">
        <v>757</v>
      </c>
      <c r="E691">
        <v>689</v>
      </c>
      <c r="F691">
        <v>195670</v>
      </c>
      <c r="G691">
        <v>873660</v>
      </c>
      <c r="H691">
        <v>4.4649665252721418</v>
      </c>
      <c r="I691" t="s">
        <v>1183</v>
      </c>
      <c r="J691" t="str">
        <f>IF(ISNA(VLOOKUP(A691,Own!A:A,1,FALSE)),"","own")</f>
        <v/>
      </c>
    </row>
    <row r="692" spans="1:10" hidden="1" x14ac:dyDescent="0.35">
      <c r="A692" t="s">
        <v>697</v>
      </c>
      <c r="B692">
        <v>4.0775070431622193E-2</v>
      </c>
      <c r="C692">
        <v>0.18767973992414461</v>
      </c>
      <c r="D692">
        <v>761</v>
      </c>
      <c r="E692">
        <v>690</v>
      </c>
      <c r="F692">
        <v>300050</v>
      </c>
      <c r="G692">
        <v>986880000</v>
      </c>
      <c r="H692">
        <v>3289.0518246958841</v>
      </c>
      <c r="I692" t="s">
        <v>1186</v>
      </c>
      <c r="J692" t="str">
        <f>IF(ISNA(VLOOKUP(A692,Own!A:A,1,FALSE)),"","own")</f>
        <v/>
      </c>
    </row>
    <row r="693" spans="1:10" hidden="1" x14ac:dyDescent="0.35">
      <c r="A693" t="s">
        <v>698</v>
      </c>
      <c r="B693">
        <v>6.9474609859192266E-2</v>
      </c>
      <c r="C693">
        <v>8.5117478510028655E-2</v>
      </c>
      <c r="D693">
        <v>762</v>
      </c>
      <c r="E693">
        <v>691</v>
      </c>
      <c r="F693">
        <v>36800</v>
      </c>
      <c r="G693">
        <v>558270</v>
      </c>
      <c r="H693">
        <v>15.17038043478261</v>
      </c>
      <c r="I693" t="s">
        <v>1183</v>
      </c>
      <c r="J693" t="str">
        <f>IF(ISNA(VLOOKUP(A693,Own!A:A,1,FALSE)),"","own")</f>
        <v/>
      </c>
    </row>
    <row r="694" spans="1:10" hidden="1" x14ac:dyDescent="0.35">
      <c r="A694" t="s">
        <v>699</v>
      </c>
      <c r="B694">
        <v>5.6657917293191473E-2</v>
      </c>
      <c r="C694">
        <v>0.13038761780614611</v>
      </c>
      <c r="D694">
        <v>764</v>
      </c>
      <c r="E694">
        <v>692</v>
      </c>
      <c r="F694">
        <v>7140</v>
      </c>
      <c r="G694">
        <v>2250000</v>
      </c>
      <c r="H694">
        <v>315.12605042016799</v>
      </c>
      <c r="I694" t="s">
        <v>1184</v>
      </c>
      <c r="J694" t="str">
        <f>IF(ISNA(VLOOKUP(A694,Own!A:A,1,FALSE)),"","own")</f>
        <v/>
      </c>
    </row>
    <row r="695" spans="1:10" hidden="1" x14ac:dyDescent="0.35">
      <c r="A695" t="s">
        <v>700</v>
      </c>
      <c r="B695">
        <v>8.5809978010280549E-2</v>
      </c>
      <c r="C695">
        <v>4.8495905227345773E-2</v>
      </c>
      <c r="D695">
        <v>765</v>
      </c>
      <c r="E695">
        <v>693</v>
      </c>
      <c r="F695">
        <v>54700</v>
      </c>
      <c r="G695">
        <v>712790</v>
      </c>
      <c r="H695">
        <v>13.030895795246799</v>
      </c>
      <c r="I695" t="s">
        <v>1183</v>
      </c>
      <c r="J695" t="str">
        <f>IF(ISNA(VLOOKUP(A695,Own!A:A,1,FALSE)),"","own")</f>
        <v/>
      </c>
    </row>
    <row r="696" spans="1:10" hidden="1" x14ac:dyDescent="0.35">
      <c r="A696" t="s">
        <v>701</v>
      </c>
      <c r="B696">
        <v>6.8672408492359394E-2</v>
      </c>
      <c r="C696">
        <v>8.5825459189747919E-2</v>
      </c>
      <c r="D696">
        <v>766</v>
      </c>
      <c r="E696">
        <v>694</v>
      </c>
      <c r="F696">
        <v>226740</v>
      </c>
      <c r="G696">
        <v>13460000</v>
      </c>
      <c r="H696">
        <v>59.363147217076829</v>
      </c>
      <c r="I696" t="s">
        <v>1185</v>
      </c>
      <c r="J696" t="str">
        <f>IF(ISNA(VLOOKUP(A696,Own!A:A,1,FALSE)),"","own")</f>
        <v/>
      </c>
    </row>
    <row r="697" spans="1:10" hidden="1" x14ac:dyDescent="0.35">
      <c r="A697" t="s">
        <v>702</v>
      </c>
      <c r="B697">
        <v>1.296533692106566E-2</v>
      </c>
      <c r="C697">
        <v>0.35339906590555259</v>
      </c>
      <c r="D697">
        <v>768</v>
      </c>
      <c r="E697">
        <v>695</v>
      </c>
      <c r="F697">
        <v>2620000</v>
      </c>
      <c r="G697">
        <v>139290000</v>
      </c>
      <c r="H697">
        <v>53.164122137404583</v>
      </c>
      <c r="I697" t="s">
        <v>1185</v>
      </c>
      <c r="J697" t="str">
        <f>IF(ISNA(VLOOKUP(A697,Own!A:A,1,FALSE)),"","own")</f>
        <v/>
      </c>
    </row>
    <row r="698" spans="1:10" hidden="1" x14ac:dyDescent="0.35">
      <c r="A698" t="s">
        <v>703</v>
      </c>
      <c r="B698">
        <v>6.9967707212055974E-2</v>
      </c>
      <c r="C698">
        <v>7.7736318407960192E-2</v>
      </c>
      <c r="D698">
        <v>769</v>
      </c>
      <c r="E698">
        <v>696</v>
      </c>
      <c r="F698">
        <v>502660</v>
      </c>
      <c r="G698">
        <v>8940000</v>
      </c>
      <c r="H698">
        <v>17.78538176898898</v>
      </c>
      <c r="I698" t="s">
        <v>1184</v>
      </c>
      <c r="J698" t="str">
        <f>IF(ISNA(VLOOKUP(A698,Own!A:A,1,FALSE)),"","own")</f>
        <v/>
      </c>
    </row>
    <row r="699" spans="1:10" hidden="1" x14ac:dyDescent="0.35">
      <c r="A699" t="s">
        <v>704</v>
      </c>
      <c r="B699">
        <v>6.6212951179475829E-2</v>
      </c>
      <c r="C699">
        <v>9.4473684210526321E-2</v>
      </c>
      <c r="D699">
        <v>770</v>
      </c>
      <c r="E699">
        <v>697</v>
      </c>
      <c r="F699">
        <v>312860</v>
      </c>
      <c r="G699">
        <v>48450000</v>
      </c>
      <c r="H699">
        <v>154.86159943744809</v>
      </c>
      <c r="I699" t="s">
        <v>1185</v>
      </c>
      <c r="J699" t="str">
        <f>IF(ISNA(VLOOKUP(A699,Own!A:A,1,FALSE)),"","own")</f>
        <v/>
      </c>
    </row>
    <row r="700" spans="1:10" hidden="1" x14ac:dyDescent="0.35">
      <c r="A700" t="s">
        <v>705</v>
      </c>
      <c r="B700">
        <v>4.1247168167872897E-2</v>
      </c>
      <c r="C700">
        <v>0.1796898154858613</v>
      </c>
      <c r="D700">
        <v>771</v>
      </c>
      <c r="E700">
        <v>698</v>
      </c>
      <c r="F700">
        <v>39680</v>
      </c>
      <c r="G700">
        <v>2280000</v>
      </c>
      <c r="H700">
        <v>57.45967741935484</v>
      </c>
      <c r="I700" t="s">
        <v>1184</v>
      </c>
      <c r="J700" t="str">
        <f>IF(ISNA(VLOOKUP(A700,Own!A:A,1,FALSE)),"","own")</f>
        <v/>
      </c>
    </row>
    <row r="701" spans="1:10" hidden="1" x14ac:dyDescent="0.35">
      <c r="A701" t="s">
        <v>706</v>
      </c>
      <c r="B701">
        <v>8.0956715898719819E-2</v>
      </c>
      <c r="C701">
        <v>5.4962153888446337E-2</v>
      </c>
      <c r="D701">
        <v>772</v>
      </c>
      <c r="E701">
        <v>699</v>
      </c>
      <c r="F701">
        <v>105910</v>
      </c>
      <c r="G701">
        <v>5280000</v>
      </c>
      <c r="H701">
        <v>49.853649324898498</v>
      </c>
      <c r="I701" t="s">
        <v>1184</v>
      </c>
      <c r="J701" t="str">
        <f>IF(ISNA(VLOOKUP(A701,Own!A:A,1,FALSE)),"","own")</f>
        <v/>
      </c>
    </row>
    <row r="702" spans="1:10" hidden="1" x14ac:dyDescent="0.35">
      <c r="A702" t="s">
        <v>707</v>
      </c>
      <c r="B702">
        <v>4.3171287504747427E-2</v>
      </c>
      <c r="C702">
        <v>0.17307955843167111</v>
      </c>
      <c r="D702">
        <v>773</v>
      </c>
      <c r="E702">
        <v>700</v>
      </c>
      <c r="F702">
        <v>220860</v>
      </c>
      <c r="G702">
        <v>52230000</v>
      </c>
      <c r="H702">
        <v>236.48465091007881</v>
      </c>
      <c r="I702" t="s">
        <v>1185</v>
      </c>
      <c r="J702" t="str">
        <f>IF(ISNA(VLOOKUP(A702,Own!A:A,1,FALSE)),"","own")</f>
        <v/>
      </c>
    </row>
    <row r="703" spans="1:10" hidden="1" x14ac:dyDescent="0.35">
      <c r="A703" t="s">
        <v>708</v>
      </c>
      <c r="B703">
        <v>5.4470665564107457E-2</v>
      </c>
      <c r="C703">
        <v>0.13457307490832901</v>
      </c>
      <c r="D703">
        <v>774</v>
      </c>
      <c r="E703">
        <v>701</v>
      </c>
      <c r="F703">
        <v>144350</v>
      </c>
      <c r="G703">
        <v>2280000</v>
      </c>
      <c r="H703">
        <v>15.794942847246279</v>
      </c>
      <c r="I703" t="s">
        <v>1184</v>
      </c>
      <c r="J703" t="str">
        <f>IF(ISNA(VLOOKUP(A703,Own!A:A,1,FALSE)),"","own")</f>
        <v/>
      </c>
    </row>
    <row r="704" spans="1:10" hidden="1" x14ac:dyDescent="0.35">
      <c r="A704" t="s">
        <v>709</v>
      </c>
      <c r="B704">
        <v>5.1356750457799243E-2</v>
      </c>
      <c r="C704">
        <v>0.14641670621737071</v>
      </c>
      <c r="D704">
        <v>776</v>
      </c>
      <c r="E704">
        <v>702</v>
      </c>
      <c r="F704">
        <v>50490</v>
      </c>
      <c r="G704">
        <v>2280000</v>
      </c>
      <c r="H704">
        <v>45.157456922162801</v>
      </c>
      <c r="I704" t="s">
        <v>1184</v>
      </c>
      <c r="J704" t="str">
        <f>IF(ISNA(VLOOKUP(A704,Own!A:A,1,FALSE)),"","own")</f>
        <v/>
      </c>
    </row>
    <row r="705" spans="1:10" hidden="1" x14ac:dyDescent="0.35">
      <c r="A705" t="s">
        <v>710</v>
      </c>
      <c r="B705">
        <v>-0.17893817129341641</v>
      </c>
      <c r="C705">
        <v>63.102370146243068</v>
      </c>
      <c r="D705">
        <v>777</v>
      </c>
      <c r="E705">
        <v>703</v>
      </c>
      <c r="F705">
        <v>169780</v>
      </c>
      <c r="G705">
        <v>650250</v>
      </c>
      <c r="H705">
        <v>3.82995641418306</v>
      </c>
      <c r="I705" t="s">
        <v>1183</v>
      </c>
      <c r="J705" t="str">
        <f>IF(ISNA(VLOOKUP(A705,Own!A:A,1,FALSE)),"","own")</f>
        <v/>
      </c>
    </row>
    <row r="706" spans="1:10" hidden="1" x14ac:dyDescent="0.35">
      <c r="A706" t="s">
        <v>711</v>
      </c>
      <c r="B706">
        <v>3.0983705466897889E-2</v>
      </c>
      <c r="C706">
        <v>0.23530096323382041</v>
      </c>
      <c r="D706">
        <v>780</v>
      </c>
      <c r="E706">
        <v>704</v>
      </c>
      <c r="F706">
        <v>60320</v>
      </c>
      <c r="G706">
        <v>6940000</v>
      </c>
      <c r="H706">
        <v>115.053050397878</v>
      </c>
      <c r="I706" t="s">
        <v>1184</v>
      </c>
      <c r="J706" t="str">
        <f>IF(ISNA(VLOOKUP(A706,Own!A:A,1,FALSE)),"","own")</f>
        <v/>
      </c>
    </row>
    <row r="707" spans="1:10" hidden="1" x14ac:dyDescent="0.35">
      <c r="A707" t="s">
        <v>712</v>
      </c>
      <c r="B707">
        <v>3.6447770111381672E-2</v>
      </c>
      <c r="C707">
        <v>0.19857277987981301</v>
      </c>
      <c r="D707">
        <v>781</v>
      </c>
      <c r="E707">
        <v>705</v>
      </c>
      <c r="F707">
        <v>101950</v>
      </c>
      <c r="G707">
        <v>3230000</v>
      </c>
      <c r="H707">
        <v>31.682197155468369</v>
      </c>
      <c r="I707" t="s">
        <v>1184</v>
      </c>
      <c r="J707" t="str">
        <f>IF(ISNA(VLOOKUP(A707,Own!A:A,1,FALSE)),"","own")</f>
        <v/>
      </c>
    </row>
    <row r="708" spans="1:10" hidden="1" x14ac:dyDescent="0.35">
      <c r="A708" t="s">
        <v>713</v>
      </c>
      <c r="B708">
        <v>6.6766531136315003E-3</v>
      </c>
      <c r="C708">
        <v>0.36740461610927933</v>
      </c>
      <c r="D708">
        <v>782</v>
      </c>
      <c r="E708">
        <v>706</v>
      </c>
      <c r="F708">
        <v>115200</v>
      </c>
      <c r="G708">
        <v>8830000</v>
      </c>
      <c r="H708">
        <v>76.649305555555557</v>
      </c>
      <c r="I708" t="s">
        <v>1184</v>
      </c>
      <c r="J708" t="str">
        <f>IF(ISNA(VLOOKUP(A708,Own!A:A,1,FALSE)),"","own")</f>
        <v/>
      </c>
    </row>
    <row r="709" spans="1:10" hidden="1" x14ac:dyDescent="0.35">
      <c r="A709" t="s">
        <v>714</v>
      </c>
      <c r="B709">
        <v>1.602700469417535E-2</v>
      </c>
      <c r="C709">
        <v>0.31608876560332871</v>
      </c>
      <c r="D709">
        <v>784</v>
      </c>
      <c r="E709">
        <v>707</v>
      </c>
      <c r="F709">
        <v>30690</v>
      </c>
      <c r="G709">
        <v>298290</v>
      </c>
      <c r="H709">
        <v>9.7194525904203317</v>
      </c>
      <c r="I709" t="s">
        <v>1183</v>
      </c>
      <c r="J709" t="str">
        <f>IF(ISNA(VLOOKUP(A709,Own!A:A,1,FALSE)),"","own")</f>
        <v/>
      </c>
    </row>
    <row r="710" spans="1:10" hidden="1" x14ac:dyDescent="0.35">
      <c r="A710" t="s">
        <v>715</v>
      </c>
      <c r="B710">
        <v>9.4967024396549957E-3</v>
      </c>
      <c r="C710">
        <v>0.34469106975380198</v>
      </c>
      <c r="D710">
        <v>785</v>
      </c>
      <c r="E710">
        <v>708</v>
      </c>
      <c r="F710">
        <v>39760</v>
      </c>
      <c r="G710">
        <v>13290000</v>
      </c>
      <c r="H710">
        <v>334.25553319919521</v>
      </c>
      <c r="I710" t="s">
        <v>1185</v>
      </c>
      <c r="J710" t="str">
        <f>IF(ISNA(VLOOKUP(A710,Own!A:A,1,FALSE)),"","own")</f>
        <v/>
      </c>
    </row>
    <row r="711" spans="1:10" hidden="1" x14ac:dyDescent="0.35">
      <c r="A711" t="s">
        <v>716</v>
      </c>
      <c r="B711">
        <v>7.6692480639520361E-2</v>
      </c>
      <c r="C711">
        <v>5.238758852137311E-2</v>
      </c>
      <c r="D711">
        <v>786</v>
      </c>
      <c r="E711">
        <v>709</v>
      </c>
      <c r="F711">
        <v>8750000</v>
      </c>
      <c r="G711">
        <v>62540000</v>
      </c>
      <c r="H711">
        <v>7.1474285714285717</v>
      </c>
      <c r="I711" t="s">
        <v>1185</v>
      </c>
      <c r="J711" t="str">
        <f>IF(ISNA(VLOOKUP(A711,Own!A:A,1,FALSE)),"","own")</f>
        <v/>
      </c>
    </row>
    <row r="712" spans="1:10" hidden="1" x14ac:dyDescent="0.35">
      <c r="A712" t="s">
        <v>717</v>
      </c>
      <c r="B712">
        <v>7.2071044484275704E-2</v>
      </c>
      <c r="C712">
        <v>6.2484107026813208E-2</v>
      </c>
      <c r="D712">
        <v>787</v>
      </c>
      <c r="E712">
        <v>710</v>
      </c>
      <c r="F712">
        <v>489260</v>
      </c>
      <c r="G712">
        <v>1370000</v>
      </c>
      <c r="H712">
        <v>2.800147161018681</v>
      </c>
      <c r="I712" t="s">
        <v>1183</v>
      </c>
      <c r="J712" t="str">
        <f>IF(ISNA(VLOOKUP(A712,Own!A:A,1,FALSE)),"","own")</f>
        <v/>
      </c>
    </row>
    <row r="713" spans="1:10" hidden="1" x14ac:dyDescent="0.35">
      <c r="A713" t="s">
        <v>718</v>
      </c>
      <c r="B713">
        <v>6.9707317314462003E-2</v>
      </c>
      <c r="C713">
        <v>7.1686915531288947E-2</v>
      </c>
      <c r="D713">
        <v>788</v>
      </c>
      <c r="E713">
        <v>711</v>
      </c>
      <c r="F713">
        <v>16720</v>
      </c>
      <c r="G713">
        <v>717540</v>
      </c>
      <c r="H713">
        <v>42.915071770334933</v>
      </c>
      <c r="I713" t="s">
        <v>1183</v>
      </c>
      <c r="J713" t="str">
        <f>IF(ISNA(VLOOKUP(A713,Own!A:A,1,FALSE)),"","own")</f>
        <v/>
      </c>
    </row>
    <row r="714" spans="1:10" hidden="1" x14ac:dyDescent="0.35">
      <c r="A714" t="s">
        <v>719</v>
      </c>
      <c r="B714">
        <v>4.1233600148812118E-2</v>
      </c>
      <c r="C714">
        <v>0.16572241269544599</v>
      </c>
      <c r="D714">
        <v>789</v>
      </c>
      <c r="E714">
        <v>712</v>
      </c>
      <c r="F714">
        <v>35740</v>
      </c>
      <c r="G714">
        <v>1460000</v>
      </c>
      <c r="H714">
        <v>40.850587576944598</v>
      </c>
      <c r="I714" t="s">
        <v>1183</v>
      </c>
      <c r="J714" t="str">
        <f>IF(ISNA(VLOOKUP(A714,Own!A:A,1,FALSE)),"","own")</f>
        <v/>
      </c>
    </row>
    <row r="715" spans="1:10" hidden="1" x14ac:dyDescent="0.35">
      <c r="A715" t="s">
        <v>720</v>
      </c>
      <c r="B715">
        <v>2.1203869486224079E-2</v>
      </c>
      <c r="C715">
        <v>0.26444397552226212</v>
      </c>
      <c r="D715">
        <v>790</v>
      </c>
      <c r="E715">
        <v>713</v>
      </c>
      <c r="F715">
        <v>48760</v>
      </c>
      <c r="G715">
        <v>3060000</v>
      </c>
      <c r="H715">
        <v>62.75635767022149</v>
      </c>
      <c r="I715" t="s">
        <v>1184</v>
      </c>
      <c r="J715" t="str">
        <f>IF(ISNA(VLOOKUP(A715,Own!A:A,1,FALSE)),"","own")</f>
        <v/>
      </c>
    </row>
    <row r="716" spans="1:10" hidden="1" x14ac:dyDescent="0.35">
      <c r="A716" t="s">
        <v>721</v>
      </c>
      <c r="B716">
        <v>2.5095783234085949E-2</v>
      </c>
      <c r="C716">
        <v>0.2435472725794651</v>
      </c>
      <c r="D716">
        <v>791</v>
      </c>
      <c r="E716">
        <v>714</v>
      </c>
      <c r="F716">
        <v>49960</v>
      </c>
      <c r="G716">
        <v>910170</v>
      </c>
      <c r="H716">
        <v>18.217974379503602</v>
      </c>
      <c r="I716" t="s">
        <v>1183</v>
      </c>
      <c r="J716" t="str">
        <f>IF(ISNA(VLOOKUP(A716,Own!A:A,1,FALSE)),"","own")</f>
        <v/>
      </c>
    </row>
    <row r="717" spans="1:10" hidden="1" x14ac:dyDescent="0.35">
      <c r="A717" t="s">
        <v>722</v>
      </c>
      <c r="B717">
        <v>5.6390801367617441E-2</v>
      </c>
      <c r="C717">
        <v>0.1160090571855278</v>
      </c>
      <c r="D717">
        <v>792</v>
      </c>
      <c r="E717">
        <v>715</v>
      </c>
      <c r="F717">
        <v>208270</v>
      </c>
      <c r="G717">
        <v>6570000</v>
      </c>
      <c r="H717">
        <v>31.545589859317229</v>
      </c>
      <c r="I717" t="s">
        <v>1184</v>
      </c>
      <c r="J717" t="str">
        <f>IF(ISNA(VLOOKUP(A717,Own!A:A,1,FALSE)),"","own")</f>
        <v/>
      </c>
    </row>
    <row r="718" spans="1:10" hidden="1" x14ac:dyDescent="0.35">
      <c r="A718" t="s">
        <v>723</v>
      </c>
      <c r="B718">
        <v>5.8787477991289187E-2</v>
      </c>
      <c r="C718">
        <v>0.1033319416822799</v>
      </c>
      <c r="D718">
        <v>794</v>
      </c>
      <c r="E718">
        <v>716</v>
      </c>
      <c r="F718">
        <v>55580</v>
      </c>
      <c r="G718">
        <v>3400000</v>
      </c>
      <c r="H718">
        <v>61.173083843109033</v>
      </c>
      <c r="I718" t="s">
        <v>1184</v>
      </c>
      <c r="J718" t="str">
        <f>IF(ISNA(VLOOKUP(A718,Own!A:A,1,FALSE)),"","own")</f>
        <v/>
      </c>
    </row>
    <row r="719" spans="1:10" hidden="1" x14ac:dyDescent="0.35">
      <c r="A719" t="s">
        <v>724</v>
      </c>
      <c r="B719">
        <v>5.5077605771575722E-2</v>
      </c>
      <c r="C719">
        <v>0.1195667669784887</v>
      </c>
      <c r="D719">
        <v>795</v>
      </c>
      <c r="E719">
        <v>717</v>
      </c>
      <c r="F719">
        <v>136590</v>
      </c>
      <c r="G719">
        <v>1750000</v>
      </c>
      <c r="H719">
        <v>12.812065304927151</v>
      </c>
      <c r="I719" t="s">
        <v>1183</v>
      </c>
      <c r="J719" t="str">
        <f>IF(ISNA(VLOOKUP(A719,Own!A:A,1,FALSE)),"","own")</f>
        <v/>
      </c>
    </row>
    <row r="720" spans="1:10" hidden="1" x14ac:dyDescent="0.35">
      <c r="A720" t="s">
        <v>725</v>
      </c>
      <c r="B720">
        <v>4.5830869308101707E-2</v>
      </c>
      <c r="C720">
        <v>0.1504510677172548</v>
      </c>
      <c r="D720">
        <v>796</v>
      </c>
      <c r="E720">
        <v>718</v>
      </c>
      <c r="F720">
        <v>704120</v>
      </c>
      <c r="G720">
        <v>94860000</v>
      </c>
      <c r="H720">
        <v>134.72135431460549</v>
      </c>
      <c r="I720" t="s">
        <v>1185</v>
      </c>
      <c r="J720" t="str">
        <f>IF(ISNA(VLOOKUP(A720,Own!A:A,1,FALSE)),"","own")</f>
        <v/>
      </c>
    </row>
    <row r="721" spans="1:10" hidden="1" x14ac:dyDescent="0.35">
      <c r="A721" t="s">
        <v>726</v>
      </c>
      <c r="B721">
        <v>2.4037904317858721E-2</v>
      </c>
      <c r="C721">
        <v>0.24334981954284191</v>
      </c>
      <c r="D721">
        <v>797</v>
      </c>
      <c r="E721">
        <v>719</v>
      </c>
      <c r="F721">
        <v>15560</v>
      </c>
      <c r="G721">
        <v>1470000</v>
      </c>
      <c r="H721">
        <v>94.473007712082264</v>
      </c>
      <c r="I721" t="s">
        <v>1183</v>
      </c>
      <c r="J721" t="str">
        <f>IF(ISNA(VLOOKUP(A721,Own!A:A,1,FALSE)),"","own")</f>
        <v/>
      </c>
    </row>
    <row r="722" spans="1:10" hidden="1" x14ac:dyDescent="0.35">
      <c r="A722" t="s">
        <v>727</v>
      </c>
      <c r="B722">
        <v>2.5969007351986071E-2</v>
      </c>
      <c r="C722">
        <v>0.23264000000000001</v>
      </c>
      <c r="D722">
        <v>798</v>
      </c>
      <c r="E722">
        <v>720</v>
      </c>
      <c r="F722">
        <v>13870</v>
      </c>
      <c r="G722">
        <v>308740</v>
      </c>
      <c r="H722">
        <v>22.25955299206921</v>
      </c>
      <c r="I722" t="s">
        <v>1183</v>
      </c>
      <c r="J722" t="str">
        <f>IF(ISNA(VLOOKUP(A722,Own!A:A,1,FALSE)),"","own")</f>
        <v/>
      </c>
    </row>
    <row r="723" spans="1:10" hidden="1" x14ac:dyDescent="0.35">
      <c r="A723" t="s">
        <v>728</v>
      </c>
      <c r="B723">
        <v>5.1331054754175473E-2</v>
      </c>
      <c r="C723">
        <v>0.12778540454555359</v>
      </c>
      <c r="D723">
        <v>801</v>
      </c>
      <c r="E723">
        <v>721</v>
      </c>
      <c r="F723">
        <v>31500</v>
      </c>
      <c r="G723">
        <v>1100000</v>
      </c>
      <c r="H723">
        <v>34.920634920634917</v>
      </c>
      <c r="I723" t="s">
        <v>1183</v>
      </c>
      <c r="J723" t="str">
        <f>IF(ISNA(VLOOKUP(A723,Own!A:A,1,FALSE)),"","own")</f>
        <v/>
      </c>
    </row>
    <row r="724" spans="1:10" hidden="1" x14ac:dyDescent="0.35">
      <c r="A724" t="s">
        <v>729</v>
      </c>
      <c r="B724">
        <v>8.0782245254610099E-2</v>
      </c>
      <c r="C724">
        <v>3.9833213830371479E-2</v>
      </c>
      <c r="D724">
        <v>802</v>
      </c>
      <c r="E724">
        <v>722</v>
      </c>
      <c r="F724">
        <v>255520</v>
      </c>
      <c r="G724">
        <v>3300000</v>
      </c>
      <c r="H724">
        <v>12.91484032561052</v>
      </c>
      <c r="I724" t="s">
        <v>1184</v>
      </c>
      <c r="J724" t="str">
        <f>IF(ISNA(VLOOKUP(A724,Own!A:A,1,FALSE)),"","own")</f>
        <v/>
      </c>
    </row>
    <row r="725" spans="1:10" hidden="1" x14ac:dyDescent="0.35">
      <c r="A725" t="s">
        <v>730</v>
      </c>
      <c r="B725">
        <v>4.8277989230389458E-2</v>
      </c>
      <c r="C725">
        <v>0.13699643258104219</v>
      </c>
      <c r="D725">
        <v>803</v>
      </c>
      <c r="E725">
        <v>723</v>
      </c>
      <c r="F725">
        <v>287880</v>
      </c>
      <c r="G725">
        <v>7410000</v>
      </c>
      <c r="H725">
        <v>25.73989162150896</v>
      </c>
      <c r="I725" t="s">
        <v>1184</v>
      </c>
      <c r="J725" t="str">
        <f>IF(ISNA(VLOOKUP(A725,Own!A:A,1,FALSE)),"","own")</f>
        <v/>
      </c>
    </row>
    <row r="726" spans="1:10" hidden="1" x14ac:dyDescent="0.35">
      <c r="A726" t="s">
        <v>731</v>
      </c>
      <c r="B726">
        <v>7.2865150016485331E-2</v>
      </c>
      <c r="C726">
        <v>5.0746268656716408E-2</v>
      </c>
      <c r="D726">
        <v>804</v>
      </c>
      <c r="E726">
        <v>724</v>
      </c>
      <c r="F726">
        <v>233000</v>
      </c>
      <c r="G726">
        <v>1960000</v>
      </c>
      <c r="H726">
        <v>8.4120171673819737</v>
      </c>
      <c r="I726" t="s">
        <v>1183</v>
      </c>
      <c r="J726" t="str">
        <f>IF(ISNA(VLOOKUP(A726,Own!A:A,1,FALSE)),"","own")</f>
        <v/>
      </c>
    </row>
    <row r="727" spans="1:10" hidden="1" x14ac:dyDescent="0.35">
      <c r="A727" t="s">
        <v>732</v>
      </c>
      <c r="B727">
        <v>3.8583393547216419E-2</v>
      </c>
      <c r="C727">
        <v>0.16455871833452551</v>
      </c>
      <c r="D727">
        <v>805</v>
      </c>
      <c r="E727">
        <v>725</v>
      </c>
      <c r="F727">
        <v>116970</v>
      </c>
      <c r="G727">
        <v>2130000</v>
      </c>
      <c r="H727">
        <v>18.209797383944601</v>
      </c>
      <c r="I727" t="s">
        <v>1184</v>
      </c>
      <c r="J727" t="str">
        <f>IF(ISNA(VLOOKUP(A727,Own!A:A,1,FALSE)),"","own")</f>
        <v/>
      </c>
    </row>
    <row r="728" spans="1:10" hidden="1" x14ac:dyDescent="0.35">
      <c r="A728" t="s">
        <v>733</v>
      </c>
      <c r="B728">
        <v>2.294793873649589E-2</v>
      </c>
      <c r="C728">
        <v>0.2361426934776597</v>
      </c>
      <c r="D728">
        <v>806</v>
      </c>
      <c r="E728">
        <v>726</v>
      </c>
      <c r="F728">
        <v>9660</v>
      </c>
      <c r="G728">
        <v>6550000</v>
      </c>
      <c r="H728">
        <v>678.05383022774322</v>
      </c>
      <c r="I728" t="s">
        <v>1184</v>
      </c>
      <c r="J728" t="str">
        <f>IF(ISNA(VLOOKUP(A728,Own!A:A,1,FALSE)),"","own")</f>
        <v/>
      </c>
    </row>
    <row r="729" spans="1:10" hidden="1" x14ac:dyDescent="0.35">
      <c r="A729" t="s">
        <v>734</v>
      </c>
      <c r="B729">
        <v>3.8228779368720829E-2</v>
      </c>
      <c r="C729">
        <v>0.1638691081722618</v>
      </c>
      <c r="D729">
        <v>807</v>
      </c>
      <c r="E729">
        <v>727</v>
      </c>
      <c r="F729">
        <v>733800</v>
      </c>
      <c r="G729">
        <v>38600000</v>
      </c>
      <c r="H729">
        <v>52.602889070591438</v>
      </c>
      <c r="I729" t="s">
        <v>1185</v>
      </c>
      <c r="J729" t="str">
        <f>IF(ISNA(VLOOKUP(A729,Own!A:A,1,FALSE)),"","own")</f>
        <v/>
      </c>
    </row>
    <row r="730" spans="1:10" hidden="1" x14ac:dyDescent="0.35">
      <c r="A730" t="s">
        <v>735</v>
      </c>
      <c r="B730">
        <v>1.282227732330893E-2</v>
      </c>
      <c r="C730">
        <v>0.28477133039493813</v>
      </c>
      <c r="D730">
        <v>809</v>
      </c>
      <c r="E730">
        <v>728</v>
      </c>
      <c r="F730">
        <v>39360</v>
      </c>
      <c r="G730">
        <v>27970000</v>
      </c>
      <c r="H730">
        <v>710.619918699187</v>
      </c>
      <c r="I730" t="s">
        <v>1185</v>
      </c>
      <c r="J730" t="str">
        <f>IF(ISNA(VLOOKUP(A730,Own!A:A,1,FALSE)),"","own")</f>
        <v/>
      </c>
    </row>
    <row r="731" spans="1:10" hidden="1" x14ac:dyDescent="0.35">
      <c r="A731" t="s">
        <v>736</v>
      </c>
      <c r="B731">
        <v>5.6358123773854109E-2</v>
      </c>
      <c r="C731">
        <v>0.1052865393158596</v>
      </c>
      <c r="D731">
        <v>810</v>
      </c>
      <c r="E731">
        <v>729</v>
      </c>
      <c r="F731">
        <v>119670</v>
      </c>
      <c r="G731">
        <v>375750</v>
      </c>
      <c r="H731">
        <v>3.1398846828779141</v>
      </c>
      <c r="I731" t="s">
        <v>1183</v>
      </c>
      <c r="J731" t="str">
        <f>IF(ISNA(VLOOKUP(A731,Own!A:A,1,FALSE)),"","own")</f>
        <v/>
      </c>
    </row>
    <row r="732" spans="1:10" hidden="1" x14ac:dyDescent="0.35">
      <c r="A732" t="s">
        <v>737</v>
      </c>
      <c r="B732">
        <v>3.8987704428793117E-2</v>
      </c>
      <c r="C732">
        <v>0.16133175261805971</v>
      </c>
      <c r="D732">
        <v>811</v>
      </c>
      <c r="E732">
        <v>730</v>
      </c>
      <c r="F732">
        <v>52430</v>
      </c>
      <c r="G732">
        <v>3860000</v>
      </c>
      <c r="H732">
        <v>73.621972153347315</v>
      </c>
      <c r="I732" t="s">
        <v>1184</v>
      </c>
      <c r="J732" t="str">
        <f>IF(ISNA(VLOOKUP(A732,Own!A:A,1,FALSE)),"","own")</f>
        <v/>
      </c>
    </row>
    <row r="733" spans="1:10" hidden="1" x14ac:dyDescent="0.35">
      <c r="A733" t="s">
        <v>738</v>
      </c>
      <c r="B733">
        <v>3.3678204257140888E-2</v>
      </c>
      <c r="C733">
        <v>0.18169668026599539</v>
      </c>
      <c r="D733">
        <v>813</v>
      </c>
      <c r="E733">
        <v>731</v>
      </c>
      <c r="F733">
        <v>40120</v>
      </c>
      <c r="G733">
        <v>7190000</v>
      </c>
      <c r="H733">
        <v>179.21236291126621</v>
      </c>
      <c r="I733" t="s">
        <v>1184</v>
      </c>
      <c r="J733" t="str">
        <f>IF(ISNA(VLOOKUP(A733,Own!A:A,1,FALSE)),"","own")</f>
        <v/>
      </c>
    </row>
    <row r="734" spans="1:10" hidden="1" x14ac:dyDescent="0.35">
      <c r="A734" t="s">
        <v>739</v>
      </c>
      <c r="B734">
        <v>2.6438342165579061E-2</v>
      </c>
      <c r="C734">
        <v>0.21124460515572141</v>
      </c>
      <c r="D734">
        <v>814</v>
      </c>
      <c r="E734">
        <v>732</v>
      </c>
      <c r="F734">
        <v>39430</v>
      </c>
      <c r="G734">
        <v>5300000</v>
      </c>
      <c r="H734">
        <v>134.41541973116921</v>
      </c>
      <c r="I734" t="s">
        <v>1184</v>
      </c>
      <c r="J734" t="str">
        <f>IF(ISNA(VLOOKUP(A734,Own!A:A,1,FALSE)),"","own")</f>
        <v/>
      </c>
    </row>
    <row r="735" spans="1:10" hidden="1" x14ac:dyDescent="0.35">
      <c r="A735" t="s">
        <v>740</v>
      </c>
      <c r="B735">
        <v>6.1494215511530489E-2</v>
      </c>
      <c r="C735">
        <v>8.1909864883386613E-2</v>
      </c>
      <c r="D735">
        <v>815</v>
      </c>
      <c r="E735">
        <v>733</v>
      </c>
      <c r="F735">
        <v>53670</v>
      </c>
      <c r="G735">
        <v>2250000</v>
      </c>
      <c r="H735">
        <v>41.922861934041357</v>
      </c>
      <c r="I735" t="s">
        <v>1184</v>
      </c>
      <c r="J735" t="str">
        <f>IF(ISNA(VLOOKUP(A735,Own!A:A,1,FALSE)),"","own")</f>
        <v/>
      </c>
    </row>
    <row r="736" spans="1:10" hidden="1" x14ac:dyDescent="0.35">
      <c r="A736" t="s">
        <v>741</v>
      </c>
      <c r="B736">
        <v>6.3761797418811467E-2</v>
      </c>
      <c r="C736">
        <v>7.5021859516176043E-2</v>
      </c>
      <c r="D736">
        <v>816</v>
      </c>
      <c r="E736">
        <v>734</v>
      </c>
      <c r="F736">
        <v>505620</v>
      </c>
      <c r="G736">
        <v>24810000</v>
      </c>
      <c r="H736">
        <v>49.068470392785088</v>
      </c>
      <c r="I736" t="s">
        <v>1185</v>
      </c>
      <c r="J736" t="str">
        <f>IF(ISNA(VLOOKUP(A736,Own!A:A,1,FALSE)),"","own")</f>
        <v/>
      </c>
    </row>
    <row r="737" spans="1:10" hidden="1" x14ac:dyDescent="0.35">
      <c r="A737" t="s">
        <v>742</v>
      </c>
      <c r="B737">
        <v>6.239901140531609E-2</v>
      </c>
      <c r="C737">
        <v>7.6767478352673432E-2</v>
      </c>
      <c r="D737">
        <v>818</v>
      </c>
      <c r="E737">
        <v>735</v>
      </c>
      <c r="F737">
        <v>256350</v>
      </c>
      <c r="G737">
        <v>4030000</v>
      </c>
      <c r="H737">
        <v>15.720694363175349</v>
      </c>
      <c r="I737" t="s">
        <v>1184</v>
      </c>
      <c r="J737" t="str">
        <f>IF(ISNA(VLOOKUP(A737,Own!A:A,1,FALSE)),"","own")</f>
        <v/>
      </c>
    </row>
    <row r="738" spans="1:10" hidden="1" x14ac:dyDescent="0.35">
      <c r="A738" t="s">
        <v>743</v>
      </c>
      <c r="B738">
        <v>5.1762336354481367E-2</v>
      </c>
      <c r="C738">
        <v>0.11407012871726591</v>
      </c>
      <c r="D738">
        <v>819</v>
      </c>
      <c r="E738">
        <v>736</v>
      </c>
      <c r="F738">
        <v>60460</v>
      </c>
      <c r="G738">
        <v>4140000</v>
      </c>
      <c r="H738">
        <v>68.475024809791591</v>
      </c>
      <c r="I738" t="s">
        <v>1184</v>
      </c>
      <c r="J738" t="str">
        <f>IF(ISNA(VLOOKUP(A738,Own!A:A,1,FALSE)),"","own")</f>
        <v/>
      </c>
    </row>
    <row r="739" spans="1:10" hidden="1" x14ac:dyDescent="0.35">
      <c r="A739" t="s">
        <v>744</v>
      </c>
      <c r="B739">
        <v>6.0395135169844461E-2</v>
      </c>
      <c r="C739">
        <v>8.1698266818046497E-2</v>
      </c>
      <c r="D739">
        <v>822</v>
      </c>
      <c r="E739">
        <v>737</v>
      </c>
      <c r="F739">
        <v>209380</v>
      </c>
      <c r="G739">
        <v>10990000</v>
      </c>
      <c r="H739">
        <v>52.488298786894639</v>
      </c>
      <c r="I739" t="s">
        <v>1185</v>
      </c>
      <c r="J739" t="str">
        <f>IF(ISNA(VLOOKUP(A739,Own!A:A,1,FALSE)),"","own")</f>
        <v/>
      </c>
    </row>
    <row r="740" spans="1:10" hidden="1" x14ac:dyDescent="0.35">
      <c r="A740" t="s">
        <v>745</v>
      </c>
      <c r="B740">
        <v>1.6320539379941421E-2</v>
      </c>
      <c r="C740">
        <v>0.25051240160403981</v>
      </c>
      <c r="D740">
        <v>826</v>
      </c>
      <c r="E740">
        <v>738</v>
      </c>
      <c r="F740">
        <v>67140</v>
      </c>
      <c r="G740">
        <v>445840</v>
      </c>
      <c r="H740">
        <v>6.6404527852249036</v>
      </c>
      <c r="I740" t="s">
        <v>1183</v>
      </c>
      <c r="J740" t="str">
        <f>IF(ISNA(VLOOKUP(A740,Own!A:A,1,FALSE)),"","own")</f>
        <v/>
      </c>
    </row>
    <row r="741" spans="1:10" hidden="1" x14ac:dyDescent="0.35">
      <c r="A741" t="s">
        <v>746</v>
      </c>
      <c r="B741">
        <v>9.1455490867072581E-2</v>
      </c>
      <c r="C741">
        <v>-2.6906369015678559E-2</v>
      </c>
      <c r="D741">
        <v>827</v>
      </c>
      <c r="E741">
        <v>739</v>
      </c>
      <c r="F741">
        <v>69060</v>
      </c>
      <c r="G741">
        <v>710420</v>
      </c>
      <c r="H741">
        <v>10.28699681436432</v>
      </c>
      <c r="I741" t="s">
        <v>1183</v>
      </c>
      <c r="J741" t="str">
        <f>IF(ISNA(VLOOKUP(A741,Own!A:A,1,FALSE)),"","own")</f>
        <v/>
      </c>
    </row>
    <row r="742" spans="1:10" hidden="1" x14ac:dyDescent="0.35">
      <c r="A742" t="s">
        <v>747</v>
      </c>
      <c r="B742">
        <v>3.2778530050783468E-2</v>
      </c>
      <c r="C742">
        <v>0.1762776527820514</v>
      </c>
      <c r="D742">
        <v>829</v>
      </c>
      <c r="E742">
        <v>740</v>
      </c>
      <c r="F742">
        <v>191120</v>
      </c>
      <c r="G742">
        <v>7490000</v>
      </c>
      <c r="H742">
        <v>39.190037672666392</v>
      </c>
      <c r="I742" t="s">
        <v>1184</v>
      </c>
      <c r="J742" t="str">
        <f>IF(ISNA(VLOOKUP(A742,Own!A:A,1,FALSE)),"","own")</f>
        <v/>
      </c>
    </row>
    <row r="743" spans="1:10" hidden="1" x14ac:dyDescent="0.35">
      <c r="A743" t="s">
        <v>748</v>
      </c>
      <c r="B743">
        <v>5.7441153793822849E-2</v>
      </c>
      <c r="C743">
        <v>8.7280042604943889E-2</v>
      </c>
      <c r="D743">
        <v>830</v>
      </c>
      <c r="E743">
        <v>741</v>
      </c>
      <c r="F743">
        <v>59590</v>
      </c>
      <c r="G743">
        <v>1290000</v>
      </c>
      <c r="H743">
        <v>21.64792750461487</v>
      </c>
      <c r="I743" t="s">
        <v>1183</v>
      </c>
      <c r="J743" t="str">
        <f>IF(ISNA(VLOOKUP(A743,Own!A:A,1,FALSE)),"","own")</f>
        <v/>
      </c>
    </row>
    <row r="744" spans="1:10" hidden="1" x14ac:dyDescent="0.35">
      <c r="A744" t="s">
        <v>749</v>
      </c>
      <c r="B744">
        <v>6.8720706014191446E-2</v>
      </c>
      <c r="C744">
        <v>5.1632404213559843E-2</v>
      </c>
      <c r="D744">
        <v>831</v>
      </c>
      <c r="E744">
        <v>742</v>
      </c>
      <c r="F744">
        <v>28840</v>
      </c>
      <c r="G744">
        <v>533320</v>
      </c>
      <c r="H744">
        <v>18.49237170596394</v>
      </c>
      <c r="I744" t="s">
        <v>1183</v>
      </c>
      <c r="J744" t="str">
        <f>IF(ISNA(VLOOKUP(A744,Own!A:A,1,FALSE)),"","own")</f>
        <v/>
      </c>
    </row>
    <row r="745" spans="1:10" hidden="1" x14ac:dyDescent="0.35">
      <c r="A745" t="s">
        <v>750</v>
      </c>
      <c r="B745">
        <v>6.9828087391483856E-2</v>
      </c>
      <c r="C745">
        <v>4.6411887416754949E-2</v>
      </c>
      <c r="D745">
        <v>832</v>
      </c>
      <c r="E745">
        <v>743</v>
      </c>
      <c r="F745">
        <v>23130</v>
      </c>
      <c r="G745">
        <v>409950</v>
      </c>
      <c r="H745">
        <v>17.723735408560309</v>
      </c>
      <c r="I745" t="s">
        <v>1183</v>
      </c>
      <c r="J745" t="str">
        <f>IF(ISNA(VLOOKUP(A745,Own!A:A,1,FALSE)),"","own")</f>
        <v/>
      </c>
    </row>
    <row r="746" spans="1:10" hidden="1" x14ac:dyDescent="0.35">
      <c r="A746" t="s">
        <v>751</v>
      </c>
      <c r="B746">
        <v>6.1119138117983023E-2</v>
      </c>
      <c r="C746">
        <v>7.3329563223019589E-2</v>
      </c>
      <c r="D746">
        <v>833</v>
      </c>
      <c r="E746">
        <v>744</v>
      </c>
      <c r="F746">
        <v>96720</v>
      </c>
      <c r="G746">
        <v>1240000</v>
      </c>
      <c r="H746">
        <v>12.820512820512819</v>
      </c>
      <c r="I746" t="s">
        <v>1183</v>
      </c>
      <c r="J746" t="str">
        <f>IF(ISNA(VLOOKUP(A746,Own!A:A,1,FALSE)),"","own")</f>
        <v/>
      </c>
    </row>
    <row r="747" spans="1:10" hidden="1" x14ac:dyDescent="0.35">
      <c r="A747" t="s">
        <v>752</v>
      </c>
      <c r="B747">
        <v>1.9094509962971351E-2</v>
      </c>
      <c r="C747">
        <v>0.22680505895123421</v>
      </c>
      <c r="D747">
        <v>835</v>
      </c>
      <c r="E747">
        <v>745</v>
      </c>
      <c r="F747">
        <v>76110</v>
      </c>
      <c r="G747">
        <v>3040000</v>
      </c>
      <c r="H747">
        <v>39.942188937064778</v>
      </c>
      <c r="I747" t="s">
        <v>1184</v>
      </c>
      <c r="J747" t="str">
        <f>IF(ISNA(VLOOKUP(A747,Own!A:A,1,FALSE)),"","own")</f>
        <v/>
      </c>
    </row>
    <row r="748" spans="1:10" hidden="1" x14ac:dyDescent="0.35">
      <c r="A748" t="s">
        <v>753</v>
      </c>
      <c r="B748">
        <v>1.1804138735062661E-2</v>
      </c>
      <c r="C748">
        <v>0.24770642201834861</v>
      </c>
      <c r="D748">
        <v>838</v>
      </c>
      <c r="E748">
        <v>746</v>
      </c>
      <c r="F748">
        <v>1170000</v>
      </c>
      <c r="G748">
        <v>63510000</v>
      </c>
      <c r="H748">
        <v>54.282051282051277</v>
      </c>
      <c r="I748" t="s">
        <v>1185</v>
      </c>
      <c r="J748" t="str">
        <f>IF(ISNA(VLOOKUP(A748,Own!A:A,1,FALSE)),"","own")</f>
        <v/>
      </c>
    </row>
    <row r="749" spans="1:10" hidden="1" x14ac:dyDescent="0.35">
      <c r="A749" t="s">
        <v>754</v>
      </c>
      <c r="B749">
        <v>6.5395117185936089E-2</v>
      </c>
      <c r="C749">
        <v>5.6975624729667509E-2</v>
      </c>
      <c r="D749">
        <v>839</v>
      </c>
      <c r="E749">
        <v>747</v>
      </c>
      <c r="F749">
        <v>233120</v>
      </c>
      <c r="G749">
        <v>4860000</v>
      </c>
      <c r="H749">
        <v>20.84763212079616</v>
      </c>
      <c r="I749" t="s">
        <v>1184</v>
      </c>
      <c r="J749" t="str">
        <f>IF(ISNA(VLOOKUP(A749,Own!A:A,1,FALSE)),"","own")</f>
        <v/>
      </c>
    </row>
    <row r="750" spans="1:10" hidden="1" x14ac:dyDescent="0.35">
      <c r="A750" t="s">
        <v>755</v>
      </c>
      <c r="B750">
        <v>2.5327964670736461E-2</v>
      </c>
      <c r="C750">
        <v>0.18696069031639501</v>
      </c>
      <c r="D750">
        <v>843</v>
      </c>
      <c r="E750">
        <v>748</v>
      </c>
      <c r="F750">
        <v>393290</v>
      </c>
      <c r="G750">
        <v>5320000</v>
      </c>
      <c r="H750">
        <v>13.526913982048869</v>
      </c>
      <c r="I750" t="s">
        <v>1184</v>
      </c>
      <c r="J750" t="str">
        <f>IF(ISNA(VLOOKUP(A750,Own!A:A,1,FALSE)),"","own")</f>
        <v/>
      </c>
    </row>
    <row r="751" spans="1:10" hidden="1" x14ac:dyDescent="0.35">
      <c r="A751" t="s">
        <v>756</v>
      </c>
      <c r="B751">
        <v>2.9519239092950341E-2</v>
      </c>
      <c r="C751">
        <v>0.17094211086654079</v>
      </c>
      <c r="D751">
        <v>845</v>
      </c>
      <c r="E751">
        <v>749</v>
      </c>
      <c r="F751">
        <v>17760</v>
      </c>
      <c r="G751">
        <v>3020000</v>
      </c>
      <c r="H751">
        <v>170.04504504504499</v>
      </c>
      <c r="I751" t="s">
        <v>1184</v>
      </c>
      <c r="J751" t="str">
        <f>IF(ISNA(VLOOKUP(A751,Own!A:A,1,FALSE)),"","own")</f>
        <v/>
      </c>
    </row>
    <row r="752" spans="1:10" hidden="1" x14ac:dyDescent="0.35">
      <c r="A752" t="s">
        <v>757</v>
      </c>
      <c r="B752">
        <v>3.0828495110267331E-2</v>
      </c>
      <c r="C752">
        <v>0.16488930631960291</v>
      </c>
      <c r="D752">
        <v>848</v>
      </c>
      <c r="E752">
        <v>750</v>
      </c>
      <c r="F752">
        <v>76160</v>
      </c>
      <c r="G752">
        <v>2260000</v>
      </c>
      <c r="H752">
        <v>29.67436974789916</v>
      </c>
      <c r="I752" t="s">
        <v>1184</v>
      </c>
      <c r="J752" t="str">
        <f>IF(ISNA(VLOOKUP(A752,Own!A:A,1,FALSE)),"","own")</f>
        <v/>
      </c>
    </row>
    <row r="753" spans="1:10" hidden="1" x14ac:dyDescent="0.35">
      <c r="A753" t="s">
        <v>758</v>
      </c>
      <c r="B753">
        <v>5.6452789530981692E-2</v>
      </c>
      <c r="C753">
        <v>7.9187657430730474E-2</v>
      </c>
      <c r="D753">
        <v>849</v>
      </c>
      <c r="E753">
        <v>751</v>
      </c>
      <c r="F753">
        <v>146190</v>
      </c>
      <c r="G753">
        <v>885910</v>
      </c>
      <c r="H753">
        <v>6.0599904234215742</v>
      </c>
      <c r="I753" t="s">
        <v>1183</v>
      </c>
      <c r="J753" t="str">
        <f>IF(ISNA(VLOOKUP(A753,Own!A:A,1,FALSE)),"","own")</f>
        <v/>
      </c>
    </row>
    <row r="754" spans="1:10" hidden="1" x14ac:dyDescent="0.35">
      <c r="A754" t="s">
        <v>759</v>
      </c>
      <c r="B754">
        <v>6.7387006222627152E-2</v>
      </c>
      <c r="C754">
        <v>4.4722074587408629E-2</v>
      </c>
      <c r="D754">
        <v>850</v>
      </c>
      <c r="E754">
        <v>752</v>
      </c>
      <c r="F754">
        <v>63010</v>
      </c>
      <c r="G754">
        <v>444200</v>
      </c>
      <c r="H754">
        <v>7.0496746548166964</v>
      </c>
      <c r="I754" t="s">
        <v>1183</v>
      </c>
      <c r="J754" t="str">
        <f>IF(ISNA(VLOOKUP(A754,Own!A:A,1,FALSE)),"","own")</f>
        <v/>
      </c>
    </row>
    <row r="755" spans="1:10" hidden="1" x14ac:dyDescent="0.35">
      <c r="A755" t="s">
        <v>760</v>
      </c>
      <c r="B755">
        <v>5.4958710658052558E-2</v>
      </c>
      <c r="C755">
        <v>8.2233526382644737E-2</v>
      </c>
      <c r="D755">
        <v>852</v>
      </c>
      <c r="E755">
        <v>753</v>
      </c>
      <c r="F755">
        <v>19990</v>
      </c>
      <c r="G755">
        <v>466930</v>
      </c>
      <c r="H755">
        <v>23.35817908954477</v>
      </c>
      <c r="I755" t="s">
        <v>1183</v>
      </c>
      <c r="J755" t="str">
        <f>IF(ISNA(VLOOKUP(A755,Own!A:A,1,FALSE)),"","own")</f>
        <v/>
      </c>
    </row>
    <row r="756" spans="1:10" hidden="1" x14ac:dyDescent="0.35">
      <c r="A756" t="s">
        <v>761</v>
      </c>
      <c r="B756">
        <v>3.5697996945482251E-2</v>
      </c>
      <c r="C756">
        <v>0.14406943859331031</v>
      </c>
      <c r="D756">
        <v>856</v>
      </c>
      <c r="E756">
        <v>754</v>
      </c>
      <c r="F756">
        <v>91250</v>
      </c>
      <c r="G756">
        <v>4640000</v>
      </c>
      <c r="H756">
        <v>50.849315068493148</v>
      </c>
      <c r="I756" t="s">
        <v>1184</v>
      </c>
      <c r="J756" t="str">
        <f>IF(ISNA(VLOOKUP(A756,Own!A:A,1,FALSE)),"","own")</f>
        <v/>
      </c>
    </row>
    <row r="757" spans="1:10" hidden="1" x14ac:dyDescent="0.35">
      <c r="A757" t="s">
        <v>762</v>
      </c>
      <c r="B757">
        <v>3.193993851449272E-2</v>
      </c>
      <c r="C757">
        <v>0.1589033173394985</v>
      </c>
      <c r="D757">
        <v>857</v>
      </c>
      <c r="E757">
        <v>755</v>
      </c>
      <c r="F757">
        <v>162580</v>
      </c>
      <c r="G757">
        <v>15280000</v>
      </c>
      <c r="H757">
        <v>93.984499938491822</v>
      </c>
      <c r="I757" t="s">
        <v>1185</v>
      </c>
      <c r="J757" t="str">
        <f>IF(ISNA(VLOOKUP(A757,Own!A:A,1,FALSE)),"","own")</f>
        <v/>
      </c>
    </row>
    <row r="758" spans="1:10" hidden="1" x14ac:dyDescent="0.35">
      <c r="A758" t="s">
        <v>763</v>
      </c>
      <c r="B758">
        <v>1.8434245155423339E-2</v>
      </c>
      <c r="C758">
        <v>0.19713202571287289</v>
      </c>
      <c r="D758">
        <v>858</v>
      </c>
      <c r="E758">
        <v>756</v>
      </c>
      <c r="F758">
        <v>3040</v>
      </c>
      <c r="G758">
        <v>504670</v>
      </c>
      <c r="H758">
        <v>166.0098684210526</v>
      </c>
      <c r="I758" t="s">
        <v>1183</v>
      </c>
      <c r="J758" t="str">
        <f>IF(ISNA(VLOOKUP(A758,Own!A:A,1,FALSE)),"","own")</f>
        <v/>
      </c>
    </row>
    <row r="759" spans="1:10" hidden="1" x14ac:dyDescent="0.35">
      <c r="A759" t="s">
        <v>764</v>
      </c>
      <c r="B759">
        <v>3.5802785610527223E-2</v>
      </c>
      <c r="C759">
        <v>0.1419376693766938</v>
      </c>
      <c r="D759">
        <v>859</v>
      </c>
      <c r="E759">
        <v>757</v>
      </c>
      <c r="F759">
        <v>159840</v>
      </c>
      <c r="G759">
        <v>2310000</v>
      </c>
      <c r="H759">
        <v>14.451951951951949</v>
      </c>
      <c r="I759" t="s">
        <v>1184</v>
      </c>
      <c r="J759" t="str">
        <f>IF(ISNA(VLOOKUP(A759,Own!A:A,1,FALSE)),"","own")</f>
        <v/>
      </c>
    </row>
    <row r="760" spans="1:10" hidden="1" x14ac:dyDescent="0.35">
      <c r="A760" t="s">
        <v>765</v>
      </c>
      <c r="B760">
        <v>2.0028723867454301E-2</v>
      </c>
      <c r="C760">
        <v>0.18948662772825081</v>
      </c>
      <c r="D760">
        <v>860</v>
      </c>
      <c r="E760">
        <v>758</v>
      </c>
      <c r="F760">
        <v>73600</v>
      </c>
      <c r="G760">
        <v>15850000</v>
      </c>
      <c r="H760">
        <v>215.35326086956519</v>
      </c>
      <c r="I760" t="s">
        <v>1185</v>
      </c>
      <c r="J760" t="str">
        <f>IF(ISNA(VLOOKUP(A760,Own!A:A,1,FALSE)),"","own")</f>
        <v/>
      </c>
    </row>
    <row r="761" spans="1:10" hidden="1" x14ac:dyDescent="0.35">
      <c r="A761" t="s">
        <v>766</v>
      </c>
      <c r="B761">
        <v>5.8609751137289702E-2</v>
      </c>
      <c r="C761">
        <v>5.9406832401194452E-2</v>
      </c>
      <c r="D761">
        <v>862</v>
      </c>
      <c r="E761">
        <v>759</v>
      </c>
      <c r="F761">
        <v>55130</v>
      </c>
      <c r="G761">
        <v>3680000</v>
      </c>
      <c r="H761">
        <v>66.75131507346272</v>
      </c>
      <c r="I761" t="s">
        <v>1184</v>
      </c>
      <c r="J761" t="str">
        <f>IF(ISNA(VLOOKUP(A761,Own!A:A,1,FALSE)),"","own")</f>
        <v/>
      </c>
    </row>
    <row r="762" spans="1:10" hidden="1" x14ac:dyDescent="0.35">
      <c r="A762" t="s">
        <v>767</v>
      </c>
      <c r="B762">
        <v>3.7941591880060709E-2</v>
      </c>
      <c r="C762">
        <v>0.12510847555684121</v>
      </c>
      <c r="D762">
        <v>863</v>
      </c>
      <c r="E762">
        <v>760</v>
      </c>
      <c r="F762">
        <v>77640</v>
      </c>
      <c r="G762">
        <v>463520</v>
      </c>
      <c r="H762">
        <v>5.970118495620814</v>
      </c>
      <c r="I762" t="s">
        <v>1183</v>
      </c>
      <c r="J762" t="str">
        <f>IF(ISNA(VLOOKUP(A762,Own!A:A,1,FALSE)),"","own")</f>
        <v/>
      </c>
    </row>
    <row r="763" spans="1:10" hidden="1" x14ac:dyDescent="0.35">
      <c r="A763" t="s">
        <v>768</v>
      </c>
      <c r="B763">
        <v>5.9515584996139313E-2</v>
      </c>
      <c r="C763">
        <v>5.6222047334779347E-2</v>
      </c>
      <c r="D763">
        <v>864</v>
      </c>
      <c r="E763">
        <v>761</v>
      </c>
      <c r="F763">
        <v>650000</v>
      </c>
      <c r="G763">
        <v>25110000</v>
      </c>
      <c r="H763">
        <v>38.630769230769232</v>
      </c>
      <c r="I763" t="s">
        <v>1185</v>
      </c>
      <c r="J763" t="str">
        <f>IF(ISNA(VLOOKUP(A763,Own!A:A,1,FALSE)),"","own")</f>
        <v/>
      </c>
    </row>
    <row r="764" spans="1:10" hidden="1" x14ac:dyDescent="0.35">
      <c r="A764" t="s">
        <v>769</v>
      </c>
      <c r="B764">
        <v>3.404644219176612E-2</v>
      </c>
      <c r="C764">
        <v>0.14349027221869651</v>
      </c>
      <c r="D764">
        <v>865</v>
      </c>
      <c r="E764">
        <v>762</v>
      </c>
      <c r="F764">
        <v>34320</v>
      </c>
      <c r="G764">
        <v>2130000</v>
      </c>
      <c r="H764">
        <v>62.06293706293706</v>
      </c>
      <c r="I764" t="s">
        <v>1184</v>
      </c>
      <c r="J764" t="str">
        <f>IF(ISNA(VLOOKUP(A764,Own!A:A,1,FALSE)),"","own")</f>
        <v/>
      </c>
    </row>
    <row r="765" spans="1:10" hidden="1" x14ac:dyDescent="0.35">
      <c r="A765" t="s">
        <v>770</v>
      </c>
      <c r="B765">
        <v>2.2488982259665991E-2</v>
      </c>
      <c r="C765">
        <v>0.17653581362488821</v>
      </c>
      <c r="D765">
        <v>866</v>
      </c>
      <c r="E765">
        <v>763</v>
      </c>
      <c r="F765">
        <v>79180</v>
      </c>
      <c r="G765">
        <v>25000000</v>
      </c>
      <c r="H765">
        <v>315.73629704470818</v>
      </c>
      <c r="I765" t="s">
        <v>1185</v>
      </c>
      <c r="J765" t="str">
        <f>IF(ISNA(VLOOKUP(A765,Own!A:A,1,FALSE)),"","own")</f>
        <v/>
      </c>
    </row>
    <row r="766" spans="1:10" hidden="1" x14ac:dyDescent="0.35">
      <c r="A766" t="s">
        <v>771</v>
      </c>
      <c r="B766">
        <v>5.7844726650454828E-2</v>
      </c>
      <c r="C766">
        <v>6.0120287379186073E-2</v>
      </c>
      <c r="D766">
        <v>868</v>
      </c>
      <c r="E766">
        <v>764</v>
      </c>
      <c r="F766">
        <v>334100</v>
      </c>
      <c r="G766">
        <v>23870000</v>
      </c>
      <c r="H766">
        <v>71.445674947620475</v>
      </c>
      <c r="I766" t="s">
        <v>1185</v>
      </c>
      <c r="J766" t="str">
        <f>IF(ISNA(VLOOKUP(A766,Own!A:A,1,FALSE)),"","own")</f>
        <v/>
      </c>
    </row>
    <row r="767" spans="1:10" hidden="1" x14ac:dyDescent="0.35">
      <c r="A767" t="s">
        <v>772</v>
      </c>
      <c r="B767">
        <v>2.1200456260567959E-2</v>
      </c>
      <c r="C767">
        <v>0.1820582872442891</v>
      </c>
      <c r="D767">
        <v>869</v>
      </c>
      <c r="E767">
        <v>765</v>
      </c>
      <c r="F767">
        <v>443310</v>
      </c>
      <c r="G767">
        <v>117700000</v>
      </c>
      <c r="H767">
        <v>265.50269563059709</v>
      </c>
      <c r="I767" t="s">
        <v>1185</v>
      </c>
      <c r="J767" t="str">
        <f>IF(ISNA(VLOOKUP(A767,Own!A:A,1,FALSE)),"","own")</f>
        <v/>
      </c>
    </row>
    <row r="768" spans="1:10" hidden="1" x14ac:dyDescent="0.35">
      <c r="A768" t="s">
        <v>773</v>
      </c>
      <c r="B768">
        <v>5.9411119445533511E-3</v>
      </c>
      <c r="C768">
        <v>0.22323039464695479</v>
      </c>
      <c r="D768">
        <v>871</v>
      </c>
      <c r="E768">
        <v>766</v>
      </c>
      <c r="F768">
        <v>24300</v>
      </c>
      <c r="G768">
        <v>840270</v>
      </c>
      <c r="H768">
        <v>34.579012345679011</v>
      </c>
      <c r="I768" t="s">
        <v>1183</v>
      </c>
      <c r="J768" t="str">
        <f>IF(ISNA(VLOOKUP(A768,Own!A:A,1,FALSE)),"","own")</f>
        <v/>
      </c>
    </row>
    <row r="769" spans="1:10" hidden="1" x14ac:dyDescent="0.35">
      <c r="A769" t="s">
        <v>774</v>
      </c>
      <c r="B769">
        <v>2.4484914887362711E-2</v>
      </c>
      <c r="C769">
        <v>0.16699321091720959</v>
      </c>
      <c r="D769">
        <v>872</v>
      </c>
      <c r="E769">
        <v>767</v>
      </c>
      <c r="F769">
        <v>99890</v>
      </c>
      <c r="G769">
        <v>454250</v>
      </c>
      <c r="H769">
        <v>4.5475022524777264</v>
      </c>
      <c r="I769" t="s">
        <v>1183</v>
      </c>
      <c r="J769" t="str">
        <f>IF(ISNA(VLOOKUP(A769,Own!A:A,1,FALSE)),"","own")</f>
        <v/>
      </c>
    </row>
    <row r="770" spans="1:10" hidden="1" x14ac:dyDescent="0.35">
      <c r="A770" t="s">
        <v>775</v>
      </c>
      <c r="B770">
        <v>4.9212098556355742E-2</v>
      </c>
      <c r="C770">
        <v>8.7848460899413755E-2</v>
      </c>
      <c r="D770">
        <v>873</v>
      </c>
      <c r="E770">
        <v>768</v>
      </c>
      <c r="F770">
        <v>16440</v>
      </c>
      <c r="G770">
        <v>1390000</v>
      </c>
      <c r="H770">
        <v>84.549878345498783</v>
      </c>
      <c r="I770" t="s">
        <v>1183</v>
      </c>
      <c r="J770" t="str">
        <f>IF(ISNA(VLOOKUP(A770,Own!A:A,1,FALSE)),"","own")</f>
        <v/>
      </c>
    </row>
    <row r="771" spans="1:10" hidden="1" x14ac:dyDescent="0.35">
      <c r="A771" t="s">
        <v>776</v>
      </c>
      <c r="B771">
        <v>5.6238058940574362E-2</v>
      </c>
      <c r="C771">
        <v>6.8825567589833062E-2</v>
      </c>
      <c r="D771">
        <v>874</v>
      </c>
      <c r="E771">
        <v>769</v>
      </c>
      <c r="F771">
        <v>1060000</v>
      </c>
      <c r="G771">
        <v>56490000</v>
      </c>
      <c r="H771">
        <v>53.29245283018868</v>
      </c>
      <c r="I771" t="s">
        <v>1185</v>
      </c>
      <c r="J771" t="str">
        <f>IF(ISNA(VLOOKUP(A771,Own!A:A,1,FALSE)),"","own")</f>
        <v/>
      </c>
    </row>
    <row r="772" spans="1:10" hidden="1" x14ac:dyDescent="0.35">
      <c r="A772" t="s">
        <v>777</v>
      </c>
      <c r="B772">
        <v>3.8854285130703277E-2</v>
      </c>
      <c r="C772">
        <v>0.11990488459954279</v>
      </c>
      <c r="D772">
        <v>875</v>
      </c>
      <c r="E772">
        <v>770</v>
      </c>
      <c r="F772">
        <v>38270</v>
      </c>
      <c r="G772">
        <v>2570000</v>
      </c>
      <c r="H772">
        <v>67.154429056702384</v>
      </c>
      <c r="I772" t="s">
        <v>1184</v>
      </c>
      <c r="J772" t="str">
        <f>IF(ISNA(VLOOKUP(A772,Own!A:A,1,FALSE)),"","own")</f>
        <v/>
      </c>
    </row>
    <row r="773" spans="1:10" hidden="1" x14ac:dyDescent="0.35">
      <c r="A773" t="s">
        <v>778</v>
      </c>
      <c r="B773">
        <v>6.5818012501234605E-2</v>
      </c>
      <c r="C773">
        <v>3.605143739873691E-2</v>
      </c>
      <c r="D773">
        <v>876</v>
      </c>
      <c r="E773">
        <v>771</v>
      </c>
      <c r="F773">
        <v>166580</v>
      </c>
      <c r="G773">
        <v>1500000</v>
      </c>
      <c r="H773">
        <v>9.0046824348661296</v>
      </c>
      <c r="I773" t="s">
        <v>1183</v>
      </c>
      <c r="J773" t="str">
        <f>IF(ISNA(VLOOKUP(A773,Own!A:A,1,FALSE)),"","own")</f>
        <v/>
      </c>
    </row>
    <row r="774" spans="1:10" hidden="1" x14ac:dyDescent="0.35">
      <c r="A774" t="s">
        <v>779</v>
      </c>
      <c r="B774">
        <v>2.641798708389682E-2</v>
      </c>
      <c r="C774">
        <v>0.1615085330267928</v>
      </c>
      <c r="D774">
        <v>877</v>
      </c>
      <c r="E774">
        <v>772</v>
      </c>
      <c r="F774">
        <v>163810</v>
      </c>
      <c r="G774">
        <v>11670000</v>
      </c>
      <c r="H774">
        <v>71.241071973627982</v>
      </c>
      <c r="I774" t="s">
        <v>1185</v>
      </c>
      <c r="J774" t="str">
        <f>IF(ISNA(VLOOKUP(A774,Own!A:A,1,FALSE)),"","own")</f>
        <v/>
      </c>
    </row>
    <row r="775" spans="1:10" hidden="1" x14ac:dyDescent="0.35">
      <c r="A775" t="s">
        <v>780</v>
      </c>
      <c r="B775">
        <v>3.2861457741907948E-2</v>
      </c>
      <c r="C775">
        <v>0.14260303011593001</v>
      </c>
      <c r="D775">
        <v>878</v>
      </c>
      <c r="E775">
        <v>773</v>
      </c>
      <c r="F775">
        <v>31300</v>
      </c>
      <c r="G775">
        <v>1420000</v>
      </c>
      <c r="H775">
        <v>45.367412140575077</v>
      </c>
      <c r="I775" t="s">
        <v>1183</v>
      </c>
      <c r="J775" t="str">
        <f>IF(ISNA(VLOOKUP(A775,Own!A:A,1,FALSE)),"","own")</f>
        <v/>
      </c>
    </row>
    <row r="776" spans="1:10" hidden="1" x14ac:dyDescent="0.35">
      <c r="A776" t="s">
        <v>781</v>
      </c>
      <c r="B776">
        <v>2.0546861121533311E-2</v>
      </c>
      <c r="C776">
        <v>0.17781608339987651</v>
      </c>
      <c r="D776">
        <v>879</v>
      </c>
      <c r="E776">
        <v>774</v>
      </c>
      <c r="F776">
        <v>55640</v>
      </c>
      <c r="G776">
        <v>13970000</v>
      </c>
      <c r="H776">
        <v>251.07836089144499</v>
      </c>
      <c r="I776" t="s">
        <v>1185</v>
      </c>
      <c r="J776" t="str">
        <f>IF(ISNA(VLOOKUP(A776,Own!A:A,1,FALSE)),"","own")</f>
        <v/>
      </c>
    </row>
    <row r="777" spans="1:10" hidden="1" x14ac:dyDescent="0.35">
      <c r="A777" t="s">
        <v>782</v>
      </c>
      <c r="B777">
        <v>5.7977607602294839E-2</v>
      </c>
      <c r="C777">
        <v>5.3330233639428112E-2</v>
      </c>
      <c r="D777">
        <v>880</v>
      </c>
      <c r="E777">
        <v>775</v>
      </c>
      <c r="F777">
        <v>363760</v>
      </c>
      <c r="G777">
        <v>19740000</v>
      </c>
      <c r="H777">
        <v>54.26654937321311</v>
      </c>
      <c r="I777" t="s">
        <v>1185</v>
      </c>
      <c r="J777" t="str">
        <f>IF(ISNA(VLOOKUP(A777,Own!A:A,1,FALSE)),"","own")</f>
        <v/>
      </c>
    </row>
    <row r="778" spans="1:10" hidden="1" x14ac:dyDescent="0.35">
      <c r="A778" t="s">
        <v>783</v>
      </c>
      <c r="B778">
        <v>3.3533972501507157E-2</v>
      </c>
      <c r="C778">
        <v>0.13366431525221609</v>
      </c>
      <c r="D778">
        <v>881</v>
      </c>
      <c r="E778">
        <v>776</v>
      </c>
      <c r="F778">
        <v>1200000</v>
      </c>
      <c r="G778">
        <v>63780000</v>
      </c>
      <c r="H778">
        <v>53.15</v>
      </c>
      <c r="I778" t="s">
        <v>1185</v>
      </c>
      <c r="J778" t="str">
        <f>IF(ISNA(VLOOKUP(A778,Own!A:A,1,FALSE)),"","own")</f>
        <v/>
      </c>
    </row>
    <row r="779" spans="1:10" hidden="1" x14ac:dyDescent="0.35">
      <c r="A779" t="s">
        <v>784</v>
      </c>
      <c r="B779">
        <v>2.6721656570863939E-2</v>
      </c>
      <c r="C779">
        <v>0.15728916424326719</v>
      </c>
      <c r="D779">
        <v>882</v>
      </c>
      <c r="E779">
        <v>777</v>
      </c>
      <c r="F779">
        <v>41880</v>
      </c>
      <c r="G779">
        <v>4590000</v>
      </c>
      <c r="H779">
        <v>109.59885386819479</v>
      </c>
      <c r="I779" t="s">
        <v>1184</v>
      </c>
      <c r="J779" t="str">
        <f>IF(ISNA(VLOOKUP(A779,Own!A:A,1,FALSE)),"","own")</f>
        <v/>
      </c>
    </row>
    <row r="780" spans="1:10" hidden="1" x14ac:dyDescent="0.35">
      <c r="A780" t="s">
        <v>785</v>
      </c>
      <c r="B780">
        <v>4.5956421196625727E-2</v>
      </c>
      <c r="C780">
        <v>9.0356045081967207E-2</v>
      </c>
      <c r="D780">
        <v>883</v>
      </c>
      <c r="E780">
        <v>778</v>
      </c>
      <c r="F780">
        <v>292530</v>
      </c>
      <c r="G780">
        <v>34810000</v>
      </c>
      <c r="H780">
        <v>118.99634225549519</v>
      </c>
      <c r="I780" t="s">
        <v>1185</v>
      </c>
      <c r="J780" t="str">
        <f>IF(ISNA(VLOOKUP(A780,Own!A:A,1,FALSE)),"","own")</f>
        <v/>
      </c>
    </row>
    <row r="781" spans="1:10" hidden="1" x14ac:dyDescent="0.35">
      <c r="A781" t="s">
        <v>786</v>
      </c>
      <c r="B781">
        <v>5.2824813651041323E-2</v>
      </c>
      <c r="C781">
        <v>7.0361929468017531E-2</v>
      </c>
      <c r="D781">
        <v>884</v>
      </c>
      <c r="E781">
        <v>779</v>
      </c>
      <c r="F781">
        <v>52870</v>
      </c>
      <c r="G781">
        <v>3940000</v>
      </c>
      <c r="H781">
        <v>74.522413466994522</v>
      </c>
      <c r="I781" t="s">
        <v>1184</v>
      </c>
      <c r="J781" t="str">
        <f>IF(ISNA(VLOOKUP(A781,Own!A:A,1,FALSE)),"","own")</f>
        <v/>
      </c>
    </row>
    <row r="782" spans="1:10" hidden="1" x14ac:dyDescent="0.35">
      <c r="A782" t="s">
        <v>787</v>
      </c>
      <c r="B782">
        <v>4.3852220488122949E-2</v>
      </c>
      <c r="C782">
        <v>9.4540688021795577E-2</v>
      </c>
      <c r="D782">
        <v>885</v>
      </c>
      <c r="E782">
        <v>780</v>
      </c>
      <c r="F782">
        <v>37540</v>
      </c>
      <c r="G782">
        <v>2470000</v>
      </c>
      <c r="H782">
        <v>65.796483750665956</v>
      </c>
      <c r="I782" t="s">
        <v>1184</v>
      </c>
      <c r="J782" t="str">
        <f>IF(ISNA(VLOOKUP(A782,Own!A:A,1,FALSE)),"","own")</f>
        <v/>
      </c>
    </row>
    <row r="783" spans="1:10" hidden="1" x14ac:dyDescent="0.35">
      <c r="A783" t="s">
        <v>788</v>
      </c>
      <c r="B783">
        <v>4.7821098984675778E-2</v>
      </c>
      <c r="C783">
        <v>8.329102452367447E-2</v>
      </c>
      <c r="D783">
        <v>886</v>
      </c>
      <c r="E783">
        <v>781</v>
      </c>
      <c r="F783">
        <v>51040</v>
      </c>
      <c r="G783">
        <v>3240000</v>
      </c>
      <c r="H783">
        <v>63.479623824451409</v>
      </c>
      <c r="I783" t="s">
        <v>1184</v>
      </c>
      <c r="J783" t="str">
        <f>IF(ISNA(VLOOKUP(A783,Own!A:A,1,FALSE)),"","own")</f>
        <v/>
      </c>
    </row>
    <row r="784" spans="1:10" hidden="1" x14ac:dyDescent="0.35">
      <c r="A784" t="s">
        <v>789</v>
      </c>
      <c r="B784">
        <v>6.5681902638424383E-2</v>
      </c>
      <c r="C784">
        <v>2.494575093061412E-2</v>
      </c>
      <c r="D784">
        <v>887</v>
      </c>
      <c r="E784">
        <v>782</v>
      </c>
      <c r="F784">
        <v>119990</v>
      </c>
      <c r="G784">
        <v>1450000</v>
      </c>
      <c r="H784">
        <v>12.08434036169681</v>
      </c>
      <c r="I784" t="s">
        <v>1183</v>
      </c>
      <c r="J784" t="str">
        <f>IF(ISNA(VLOOKUP(A784,Own!A:A,1,FALSE)),"","own")</f>
        <v/>
      </c>
    </row>
    <row r="785" spans="1:10" hidden="1" x14ac:dyDescent="0.35">
      <c r="A785" t="s">
        <v>790</v>
      </c>
      <c r="B785">
        <v>5.722239406124343E-2</v>
      </c>
      <c r="C785">
        <v>5.180621674600952E-2</v>
      </c>
      <c r="D785">
        <v>888</v>
      </c>
      <c r="E785">
        <v>783</v>
      </c>
      <c r="F785">
        <v>89490</v>
      </c>
      <c r="G785">
        <v>3850000</v>
      </c>
      <c r="H785">
        <v>43.021566655492236</v>
      </c>
      <c r="I785" t="s">
        <v>1184</v>
      </c>
      <c r="J785" t="str">
        <f>IF(ISNA(VLOOKUP(A785,Own!A:A,1,FALSE)),"","own")</f>
        <v/>
      </c>
    </row>
    <row r="786" spans="1:10" hidden="1" x14ac:dyDescent="0.35">
      <c r="A786" t="s">
        <v>791</v>
      </c>
      <c r="B786">
        <v>6.4143942157298989E-2</v>
      </c>
      <c r="C786">
        <v>2.594633637151059E-2</v>
      </c>
      <c r="D786">
        <v>889</v>
      </c>
      <c r="E786">
        <v>784</v>
      </c>
      <c r="F786">
        <v>107420</v>
      </c>
      <c r="G786">
        <v>2320000</v>
      </c>
      <c r="H786">
        <v>21.59746788307578</v>
      </c>
      <c r="I786" t="s">
        <v>1184</v>
      </c>
      <c r="J786" t="str">
        <f>IF(ISNA(VLOOKUP(A786,Own!A:A,1,FALSE)),"","own")</f>
        <v/>
      </c>
    </row>
    <row r="787" spans="1:10" hidden="1" x14ac:dyDescent="0.35">
      <c r="A787" t="s">
        <v>792</v>
      </c>
      <c r="B787">
        <v>5.6738181868874853E-3</v>
      </c>
      <c r="C787">
        <v>0.1993143976493634</v>
      </c>
      <c r="D787">
        <v>890</v>
      </c>
      <c r="E787">
        <v>785</v>
      </c>
      <c r="F787">
        <v>143490</v>
      </c>
      <c r="G787">
        <v>2290000</v>
      </c>
      <c r="H787">
        <v>15.959300299672449</v>
      </c>
      <c r="I787" t="s">
        <v>1184</v>
      </c>
      <c r="J787" t="str">
        <f>IF(ISNA(VLOOKUP(A787,Own!A:A,1,FALSE)),"","own")</f>
        <v/>
      </c>
    </row>
    <row r="788" spans="1:10" hidden="1" x14ac:dyDescent="0.35">
      <c r="A788" t="s">
        <v>793</v>
      </c>
      <c r="B788">
        <v>4.0167593390241993E-2</v>
      </c>
      <c r="C788">
        <v>0.1004386480241256</v>
      </c>
      <c r="D788">
        <v>891</v>
      </c>
      <c r="E788">
        <v>786</v>
      </c>
      <c r="F788">
        <v>121350</v>
      </c>
      <c r="G788">
        <v>14790000</v>
      </c>
      <c r="H788">
        <v>121.8788627935723</v>
      </c>
      <c r="I788" t="s">
        <v>1185</v>
      </c>
      <c r="J788" t="str">
        <f>IF(ISNA(VLOOKUP(A788,Own!A:A,1,FALSE)),"","own")</f>
        <v/>
      </c>
    </row>
    <row r="789" spans="1:10" hidden="1" x14ac:dyDescent="0.35">
      <c r="A789" t="s">
        <v>794</v>
      </c>
      <c r="B789">
        <v>2.932501633441191E-2</v>
      </c>
      <c r="C789">
        <v>0.13958748551564309</v>
      </c>
      <c r="D789">
        <v>892</v>
      </c>
      <c r="E789">
        <v>787</v>
      </c>
      <c r="F789">
        <v>78260</v>
      </c>
      <c r="G789">
        <v>788830</v>
      </c>
      <c r="H789">
        <v>10.07960644007156</v>
      </c>
      <c r="I789" t="s">
        <v>1183</v>
      </c>
      <c r="J789" t="str">
        <f>IF(ISNA(VLOOKUP(A789,Own!A:A,1,FALSE)),"","own")</f>
        <v/>
      </c>
    </row>
    <row r="790" spans="1:10" hidden="1" x14ac:dyDescent="0.35">
      <c r="A790" t="s">
        <v>795</v>
      </c>
      <c r="B790">
        <v>0.12839383099747839</v>
      </c>
      <c r="C790">
        <v>-1.885874246339363</v>
      </c>
      <c r="D790">
        <v>893</v>
      </c>
      <c r="E790">
        <v>788</v>
      </c>
      <c r="F790">
        <v>1430000</v>
      </c>
      <c r="G790">
        <v>24210000</v>
      </c>
      <c r="H790">
        <v>16.93006993006993</v>
      </c>
      <c r="I790" t="s">
        <v>1185</v>
      </c>
      <c r="J790" t="str">
        <f>IF(ISNA(VLOOKUP(A790,Own!A:A,1,FALSE)),"","own")</f>
        <v/>
      </c>
    </row>
    <row r="791" spans="1:10" hidden="1" x14ac:dyDescent="0.35">
      <c r="A791" t="s">
        <v>796</v>
      </c>
      <c r="B791">
        <v>5.7150472151477852E-2</v>
      </c>
      <c r="C791">
        <v>4.7971802921698517E-2</v>
      </c>
      <c r="D791">
        <v>895</v>
      </c>
      <c r="E791">
        <v>789</v>
      </c>
      <c r="F791">
        <v>65160</v>
      </c>
      <c r="G791">
        <v>3520000</v>
      </c>
      <c r="H791">
        <v>54.020871700429709</v>
      </c>
      <c r="I791" t="s">
        <v>1184</v>
      </c>
      <c r="J791" t="str">
        <f>IF(ISNA(VLOOKUP(A791,Own!A:A,1,FALSE)),"","own")</f>
        <v/>
      </c>
    </row>
    <row r="792" spans="1:10" hidden="1" x14ac:dyDescent="0.35">
      <c r="A792" t="s">
        <v>797</v>
      </c>
      <c r="B792">
        <v>4.9382611585634638E-2</v>
      </c>
      <c r="C792">
        <v>7.2447278335233137E-2</v>
      </c>
      <c r="D792">
        <v>896</v>
      </c>
      <c r="E792">
        <v>790</v>
      </c>
      <c r="F792">
        <v>122310</v>
      </c>
      <c r="G792">
        <v>11910000</v>
      </c>
      <c r="H792">
        <v>97.375521216580822</v>
      </c>
      <c r="I792" t="s">
        <v>1185</v>
      </c>
      <c r="J792" t="str">
        <f>IF(ISNA(VLOOKUP(A792,Own!A:A,1,FALSE)),"","own")</f>
        <v/>
      </c>
    </row>
    <row r="793" spans="1:10" hidden="1" x14ac:dyDescent="0.35">
      <c r="A793" t="s">
        <v>798</v>
      </c>
      <c r="B793">
        <v>5.3202790283026241E-2</v>
      </c>
      <c r="C793">
        <v>5.7977661254817348E-2</v>
      </c>
      <c r="D793">
        <v>898</v>
      </c>
      <c r="E793">
        <v>791</v>
      </c>
      <c r="F793">
        <v>30530</v>
      </c>
      <c r="G793">
        <v>1670000</v>
      </c>
      <c r="H793">
        <v>54.70029479200786</v>
      </c>
      <c r="I793" t="s">
        <v>1183</v>
      </c>
      <c r="J793" t="str">
        <f>IF(ISNA(VLOOKUP(A793,Own!A:A,1,FALSE)),"","own")</f>
        <v/>
      </c>
    </row>
    <row r="794" spans="1:10" hidden="1" x14ac:dyDescent="0.35">
      <c r="A794" t="s">
        <v>799</v>
      </c>
      <c r="B794">
        <v>2.6290856270539731E-2</v>
      </c>
      <c r="C794">
        <v>0.14232904447782641</v>
      </c>
      <c r="D794">
        <v>899</v>
      </c>
      <c r="E794">
        <v>792</v>
      </c>
      <c r="F794">
        <v>707020</v>
      </c>
      <c r="G794">
        <v>123480000</v>
      </c>
      <c r="H794">
        <v>174.64852479420671</v>
      </c>
      <c r="I794" t="s">
        <v>1185</v>
      </c>
      <c r="J794" t="str">
        <f>IF(ISNA(VLOOKUP(A794,Own!A:A,1,FALSE)),"","own")</f>
        <v/>
      </c>
    </row>
    <row r="795" spans="1:10" hidden="1" x14ac:dyDescent="0.35">
      <c r="A795" t="s">
        <v>800</v>
      </c>
      <c r="B795">
        <v>5.3278645532838897E-2</v>
      </c>
      <c r="C795">
        <v>5.7069980673288688E-2</v>
      </c>
      <c r="D795">
        <v>900</v>
      </c>
      <c r="E795">
        <v>793</v>
      </c>
      <c r="F795">
        <v>200170</v>
      </c>
      <c r="G795">
        <v>6110000</v>
      </c>
      <c r="H795">
        <v>30.524054553629419</v>
      </c>
      <c r="I795" t="s">
        <v>1184</v>
      </c>
      <c r="J795" t="str">
        <f>IF(ISNA(VLOOKUP(A795,Own!A:A,1,FALSE)),"","own")</f>
        <v/>
      </c>
    </row>
    <row r="796" spans="1:10" hidden="1" x14ac:dyDescent="0.35">
      <c r="A796" t="s">
        <v>801</v>
      </c>
      <c r="B796">
        <v>4.0559197088704368E-2</v>
      </c>
      <c r="C796">
        <v>9.1725435718847392E-2</v>
      </c>
      <c r="D796">
        <v>901</v>
      </c>
      <c r="E796">
        <v>794</v>
      </c>
      <c r="F796">
        <v>36880</v>
      </c>
      <c r="G796">
        <v>2840000</v>
      </c>
      <c r="H796">
        <v>77.006507592190886</v>
      </c>
      <c r="I796" t="s">
        <v>1184</v>
      </c>
      <c r="J796" t="str">
        <f>IF(ISNA(VLOOKUP(A796,Own!A:A,1,FALSE)),"","own")</f>
        <v/>
      </c>
    </row>
    <row r="797" spans="1:10" hidden="1" x14ac:dyDescent="0.35">
      <c r="A797" t="s">
        <v>802</v>
      </c>
      <c r="B797">
        <v>4.5047914861320718E-2</v>
      </c>
      <c r="C797">
        <v>8.1236772117887254E-2</v>
      </c>
      <c r="D797">
        <v>902</v>
      </c>
      <c r="E797">
        <v>795</v>
      </c>
      <c r="F797">
        <v>92460</v>
      </c>
      <c r="G797">
        <v>2250000</v>
      </c>
      <c r="H797">
        <v>24.33484750162232</v>
      </c>
      <c r="I797" t="s">
        <v>1184</v>
      </c>
      <c r="J797" t="str">
        <f>IF(ISNA(VLOOKUP(A797,Own!A:A,1,FALSE)),"","own")</f>
        <v/>
      </c>
    </row>
    <row r="798" spans="1:10" hidden="1" x14ac:dyDescent="0.35">
      <c r="A798" t="s">
        <v>803</v>
      </c>
      <c r="B798">
        <v>2.2014257375900188E-2</v>
      </c>
      <c r="C798">
        <v>0.1512571314865454</v>
      </c>
      <c r="D798">
        <v>903</v>
      </c>
      <c r="E798">
        <v>796</v>
      </c>
      <c r="F798">
        <v>24570</v>
      </c>
      <c r="G798">
        <v>13450000</v>
      </c>
      <c r="H798">
        <v>547.41554741554739</v>
      </c>
      <c r="I798" t="s">
        <v>1185</v>
      </c>
      <c r="J798" t="str">
        <f>IF(ISNA(VLOOKUP(A798,Own!A:A,1,FALSE)),"","own")</f>
        <v/>
      </c>
    </row>
    <row r="799" spans="1:10" hidden="1" x14ac:dyDescent="0.35">
      <c r="A799" t="s">
        <v>804</v>
      </c>
      <c r="B799">
        <v>2.1406294811064749E-2</v>
      </c>
      <c r="C799">
        <v>0.1560284919912569</v>
      </c>
      <c r="D799">
        <v>904</v>
      </c>
      <c r="E799">
        <v>797</v>
      </c>
      <c r="F799">
        <v>304350</v>
      </c>
      <c r="G799">
        <v>22270000</v>
      </c>
      <c r="H799">
        <v>73.172334483325116</v>
      </c>
      <c r="I799" t="s">
        <v>1185</v>
      </c>
      <c r="J799" t="str">
        <f>IF(ISNA(VLOOKUP(A799,Own!A:A,1,FALSE)),"","own")</f>
        <v/>
      </c>
    </row>
    <row r="800" spans="1:10" hidden="1" x14ac:dyDescent="0.35">
      <c r="A800" t="s">
        <v>805</v>
      </c>
      <c r="B800">
        <v>4.2829141239271597E-2</v>
      </c>
      <c r="C800">
        <v>8.3589503601145976E-2</v>
      </c>
      <c r="D800">
        <v>905</v>
      </c>
      <c r="E800">
        <v>798</v>
      </c>
      <c r="F800">
        <v>192480</v>
      </c>
      <c r="G800">
        <v>2940000</v>
      </c>
      <c r="H800">
        <v>15.274314214463841</v>
      </c>
      <c r="I800" t="s">
        <v>1184</v>
      </c>
      <c r="J800" t="str">
        <f>IF(ISNA(VLOOKUP(A800,Own!A:A,1,FALSE)),"","own")</f>
        <v/>
      </c>
    </row>
    <row r="801" spans="1:10" hidden="1" x14ac:dyDescent="0.35">
      <c r="A801" t="s">
        <v>806</v>
      </c>
      <c r="B801">
        <v>1.9596798391355821E-2</v>
      </c>
      <c r="C801">
        <v>0.16069445689060671</v>
      </c>
      <c r="D801">
        <v>906</v>
      </c>
      <c r="E801">
        <v>799</v>
      </c>
      <c r="F801">
        <v>51030</v>
      </c>
      <c r="G801">
        <v>3320000</v>
      </c>
      <c r="H801">
        <v>65.059768763472462</v>
      </c>
      <c r="I801" t="s">
        <v>1184</v>
      </c>
      <c r="J801" t="str">
        <f>IF(ISNA(VLOOKUP(A801,Own!A:A,1,FALSE)),"","own")</f>
        <v/>
      </c>
    </row>
    <row r="802" spans="1:10" hidden="1" x14ac:dyDescent="0.35">
      <c r="A802" t="s">
        <v>807</v>
      </c>
      <c r="B802">
        <v>2.1344478540990999E-2</v>
      </c>
      <c r="C802">
        <v>0.15546583364321601</v>
      </c>
      <c r="D802">
        <v>908</v>
      </c>
      <c r="E802">
        <v>800</v>
      </c>
      <c r="F802">
        <v>165860</v>
      </c>
      <c r="G802">
        <v>6880000</v>
      </c>
      <c r="H802">
        <v>41.480766911853372</v>
      </c>
      <c r="I802" t="s">
        <v>1184</v>
      </c>
      <c r="J802" t="str">
        <f>IF(ISNA(VLOOKUP(A802,Own!A:A,1,FALSE)),"","own")</f>
        <v/>
      </c>
    </row>
    <row r="803" spans="1:10" hidden="1" x14ac:dyDescent="0.35">
      <c r="A803" t="s">
        <v>808</v>
      </c>
      <c r="B803">
        <v>4.6095850101003671E-2</v>
      </c>
      <c r="C803">
        <v>7.2896491007420447E-2</v>
      </c>
      <c r="D803">
        <v>909</v>
      </c>
      <c r="E803">
        <v>801</v>
      </c>
      <c r="F803">
        <v>51240</v>
      </c>
      <c r="G803">
        <v>3350000</v>
      </c>
      <c r="H803">
        <v>65.378610460577676</v>
      </c>
      <c r="I803" t="s">
        <v>1184</v>
      </c>
      <c r="J803" t="str">
        <f>IF(ISNA(VLOOKUP(A803,Own!A:A,1,FALSE)),"","own")</f>
        <v/>
      </c>
    </row>
    <row r="804" spans="1:10" hidden="1" x14ac:dyDescent="0.35">
      <c r="A804" t="s">
        <v>809</v>
      </c>
      <c r="B804">
        <v>3.5816452158356812E-2</v>
      </c>
      <c r="C804">
        <v>0.1067734741162969</v>
      </c>
      <c r="D804">
        <v>910</v>
      </c>
      <c r="E804">
        <v>802</v>
      </c>
      <c r="F804">
        <v>53030</v>
      </c>
      <c r="G804">
        <v>8540000</v>
      </c>
      <c r="H804">
        <v>161.04092023382989</v>
      </c>
      <c r="I804" t="s">
        <v>1184</v>
      </c>
      <c r="J804" t="str">
        <f>IF(ISNA(VLOOKUP(A804,Own!A:A,1,FALSE)),"","own")</f>
        <v/>
      </c>
    </row>
    <row r="805" spans="1:10" hidden="1" x14ac:dyDescent="0.35">
      <c r="A805" t="s">
        <v>810</v>
      </c>
      <c r="B805">
        <v>5.3012167647529411E-2</v>
      </c>
      <c r="C805">
        <v>5.1987055940777127E-2</v>
      </c>
      <c r="D805">
        <v>911</v>
      </c>
      <c r="E805">
        <v>803</v>
      </c>
      <c r="F805">
        <v>60040</v>
      </c>
      <c r="G805">
        <v>3290000</v>
      </c>
      <c r="H805">
        <v>54.79680213191206</v>
      </c>
      <c r="I805" t="s">
        <v>1184</v>
      </c>
      <c r="J805" t="str">
        <f>IF(ISNA(VLOOKUP(A805,Own!A:A,1,FALSE)),"","own")</f>
        <v/>
      </c>
    </row>
    <row r="806" spans="1:10" hidden="1" x14ac:dyDescent="0.35">
      <c r="A806" t="s">
        <v>811</v>
      </c>
      <c r="B806">
        <v>5.3699711886070547E-2</v>
      </c>
      <c r="C806">
        <v>4.8622954388765918E-2</v>
      </c>
      <c r="D806">
        <v>912</v>
      </c>
      <c r="E806">
        <v>804</v>
      </c>
      <c r="F806">
        <v>8430</v>
      </c>
      <c r="G806">
        <v>318570</v>
      </c>
      <c r="H806">
        <v>37.790035587188612</v>
      </c>
      <c r="I806" t="s">
        <v>1183</v>
      </c>
      <c r="J806" t="str">
        <f>IF(ISNA(VLOOKUP(A806,Own!A:A,1,FALSE)),"","own")</f>
        <v/>
      </c>
    </row>
    <row r="807" spans="1:10" hidden="1" x14ac:dyDescent="0.35">
      <c r="A807" t="s">
        <v>812</v>
      </c>
      <c r="B807">
        <v>1.6543487790941849E-2</v>
      </c>
      <c r="C807">
        <v>0.16083431914678989</v>
      </c>
      <c r="D807">
        <v>913</v>
      </c>
      <c r="E807">
        <v>805</v>
      </c>
      <c r="F807">
        <v>115940</v>
      </c>
      <c r="G807">
        <v>3210000</v>
      </c>
      <c r="H807">
        <v>27.68673451785406</v>
      </c>
      <c r="I807" t="s">
        <v>1184</v>
      </c>
      <c r="J807" t="str">
        <f>IF(ISNA(VLOOKUP(A807,Own!A:A,1,FALSE)),"","own")</f>
        <v/>
      </c>
    </row>
    <row r="808" spans="1:10" hidden="1" x14ac:dyDescent="0.35">
      <c r="A808" t="s">
        <v>813</v>
      </c>
      <c r="B808">
        <v>4.5482480047760183E-2</v>
      </c>
      <c r="C808">
        <v>7.0879177096519363E-2</v>
      </c>
      <c r="D808">
        <v>914</v>
      </c>
      <c r="E808">
        <v>806</v>
      </c>
      <c r="F808">
        <v>87490</v>
      </c>
      <c r="G808">
        <v>975910</v>
      </c>
      <c r="H808">
        <v>11.15453194650817</v>
      </c>
      <c r="I808" t="s">
        <v>1183</v>
      </c>
      <c r="J808" t="str">
        <f>IF(ISNA(VLOOKUP(A808,Own!A:A,1,FALSE)),"","own")</f>
        <v/>
      </c>
    </row>
    <row r="809" spans="1:10" hidden="1" x14ac:dyDescent="0.35">
      <c r="A809" t="s">
        <v>814</v>
      </c>
      <c r="B809">
        <v>2.9401258460303729E-2</v>
      </c>
      <c r="C809">
        <v>0.1205647675290195</v>
      </c>
      <c r="D809">
        <v>915</v>
      </c>
      <c r="E809">
        <v>807</v>
      </c>
      <c r="F809">
        <v>102520</v>
      </c>
      <c r="G809">
        <v>5860000</v>
      </c>
      <c r="H809">
        <v>57.159578618806087</v>
      </c>
      <c r="I809" t="s">
        <v>1184</v>
      </c>
      <c r="J809" t="str">
        <f>IF(ISNA(VLOOKUP(A809,Own!A:A,1,FALSE)),"","own")</f>
        <v/>
      </c>
    </row>
    <row r="810" spans="1:10" hidden="1" x14ac:dyDescent="0.35">
      <c r="A810" t="s">
        <v>815</v>
      </c>
      <c r="B810">
        <v>5.7930505087588277E-2</v>
      </c>
      <c r="C810">
        <v>2.6392465812006421E-2</v>
      </c>
      <c r="D810">
        <v>916</v>
      </c>
      <c r="E810">
        <v>808</v>
      </c>
      <c r="F810">
        <v>32900</v>
      </c>
      <c r="G810">
        <v>469480</v>
      </c>
      <c r="H810">
        <v>14.26990881458967</v>
      </c>
      <c r="I810" t="s">
        <v>1183</v>
      </c>
      <c r="J810" t="str">
        <f>IF(ISNA(VLOOKUP(A810,Own!A:A,1,FALSE)),"","own")</f>
        <v/>
      </c>
    </row>
    <row r="811" spans="1:10" hidden="1" x14ac:dyDescent="0.35">
      <c r="A811" t="s">
        <v>816</v>
      </c>
      <c r="B811">
        <v>4.8530576514235688E-2</v>
      </c>
      <c r="C811">
        <v>5.9279400382907653E-2</v>
      </c>
      <c r="D811">
        <v>917</v>
      </c>
      <c r="E811">
        <v>809</v>
      </c>
      <c r="F811">
        <v>734850</v>
      </c>
      <c r="G811">
        <v>60340000</v>
      </c>
      <c r="H811">
        <v>82.111995645369802</v>
      </c>
      <c r="I811" t="s">
        <v>1185</v>
      </c>
      <c r="J811" t="str">
        <f>IF(ISNA(VLOOKUP(A811,Own!A:A,1,FALSE)),"","own")</f>
        <v/>
      </c>
    </row>
    <row r="812" spans="1:10" hidden="1" x14ac:dyDescent="0.35">
      <c r="A812" t="s">
        <v>817</v>
      </c>
      <c r="B812">
        <v>5.5447226292050913E-2</v>
      </c>
      <c r="C812">
        <v>4.1851602384705137E-2</v>
      </c>
      <c r="D812">
        <v>918</v>
      </c>
      <c r="E812">
        <v>810</v>
      </c>
      <c r="F812">
        <v>36650</v>
      </c>
      <c r="G812">
        <v>485510</v>
      </c>
      <c r="H812">
        <v>13.247203274215551</v>
      </c>
      <c r="I812" t="s">
        <v>1183</v>
      </c>
      <c r="J812" t="str">
        <f>IF(ISNA(VLOOKUP(A812,Own!A:A,1,FALSE)),"","own")</f>
        <v/>
      </c>
    </row>
    <row r="813" spans="1:10" hidden="1" x14ac:dyDescent="0.35">
      <c r="A813" t="s">
        <v>818</v>
      </c>
      <c r="B813">
        <v>5.6749496306245803E-2</v>
      </c>
      <c r="C813">
        <v>3.318279992146083E-2</v>
      </c>
      <c r="D813">
        <v>919</v>
      </c>
      <c r="E813">
        <v>811</v>
      </c>
      <c r="F813">
        <v>235590</v>
      </c>
      <c r="G813">
        <v>2430000</v>
      </c>
      <c r="H813">
        <v>10.31452947917993</v>
      </c>
      <c r="I813" t="s">
        <v>1184</v>
      </c>
      <c r="J813" t="str">
        <f>IF(ISNA(VLOOKUP(A813,Own!A:A,1,FALSE)),"","own")</f>
        <v/>
      </c>
    </row>
    <row r="814" spans="1:10" hidden="1" x14ac:dyDescent="0.35">
      <c r="A814" t="s">
        <v>819</v>
      </c>
      <c r="B814">
        <v>4.7347010953750462E-2</v>
      </c>
      <c r="C814">
        <v>5.9426385309994757E-2</v>
      </c>
      <c r="D814">
        <v>920</v>
      </c>
      <c r="E814">
        <v>812</v>
      </c>
      <c r="F814">
        <v>50450</v>
      </c>
      <c r="G814">
        <v>4380000</v>
      </c>
      <c r="H814">
        <v>86.818632309217051</v>
      </c>
      <c r="I814" t="s">
        <v>1184</v>
      </c>
      <c r="J814" t="str">
        <f>IF(ISNA(VLOOKUP(A814,Own!A:A,1,FALSE)),"","own")</f>
        <v/>
      </c>
    </row>
    <row r="815" spans="1:10" hidden="1" x14ac:dyDescent="0.35">
      <c r="A815" t="s">
        <v>820</v>
      </c>
      <c r="B815">
        <v>3.4336430097799311E-2</v>
      </c>
      <c r="C815">
        <v>9.8069770616694474E-2</v>
      </c>
      <c r="D815">
        <v>921</v>
      </c>
      <c r="E815">
        <v>813</v>
      </c>
      <c r="F815">
        <v>10830</v>
      </c>
      <c r="G815">
        <v>973290</v>
      </c>
      <c r="H815">
        <v>89.86980609418282</v>
      </c>
      <c r="I815" t="s">
        <v>1183</v>
      </c>
      <c r="J815" t="str">
        <f>IF(ISNA(VLOOKUP(A815,Own!A:A,1,FALSE)),"","own")</f>
        <v/>
      </c>
    </row>
    <row r="816" spans="1:10" hidden="1" x14ac:dyDescent="0.35">
      <c r="A816" t="s">
        <v>821</v>
      </c>
      <c r="B816">
        <v>3.1420847911231557E-2</v>
      </c>
      <c r="C816">
        <v>0.10850953619797581</v>
      </c>
      <c r="D816">
        <v>922</v>
      </c>
      <c r="E816">
        <v>814</v>
      </c>
      <c r="F816">
        <v>22810</v>
      </c>
      <c r="G816">
        <v>537140</v>
      </c>
      <c r="H816">
        <v>23.548443665059189</v>
      </c>
      <c r="I816" t="s">
        <v>1183</v>
      </c>
      <c r="J816" t="str">
        <f>IF(ISNA(VLOOKUP(A816,Own!A:A,1,FALSE)),"","own")</f>
        <v/>
      </c>
    </row>
    <row r="817" spans="1:10" hidden="1" x14ac:dyDescent="0.35">
      <c r="A817" t="s">
        <v>822</v>
      </c>
      <c r="B817">
        <v>5.1461921869896773E-2</v>
      </c>
      <c r="C817">
        <v>4.7997457088366183E-2</v>
      </c>
      <c r="D817">
        <v>923</v>
      </c>
      <c r="E817">
        <v>815</v>
      </c>
      <c r="F817">
        <v>117830</v>
      </c>
      <c r="G817">
        <v>2600000</v>
      </c>
      <c r="H817">
        <v>22.06568785538488</v>
      </c>
      <c r="I817" t="s">
        <v>1184</v>
      </c>
      <c r="J817" t="str">
        <f>IF(ISNA(VLOOKUP(A817,Own!A:A,1,FALSE)),"","own")</f>
        <v/>
      </c>
    </row>
    <row r="818" spans="1:10" hidden="1" x14ac:dyDescent="0.35">
      <c r="A818" t="s">
        <v>823</v>
      </c>
      <c r="B818">
        <v>4.1503163642122573E-2</v>
      </c>
      <c r="C818">
        <v>7.3276818605476898E-2</v>
      </c>
      <c r="D818">
        <v>924</v>
      </c>
      <c r="E818">
        <v>816</v>
      </c>
      <c r="F818">
        <v>315440</v>
      </c>
      <c r="G818">
        <v>27480000</v>
      </c>
      <c r="H818">
        <v>87.116408825767181</v>
      </c>
      <c r="I818" t="s">
        <v>1185</v>
      </c>
      <c r="J818" t="str">
        <f>IF(ISNA(VLOOKUP(A818,Own!A:A,1,FALSE)),"","own")</f>
        <v/>
      </c>
    </row>
    <row r="819" spans="1:10" hidden="1" x14ac:dyDescent="0.35">
      <c r="A819" t="s">
        <v>824</v>
      </c>
      <c r="B819">
        <v>1.8253765636967071E-2</v>
      </c>
      <c r="C819">
        <v>0.14646637077500849</v>
      </c>
      <c r="D819">
        <v>925</v>
      </c>
      <c r="E819">
        <v>817</v>
      </c>
      <c r="F819">
        <v>340160</v>
      </c>
      <c r="G819">
        <v>10670000</v>
      </c>
      <c r="H819">
        <v>31.367591721542809</v>
      </c>
      <c r="I819" t="s">
        <v>1185</v>
      </c>
      <c r="J819" t="str">
        <f>IF(ISNA(VLOOKUP(A819,Own!A:A,1,FALSE)),"","own")</f>
        <v/>
      </c>
    </row>
    <row r="820" spans="1:10" hidden="1" x14ac:dyDescent="0.35">
      <c r="A820" t="s">
        <v>825</v>
      </c>
      <c r="B820">
        <v>2.5470146879374982E-2</v>
      </c>
      <c r="C820">
        <v>0.1226029899561597</v>
      </c>
      <c r="D820">
        <v>926</v>
      </c>
      <c r="E820">
        <v>818</v>
      </c>
      <c r="F820">
        <v>162270</v>
      </c>
      <c r="G820">
        <v>16300000</v>
      </c>
      <c r="H820">
        <v>100.44986750477599</v>
      </c>
      <c r="I820" t="s">
        <v>1185</v>
      </c>
      <c r="J820" t="str">
        <f>IF(ISNA(VLOOKUP(A820,Own!A:A,1,FALSE)),"","own")</f>
        <v/>
      </c>
    </row>
    <row r="821" spans="1:10" hidden="1" x14ac:dyDescent="0.35">
      <c r="A821" t="s">
        <v>826</v>
      </c>
      <c r="B821">
        <v>2.6030116970315851E-2</v>
      </c>
      <c r="C821">
        <v>0.1210246082828023</v>
      </c>
      <c r="D821">
        <v>927</v>
      </c>
      <c r="E821">
        <v>819</v>
      </c>
      <c r="F821">
        <v>80280</v>
      </c>
      <c r="G821">
        <v>2550000</v>
      </c>
      <c r="H821">
        <v>31.763826606875931</v>
      </c>
      <c r="I821" t="s">
        <v>1184</v>
      </c>
      <c r="J821" t="str">
        <f>IF(ISNA(VLOOKUP(A821,Own!A:A,1,FALSE)),"","own")</f>
        <v/>
      </c>
    </row>
    <row r="822" spans="1:10" hidden="1" x14ac:dyDescent="0.35">
      <c r="A822" t="s">
        <v>827</v>
      </c>
      <c r="B822">
        <v>3.6870519130356778E-2</v>
      </c>
      <c r="C822">
        <v>8.5237277590499885E-2</v>
      </c>
      <c r="D822">
        <v>928</v>
      </c>
      <c r="E822">
        <v>820</v>
      </c>
      <c r="F822">
        <v>33610</v>
      </c>
      <c r="G822">
        <v>1190000</v>
      </c>
      <c r="H822">
        <v>35.406129128235641</v>
      </c>
      <c r="I822" t="s">
        <v>1183</v>
      </c>
      <c r="J822" t="str">
        <f>IF(ISNA(VLOOKUP(A822,Own!A:A,1,FALSE)),"","own")</f>
        <v/>
      </c>
    </row>
    <row r="823" spans="1:10" hidden="1" x14ac:dyDescent="0.35">
      <c r="A823" t="s">
        <v>828</v>
      </c>
      <c r="B823">
        <v>2.9111734794270861E-2</v>
      </c>
      <c r="C823">
        <v>0.11199649388421851</v>
      </c>
      <c r="D823">
        <v>929</v>
      </c>
      <c r="E823">
        <v>821</v>
      </c>
      <c r="F823">
        <v>398890</v>
      </c>
      <c r="G823">
        <v>8880000</v>
      </c>
      <c r="H823">
        <v>22.261776429592121</v>
      </c>
      <c r="I823" t="s">
        <v>1184</v>
      </c>
      <c r="J823" t="str">
        <f>IF(ISNA(VLOOKUP(A823,Own!A:A,1,FALSE)),"","own")</f>
        <v/>
      </c>
    </row>
    <row r="824" spans="1:10" hidden="1" x14ac:dyDescent="0.35">
      <c r="A824" t="s">
        <v>829</v>
      </c>
      <c r="B824">
        <v>2.4571818785387219E-2</v>
      </c>
      <c r="C824">
        <v>0.1220970446257528</v>
      </c>
      <c r="D824">
        <v>931</v>
      </c>
      <c r="E824">
        <v>822</v>
      </c>
      <c r="F824">
        <v>47150</v>
      </c>
      <c r="G824">
        <v>3720000</v>
      </c>
      <c r="H824">
        <v>78.897136797454934</v>
      </c>
      <c r="I824" t="s">
        <v>1184</v>
      </c>
      <c r="J824" t="str">
        <f>IF(ISNA(VLOOKUP(A824,Own!A:A,1,FALSE)),"","own")</f>
        <v/>
      </c>
    </row>
    <row r="825" spans="1:10" hidden="1" x14ac:dyDescent="0.35">
      <c r="A825" t="s">
        <v>830</v>
      </c>
      <c r="B825">
        <v>3.9215686274509803E-2</v>
      </c>
      <c r="C825">
        <v>7.5144508670520235E-2</v>
      </c>
      <c r="D825">
        <v>932</v>
      </c>
      <c r="E825">
        <v>823</v>
      </c>
      <c r="F825">
        <v>112210</v>
      </c>
      <c r="G825">
        <v>2680000</v>
      </c>
      <c r="H825">
        <v>23.883789323589699</v>
      </c>
      <c r="I825" t="s">
        <v>1184</v>
      </c>
      <c r="J825" t="str">
        <f>IF(ISNA(VLOOKUP(A825,Own!A:A,1,FALSE)),"","own")</f>
        <v/>
      </c>
    </row>
    <row r="826" spans="1:10" hidden="1" x14ac:dyDescent="0.35">
      <c r="A826" t="s">
        <v>831</v>
      </c>
      <c r="B826">
        <v>4.4785832610239017E-2</v>
      </c>
      <c r="C826">
        <v>6.0791819471584983E-2</v>
      </c>
      <c r="D826">
        <v>933</v>
      </c>
      <c r="E826">
        <v>824</v>
      </c>
      <c r="F826">
        <v>71040</v>
      </c>
      <c r="G826">
        <v>3410000</v>
      </c>
      <c r="H826">
        <v>48.001126126126117</v>
      </c>
      <c r="I826" t="s">
        <v>1184</v>
      </c>
      <c r="J826" t="str">
        <f>IF(ISNA(VLOOKUP(A826,Own!A:A,1,FALSE)),"","own")</f>
        <v/>
      </c>
    </row>
    <row r="827" spans="1:10" hidden="1" x14ac:dyDescent="0.35">
      <c r="A827" t="s">
        <v>832</v>
      </c>
      <c r="B827">
        <v>4.8088343258619791E-2</v>
      </c>
      <c r="C827">
        <v>5.1051836189514768E-2</v>
      </c>
      <c r="D827">
        <v>934</v>
      </c>
      <c r="E827">
        <v>825</v>
      </c>
      <c r="F827">
        <v>112490</v>
      </c>
      <c r="G827">
        <v>8270000</v>
      </c>
      <c r="H827">
        <v>73.517646012978929</v>
      </c>
      <c r="I827" t="s">
        <v>1184</v>
      </c>
      <c r="J827" t="str">
        <f>IF(ISNA(VLOOKUP(A827,Own!A:A,1,FALSE)),"","own")</f>
        <v/>
      </c>
    </row>
    <row r="828" spans="1:10" hidden="1" x14ac:dyDescent="0.35">
      <c r="A828" t="s">
        <v>833</v>
      </c>
      <c r="B828">
        <v>4.4874629812438303E-2</v>
      </c>
      <c r="C828">
        <v>5.9236382590565552E-2</v>
      </c>
      <c r="D828">
        <v>935</v>
      </c>
      <c r="E828">
        <v>826</v>
      </c>
      <c r="F828">
        <v>86850</v>
      </c>
      <c r="G828">
        <v>2710000</v>
      </c>
      <c r="H828">
        <v>31.203223949337939</v>
      </c>
      <c r="I828" t="s">
        <v>1184</v>
      </c>
      <c r="J828" t="str">
        <f>IF(ISNA(VLOOKUP(A828,Own!A:A,1,FALSE)),"","own")</f>
        <v/>
      </c>
    </row>
    <row r="829" spans="1:10" hidden="1" x14ac:dyDescent="0.35">
      <c r="A829" t="s">
        <v>834</v>
      </c>
      <c r="B829">
        <v>5.7199351412296942E-2</v>
      </c>
      <c r="C829">
        <v>1.840420282651847E-2</v>
      </c>
      <c r="D829">
        <v>936</v>
      </c>
      <c r="E829">
        <v>827</v>
      </c>
      <c r="F829">
        <v>150000</v>
      </c>
      <c r="G829">
        <v>564020</v>
      </c>
      <c r="H829">
        <v>3.760133333333334</v>
      </c>
      <c r="I829" t="s">
        <v>1183</v>
      </c>
      <c r="J829" t="str">
        <f>IF(ISNA(VLOOKUP(A829,Own!A:A,1,FALSE)),"","own")</f>
        <v/>
      </c>
    </row>
    <row r="830" spans="1:10" hidden="1" x14ac:dyDescent="0.35">
      <c r="A830" t="s">
        <v>835</v>
      </c>
      <c r="B830">
        <v>3.7623615138672017E-2</v>
      </c>
      <c r="C830">
        <v>8.0354661549659229E-2</v>
      </c>
      <c r="D830">
        <v>937</v>
      </c>
      <c r="E830">
        <v>828</v>
      </c>
      <c r="F830">
        <v>489450</v>
      </c>
      <c r="G830">
        <v>117400000</v>
      </c>
      <c r="H830">
        <v>239.86106854632749</v>
      </c>
      <c r="I830" t="s">
        <v>1185</v>
      </c>
      <c r="J830" t="str">
        <f>IF(ISNA(VLOOKUP(A830,Own!A:A,1,FALSE)),"","own")</f>
        <v/>
      </c>
    </row>
    <row r="831" spans="1:10" hidden="1" x14ac:dyDescent="0.35">
      <c r="A831" t="s">
        <v>836</v>
      </c>
      <c r="B831">
        <v>4.6155528819862193E-2</v>
      </c>
      <c r="C831">
        <v>5.4330100420564763E-2</v>
      </c>
      <c r="D831">
        <v>938</v>
      </c>
      <c r="E831">
        <v>829</v>
      </c>
      <c r="F831">
        <v>246890</v>
      </c>
      <c r="G831">
        <v>17440000</v>
      </c>
      <c r="H831">
        <v>70.638746000243017</v>
      </c>
      <c r="I831" t="s">
        <v>1185</v>
      </c>
      <c r="J831" t="str">
        <f>IF(ISNA(VLOOKUP(A831,Own!A:A,1,FALSE)),"","own")</f>
        <v/>
      </c>
    </row>
    <row r="832" spans="1:10" hidden="1" x14ac:dyDescent="0.35">
      <c r="A832" t="s">
        <v>837</v>
      </c>
      <c r="B832">
        <v>4.1516745087185163E-2</v>
      </c>
      <c r="C832">
        <v>6.4679566646903469E-2</v>
      </c>
      <c r="D832">
        <v>939</v>
      </c>
      <c r="E832">
        <v>830</v>
      </c>
      <c r="F832">
        <v>286220</v>
      </c>
      <c r="G832">
        <v>16580000</v>
      </c>
      <c r="H832">
        <v>57.927468380965692</v>
      </c>
      <c r="I832" t="s">
        <v>1185</v>
      </c>
      <c r="J832" t="str">
        <f>IF(ISNA(VLOOKUP(A832,Own!A:A,1,FALSE)),"","own")</f>
        <v/>
      </c>
    </row>
    <row r="833" spans="1:10" hidden="1" x14ac:dyDescent="0.35">
      <c r="A833" t="s">
        <v>838</v>
      </c>
      <c r="B833">
        <v>4.0132495809012139E-2</v>
      </c>
      <c r="C833">
        <v>6.8134279738024203E-2</v>
      </c>
      <c r="D833">
        <v>941</v>
      </c>
      <c r="E833">
        <v>831</v>
      </c>
      <c r="F833">
        <v>802590</v>
      </c>
      <c r="G833">
        <v>47260000</v>
      </c>
      <c r="H833">
        <v>58.884361878418623</v>
      </c>
      <c r="I833" t="s">
        <v>1185</v>
      </c>
      <c r="J833" t="str">
        <f>IF(ISNA(VLOOKUP(A833,Own!A:A,1,FALSE)),"","own")</f>
        <v/>
      </c>
    </row>
    <row r="834" spans="1:10" hidden="1" x14ac:dyDescent="0.35">
      <c r="A834" t="s">
        <v>839</v>
      </c>
      <c r="B834">
        <v>3.7732517749611567E-2</v>
      </c>
      <c r="C834">
        <v>7.3651605497811926E-2</v>
      </c>
      <c r="D834">
        <v>943</v>
      </c>
      <c r="E834">
        <v>832</v>
      </c>
      <c r="F834">
        <v>29570</v>
      </c>
      <c r="G834">
        <v>1210000</v>
      </c>
      <c r="H834">
        <v>40.919851200541089</v>
      </c>
      <c r="I834" t="s">
        <v>1183</v>
      </c>
      <c r="J834" t="str">
        <f>IF(ISNA(VLOOKUP(A834,Own!A:A,1,FALSE)),"","own")</f>
        <v/>
      </c>
    </row>
    <row r="835" spans="1:10" hidden="1" x14ac:dyDescent="0.35">
      <c r="A835" t="s">
        <v>840</v>
      </c>
      <c r="B835">
        <v>5.6374042199016684E-3</v>
      </c>
      <c r="C835">
        <v>0.15934998787290811</v>
      </c>
      <c r="D835">
        <v>944</v>
      </c>
      <c r="E835">
        <v>833</v>
      </c>
      <c r="F835">
        <v>144840</v>
      </c>
      <c r="G835">
        <v>11240000</v>
      </c>
      <c r="H835">
        <v>77.602872134769399</v>
      </c>
      <c r="I835" t="s">
        <v>1185</v>
      </c>
      <c r="J835" t="str">
        <f>IF(ISNA(VLOOKUP(A835,Own!A:A,1,FALSE)),"","own")</f>
        <v/>
      </c>
    </row>
    <row r="836" spans="1:10" hidden="1" x14ac:dyDescent="0.35">
      <c r="A836" t="s">
        <v>841</v>
      </c>
      <c r="B836">
        <v>0.107630077655454</v>
      </c>
      <c r="C836">
        <v>-8.3508512213175425</v>
      </c>
      <c r="D836">
        <v>945</v>
      </c>
      <c r="E836">
        <v>834</v>
      </c>
      <c r="F836">
        <v>1860000</v>
      </c>
      <c r="G836">
        <v>74430000</v>
      </c>
      <c r="H836">
        <v>40.016129032258057</v>
      </c>
      <c r="I836" t="s">
        <v>1185</v>
      </c>
      <c r="J836" t="str">
        <f>IF(ISNA(VLOOKUP(A836,Own!A:A,1,FALSE)),"","own")</f>
        <v/>
      </c>
    </row>
    <row r="837" spans="1:10" hidden="1" x14ac:dyDescent="0.35">
      <c r="A837" t="s">
        <v>842</v>
      </c>
      <c r="B837">
        <v>2.4158740698787179E-2</v>
      </c>
      <c r="C837">
        <v>0.112782640408461</v>
      </c>
      <c r="D837">
        <v>946</v>
      </c>
      <c r="E837">
        <v>835</v>
      </c>
      <c r="F837">
        <v>195280</v>
      </c>
      <c r="G837">
        <v>1910000</v>
      </c>
      <c r="H837">
        <v>9.780827529700943</v>
      </c>
      <c r="I837" t="s">
        <v>1183</v>
      </c>
      <c r="J837" t="str">
        <f>IF(ISNA(VLOOKUP(A837,Own!A:A,1,FALSE)),"","own")</f>
        <v/>
      </c>
    </row>
    <row r="838" spans="1:10" hidden="1" x14ac:dyDescent="0.35">
      <c r="A838" t="s">
        <v>843</v>
      </c>
      <c r="B838">
        <v>3.8258289811180818E-2</v>
      </c>
      <c r="C838">
        <v>7.0440967283072545E-2</v>
      </c>
      <c r="D838">
        <v>947</v>
      </c>
      <c r="E838">
        <v>836</v>
      </c>
      <c r="F838">
        <v>181020</v>
      </c>
      <c r="G838">
        <v>22960000</v>
      </c>
      <c r="H838">
        <v>126.8368136117556</v>
      </c>
      <c r="I838" t="s">
        <v>1185</v>
      </c>
      <c r="J838" t="str">
        <f>IF(ISNA(VLOOKUP(A838,Own!A:A,1,FALSE)),"","own")</f>
        <v/>
      </c>
    </row>
    <row r="839" spans="1:10" hidden="1" x14ac:dyDescent="0.35">
      <c r="A839" t="s">
        <v>844</v>
      </c>
      <c r="B839">
        <v>3.9626014541975257E-2</v>
      </c>
      <c r="C839">
        <v>6.5895000150789126E-2</v>
      </c>
      <c r="D839">
        <v>948</v>
      </c>
      <c r="E839">
        <v>837</v>
      </c>
      <c r="F839">
        <v>342540</v>
      </c>
      <c r="G839">
        <v>28390000</v>
      </c>
      <c r="H839">
        <v>82.880831435744724</v>
      </c>
      <c r="I839" t="s">
        <v>1185</v>
      </c>
      <c r="J839" t="str">
        <f>IF(ISNA(VLOOKUP(A839,Own!A:A,1,FALSE)),"","own")</f>
        <v/>
      </c>
    </row>
    <row r="840" spans="1:10" hidden="1" x14ac:dyDescent="0.35">
      <c r="A840" t="s">
        <v>845</v>
      </c>
      <c r="B840">
        <v>5.0993289881911541E-2</v>
      </c>
      <c r="C840">
        <v>3.5062188771913867E-2</v>
      </c>
      <c r="D840">
        <v>949</v>
      </c>
      <c r="E840">
        <v>838</v>
      </c>
      <c r="F840">
        <v>200930</v>
      </c>
      <c r="G840">
        <v>430990</v>
      </c>
      <c r="H840">
        <v>2.1449758622405808</v>
      </c>
      <c r="I840" t="s">
        <v>1183</v>
      </c>
      <c r="J840" t="str">
        <f>IF(ISNA(VLOOKUP(A840,Own!A:A,1,FALSE)),"","own")</f>
        <v/>
      </c>
    </row>
    <row r="841" spans="1:10" hidden="1" x14ac:dyDescent="0.35">
      <c r="A841" t="s">
        <v>846</v>
      </c>
      <c r="B841">
        <v>4.1260912413292272E-2</v>
      </c>
      <c r="C841">
        <v>5.8602012944264967E-2</v>
      </c>
      <c r="D841">
        <v>950</v>
      </c>
      <c r="E841">
        <v>839</v>
      </c>
      <c r="F841">
        <v>95750</v>
      </c>
      <c r="G841">
        <v>2940000</v>
      </c>
      <c r="H841">
        <v>30.704960835509141</v>
      </c>
      <c r="I841" t="s">
        <v>1184</v>
      </c>
      <c r="J841" t="str">
        <f>IF(ISNA(VLOOKUP(A841,Own!A:A,1,FALSE)),"","own")</f>
        <v/>
      </c>
    </row>
    <row r="842" spans="1:10" hidden="1" x14ac:dyDescent="0.35">
      <c r="A842" t="s">
        <v>847</v>
      </c>
      <c r="B842">
        <v>2.150415307773006E-2</v>
      </c>
      <c r="C842">
        <v>0.1172219953670665</v>
      </c>
      <c r="D842">
        <v>951</v>
      </c>
      <c r="E842">
        <v>840</v>
      </c>
      <c r="F842">
        <v>47320</v>
      </c>
      <c r="G842">
        <v>2320000</v>
      </c>
      <c r="H842">
        <v>49.027895181741343</v>
      </c>
      <c r="I842" t="s">
        <v>1184</v>
      </c>
      <c r="J842" t="str">
        <f>IF(ISNA(VLOOKUP(A842,Own!A:A,1,FALSE)),"","own")</f>
        <v/>
      </c>
    </row>
    <row r="843" spans="1:10" hidden="1" x14ac:dyDescent="0.35">
      <c r="A843" t="s">
        <v>848</v>
      </c>
      <c r="B843">
        <v>4.7369994828956603E-2</v>
      </c>
      <c r="C843">
        <v>4.3694836300543147E-2</v>
      </c>
      <c r="D843">
        <v>952</v>
      </c>
      <c r="E843">
        <v>841</v>
      </c>
      <c r="F843">
        <v>26130</v>
      </c>
      <c r="G843">
        <v>1070000</v>
      </c>
      <c r="H843">
        <v>40.949100650593188</v>
      </c>
      <c r="I843" t="s">
        <v>1183</v>
      </c>
      <c r="J843" t="str">
        <f>IF(ISNA(VLOOKUP(A843,Own!A:A,1,FALSE)),"","own")</f>
        <v/>
      </c>
    </row>
    <row r="844" spans="1:10" hidden="1" x14ac:dyDescent="0.35">
      <c r="A844" t="s">
        <v>849</v>
      </c>
      <c r="B844">
        <v>3.807650582163459E-2</v>
      </c>
      <c r="C844">
        <v>6.7910774941525073E-2</v>
      </c>
      <c r="D844">
        <v>953</v>
      </c>
      <c r="E844">
        <v>842</v>
      </c>
      <c r="F844">
        <v>467300</v>
      </c>
      <c r="G844">
        <v>518710</v>
      </c>
      <c r="H844">
        <v>1.110014979670447</v>
      </c>
      <c r="I844" t="s">
        <v>1183</v>
      </c>
      <c r="J844" t="str">
        <f>IF(ISNA(VLOOKUP(A844,Own!A:A,1,FALSE)),"","own")</f>
        <v/>
      </c>
    </row>
    <row r="845" spans="1:10" hidden="1" x14ac:dyDescent="0.35">
      <c r="A845" t="s">
        <v>850</v>
      </c>
      <c r="B845">
        <v>3.1370758933504703E-2</v>
      </c>
      <c r="C845">
        <v>8.7248819305933922E-2</v>
      </c>
      <c r="D845">
        <v>954</v>
      </c>
      <c r="E845">
        <v>843</v>
      </c>
      <c r="F845">
        <v>147310</v>
      </c>
      <c r="G845">
        <v>1580000</v>
      </c>
      <c r="H845">
        <v>10.725680537641709</v>
      </c>
      <c r="I845" t="s">
        <v>1183</v>
      </c>
      <c r="J845" t="str">
        <f>IF(ISNA(VLOOKUP(A845,Own!A:A,1,FALSE)),"","own")</f>
        <v/>
      </c>
    </row>
    <row r="846" spans="1:10" hidden="1" x14ac:dyDescent="0.35">
      <c r="A846" t="s">
        <v>851</v>
      </c>
      <c r="B846">
        <v>1.0711814481775789E-2</v>
      </c>
      <c r="C846">
        <v>0.13534963228311239</v>
      </c>
      <c r="D846">
        <v>955</v>
      </c>
      <c r="E846">
        <v>844</v>
      </c>
      <c r="F846">
        <v>72270</v>
      </c>
      <c r="G846">
        <v>6240000</v>
      </c>
      <c r="H846">
        <v>86.342880863428803</v>
      </c>
      <c r="I846" t="s">
        <v>1184</v>
      </c>
      <c r="J846" t="str">
        <f>IF(ISNA(VLOOKUP(A846,Own!A:A,1,FALSE)),"","own")</f>
        <v/>
      </c>
    </row>
    <row r="847" spans="1:10" hidden="1" x14ac:dyDescent="0.35">
      <c r="A847" t="s">
        <v>852</v>
      </c>
      <c r="B847">
        <v>4.922067268252666E-2</v>
      </c>
      <c r="C847">
        <v>3.2979113228288753E-2</v>
      </c>
      <c r="D847">
        <v>956</v>
      </c>
      <c r="E847">
        <v>845</v>
      </c>
      <c r="F847">
        <v>107270</v>
      </c>
      <c r="G847">
        <v>2300000</v>
      </c>
      <c r="H847">
        <v>21.441223081942759</v>
      </c>
      <c r="I847" t="s">
        <v>1184</v>
      </c>
      <c r="J847" t="str">
        <f>IF(ISNA(VLOOKUP(A847,Own!A:A,1,FALSE)),"","own")</f>
        <v/>
      </c>
    </row>
    <row r="848" spans="1:10" hidden="1" x14ac:dyDescent="0.35">
      <c r="A848" t="s">
        <v>853</v>
      </c>
      <c r="B848">
        <v>1.9810083266795939E-2</v>
      </c>
      <c r="C848">
        <v>0.1168682603502515</v>
      </c>
      <c r="D848">
        <v>957</v>
      </c>
      <c r="E848">
        <v>846</v>
      </c>
      <c r="F848">
        <v>73760</v>
      </c>
      <c r="G848">
        <v>3130000</v>
      </c>
      <c r="H848">
        <v>42.434924078091107</v>
      </c>
      <c r="I848" t="s">
        <v>1184</v>
      </c>
      <c r="J848" t="str">
        <f>IF(ISNA(VLOOKUP(A848,Own!A:A,1,FALSE)),"","own")</f>
        <v/>
      </c>
    </row>
    <row r="849" spans="1:10" hidden="1" x14ac:dyDescent="0.35">
      <c r="A849" t="s">
        <v>854</v>
      </c>
      <c r="B849">
        <v>1.0389681848059169E-2</v>
      </c>
      <c r="C849">
        <v>0.13136469614921781</v>
      </c>
      <c r="D849">
        <v>959</v>
      </c>
      <c r="E849">
        <v>847</v>
      </c>
      <c r="F849">
        <v>498780</v>
      </c>
      <c r="G849">
        <v>1330000000</v>
      </c>
      <c r="H849">
        <v>2666.5062753117609</v>
      </c>
      <c r="I849" t="s">
        <v>1186</v>
      </c>
      <c r="J849" t="str">
        <f>IF(ISNA(VLOOKUP(A849,Own!A:A,1,FALSE)),"","own")</f>
        <v/>
      </c>
    </row>
    <row r="850" spans="1:10" hidden="1" x14ac:dyDescent="0.35">
      <c r="A850" t="s">
        <v>855</v>
      </c>
      <c r="B850">
        <v>1.5871809219258029E-2</v>
      </c>
      <c r="C850">
        <v>0.1230121360512679</v>
      </c>
      <c r="D850">
        <v>960</v>
      </c>
      <c r="E850">
        <v>848</v>
      </c>
      <c r="F850">
        <v>41360</v>
      </c>
      <c r="G850">
        <v>978630</v>
      </c>
      <c r="H850">
        <v>23.661266924564799</v>
      </c>
      <c r="I850" t="s">
        <v>1183</v>
      </c>
      <c r="J850" t="str">
        <f>IF(ISNA(VLOOKUP(A850,Own!A:A,1,FALSE)),"","own")</f>
        <v/>
      </c>
    </row>
    <row r="851" spans="1:10" hidden="1" x14ac:dyDescent="0.35">
      <c r="A851" t="s">
        <v>856</v>
      </c>
      <c r="B851">
        <v>4.5626977343949139E-2</v>
      </c>
      <c r="C851">
        <v>4.1030135508663107E-2</v>
      </c>
      <c r="D851">
        <v>961</v>
      </c>
      <c r="E851">
        <v>849</v>
      </c>
      <c r="F851">
        <v>34900</v>
      </c>
      <c r="G851">
        <v>2140000</v>
      </c>
      <c r="H851">
        <v>61.318051575931229</v>
      </c>
      <c r="I851" t="s">
        <v>1184</v>
      </c>
      <c r="J851" t="str">
        <f>IF(ISNA(VLOOKUP(A851,Own!A:A,1,FALSE)),"","own")</f>
        <v/>
      </c>
    </row>
    <row r="852" spans="1:10" hidden="1" x14ac:dyDescent="0.35">
      <c r="A852" t="s">
        <v>857</v>
      </c>
      <c r="B852">
        <v>1.7884624352935689E-2</v>
      </c>
      <c r="C852">
        <v>0.1155903850501093</v>
      </c>
      <c r="D852">
        <v>963</v>
      </c>
      <c r="E852">
        <v>850</v>
      </c>
      <c r="F852">
        <v>416750</v>
      </c>
      <c r="G852">
        <v>69320000</v>
      </c>
      <c r="H852">
        <v>166.3347330533893</v>
      </c>
      <c r="I852" t="s">
        <v>1185</v>
      </c>
      <c r="J852" t="str">
        <f>IF(ISNA(VLOOKUP(A852,Own!A:A,1,FALSE)),"","own")</f>
        <v/>
      </c>
    </row>
    <row r="853" spans="1:10" hidden="1" x14ac:dyDescent="0.35">
      <c r="A853" t="s">
        <v>858</v>
      </c>
      <c r="B853">
        <v>3.9015825794337829E-2</v>
      </c>
      <c r="C853">
        <v>5.1918305020041987E-2</v>
      </c>
      <c r="D853">
        <v>965</v>
      </c>
      <c r="E853">
        <v>851</v>
      </c>
      <c r="F853">
        <v>22590</v>
      </c>
      <c r="G853">
        <v>1030000</v>
      </c>
      <c r="H853">
        <v>45.595396193005747</v>
      </c>
      <c r="I853" t="s">
        <v>1183</v>
      </c>
      <c r="J853" t="str">
        <f>IF(ISNA(VLOOKUP(A853,Own!A:A,1,FALSE)),"","own")</f>
        <v/>
      </c>
    </row>
    <row r="854" spans="1:10" hidden="1" x14ac:dyDescent="0.35">
      <c r="A854" t="s">
        <v>859</v>
      </c>
      <c r="B854">
        <v>3.7090833748681509E-2</v>
      </c>
      <c r="C854">
        <v>5.7902715882674587E-2</v>
      </c>
      <c r="D854">
        <v>966</v>
      </c>
      <c r="E854">
        <v>852</v>
      </c>
      <c r="F854">
        <v>73040</v>
      </c>
      <c r="G854">
        <v>442630</v>
      </c>
      <c r="H854">
        <v>6.0601040525739318</v>
      </c>
      <c r="I854" t="s">
        <v>1183</v>
      </c>
      <c r="J854" t="str">
        <f>IF(ISNA(VLOOKUP(A854,Own!A:A,1,FALSE)),"","own")</f>
        <v/>
      </c>
    </row>
    <row r="855" spans="1:10" hidden="1" x14ac:dyDescent="0.35">
      <c r="A855" t="s">
        <v>860</v>
      </c>
      <c r="B855">
        <v>4.4514775190065019E-2</v>
      </c>
      <c r="C855">
        <v>3.689447723319933E-2</v>
      </c>
      <c r="D855">
        <v>967</v>
      </c>
      <c r="E855">
        <v>853</v>
      </c>
      <c r="F855">
        <v>407700</v>
      </c>
      <c r="G855">
        <v>25700000</v>
      </c>
      <c r="H855">
        <v>63.03654648025509</v>
      </c>
      <c r="I855" t="s">
        <v>1185</v>
      </c>
      <c r="J855" t="str">
        <f>IF(ISNA(VLOOKUP(A855,Own!A:A,1,FALSE)),"","own")</f>
        <v/>
      </c>
    </row>
    <row r="856" spans="1:10" hidden="1" x14ac:dyDescent="0.35">
      <c r="A856" t="s">
        <v>861</v>
      </c>
      <c r="B856">
        <v>3.9857883212684013E-2</v>
      </c>
      <c r="C856">
        <v>4.8503841121012421E-2</v>
      </c>
      <c r="D856">
        <v>969</v>
      </c>
      <c r="E856">
        <v>854</v>
      </c>
      <c r="F856">
        <v>58060</v>
      </c>
      <c r="G856">
        <v>821900</v>
      </c>
      <c r="H856">
        <v>14.156045470203241</v>
      </c>
      <c r="I856" t="s">
        <v>1183</v>
      </c>
      <c r="J856" t="str">
        <f>IF(ISNA(VLOOKUP(A856,Own!A:A,1,FALSE)),"","own")</f>
        <v/>
      </c>
    </row>
    <row r="857" spans="1:10" hidden="1" x14ac:dyDescent="0.35">
      <c r="A857" t="s">
        <v>862</v>
      </c>
      <c r="B857">
        <v>3.7474541751527493E-2</v>
      </c>
      <c r="C857">
        <v>5.6154628687690743E-2</v>
      </c>
      <c r="D857">
        <v>970</v>
      </c>
      <c r="E857">
        <v>855</v>
      </c>
      <c r="F857">
        <v>192610</v>
      </c>
      <c r="G857">
        <v>19990000</v>
      </c>
      <c r="H857">
        <v>103.7848502154613</v>
      </c>
      <c r="I857" t="s">
        <v>1185</v>
      </c>
      <c r="J857" t="str">
        <f>IF(ISNA(VLOOKUP(A857,Own!A:A,1,FALSE)),"","own")</f>
        <v/>
      </c>
    </row>
    <row r="858" spans="1:10" hidden="1" x14ac:dyDescent="0.35">
      <c r="A858" t="s">
        <v>863</v>
      </c>
      <c r="B858">
        <v>3.3361265318948362E-2</v>
      </c>
      <c r="C858">
        <v>6.9455744084813004E-2</v>
      </c>
      <c r="D858">
        <v>971</v>
      </c>
      <c r="E858">
        <v>856</v>
      </c>
      <c r="F858">
        <v>29830</v>
      </c>
      <c r="G858">
        <v>321860</v>
      </c>
      <c r="H858">
        <v>10.789808917197449</v>
      </c>
      <c r="I858" t="s">
        <v>1183</v>
      </c>
      <c r="J858" t="str">
        <f>IF(ISNA(VLOOKUP(A858,Own!A:A,1,FALSE)),"","own")</f>
        <v/>
      </c>
    </row>
    <row r="859" spans="1:10" hidden="1" x14ac:dyDescent="0.35">
      <c r="A859" t="s">
        <v>864</v>
      </c>
      <c r="B859">
        <v>4.3608588957440401E-2</v>
      </c>
      <c r="C859">
        <v>3.5475012966750888E-2</v>
      </c>
      <c r="D859">
        <v>972</v>
      </c>
      <c r="E859">
        <v>857</v>
      </c>
      <c r="F859">
        <v>492690</v>
      </c>
      <c r="G859">
        <v>8760000</v>
      </c>
      <c r="H859">
        <v>17.779942763197951</v>
      </c>
      <c r="I859" t="s">
        <v>1184</v>
      </c>
      <c r="J859" t="str">
        <f>IF(ISNA(VLOOKUP(A859,Own!A:A,1,FALSE)),"","own")</f>
        <v/>
      </c>
    </row>
    <row r="860" spans="1:10" hidden="1" x14ac:dyDescent="0.35">
      <c r="A860" t="s">
        <v>865</v>
      </c>
      <c r="B860">
        <v>5.0995260663507111E-2</v>
      </c>
      <c r="C860">
        <v>6.96759234449077E-3</v>
      </c>
      <c r="D860">
        <v>973</v>
      </c>
      <c r="E860">
        <v>858</v>
      </c>
      <c r="F860">
        <v>14680</v>
      </c>
      <c r="G860">
        <v>284830</v>
      </c>
      <c r="H860">
        <v>19.402588555858308</v>
      </c>
      <c r="I860" t="s">
        <v>1183</v>
      </c>
      <c r="J860" t="str">
        <f>IF(ISNA(VLOOKUP(A860,Own!A:A,1,FALSE)),"","own")</f>
        <v/>
      </c>
    </row>
    <row r="861" spans="1:10" hidden="1" x14ac:dyDescent="0.35">
      <c r="A861" t="s">
        <v>866</v>
      </c>
      <c r="B861">
        <v>4.0189760114572141E-2</v>
      </c>
      <c r="C861">
        <v>4.3093312858411108E-2</v>
      </c>
      <c r="D861">
        <v>974</v>
      </c>
      <c r="E861">
        <v>859</v>
      </c>
      <c r="F861">
        <v>51790</v>
      </c>
      <c r="G861">
        <v>2830000</v>
      </c>
      <c r="H861">
        <v>54.643753620390036</v>
      </c>
      <c r="I861" t="s">
        <v>1184</v>
      </c>
      <c r="J861" t="str">
        <f>IF(ISNA(VLOOKUP(A861,Own!A:A,1,FALSE)),"","own")</f>
        <v/>
      </c>
    </row>
    <row r="862" spans="1:10" hidden="1" x14ac:dyDescent="0.35">
      <c r="A862" t="s">
        <v>867</v>
      </c>
      <c r="B862">
        <v>2.353068972039982E-2</v>
      </c>
      <c r="C862">
        <v>8.7965945052790775E-2</v>
      </c>
      <c r="D862">
        <v>975</v>
      </c>
      <c r="E862">
        <v>860</v>
      </c>
      <c r="F862">
        <v>13690</v>
      </c>
      <c r="G862">
        <v>641010</v>
      </c>
      <c r="H862">
        <v>46.823228634039452</v>
      </c>
      <c r="I862" t="s">
        <v>1183</v>
      </c>
      <c r="J862" t="str">
        <f>IF(ISNA(VLOOKUP(A862,Own!A:A,1,FALSE)),"","own")</f>
        <v/>
      </c>
    </row>
    <row r="863" spans="1:10" hidden="1" x14ac:dyDescent="0.35">
      <c r="A863" t="s">
        <v>868</v>
      </c>
      <c r="B863">
        <v>3.6846962913401331E-2</v>
      </c>
      <c r="C863">
        <v>5.0696067121201137E-2</v>
      </c>
      <c r="D863">
        <v>976</v>
      </c>
      <c r="E863">
        <v>861</v>
      </c>
      <c r="F863">
        <v>40790</v>
      </c>
      <c r="G863">
        <v>2710000</v>
      </c>
      <c r="H863">
        <v>66.437852414807551</v>
      </c>
      <c r="I863" t="s">
        <v>1184</v>
      </c>
      <c r="J863" t="str">
        <f>IF(ISNA(VLOOKUP(A863,Own!A:A,1,FALSE)),"","own")</f>
        <v/>
      </c>
    </row>
    <row r="864" spans="1:10" hidden="1" x14ac:dyDescent="0.35">
      <c r="A864" t="s">
        <v>869</v>
      </c>
      <c r="B864">
        <v>3.5648450946011288E-2</v>
      </c>
      <c r="C864">
        <v>5.5410436935234862E-2</v>
      </c>
      <c r="D864">
        <v>977</v>
      </c>
      <c r="E864">
        <v>862</v>
      </c>
      <c r="F864">
        <v>77060</v>
      </c>
      <c r="G864">
        <v>986360</v>
      </c>
      <c r="H864">
        <v>12.79989618479107</v>
      </c>
      <c r="I864" t="s">
        <v>1183</v>
      </c>
      <c r="J864" t="str">
        <f>IF(ISNA(VLOOKUP(A864,Own!A:A,1,FALSE)),"","own")</f>
        <v/>
      </c>
    </row>
    <row r="865" spans="1:10" hidden="1" x14ac:dyDescent="0.35">
      <c r="A865" t="s">
        <v>870</v>
      </c>
      <c r="B865">
        <v>4.0714759692861882E-2</v>
      </c>
      <c r="C865">
        <v>3.6205007165135292E-2</v>
      </c>
      <c r="D865">
        <v>978</v>
      </c>
      <c r="E865">
        <v>863</v>
      </c>
      <c r="F865">
        <v>309000</v>
      </c>
      <c r="G865">
        <v>12820000</v>
      </c>
      <c r="H865">
        <v>41.488673139158578</v>
      </c>
      <c r="I865" t="s">
        <v>1185</v>
      </c>
      <c r="J865" t="str">
        <f>IF(ISNA(VLOOKUP(A865,Own!A:A,1,FALSE)),"","own")</f>
        <v/>
      </c>
    </row>
    <row r="866" spans="1:10" hidden="1" x14ac:dyDescent="0.35">
      <c r="A866" t="s">
        <v>871</v>
      </c>
      <c r="B866">
        <v>3.7748371842203511E-2</v>
      </c>
      <c r="C866">
        <v>4.5999090127887582E-2</v>
      </c>
      <c r="D866">
        <v>979</v>
      </c>
      <c r="E866">
        <v>864</v>
      </c>
      <c r="F866">
        <v>760950</v>
      </c>
      <c r="G866">
        <v>20320000</v>
      </c>
      <c r="H866">
        <v>26.703462776792168</v>
      </c>
      <c r="I866" t="s">
        <v>1185</v>
      </c>
      <c r="J866" t="str">
        <f>IF(ISNA(VLOOKUP(A866,Own!A:A,1,FALSE)),"","own")</f>
        <v/>
      </c>
    </row>
    <row r="867" spans="1:10" hidden="1" x14ac:dyDescent="0.35">
      <c r="A867" t="s">
        <v>872</v>
      </c>
      <c r="B867">
        <v>3.9166855331673078E-2</v>
      </c>
      <c r="C867">
        <v>4.2169408897014017E-2</v>
      </c>
      <c r="D867">
        <v>980</v>
      </c>
      <c r="E867">
        <v>865</v>
      </c>
      <c r="F867">
        <v>208330</v>
      </c>
      <c r="G867">
        <v>2800000</v>
      </c>
      <c r="H867">
        <v>13.44021504344069</v>
      </c>
      <c r="I867" t="s">
        <v>1184</v>
      </c>
      <c r="J867" t="str">
        <f>IF(ISNA(VLOOKUP(A867,Own!A:A,1,FALSE)),"","own")</f>
        <v/>
      </c>
    </row>
    <row r="868" spans="1:10" hidden="1" x14ac:dyDescent="0.35">
      <c r="A868" t="s">
        <v>873</v>
      </c>
      <c r="B868">
        <v>3.1450995948205017E-2</v>
      </c>
      <c r="C868">
        <v>6.286361530144674E-2</v>
      </c>
      <c r="D868">
        <v>981</v>
      </c>
      <c r="E868">
        <v>866</v>
      </c>
      <c r="F868">
        <v>58820</v>
      </c>
      <c r="G868">
        <v>457030</v>
      </c>
      <c r="H868">
        <v>7.7699761985719142</v>
      </c>
      <c r="I868" t="s">
        <v>1183</v>
      </c>
      <c r="J868" t="str">
        <f>IF(ISNA(VLOOKUP(A868,Own!A:A,1,FALSE)),"","own")</f>
        <v/>
      </c>
    </row>
    <row r="869" spans="1:10" hidden="1" x14ac:dyDescent="0.35">
      <c r="A869" t="s">
        <v>874</v>
      </c>
      <c r="B869">
        <v>2.8323658449919822E-2</v>
      </c>
      <c r="C869">
        <v>7.0970301505857009E-2</v>
      </c>
      <c r="D869">
        <v>982</v>
      </c>
      <c r="E869">
        <v>867</v>
      </c>
      <c r="F869">
        <v>139320</v>
      </c>
      <c r="G869">
        <v>8180000</v>
      </c>
      <c r="H869">
        <v>58.713752512202127</v>
      </c>
      <c r="I869" t="s">
        <v>1184</v>
      </c>
      <c r="J869" t="str">
        <f>IF(ISNA(VLOOKUP(A869,Own!A:A,1,FALSE)),"","own")</f>
        <v/>
      </c>
    </row>
    <row r="870" spans="1:10" hidden="1" x14ac:dyDescent="0.35">
      <c r="A870" t="s">
        <v>875</v>
      </c>
      <c r="B870">
        <v>4.0268388862063423E-2</v>
      </c>
      <c r="C870">
        <v>3.2091189782493167E-2</v>
      </c>
      <c r="D870">
        <v>983</v>
      </c>
      <c r="E870">
        <v>868</v>
      </c>
      <c r="F870">
        <v>22260</v>
      </c>
      <c r="G870">
        <v>459030</v>
      </c>
      <c r="H870">
        <v>20.621293800539078</v>
      </c>
      <c r="I870" t="s">
        <v>1183</v>
      </c>
      <c r="J870" t="str">
        <f>IF(ISNA(VLOOKUP(A870,Own!A:A,1,FALSE)),"","own")</f>
        <v/>
      </c>
    </row>
    <row r="871" spans="1:10" hidden="1" x14ac:dyDescent="0.35">
      <c r="A871" t="s">
        <v>876</v>
      </c>
      <c r="B871">
        <v>3.1698429782044367E-2</v>
      </c>
      <c r="C871">
        <v>5.8905034875608712E-2</v>
      </c>
      <c r="D871">
        <v>985</v>
      </c>
      <c r="E871">
        <v>869</v>
      </c>
      <c r="F871">
        <v>30750</v>
      </c>
      <c r="G871">
        <v>1700000</v>
      </c>
      <c r="H871">
        <v>55.284552845528452</v>
      </c>
      <c r="I871" t="s">
        <v>1183</v>
      </c>
      <c r="J871" t="str">
        <f>IF(ISNA(VLOOKUP(A871,Own!A:A,1,FALSE)),"","own")</f>
        <v/>
      </c>
    </row>
    <row r="872" spans="1:10" hidden="1" x14ac:dyDescent="0.35">
      <c r="A872" t="s">
        <v>877</v>
      </c>
      <c r="B872">
        <v>3.7313943592938853E-2</v>
      </c>
      <c r="C872">
        <v>4.3044885661139287E-2</v>
      </c>
      <c r="D872">
        <v>987</v>
      </c>
      <c r="E872">
        <v>870</v>
      </c>
      <c r="F872">
        <v>200160</v>
      </c>
      <c r="G872">
        <v>18920000</v>
      </c>
      <c r="H872">
        <v>94.524380495603523</v>
      </c>
      <c r="I872" t="s">
        <v>1185</v>
      </c>
      <c r="J872" t="str">
        <f>IF(ISNA(VLOOKUP(A872,Own!A:A,1,FALSE)),"","own")</f>
        <v/>
      </c>
    </row>
    <row r="873" spans="1:10" hidden="1" x14ac:dyDescent="0.35">
      <c r="A873" t="s">
        <v>878</v>
      </c>
      <c r="B873">
        <v>1.8542899647577431E-2</v>
      </c>
      <c r="C873">
        <v>9.1618316619095544E-2</v>
      </c>
      <c r="D873">
        <v>988</v>
      </c>
      <c r="E873">
        <v>871</v>
      </c>
      <c r="F873">
        <v>100670</v>
      </c>
      <c r="G873">
        <v>3780000</v>
      </c>
      <c r="H873">
        <v>37.548425548822877</v>
      </c>
      <c r="I873" t="s">
        <v>1184</v>
      </c>
      <c r="J873" t="str">
        <f>IF(ISNA(VLOOKUP(A873,Own!A:A,1,FALSE)),"","own")</f>
        <v/>
      </c>
    </row>
    <row r="874" spans="1:10" hidden="1" x14ac:dyDescent="0.35">
      <c r="A874" t="s">
        <v>879</v>
      </c>
      <c r="B874">
        <v>3.2855765763776981E-2</v>
      </c>
      <c r="C874">
        <v>5.2625375685072778E-2</v>
      </c>
      <c r="D874">
        <v>989</v>
      </c>
      <c r="E874">
        <v>872</v>
      </c>
      <c r="F874">
        <v>50560</v>
      </c>
      <c r="G874">
        <v>756440</v>
      </c>
      <c r="H874">
        <v>14.961234177215189</v>
      </c>
      <c r="I874" t="s">
        <v>1183</v>
      </c>
      <c r="J874" t="str">
        <f>IF(ISNA(VLOOKUP(A874,Own!A:A,1,FALSE)),"","own")</f>
        <v/>
      </c>
    </row>
    <row r="875" spans="1:10" hidden="1" x14ac:dyDescent="0.35">
      <c r="A875" t="s">
        <v>880</v>
      </c>
      <c r="B875">
        <v>1.520216221509367E-2</v>
      </c>
      <c r="C875">
        <v>9.62676714655709E-2</v>
      </c>
      <c r="D875">
        <v>990</v>
      </c>
      <c r="E875">
        <v>873</v>
      </c>
      <c r="F875">
        <v>770150</v>
      </c>
      <c r="G875">
        <v>6170000</v>
      </c>
      <c r="H875">
        <v>8.0114263455171066</v>
      </c>
      <c r="I875" t="s">
        <v>1184</v>
      </c>
      <c r="J875" t="str">
        <f>IF(ISNA(VLOOKUP(A875,Own!A:A,1,FALSE)),"","own")</f>
        <v/>
      </c>
    </row>
    <row r="876" spans="1:10" hidden="1" x14ac:dyDescent="0.35">
      <c r="A876" t="s">
        <v>881</v>
      </c>
      <c r="B876">
        <v>1.426594329018975E-3</v>
      </c>
      <c r="C876">
        <v>0.1134487719517398</v>
      </c>
      <c r="D876">
        <v>991</v>
      </c>
      <c r="E876">
        <v>874</v>
      </c>
      <c r="F876">
        <v>190700</v>
      </c>
      <c r="G876">
        <v>74500000</v>
      </c>
      <c r="H876">
        <v>390.66596748820137</v>
      </c>
      <c r="I876" t="s">
        <v>1185</v>
      </c>
      <c r="J876" t="str">
        <f>IF(ISNA(VLOOKUP(A876,Own!A:A,1,FALSE)),"","own")</f>
        <v/>
      </c>
    </row>
    <row r="877" spans="1:10" hidden="1" x14ac:dyDescent="0.35">
      <c r="A877" t="s">
        <v>882</v>
      </c>
      <c r="B877">
        <v>8.5483508322488772E-2</v>
      </c>
      <c r="C877">
        <v>-102.8401639344262</v>
      </c>
      <c r="D877">
        <v>993</v>
      </c>
      <c r="E877">
        <v>875</v>
      </c>
      <c r="F877">
        <v>46240</v>
      </c>
      <c r="G877">
        <v>367910</v>
      </c>
      <c r="H877">
        <v>7.9565311418685134</v>
      </c>
      <c r="I877" t="s">
        <v>1183</v>
      </c>
      <c r="J877" t="str">
        <f>IF(ISNA(VLOOKUP(A877,Own!A:A,1,FALSE)),"","own")</f>
        <v/>
      </c>
    </row>
    <row r="878" spans="1:10" hidden="1" x14ac:dyDescent="0.35">
      <c r="A878" t="s">
        <v>883</v>
      </c>
      <c r="B878">
        <v>3.3721405412320847E-2</v>
      </c>
      <c r="C878">
        <v>4.7527701176745839E-2</v>
      </c>
      <c r="D878">
        <v>994</v>
      </c>
      <c r="E878">
        <v>876</v>
      </c>
      <c r="F878">
        <v>245040</v>
      </c>
      <c r="G878">
        <v>10100000</v>
      </c>
      <c r="H878">
        <v>41.217760365654577</v>
      </c>
      <c r="I878" t="s">
        <v>1185</v>
      </c>
      <c r="J878" t="str">
        <f>IF(ISNA(VLOOKUP(A878,Own!A:A,1,FALSE)),"","own")</f>
        <v/>
      </c>
    </row>
    <row r="879" spans="1:10" hidden="1" x14ac:dyDescent="0.35">
      <c r="A879" t="s">
        <v>884</v>
      </c>
      <c r="B879">
        <v>2.2818911535032949E-2</v>
      </c>
      <c r="C879">
        <v>7.3456674405525835E-2</v>
      </c>
      <c r="D879">
        <v>995</v>
      </c>
      <c r="E879">
        <v>877</v>
      </c>
      <c r="F879">
        <v>18660</v>
      </c>
      <c r="G879">
        <v>2250000</v>
      </c>
      <c r="H879">
        <v>120.5787781350482</v>
      </c>
      <c r="I879" t="s">
        <v>1184</v>
      </c>
      <c r="J879" t="str">
        <f>IF(ISNA(VLOOKUP(A879,Own!A:A,1,FALSE)),"","own")</f>
        <v/>
      </c>
    </row>
    <row r="880" spans="1:10" hidden="1" x14ac:dyDescent="0.35">
      <c r="A880" t="s">
        <v>885</v>
      </c>
      <c r="B880">
        <v>2.309842577607768E-2</v>
      </c>
      <c r="C880">
        <v>6.8184638292592137E-2</v>
      </c>
      <c r="D880">
        <v>996</v>
      </c>
      <c r="E880">
        <v>878</v>
      </c>
      <c r="F880">
        <v>90180</v>
      </c>
      <c r="G880">
        <v>2810000</v>
      </c>
      <c r="H880">
        <v>31.15990241738745</v>
      </c>
      <c r="I880" t="s">
        <v>1184</v>
      </c>
      <c r="J880" t="str">
        <f>IF(ISNA(VLOOKUP(A880,Own!A:A,1,FALSE)),"","own")</f>
        <v/>
      </c>
    </row>
    <row r="881" spans="1:10" hidden="1" x14ac:dyDescent="0.35">
      <c r="A881" t="s">
        <v>886</v>
      </c>
      <c r="B881">
        <v>3.3453906906355149E-2</v>
      </c>
      <c r="C881">
        <v>4.3466692908507097E-2</v>
      </c>
      <c r="D881">
        <v>997</v>
      </c>
      <c r="E881">
        <v>879</v>
      </c>
      <c r="F881">
        <v>494830</v>
      </c>
      <c r="G881">
        <v>39950000</v>
      </c>
      <c r="H881">
        <v>80.734797809348663</v>
      </c>
      <c r="I881" t="s">
        <v>1185</v>
      </c>
      <c r="J881" t="str">
        <f>IF(ISNA(VLOOKUP(A881,Own!A:A,1,FALSE)),"","own")</f>
        <v/>
      </c>
    </row>
    <row r="882" spans="1:10" hidden="1" x14ac:dyDescent="0.35">
      <c r="A882" t="s">
        <v>887</v>
      </c>
      <c r="B882">
        <v>3.632033343256922E-2</v>
      </c>
      <c r="C882">
        <v>3.1043256997455471E-2</v>
      </c>
      <c r="D882">
        <v>998</v>
      </c>
      <c r="E882">
        <v>880</v>
      </c>
      <c r="F882">
        <v>52360</v>
      </c>
      <c r="G882">
        <v>2680000</v>
      </c>
      <c r="H882">
        <v>51.184110007639418</v>
      </c>
      <c r="I882" t="s">
        <v>1184</v>
      </c>
      <c r="J882" t="str">
        <f>IF(ISNA(VLOOKUP(A882,Own!A:A,1,FALSE)),"","own")</f>
        <v/>
      </c>
    </row>
    <row r="883" spans="1:10" hidden="1" x14ac:dyDescent="0.35">
      <c r="A883" t="s">
        <v>888</v>
      </c>
      <c r="B883">
        <v>3.1782993597456163E-2</v>
      </c>
      <c r="C883">
        <v>4.5939605174524931E-2</v>
      </c>
      <c r="D883">
        <v>1000</v>
      </c>
      <c r="E883">
        <v>881</v>
      </c>
      <c r="F883">
        <v>48710</v>
      </c>
      <c r="G883">
        <v>2230000</v>
      </c>
      <c r="H883">
        <v>45.781153767193587</v>
      </c>
      <c r="I883" t="s">
        <v>1184</v>
      </c>
      <c r="J883" t="str">
        <f>IF(ISNA(VLOOKUP(A883,Own!A:A,1,FALSE)),"","own")</f>
        <v/>
      </c>
    </row>
    <row r="884" spans="1:10" hidden="1" x14ac:dyDescent="0.35">
      <c r="A884" t="s">
        <v>889</v>
      </c>
      <c r="B884">
        <v>2.11636339778901E-2</v>
      </c>
      <c r="C884">
        <v>7.2819622313870194E-2</v>
      </c>
      <c r="D884">
        <v>1001</v>
      </c>
      <c r="E884">
        <v>882</v>
      </c>
      <c r="F884">
        <v>55660</v>
      </c>
      <c r="G884">
        <v>481430</v>
      </c>
      <c r="H884">
        <v>8.6494789795185056</v>
      </c>
      <c r="I884" t="s">
        <v>1183</v>
      </c>
      <c r="J884" t="str">
        <f>IF(ISNA(VLOOKUP(A884,Own!A:A,1,FALSE)),"","own")</f>
        <v/>
      </c>
    </row>
    <row r="885" spans="1:10" hidden="1" x14ac:dyDescent="0.35">
      <c r="A885" t="s">
        <v>890</v>
      </c>
      <c r="B885">
        <v>3.2713384257721689E-2</v>
      </c>
      <c r="C885">
        <v>4.3116655723353027E-2</v>
      </c>
      <c r="D885">
        <v>1002</v>
      </c>
      <c r="E885">
        <v>883</v>
      </c>
      <c r="F885">
        <v>35570</v>
      </c>
      <c r="G885">
        <v>5030000</v>
      </c>
      <c r="H885">
        <v>141.41130165870109</v>
      </c>
      <c r="I885" t="s">
        <v>1184</v>
      </c>
      <c r="J885" t="str">
        <f>IF(ISNA(VLOOKUP(A885,Own!A:A,1,FALSE)),"","own")</f>
        <v/>
      </c>
    </row>
    <row r="886" spans="1:10" hidden="1" x14ac:dyDescent="0.35">
      <c r="A886" t="s">
        <v>891</v>
      </c>
      <c r="B886">
        <v>3.1070592017636518E-2</v>
      </c>
      <c r="C886">
        <v>4.6284893267651887E-2</v>
      </c>
      <c r="D886">
        <v>1003</v>
      </c>
      <c r="E886">
        <v>884</v>
      </c>
      <c r="F886">
        <v>541750</v>
      </c>
      <c r="G886">
        <v>21510000</v>
      </c>
      <c r="H886">
        <v>39.704660821412091</v>
      </c>
      <c r="I886" t="s">
        <v>1185</v>
      </c>
      <c r="J886" t="str">
        <f>IF(ISNA(VLOOKUP(A886,Own!A:A,1,FALSE)),"","own")</f>
        <v/>
      </c>
    </row>
    <row r="887" spans="1:10" hidden="1" x14ac:dyDescent="0.35">
      <c r="A887" t="s">
        <v>892</v>
      </c>
      <c r="B887">
        <v>5.0910339182213072E-3</v>
      </c>
      <c r="C887">
        <v>9.6303696303696298E-2</v>
      </c>
      <c r="D887">
        <v>1004</v>
      </c>
      <c r="E887">
        <v>885</v>
      </c>
      <c r="F887">
        <v>94300</v>
      </c>
      <c r="G887">
        <v>38420000</v>
      </c>
      <c r="H887">
        <v>407.42311770943797</v>
      </c>
      <c r="I887" t="s">
        <v>1185</v>
      </c>
      <c r="J887" t="str">
        <f>IF(ISNA(VLOOKUP(A887,Own!A:A,1,FALSE)),"","own")</f>
        <v/>
      </c>
    </row>
    <row r="888" spans="1:10" hidden="1" x14ac:dyDescent="0.35">
      <c r="A888" t="s">
        <v>893</v>
      </c>
      <c r="B888">
        <v>3.3972602739726028E-2</v>
      </c>
      <c r="C888">
        <v>3.4919740918051251E-2</v>
      </c>
      <c r="D888">
        <v>1005</v>
      </c>
      <c r="E888">
        <v>886</v>
      </c>
      <c r="F888">
        <v>65530</v>
      </c>
      <c r="G888">
        <v>3300000</v>
      </c>
      <c r="H888">
        <v>50.358614375095378</v>
      </c>
      <c r="I888" t="s">
        <v>1184</v>
      </c>
      <c r="J888" t="str">
        <f>IF(ISNA(VLOOKUP(A888,Own!A:A,1,FALSE)),"","own")</f>
        <v/>
      </c>
    </row>
    <row r="889" spans="1:10" hidden="1" x14ac:dyDescent="0.35">
      <c r="A889" t="s">
        <v>894</v>
      </c>
      <c r="B889">
        <v>1.3401423660050611E-2</v>
      </c>
      <c r="C889">
        <v>8.3913312454084982E-2</v>
      </c>
      <c r="D889">
        <v>1006</v>
      </c>
      <c r="E889">
        <v>887</v>
      </c>
      <c r="F889">
        <v>17220</v>
      </c>
      <c r="G889">
        <v>729870</v>
      </c>
      <c r="H889">
        <v>42.38501742160279</v>
      </c>
      <c r="I889" t="s">
        <v>1183</v>
      </c>
      <c r="J889" t="str">
        <f>IF(ISNA(VLOOKUP(A889,Own!A:A,1,FALSE)),"","own")</f>
        <v/>
      </c>
    </row>
    <row r="890" spans="1:10" hidden="1" x14ac:dyDescent="0.35">
      <c r="A890" t="s">
        <v>895</v>
      </c>
      <c r="B890">
        <v>2.6009861129958841E-2</v>
      </c>
      <c r="C890">
        <v>5.3718236173393122E-2</v>
      </c>
      <c r="D890">
        <v>1007</v>
      </c>
      <c r="E890">
        <v>888</v>
      </c>
      <c r="F890">
        <v>72050</v>
      </c>
      <c r="G890">
        <v>11320000</v>
      </c>
      <c r="H890">
        <v>157.11311589174181</v>
      </c>
      <c r="I890" t="s">
        <v>1185</v>
      </c>
      <c r="J890" t="str">
        <f>IF(ISNA(VLOOKUP(A890,Own!A:A,1,FALSE)),"","own")</f>
        <v/>
      </c>
    </row>
    <row r="891" spans="1:10" hidden="1" x14ac:dyDescent="0.35">
      <c r="A891" t="s">
        <v>896</v>
      </c>
      <c r="B891">
        <v>3.4120527604454623E-2</v>
      </c>
      <c r="C891">
        <v>2.8492283339928769E-2</v>
      </c>
      <c r="D891">
        <v>1008</v>
      </c>
      <c r="E891">
        <v>889</v>
      </c>
      <c r="F891">
        <v>16570</v>
      </c>
      <c r="G891">
        <v>587600</v>
      </c>
      <c r="H891">
        <v>35.461677730838858</v>
      </c>
      <c r="I891" t="s">
        <v>1183</v>
      </c>
      <c r="J891" t="str">
        <f>IF(ISNA(VLOOKUP(A891,Own!A:A,1,FALSE)),"","own")</f>
        <v/>
      </c>
    </row>
    <row r="892" spans="1:10" hidden="1" x14ac:dyDescent="0.35">
      <c r="A892" t="s">
        <v>897</v>
      </c>
      <c r="B892">
        <v>2.9748908296943231E-2</v>
      </c>
      <c r="C892">
        <v>4.3634907926341067E-2</v>
      </c>
      <c r="D892">
        <v>1009</v>
      </c>
      <c r="E892">
        <v>890</v>
      </c>
      <c r="F892">
        <v>131950</v>
      </c>
      <c r="G892">
        <v>1220000</v>
      </c>
      <c r="H892">
        <v>9.2459264873057982</v>
      </c>
      <c r="I892" t="s">
        <v>1183</v>
      </c>
      <c r="J892" t="str">
        <f>IF(ISNA(VLOOKUP(A892,Own!A:A,1,FALSE)),"","own")</f>
        <v/>
      </c>
    </row>
    <row r="893" spans="1:10" hidden="1" x14ac:dyDescent="0.35">
      <c r="A893" t="s">
        <v>898</v>
      </c>
      <c r="B893">
        <v>1.5576855617812409E-2</v>
      </c>
      <c r="C893">
        <v>7.4762017436886846E-2</v>
      </c>
      <c r="D893">
        <v>1011</v>
      </c>
      <c r="E893">
        <v>891</v>
      </c>
      <c r="F893">
        <v>96580</v>
      </c>
      <c r="G893">
        <v>487730</v>
      </c>
      <c r="H893">
        <v>5.0500103541105821</v>
      </c>
      <c r="I893" t="s">
        <v>1183</v>
      </c>
      <c r="J893" t="str">
        <f>IF(ISNA(VLOOKUP(A893,Own!A:A,1,FALSE)),"","own")</f>
        <v/>
      </c>
    </row>
    <row r="894" spans="1:10" hidden="1" x14ac:dyDescent="0.35">
      <c r="A894" t="s">
        <v>899</v>
      </c>
      <c r="B894">
        <v>2.6161350460964829E-2</v>
      </c>
      <c r="C894">
        <v>4.8203883038293947E-2</v>
      </c>
      <c r="D894">
        <v>1012</v>
      </c>
      <c r="E894">
        <v>892</v>
      </c>
      <c r="F894">
        <v>37870</v>
      </c>
      <c r="G894">
        <v>590710</v>
      </c>
      <c r="H894">
        <v>15.59836282017428</v>
      </c>
      <c r="I894" t="s">
        <v>1183</v>
      </c>
      <c r="J894" t="str">
        <f>IF(ISNA(VLOOKUP(A894,Own!A:A,1,FALSE)),"","own")</f>
        <v/>
      </c>
    </row>
    <row r="895" spans="1:10" hidden="1" x14ac:dyDescent="0.35">
      <c r="A895" t="s">
        <v>900</v>
      </c>
      <c r="B895">
        <v>1.5029092705196799E-2</v>
      </c>
      <c r="C895">
        <v>7.4077456872362474E-2</v>
      </c>
      <c r="D895">
        <v>1013</v>
      </c>
      <c r="E895">
        <v>893</v>
      </c>
      <c r="F895">
        <v>88510</v>
      </c>
      <c r="G895">
        <v>61810000</v>
      </c>
      <c r="H895">
        <v>698.3391707151734</v>
      </c>
      <c r="I895" t="s">
        <v>1185</v>
      </c>
      <c r="J895" t="str">
        <f>IF(ISNA(VLOOKUP(A895,Own!A:A,1,FALSE)),"","own")</f>
        <v/>
      </c>
    </row>
    <row r="896" spans="1:10" hidden="1" x14ac:dyDescent="0.35">
      <c r="A896" t="s">
        <v>901</v>
      </c>
      <c r="B896">
        <v>3.449901433438736E-2</v>
      </c>
      <c r="C896">
        <v>2.2210020945524999E-2</v>
      </c>
      <c r="D896">
        <v>1014</v>
      </c>
      <c r="E896">
        <v>894</v>
      </c>
      <c r="F896">
        <v>199240</v>
      </c>
      <c r="G896">
        <v>1120000</v>
      </c>
      <c r="H896">
        <v>5.6213611724553303</v>
      </c>
      <c r="I896" t="s">
        <v>1183</v>
      </c>
      <c r="J896" t="str">
        <f>IF(ISNA(VLOOKUP(A896,Own!A:A,1,FALSE)),"","own")</f>
        <v/>
      </c>
    </row>
    <row r="897" spans="1:10" hidden="1" x14ac:dyDescent="0.35">
      <c r="A897" t="s">
        <v>902</v>
      </c>
      <c r="B897">
        <v>1.7376887186487638E-2</v>
      </c>
      <c r="C897">
        <v>6.950223847529019E-2</v>
      </c>
      <c r="D897">
        <v>1015</v>
      </c>
      <c r="E897">
        <v>895</v>
      </c>
      <c r="F897">
        <v>37740</v>
      </c>
      <c r="G897">
        <v>712920</v>
      </c>
      <c r="H897">
        <v>18.890302066772659</v>
      </c>
      <c r="I897" t="s">
        <v>1183</v>
      </c>
      <c r="J897" t="str">
        <f>IF(ISNA(VLOOKUP(A897,Own!A:A,1,FALSE)),"","own")</f>
        <v/>
      </c>
    </row>
    <row r="898" spans="1:10" hidden="1" x14ac:dyDescent="0.35">
      <c r="A898" t="s">
        <v>903</v>
      </c>
      <c r="B898">
        <v>1.520242904944058E-2</v>
      </c>
      <c r="C898">
        <v>7.2976077928767702E-2</v>
      </c>
      <c r="D898">
        <v>1016</v>
      </c>
      <c r="E898">
        <v>896</v>
      </c>
      <c r="F898">
        <v>215260</v>
      </c>
      <c r="G898">
        <v>9320000</v>
      </c>
      <c r="H898">
        <v>43.296478676948809</v>
      </c>
      <c r="I898" t="s">
        <v>1184</v>
      </c>
      <c r="J898" t="str">
        <f>IF(ISNA(VLOOKUP(A898,Own!A:A,1,FALSE)),"","own")</f>
        <v/>
      </c>
    </row>
    <row r="899" spans="1:10" hidden="1" x14ac:dyDescent="0.35">
      <c r="A899" t="s">
        <v>904</v>
      </c>
      <c r="B899">
        <v>2.9359753071029018E-2</v>
      </c>
      <c r="C899">
        <v>3.2467532467532458E-2</v>
      </c>
      <c r="D899">
        <v>1018</v>
      </c>
      <c r="E899">
        <v>897</v>
      </c>
      <c r="F899">
        <v>15980</v>
      </c>
      <c r="G899">
        <v>892700</v>
      </c>
      <c r="H899">
        <v>55.863579474342927</v>
      </c>
      <c r="I899" t="s">
        <v>1183</v>
      </c>
      <c r="J899" t="str">
        <f>IF(ISNA(VLOOKUP(A899,Own!A:A,1,FALSE)),"","own")</f>
        <v/>
      </c>
    </row>
    <row r="900" spans="1:10" hidden="1" x14ac:dyDescent="0.35">
      <c r="A900" t="s">
        <v>905</v>
      </c>
      <c r="B900">
        <v>1.543299835162547E-2</v>
      </c>
      <c r="C900">
        <v>6.5863193544340851E-2</v>
      </c>
      <c r="D900">
        <v>1020</v>
      </c>
      <c r="E900">
        <v>898</v>
      </c>
      <c r="F900">
        <v>52150</v>
      </c>
      <c r="G900">
        <v>430720</v>
      </c>
      <c r="H900">
        <v>8.2592521572387341</v>
      </c>
      <c r="I900" t="s">
        <v>1183</v>
      </c>
      <c r="J900" t="str">
        <f>IF(ISNA(VLOOKUP(A900,Own!A:A,1,FALSE)),"","own")</f>
        <v/>
      </c>
    </row>
    <row r="901" spans="1:10" hidden="1" x14ac:dyDescent="0.35">
      <c r="A901" t="s">
        <v>906</v>
      </c>
      <c r="B901">
        <v>1.802728883826156E-2</v>
      </c>
      <c r="C901">
        <v>5.5115597412282981E-2</v>
      </c>
      <c r="D901">
        <v>1022</v>
      </c>
      <c r="E901">
        <v>899</v>
      </c>
      <c r="F901">
        <v>90870</v>
      </c>
      <c r="G901">
        <v>3140000</v>
      </c>
      <c r="H901">
        <v>34.554858589193351</v>
      </c>
      <c r="I901" t="s">
        <v>1184</v>
      </c>
      <c r="J901" t="str">
        <f>IF(ISNA(VLOOKUP(A901,Own!A:A,1,FALSE)),"","own")</f>
        <v/>
      </c>
    </row>
    <row r="902" spans="1:10" hidden="1" x14ac:dyDescent="0.35">
      <c r="A902" t="s">
        <v>907</v>
      </c>
      <c r="B902">
        <v>5.5371796516321898E-3</v>
      </c>
      <c r="C902">
        <v>7.3603731134043185E-2</v>
      </c>
      <c r="D902">
        <v>1023</v>
      </c>
      <c r="E902">
        <v>900</v>
      </c>
      <c r="F902">
        <v>118680</v>
      </c>
      <c r="G902">
        <v>11610000</v>
      </c>
      <c r="H902">
        <v>97.826086956521735</v>
      </c>
      <c r="I902" t="s">
        <v>1185</v>
      </c>
      <c r="J902" t="str">
        <f>IF(ISNA(VLOOKUP(A902,Own!A:A,1,FALSE)),"","own")</f>
        <v/>
      </c>
    </row>
    <row r="903" spans="1:10" hidden="1" x14ac:dyDescent="0.35">
      <c r="A903" t="s">
        <v>908</v>
      </c>
      <c r="B903">
        <v>2.603441256508603E-2</v>
      </c>
      <c r="C903">
        <v>2.8038030184151009E-2</v>
      </c>
      <c r="D903">
        <v>1025</v>
      </c>
      <c r="E903">
        <v>901</v>
      </c>
      <c r="F903">
        <v>157850</v>
      </c>
      <c r="G903">
        <v>1960000</v>
      </c>
      <c r="H903">
        <v>12.416851441241681</v>
      </c>
      <c r="I903" t="s">
        <v>1183</v>
      </c>
      <c r="J903" t="str">
        <f>IF(ISNA(VLOOKUP(A903,Own!A:A,1,FALSE)),"","own")</f>
        <v/>
      </c>
    </row>
    <row r="904" spans="1:10" hidden="1" x14ac:dyDescent="0.35">
      <c r="A904" t="s">
        <v>909</v>
      </c>
      <c r="B904">
        <v>1.5658837597057058E-2</v>
      </c>
      <c r="C904">
        <v>5.4946876376378719E-2</v>
      </c>
      <c r="D904">
        <v>1026</v>
      </c>
      <c r="E904">
        <v>902</v>
      </c>
      <c r="F904">
        <v>106690</v>
      </c>
      <c r="G904">
        <v>4450000</v>
      </c>
      <c r="H904">
        <v>41.709626019308267</v>
      </c>
      <c r="I904" t="s">
        <v>1184</v>
      </c>
      <c r="J904" t="str">
        <f>IF(ISNA(VLOOKUP(A904,Own!A:A,1,FALSE)),"","own")</f>
        <v/>
      </c>
    </row>
    <row r="905" spans="1:10" hidden="1" x14ac:dyDescent="0.35">
      <c r="A905" t="s">
        <v>910</v>
      </c>
      <c r="B905">
        <v>3.0366421485930221E-2</v>
      </c>
      <c r="C905">
        <v>1.137800252844501E-2</v>
      </c>
      <c r="D905">
        <v>1027</v>
      </c>
      <c r="E905">
        <v>903</v>
      </c>
      <c r="F905">
        <v>110350</v>
      </c>
      <c r="G905">
        <v>967380</v>
      </c>
      <c r="H905">
        <v>8.7664703217036699</v>
      </c>
      <c r="I905" t="s">
        <v>1183</v>
      </c>
      <c r="J905" t="str">
        <f>IF(ISNA(VLOOKUP(A905,Own!A:A,1,FALSE)),"","own")</f>
        <v/>
      </c>
    </row>
    <row r="906" spans="1:10" hidden="1" x14ac:dyDescent="0.35">
      <c r="A906" t="s">
        <v>911</v>
      </c>
      <c r="B906">
        <v>2.4071186263239029E-2</v>
      </c>
      <c r="C906">
        <v>3.2276649705229823E-2</v>
      </c>
      <c r="D906">
        <v>1028</v>
      </c>
      <c r="E906">
        <v>904</v>
      </c>
      <c r="F906">
        <v>188450</v>
      </c>
      <c r="G906">
        <v>4260000</v>
      </c>
      <c r="H906">
        <v>22.605465640753511</v>
      </c>
      <c r="I906" t="s">
        <v>1184</v>
      </c>
      <c r="J906" t="str">
        <f>IF(ISNA(VLOOKUP(A906,Own!A:A,1,FALSE)),"","own")</f>
        <v/>
      </c>
    </row>
    <row r="907" spans="1:10" hidden="1" x14ac:dyDescent="0.35">
      <c r="A907" t="s">
        <v>912</v>
      </c>
      <c r="B907">
        <v>2.2872863839944801E-2</v>
      </c>
      <c r="C907">
        <v>3.4812216791609583E-2</v>
      </c>
      <c r="D907">
        <v>1030</v>
      </c>
      <c r="E907">
        <v>905</v>
      </c>
      <c r="F907">
        <v>28510</v>
      </c>
      <c r="G907">
        <v>1740000</v>
      </c>
      <c r="H907">
        <v>61.031217116801123</v>
      </c>
      <c r="I907" t="s">
        <v>1183</v>
      </c>
      <c r="J907" t="str">
        <f>IF(ISNA(VLOOKUP(A907,Own!A:A,1,FALSE)),"","own")</f>
        <v/>
      </c>
    </row>
    <row r="908" spans="1:10" hidden="1" x14ac:dyDescent="0.35">
      <c r="A908" t="s">
        <v>913</v>
      </c>
      <c r="B908">
        <v>2.4043549828642711E-2</v>
      </c>
      <c r="C908">
        <v>3.0301188624711799E-2</v>
      </c>
      <c r="D908">
        <v>1031</v>
      </c>
      <c r="E908">
        <v>906</v>
      </c>
      <c r="F908">
        <v>79650</v>
      </c>
      <c r="G908">
        <v>3030000</v>
      </c>
      <c r="H908">
        <v>38.041431261770242</v>
      </c>
      <c r="I908" t="s">
        <v>1184</v>
      </c>
      <c r="J908" t="str">
        <f>IF(ISNA(VLOOKUP(A908,Own!A:A,1,FALSE)),"","own")</f>
        <v/>
      </c>
    </row>
    <row r="909" spans="1:10" hidden="1" x14ac:dyDescent="0.35">
      <c r="A909" t="s">
        <v>914</v>
      </c>
      <c r="B909">
        <v>2.4026367034265431E-2</v>
      </c>
      <c r="C909">
        <v>2.6004670776031281E-2</v>
      </c>
      <c r="D909">
        <v>1033</v>
      </c>
      <c r="E909">
        <v>907</v>
      </c>
      <c r="F909">
        <v>28050</v>
      </c>
      <c r="G909">
        <v>280230</v>
      </c>
      <c r="H909">
        <v>9.990374331550802</v>
      </c>
      <c r="I909" t="s">
        <v>1183</v>
      </c>
      <c r="J909" t="str">
        <f>IF(ISNA(VLOOKUP(A909,Own!A:A,1,FALSE)),"","own")</f>
        <v/>
      </c>
    </row>
    <row r="910" spans="1:10" hidden="1" x14ac:dyDescent="0.35">
      <c r="A910" t="s">
        <v>915</v>
      </c>
      <c r="B910">
        <v>2.2072893952205061E-2</v>
      </c>
      <c r="C910">
        <v>2.9055122722746182E-2</v>
      </c>
      <c r="D910">
        <v>1034</v>
      </c>
      <c r="E910">
        <v>908</v>
      </c>
      <c r="F910">
        <v>43040</v>
      </c>
      <c r="G910">
        <v>1190000</v>
      </c>
      <c r="H910">
        <v>27.64869888475836</v>
      </c>
      <c r="I910" t="s">
        <v>1183</v>
      </c>
      <c r="J910" t="str">
        <f>IF(ISNA(VLOOKUP(A910,Own!A:A,1,FALSE)),"","own")</f>
        <v/>
      </c>
    </row>
    <row r="911" spans="1:10" hidden="1" x14ac:dyDescent="0.35">
      <c r="A911" t="s">
        <v>916</v>
      </c>
      <c r="B911">
        <v>2.4235912814982781E-2</v>
      </c>
      <c r="C911">
        <v>2.1778830592700249E-2</v>
      </c>
      <c r="D911">
        <v>1036</v>
      </c>
      <c r="E911">
        <v>909</v>
      </c>
      <c r="F911">
        <v>85110</v>
      </c>
      <c r="G911">
        <v>1000000</v>
      </c>
      <c r="H911">
        <v>11.74950064622254</v>
      </c>
      <c r="I911" t="s">
        <v>1183</v>
      </c>
      <c r="J911" t="str">
        <f>IF(ISNA(VLOOKUP(A911,Own!A:A,1,FALSE)),"","own")</f>
        <v/>
      </c>
    </row>
    <row r="912" spans="1:10" hidden="1" x14ac:dyDescent="0.35">
      <c r="A912" t="s">
        <v>917</v>
      </c>
      <c r="B912">
        <v>2.394068572964126E-2</v>
      </c>
      <c r="C912">
        <v>2.535124735250845E-2</v>
      </c>
      <c r="D912">
        <v>1037</v>
      </c>
      <c r="E912">
        <v>910</v>
      </c>
      <c r="F912">
        <v>52550</v>
      </c>
      <c r="G912">
        <v>556020</v>
      </c>
      <c r="H912">
        <v>10.58078020932445</v>
      </c>
      <c r="I912" t="s">
        <v>1183</v>
      </c>
      <c r="J912" t="str">
        <f>IF(ISNA(VLOOKUP(A912,Own!A:A,1,FALSE)),"","own")</f>
        <v/>
      </c>
    </row>
    <row r="913" spans="1:10" hidden="1" x14ac:dyDescent="0.35">
      <c r="A913" t="s">
        <v>918</v>
      </c>
      <c r="B913">
        <v>1.439537456866408E-2</v>
      </c>
      <c r="C913">
        <v>4.7646473921855219E-2</v>
      </c>
      <c r="D913">
        <v>1038</v>
      </c>
      <c r="E913">
        <v>911</v>
      </c>
      <c r="F913">
        <v>26610</v>
      </c>
      <c r="G913">
        <v>558640</v>
      </c>
      <c r="H913">
        <v>20.99361142427659</v>
      </c>
      <c r="I913" t="s">
        <v>1183</v>
      </c>
      <c r="J913" t="str">
        <f>IF(ISNA(VLOOKUP(A913,Own!A:A,1,FALSE)),"","own")</f>
        <v/>
      </c>
    </row>
    <row r="914" spans="1:10" hidden="1" x14ac:dyDescent="0.35">
      <c r="A914" t="s">
        <v>919</v>
      </c>
      <c r="B914">
        <v>2.4176692486783408E-2</v>
      </c>
      <c r="C914">
        <v>1.838607374059921E-2</v>
      </c>
      <c r="D914">
        <v>1039</v>
      </c>
      <c r="E914">
        <v>912</v>
      </c>
      <c r="F914">
        <v>183160</v>
      </c>
      <c r="G914">
        <v>517440</v>
      </c>
      <c r="H914">
        <v>2.825070976195676</v>
      </c>
      <c r="I914" t="s">
        <v>1183</v>
      </c>
      <c r="J914" t="str">
        <f>IF(ISNA(VLOOKUP(A914,Own!A:A,1,FALSE)),"","own")</f>
        <v/>
      </c>
    </row>
    <row r="915" spans="1:10" hidden="1" x14ac:dyDescent="0.35">
      <c r="A915" t="s">
        <v>920</v>
      </c>
      <c r="B915">
        <v>2.4904359683345329E-2</v>
      </c>
      <c r="C915">
        <v>1.5836695369422529E-2</v>
      </c>
      <c r="D915">
        <v>1040</v>
      </c>
      <c r="E915">
        <v>913</v>
      </c>
      <c r="F915">
        <v>38240</v>
      </c>
      <c r="G915">
        <v>856940</v>
      </c>
      <c r="H915">
        <v>22.40951882845188</v>
      </c>
      <c r="I915" t="s">
        <v>1183</v>
      </c>
      <c r="J915" t="str">
        <f>IF(ISNA(VLOOKUP(A915,Own!A:A,1,FALSE)),"","own")</f>
        <v/>
      </c>
    </row>
    <row r="916" spans="1:10" hidden="1" x14ac:dyDescent="0.35">
      <c r="A916" t="s">
        <v>921</v>
      </c>
      <c r="B916">
        <v>5.9830784750083778E-2</v>
      </c>
      <c r="C916">
        <v>-1.563422259274698</v>
      </c>
      <c r="D916">
        <v>1041</v>
      </c>
      <c r="E916">
        <v>914</v>
      </c>
      <c r="F916">
        <v>305750</v>
      </c>
      <c r="G916">
        <v>21330000</v>
      </c>
      <c r="H916">
        <v>69.762878168438263</v>
      </c>
      <c r="I916" t="s">
        <v>1185</v>
      </c>
      <c r="J916" t="str">
        <f>IF(ISNA(VLOOKUP(A916,Own!A:A,1,FALSE)),"","own")</f>
        <v/>
      </c>
    </row>
    <row r="917" spans="1:10" hidden="1" x14ac:dyDescent="0.35">
      <c r="A917" t="s">
        <v>922</v>
      </c>
      <c r="B917">
        <v>1.68928568686318E-2</v>
      </c>
      <c r="C917">
        <v>4.0816089896228633E-2</v>
      </c>
      <c r="D917">
        <v>1042</v>
      </c>
      <c r="E917">
        <v>915</v>
      </c>
      <c r="F917">
        <v>161860</v>
      </c>
      <c r="G917">
        <v>3880000</v>
      </c>
      <c r="H917">
        <v>23.97133325095762</v>
      </c>
      <c r="I917" t="s">
        <v>1184</v>
      </c>
      <c r="J917" t="str">
        <f>IF(ISNA(VLOOKUP(A917,Own!A:A,1,FALSE)),"","own")</f>
        <v/>
      </c>
    </row>
    <row r="918" spans="1:10" hidden="1" x14ac:dyDescent="0.35">
      <c r="A918" t="s">
        <v>923</v>
      </c>
      <c r="B918">
        <v>1.010835035681824E-2</v>
      </c>
      <c r="C918">
        <v>4.6103329741932167E-2</v>
      </c>
      <c r="D918">
        <v>1043</v>
      </c>
      <c r="E918">
        <v>916</v>
      </c>
      <c r="F918">
        <v>165560</v>
      </c>
      <c r="G918">
        <v>480120</v>
      </c>
      <c r="H918">
        <v>2.8999758395747759</v>
      </c>
      <c r="I918" t="s">
        <v>1183</v>
      </c>
      <c r="J918" t="str">
        <f>IF(ISNA(VLOOKUP(A918,Own!A:A,1,FALSE)),"","own")</f>
        <v/>
      </c>
    </row>
    <row r="919" spans="1:10" hidden="1" x14ac:dyDescent="0.35">
      <c r="A919" t="s">
        <v>924</v>
      </c>
      <c r="B919">
        <v>9.7077394541453289E-3</v>
      </c>
      <c r="C919">
        <v>4.5874234619496551E-2</v>
      </c>
      <c r="D919">
        <v>1044</v>
      </c>
      <c r="E919">
        <v>917</v>
      </c>
      <c r="F919">
        <v>220420</v>
      </c>
      <c r="G919">
        <v>2780000</v>
      </c>
      <c r="H919">
        <v>12.612285636512111</v>
      </c>
      <c r="I919" t="s">
        <v>1184</v>
      </c>
      <c r="J919" t="str">
        <f>IF(ISNA(VLOOKUP(A919,Own!A:A,1,FALSE)),"","own")</f>
        <v/>
      </c>
    </row>
    <row r="920" spans="1:10" hidden="1" x14ac:dyDescent="0.35">
      <c r="A920" t="s">
        <v>925</v>
      </c>
      <c r="B920">
        <v>5.7842017539257509E-2</v>
      </c>
      <c r="C920">
        <v>-1.4093058928799691</v>
      </c>
      <c r="D920">
        <v>1045</v>
      </c>
      <c r="E920">
        <v>918</v>
      </c>
      <c r="F920">
        <v>140450</v>
      </c>
      <c r="G920">
        <v>549860</v>
      </c>
      <c r="H920">
        <v>3.91498754004984</v>
      </c>
      <c r="I920" t="s">
        <v>1183</v>
      </c>
      <c r="J920" t="str">
        <f>IF(ISNA(VLOOKUP(A920,Own!A:A,1,FALSE)),"","own")</f>
        <v/>
      </c>
    </row>
    <row r="921" spans="1:10" hidden="1" x14ac:dyDescent="0.35">
      <c r="A921" t="s">
        <v>926</v>
      </c>
      <c r="B921">
        <v>2.140484684463034E-2</v>
      </c>
      <c r="C921">
        <v>1.5135699373695201E-2</v>
      </c>
      <c r="D921">
        <v>1046</v>
      </c>
      <c r="E921">
        <v>919</v>
      </c>
      <c r="F921">
        <v>63410</v>
      </c>
      <c r="G921">
        <v>402950</v>
      </c>
      <c r="H921">
        <v>6.3546759186248227</v>
      </c>
      <c r="I921" t="s">
        <v>1183</v>
      </c>
      <c r="J921" t="str">
        <f>IF(ISNA(VLOOKUP(A921,Own!A:A,1,FALSE)),"","own")</f>
        <v/>
      </c>
    </row>
    <row r="922" spans="1:10" hidden="1" x14ac:dyDescent="0.35">
      <c r="A922" t="s">
        <v>927</v>
      </c>
      <c r="B922">
        <v>2.0669671603348361E-2</v>
      </c>
      <c r="C922">
        <v>6.9361472796880324E-3</v>
      </c>
      <c r="D922">
        <v>1052</v>
      </c>
      <c r="E922">
        <v>920</v>
      </c>
      <c r="F922">
        <v>86850</v>
      </c>
      <c r="G922">
        <v>527730</v>
      </c>
      <c r="H922">
        <v>6.0763385146804838</v>
      </c>
      <c r="I922" t="s">
        <v>1183</v>
      </c>
      <c r="J922" t="str">
        <f>IF(ISNA(VLOOKUP(A922,Own!A:A,1,FALSE)),"","own")</f>
        <v/>
      </c>
    </row>
    <row r="923" spans="1:10" hidden="1" x14ac:dyDescent="0.35">
      <c r="A923" t="s">
        <v>928</v>
      </c>
      <c r="B923">
        <v>2.4880156474013791E-3</v>
      </c>
      <c r="C923">
        <v>4.3806384455239419E-2</v>
      </c>
      <c r="D923">
        <v>1053</v>
      </c>
      <c r="E923">
        <v>921</v>
      </c>
      <c r="F923">
        <v>25990</v>
      </c>
      <c r="G923">
        <v>422390</v>
      </c>
      <c r="H923">
        <v>16.252020007695268</v>
      </c>
      <c r="I923" t="s">
        <v>1183</v>
      </c>
      <c r="J923" t="str">
        <f>IF(ISNA(VLOOKUP(A923,Own!A:A,1,FALSE)),"","own")</f>
        <v/>
      </c>
    </row>
    <row r="924" spans="1:10" hidden="1" x14ac:dyDescent="0.35">
      <c r="A924" t="s">
        <v>929</v>
      </c>
      <c r="B924">
        <v>1.764913519237557E-2</v>
      </c>
      <c r="C924">
        <v>1.7658484901995411E-2</v>
      </c>
      <c r="D924">
        <v>1054</v>
      </c>
      <c r="E924">
        <v>922</v>
      </c>
      <c r="F924">
        <v>157030</v>
      </c>
      <c r="G924">
        <v>2700000</v>
      </c>
      <c r="H924">
        <v>17.19416671973508</v>
      </c>
      <c r="I924" t="s">
        <v>1184</v>
      </c>
      <c r="J924" t="str">
        <f>IF(ISNA(VLOOKUP(A924,Own!A:A,1,FALSE)),"","own")</f>
        <v/>
      </c>
    </row>
    <row r="925" spans="1:10" hidden="1" x14ac:dyDescent="0.35">
      <c r="A925" t="s">
        <v>930</v>
      </c>
      <c r="B925">
        <v>5.6406233410798763E-2</v>
      </c>
      <c r="C925">
        <v>-1.831290693220988</v>
      </c>
      <c r="D925">
        <v>1055</v>
      </c>
      <c r="E925">
        <v>923</v>
      </c>
      <c r="F925">
        <v>948380</v>
      </c>
      <c r="G925">
        <v>283120000</v>
      </c>
      <c r="H925">
        <v>298.53012505535747</v>
      </c>
      <c r="I925" t="s">
        <v>1186</v>
      </c>
      <c r="J925" t="str">
        <f>IF(ISNA(VLOOKUP(A925,Own!A:A,1,FALSE)),"","own")</f>
        <v/>
      </c>
    </row>
    <row r="926" spans="1:10" hidden="1" x14ac:dyDescent="0.35">
      <c r="A926" t="s">
        <v>931</v>
      </c>
      <c r="B926">
        <v>9.9678157409417659E-3</v>
      </c>
      <c r="C926">
        <v>2.5082547877769111E-2</v>
      </c>
      <c r="D926">
        <v>1057</v>
      </c>
      <c r="E926">
        <v>924</v>
      </c>
      <c r="F926">
        <v>12330</v>
      </c>
      <c r="G926">
        <v>369360</v>
      </c>
      <c r="H926">
        <v>29.956204379562049</v>
      </c>
      <c r="I926" t="s">
        <v>1183</v>
      </c>
      <c r="J926" t="str">
        <f>IF(ISNA(VLOOKUP(A926,Own!A:A,1,FALSE)),"","own")</f>
        <v/>
      </c>
    </row>
    <row r="927" spans="1:10" hidden="1" x14ac:dyDescent="0.35">
      <c r="A927" t="s">
        <v>932</v>
      </c>
      <c r="B927">
        <v>1.415436647384942E-3</v>
      </c>
      <c r="C927">
        <v>3.3383659211990949E-2</v>
      </c>
      <c r="D927">
        <v>1058</v>
      </c>
      <c r="E927">
        <v>925</v>
      </c>
      <c r="F927">
        <v>62240</v>
      </c>
      <c r="G927">
        <v>9850000</v>
      </c>
      <c r="H927">
        <v>158.2583547557841</v>
      </c>
      <c r="I927" t="s">
        <v>1184</v>
      </c>
      <c r="J927" t="str">
        <f>IF(ISNA(VLOOKUP(A927,Own!A:A,1,FALSE)),"","own")</f>
        <v/>
      </c>
    </row>
    <row r="928" spans="1:10" hidden="1" x14ac:dyDescent="0.35">
      <c r="A928" t="s">
        <v>933</v>
      </c>
      <c r="B928">
        <v>9.2873079929499079E-3</v>
      </c>
      <c r="C928">
        <v>2.3552113391078159E-2</v>
      </c>
      <c r="D928">
        <v>1059</v>
      </c>
      <c r="E928">
        <v>926</v>
      </c>
      <c r="F928">
        <v>24250</v>
      </c>
      <c r="G928">
        <v>3450000</v>
      </c>
      <c r="H928">
        <v>142.26804123711341</v>
      </c>
      <c r="I928" t="s">
        <v>1184</v>
      </c>
      <c r="J928" t="str">
        <f>IF(ISNA(VLOOKUP(A928,Own!A:A,1,FALSE)),"","own")</f>
        <v/>
      </c>
    </row>
    <row r="929" spans="1:10" hidden="1" x14ac:dyDescent="0.35">
      <c r="A929" t="s">
        <v>934</v>
      </c>
      <c r="B929">
        <v>2.2376896322644372E-3</v>
      </c>
      <c r="C929">
        <v>3.1294485213419918E-2</v>
      </c>
      <c r="D929">
        <v>1060</v>
      </c>
      <c r="E929">
        <v>927</v>
      </c>
      <c r="F929">
        <v>52970</v>
      </c>
      <c r="G929">
        <v>10990000</v>
      </c>
      <c r="H929">
        <v>207.47592977156879</v>
      </c>
      <c r="I929" t="s">
        <v>1185</v>
      </c>
      <c r="J929" t="str">
        <f>IF(ISNA(VLOOKUP(A929,Own!A:A,1,FALSE)),"","own")</f>
        <v/>
      </c>
    </row>
    <row r="930" spans="1:10" hidden="1" x14ac:dyDescent="0.35">
      <c r="A930" t="s">
        <v>935</v>
      </c>
      <c r="B930">
        <v>4.3891104764061722E-3</v>
      </c>
      <c r="C930">
        <v>2.690473435913257E-2</v>
      </c>
      <c r="D930">
        <v>1062</v>
      </c>
      <c r="E930">
        <v>928</v>
      </c>
      <c r="F930">
        <v>38030</v>
      </c>
      <c r="G930">
        <v>453750</v>
      </c>
      <c r="H930">
        <v>11.931369971075471</v>
      </c>
      <c r="I930" t="s">
        <v>1183</v>
      </c>
      <c r="J930" t="str">
        <f>IF(ISNA(VLOOKUP(A930,Own!A:A,1,FALSE)),"","own")</f>
        <v/>
      </c>
    </row>
    <row r="931" spans="1:10" hidden="1" x14ac:dyDescent="0.35">
      <c r="A931" t="s">
        <v>936</v>
      </c>
      <c r="B931">
        <v>2.714986672596459E-3</v>
      </c>
      <c r="C931">
        <v>2.764404743746187E-2</v>
      </c>
      <c r="D931">
        <v>1063</v>
      </c>
      <c r="E931">
        <v>929</v>
      </c>
      <c r="F931">
        <v>123650</v>
      </c>
      <c r="G931">
        <v>8380000</v>
      </c>
      <c r="H931">
        <v>67.771936918722204</v>
      </c>
      <c r="I931" t="s">
        <v>1184</v>
      </c>
      <c r="J931" t="str">
        <f>IF(ISNA(VLOOKUP(A931,Own!A:A,1,FALSE)),"","own")</f>
        <v/>
      </c>
    </row>
    <row r="932" spans="1:10" hidden="1" x14ac:dyDescent="0.35">
      <c r="A932" t="s">
        <v>937</v>
      </c>
      <c r="B932">
        <v>1.3746602895201099E-2</v>
      </c>
      <c r="C932">
        <v>6.9461829020879074E-3</v>
      </c>
      <c r="D932">
        <v>1064</v>
      </c>
      <c r="E932">
        <v>930</v>
      </c>
      <c r="F932">
        <v>64190</v>
      </c>
      <c r="G932">
        <v>486540</v>
      </c>
      <c r="H932">
        <v>7.5796853092381991</v>
      </c>
      <c r="I932" t="s">
        <v>1183</v>
      </c>
      <c r="J932" t="str">
        <f>IF(ISNA(VLOOKUP(A932,Own!A:A,1,FALSE)),"","own")</f>
        <v/>
      </c>
    </row>
    <row r="933" spans="1:10" hidden="1" x14ac:dyDescent="0.35">
      <c r="A933" t="s">
        <v>938</v>
      </c>
      <c r="B933">
        <v>8.8293923237909456E-3</v>
      </c>
      <c r="C933">
        <v>1.7811261282773772E-2</v>
      </c>
      <c r="D933">
        <v>1065</v>
      </c>
      <c r="E933">
        <v>931</v>
      </c>
      <c r="F933">
        <v>46200</v>
      </c>
      <c r="G933">
        <v>970630</v>
      </c>
      <c r="H933">
        <v>21.00930735930736</v>
      </c>
      <c r="I933" t="s">
        <v>1183</v>
      </c>
      <c r="J933" t="str">
        <f>IF(ISNA(VLOOKUP(A933,Own!A:A,1,FALSE)),"","own")</f>
        <v/>
      </c>
    </row>
    <row r="934" spans="1:10" hidden="1" x14ac:dyDescent="0.35">
      <c r="A934" t="s">
        <v>939</v>
      </c>
      <c r="B934">
        <v>9.6213403807242845E-3</v>
      </c>
      <c r="C934">
        <v>1.350646339342647E-2</v>
      </c>
      <c r="D934">
        <v>1067</v>
      </c>
      <c r="E934">
        <v>932</v>
      </c>
      <c r="F934">
        <v>261250</v>
      </c>
      <c r="G934">
        <v>35890000</v>
      </c>
      <c r="H934">
        <v>137.37799043062199</v>
      </c>
      <c r="I934" t="s">
        <v>1185</v>
      </c>
      <c r="J934" t="str">
        <f>IF(ISNA(VLOOKUP(A934,Own!A:A,1,FALSE)),"","own")</f>
        <v/>
      </c>
    </row>
    <row r="935" spans="1:10" hidden="1" x14ac:dyDescent="0.35">
      <c r="A935" t="s">
        <v>940</v>
      </c>
      <c r="B935">
        <v>9.6474953617810763E-3</v>
      </c>
      <c r="C935">
        <v>1.0218117508351349E-2</v>
      </c>
      <c r="D935">
        <v>1069</v>
      </c>
      <c r="E935">
        <v>933</v>
      </c>
      <c r="F935">
        <v>164220</v>
      </c>
      <c r="G935">
        <v>2600000</v>
      </c>
      <c r="H935">
        <v>15.832419924491539</v>
      </c>
      <c r="I935" t="s">
        <v>1184</v>
      </c>
      <c r="J935" t="str">
        <f>IF(ISNA(VLOOKUP(A935,Own!A:A,1,FALSE)),"","own")</f>
        <v/>
      </c>
    </row>
    <row r="936" spans="1:10" hidden="1" x14ac:dyDescent="0.35">
      <c r="A936" t="s">
        <v>941</v>
      </c>
      <c r="B936">
        <v>6.7910757014596236E-3</v>
      </c>
      <c r="C936">
        <v>1.752790914081237E-2</v>
      </c>
      <c r="D936">
        <v>1070</v>
      </c>
      <c r="E936">
        <v>934</v>
      </c>
      <c r="F936">
        <v>784630</v>
      </c>
      <c r="G936">
        <v>26260000</v>
      </c>
      <c r="H936">
        <v>33.468004027375962</v>
      </c>
      <c r="I936" t="s">
        <v>1185</v>
      </c>
      <c r="J936" t="str">
        <f>IF(ISNA(VLOOKUP(A936,Own!A:A,1,FALSE)),"","own")</f>
        <v/>
      </c>
    </row>
    <row r="937" spans="1:10" hidden="1" x14ac:dyDescent="0.35">
      <c r="A937" t="s">
        <v>942</v>
      </c>
      <c r="B937">
        <v>9.9407430677394496E-3</v>
      </c>
      <c r="C937">
        <v>8.6849661839212833E-3</v>
      </c>
      <c r="D937">
        <v>1071</v>
      </c>
      <c r="E937">
        <v>935</v>
      </c>
      <c r="F937">
        <v>53740</v>
      </c>
      <c r="G937">
        <v>2060000</v>
      </c>
      <c r="H937">
        <v>38.332713062895422</v>
      </c>
      <c r="I937" t="s">
        <v>1184</v>
      </c>
      <c r="J937" t="str">
        <f>IF(ISNA(VLOOKUP(A937,Own!A:A,1,FALSE)),"","own")</f>
        <v/>
      </c>
    </row>
    <row r="938" spans="1:10" hidden="1" x14ac:dyDescent="0.35">
      <c r="A938" t="s">
        <v>943</v>
      </c>
      <c r="B938">
        <v>3.7106185251021308E-2</v>
      </c>
      <c r="C938">
        <v>-0.40116791990853867</v>
      </c>
      <c r="D938">
        <v>1072</v>
      </c>
      <c r="E938">
        <v>936</v>
      </c>
      <c r="F938">
        <v>130760</v>
      </c>
      <c r="G938">
        <v>1830000</v>
      </c>
      <c r="H938">
        <v>13.995105536861431</v>
      </c>
      <c r="I938" t="s">
        <v>1183</v>
      </c>
      <c r="J938" t="str">
        <f>IF(ISNA(VLOOKUP(A938,Own!A:A,1,FALSE)),"","own")</f>
        <v/>
      </c>
    </row>
    <row r="939" spans="1:10" hidden="1" x14ac:dyDescent="0.35">
      <c r="A939" t="s">
        <v>944</v>
      </c>
      <c r="B939">
        <v>9.5370589020421156E-3</v>
      </c>
      <c r="C939">
        <v>9.1406607864274615E-3</v>
      </c>
      <c r="D939">
        <v>1073</v>
      </c>
      <c r="E939">
        <v>937</v>
      </c>
      <c r="F939">
        <v>17510</v>
      </c>
      <c r="G939">
        <v>279580</v>
      </c>
      <c r="H939">
        <v>15.96687607081668</v>
      </c>
      <c r="I939" t="s">
        <v>1183</v>
      </c>
      <c r="J939" t="str">
        <f>IF(ISNA(VLOOKUP(A939,Own!A:A,1,FALSE)),"","own")</f>
        <v/>
      </c>
    </row>
    <row r="940" spans="1:10" hidden="1" x14ac:dyDescent="0.35">
      <c r="A940" t="s">
        <v>945</v>
      </c>
      <c r="B940">
        <v>5.7919903871477482E-3</v>
      </c>
      <c r="C940">
        <v>1.4773047603625E-2</v>
      </c>
      <c r="D940">
        <v>1074</v>
      </c>
      <c r="E940">
        <v>938</v>
      </c>
      <c r="F940">
        <v>68840</v>
      </c>
      <c r="G940">
        <v>1900000</v>
      </c>
      <c r="H940">
        <v>27.600232423009881</v>
      </c>
      <c r="I940" t="s">
        <v>1183</v>
      </c>
      <c r="J940" t="str">
        <f>IF(ISNA(VLOOKUP(A940,Own!A:A,1,FALSE)),"","own")</f>
        <v/>
      </c>
    </row>
    <row r="941" spans="1:10" hidden="1" x14ac:dyDescent="0.35">
      <c r="A941" t="s">
        <v>946</v>
      </c>
      <c r="B941">
        <v>6.9732165802719086E-3</v>
      </c>
      <c r="C941">
        <v>1.0187495707515849E-2</v>
      </c>
      <c r="D941">
        <v>1075</v>
      </c>
      <c r="E941">
        <v>939</v>
      </c>
      <c r="F941">
        <v>48760</v>
      </c>
      <c r="G941">
        <v>401510</v>
      </c>
      <c r="H941">
        <v>8.234413453650534</v>
      </c>
      <c r="I941" t="s">
        <v>1183</v>
      </c>
      <c r="J941" t="str">
        <f>IF(ISNA(VLOOKUP(A941,Own!A:A,1,FALSE)),"","own")</f>
        <v/>
      </c>
    </row>
    <row r="942" spans="1:10" hidden="1" x14ac:dyDescent="0.35">
      <c r="A942" t="s">
        <v>947</v>
      </c>
      <c r="B942">
        <v>8.3924620431830325E-4</v>
      </c>
      <c r="C942">
        <v>2.219776931821996E-2</v>
      </c>
      <c r="D942">
        <v>1076</v>
      </c>
      <c r="E942">
        <v>940</v>
      </c>
      <c r="F942">
        <v>69390</v>
      </c>
      <c r="G942">
        <v>706390</v>
      </c>
      <c r="H942">
        <v>10.17999711774031</v>
      </c>
      <c r="I942" t="s">
        <v>1183</v>
      </c>
      <c r="J942" t="str">
        <f>IF(ISNA(VLOOKUP(A942,Own!A:A,1,FALSE)),"","own")</f>
        <v/>
      </c>
    </row>
    <row r="943" spans="1:10" hidden="1" x14ac:dyDescent="0.35">
      <c r="A943" t="s">
        <v>948</v>
      </c>
      <c r="B943">
        <v>7.3553476208525334E-3</v>
      </c>
      <c r="C943">
        <v>6.7144870059668892E-3</v>
      </c>
      <c r="D943">
        <v>1077</v>
      </c>
      <c r="E943">
        <v>941</v>
      </c>
      <c r="F943">
        <v>33620</v>
      </c>
      <c r="G943">
        <v>293600</v>
      </c>
      <c r="H943">
        <v>8.7328970850684122</v>
      </c>
      <c r="I943" t="s">
        <v>1183</v>
      </c>
      <c r="J943" t="str">
        <f>IF(ISNA(VLOOKUP(A943,Own!A:A,1,FALSE)),"","own")</f>
        <v/>
      </c>
    </row>
    <row r="944" spans="1:10" hidden="1" x14ac:dyDescent="0.35">
      <c r="A944" t="s">
        <v>949</v>
      </c>
      <c r="B944">
        <v>4.8254561761417819E-4</v>
      </c>
      <c r="C944">
        <v>1.7252280733447749E-2</v>
      </c>
      <c r="D944">
        <v>1078</v>
      </c>
      <c r="E944">
        <v>942</v>
      </c>
      <c r="F944">
        <v>18760</v>
      </c>
      <c r="G944">
        <v>593570</v>
      </c>
      <c r="H944">
        <v>31.640191897654589</v>
      </c>
      <c r="I944" t="s">
        <v>1183</v>
      </c>
      <c r="J944" t="str">
        <f>IF(ISNA(VLOOKUP(A944,Own!A:A,1,FALSE)),"","own")</f>
        <v/>
      </c>
    </row>
    <row r="945" spans="1:10" hidden="1" x14ac:dyDescent="0.35">
      <c r="A945" t="s">
        <v>950</v>
      </c>
      <c r="B945">
        <v>5.0913657599985489E-3</v>
      </c>
      <c r="C945">
        <v>8.9880626042971416E-3</v>
      </c>
      <c r="D945">
        <v>1079</v>
      </c>
      <c r="E945">
        <v>943</v>
      </c>
      <c r="F945">
        <v>83040</v>
      </c>
      <c r="G945">
        <v>370360</v>
      </c>
      <c r="H945">
        <v>4.4600192678227364</v>
      </c>
      <c r="I945" t="s">
        <v>1183</v>
      </c>
      <c r="J945" t="str">
        <f>IF(ISNA(VLOOKUP(A945,Own!A:A,1,FALSE)),"","own")</f>
        <v/>
      </c>
    </row>
    <row r="946" spans="1:10" hidden="1" x14ac:dyDescent="0.35">
      <c r="A946" t="s">
        <v>951</v>
      </c>
      <c r="B946">
        <v>4.7758336134007774E-3</v>
      </c>
      <c r="C946">
        <v>6.9135242023200703E-3</v>
      </c>
      <c r="D946">
        <v>1080</v>
      </c>
      <c r="E946">
        <v>944</v>
      </c>
      <c r="F946">
        <v>132230</v>
      </c>
      <c r="G946">
        <v>3400000</v>
      </c>
      <c r="H946">
        <v>25.712773198215231</v>
      </c>
      <c r="I946" t="s">
        <v>1184</v>
      </c>
      <c r="J946" t="str">
        <f>IF(ISNA(VLOOKUP(A946,Own!A:A,1,FALSE)),"","own")</f>
        <v/>
      </c>
    </row>
    <row r="947" spans="1:10" hidden="1" x14ac:dyDescent="0.35">
      <c r="A947" t="s">
        <v>952</v>
      </c>
      <c r="B947">
        <v>9.2819556518236926E-4</v>
      </c>
      <c r="C947">
        <v>9.627985546658991E-3</v>
      </c>
      <c r="D947">
        <v>1082</v>
      </c>
      <c r="E947">
        <v>945</v>
      </c>
      <c r="F947">
        <v>41820</v>
      </c>
      <c r="G947">
        <v>2760000</v>
      </c>
      <c r="H947">
        <v>65.997130559540892</v>
      </c>
      <c r="I947" t="s">
        <v>1184</v>
      </c>
      <c r="J947" t="str">
        <f>IF(ISNA(VLOOKUP(A947,Own!A:A,1,FALSE)),"","own")</f>
        <v/>
      </c>
    </row>
    <row r="948" spans="1:10" hidden="1" x14ac:dyDescent="0.35">
      <c r="A948" t="s">
        <v>953</v>
      </c>
      <c r="B948">
        <v>2.3545179577273471E-3</v>
      </c>
      <c r="C948">
        <v>4.963347587049481E-3</v>
      </c>
      <c r="D948">
        <v>1086</v>
      </c>
      <c r="E948">
        <v>946</v>
      </c>
      <c r="F948">
        <v>3910000</v>
      </c>
      <c r="G948">
        <v>24980000</v>
      </c>
      <c r="H948">
        <v>6.3887468030690533</v>
      </c>
      <c r="I948" t="s">
        <v>1185</v>
      </c>
      <c r="J948" t="str">
        <f>IF(ISNA(VLOOKUP(A948,Own!A:A,1,FALSE)),"","own")</f>
        <v/>
      </c>
    </row>
    <row r="949" spans="1:10" hidden="1" x14ac:dyDescent="0.35">
      <c r="A949" t="s">
        <v>954</v>
      </c>
      <c r="B949">
        <v>4.4958518365520332E-2</v>
      </c>
      <c r="C949">
        <v>-1.5584725536992841</v>
      </c>
      <c r="D949">
        <v>1087</v>
      </c>
      <c r="E949">
        <v>947</v>
      </c>
      <c r="F949">
        <v>1410000</v>
      </c>
      <c r="G949">
        <v>41070000</v>
      </c>
      <c r="H949">
        <v>29.12765957446809</v>
      </c>
      <c r="I949" t="s">
        <v>1185</v>
      </c>
      <c r="J949" t="str">
        <f>IF(ISNA(VLOOKUP(A949,Own!A:A,1,FALSE)),"","own")</f>
        <v/>
      </c>
    </row>
    <row r="950" spans="1:10" hidden="1" x14ac:dyDescent="0.35">
      <c r="A950" t="s">
        <v>955</v>
      </c>
      <c r="B950">
        <v>2.9751493040805618E-4</v>
      </c>
      <c r="C950">
        <v>5.9720676520839538E-3</v>
      </c>
      <c r="D950">
        <v>1089</v>
      </c>
      <c r="E950">
        <v>948</v>
      </c>
      <c r="F950">
        <v>101770</v>
      </c>
      <c r="G950">
        <v>4010000</v>
      </c>
      <c r="H950">
        <v>39.402574432543972</v>
      </c>
      <c r="I950" t="s">
        <v>1184</v>
      </c>
      <c r="J950" t="str">
        <f>IF(ISNA(VLOOKUP(A950,Own!A:A,1,FALSE)),"","own")</f>
        <v/>
      </c>
    </row>
    <row r="951" spans="1:10" hidden="1" x14ac:dyDescent="0.35">
      <c r="A951" t="s">
        <v>956</v>
      </c>
      <c r="B951">
        <v>1.2635036957483099E-3</v>
      </c>
      <c r="C951">
        <v>1.9569471624266139E-3</v>
      </c>
      <c r="D951">
        <v>1090</v>
      </c>
      <c r="E951">
        <v>949</v>
      </c>
      <c r="F951">
        <v>209070</v>
      </c>
      <c r="G951">
        <v>527900</v>
      </c>
      <c r="H951">
        <v>2.5249916295977419</v>
      </c>
      <c r="I951" t="s">
        <v>1183</v>
      </c>
      <c r="J951" t="str">
        <f>IF(ISNA(VLOOKUP(A951,Own!A:A,1,FALSE)),"","own")</f>
        <v/>
      </c>
    </row>
    <row r="952" spans="1:10" hidden="1" x14ac:dyDescent="0.35">
      <c r="A952" t="s">
        <v>957</v>
      </c>
      <c r="B952">
        <v>1.127885674081587E-4</v>
      </c>
      <c r="C952">
        <v>2.1147874504764959E-3</v>
      </c>
      <c r="D952">
        <v>1091</v>
      </c>
      <c r="E952">
        <v>950</v>
      </c>
      <c r="F952">
        <v>40270</v>
      </c>
      <c r="G952">
        <v>3460000</v>
      </c>
      <c r="H952">
        <v>85.920039731810277</v>
      </c>
      <c r="I952" t="s">
        <v>1184</v>
      </c>
      <c r="J952" t="str">
        <f>IF(ISNA(VLOOKUP(A952,Own!A:A,1,FALSE)),"","own")</f>
        <v/>
      </c>
    </row>
    <row r="953" spans="1:10" hidden="1" x14ac:dyDescent="0.35">
      <c r="A953" t="s">
        <v>958</v>
      </c>
      <c r="B953">
        <v>3.127502678190687E-2</v>
      </c>
      <c r="C953">
        <v>-0.38784986456855408</v>
      </c>
      <c r="D953">
        <v>1092</v>
      </c>
      <c r="E953">
        <v>951</v>
      </c>
      <c r="F953">
        <v>254590</v>
      </c>
      <c r="G953">
        <v>36240000</v>
      </c>
      <c r="H953">
        <v>142.3465179307907</v>
      </c>
      <c r="I953" t="s">
        <v>1185</v>
      </c>
      <c r="J953" t="str">
        <f>IF(ISNA(VLOOKUP(A953,Own!A:A,1,FALSE)),"","own")</f>
        <v/>
      </c>
    </row>
    <row r="954" spans="1:10" hidden="1" x14ac:dyDescent="0.35">
      <c r="A954" t="s">
        <v>959</v>
      </c>
      <c r="B954">
        <v>-5.9179267116585982E-4</v>
      </c>
      <c r="C954">
        <v>-6.4221473015697054E-3</v>
      </c>
      <c r="D954">
        <v>1093</v>
      </c>
      <c r="E954">
        <v>952</v>
      </c>
      <c r="F954">
        <v>180840</v>
      </c>
      <c r="G954">
        <v>22450000</v>
      </c>
      <c r="H954">
        <v>124.14288874142891</v>
      </c>
      <c r="I954" t="s">
        <v>1185</v>
      </c>
      <c r="J954" t="str">
        <f>IF(ISNA(VLOOKUP(A954,Own!A:A,1,FALSE)),"","own")</f>
        <v/>
      </c>
    </row>
    <row r="955" spans="1:10" hidden="1" x14ac:dyDescent="0.35">
      <c r="A955" t="s">
        <v>960</v>
      </c>
      <c r="B955">
        <v>-1.7835576259489299E-4</v>
      </c>
      <c r="C955">
        <v>-7.1747711794560359E-3</v>
      </c>
      <c r="D955">
        <v>1094</v>
      </c>
      <c r="E955">
        <v>953</v>
      </c>
      <c r="F955">
        <v>53510</v>
      </c>
      <c r="G955">
        <v>4050000</v>
      </c>
      <c r="H955">
        <v>75.686787516352084</v>
      </c>
      <c r="I955" t="s">
        <v>1184</v>
      </c>
      <c r="J955" t="str">
        <f>IF(ISNA(VLOOKUP(A955,Own!A:A,1,FALSE)),"","own")</f>
        <v/>
      </c>
    </row>
    <row r="956" spans="1:10" hidden="1" x14ac:dyDescent="0.35">
      <c r="A956" t="s">
        <v>961</v>
      </c>
      <c r="B956">
        <v>-1.6402555277941779E-3</v>
      </c>
      <c r="C956">
        <v>-6.400845209776785E-3</v>
      </c>
      <c r="D956">
        <v>1096</v>
      </c>
      <c r="E956">
        <v>954</v>
      </c>
      <c r="F956">
        <v>65850</v>
      </c>
      <c r="G956">
        <v>13610000</v>
      </c>
      <c r="H956">
        <v>206.68185269552009</v>
      </c>
      <c r="I956" t="s">
        <v>1185</v>
      </c>
      <c r="J956" t="str">
        <f>IF(ISNA(VLOOKUP(A956,Own!A:A,1,FALSE)),"","own")</f>
        <v/>
      </c>
    </row>
    <row r="957" spans="1:10" hidden="1" x14ac:dyDescent="0.35">
      <c r="A957" t="s">
        <v>962</v>
      </c>
      <c r="B957">
        <v>-1.3112369842309499E-3</v>
      </c>
      <c r="C957">
        <v>-8.0317856948852653E-3</v>
      </c>
      <c r="D957">
        <v>1097</v>
      </c>
      <c r="E957">
        <v>955</v>
      </c>
      <c r="F957">
        <v>9390</v>
      </c>
      <c r="G957">
        <v>850530</v>
      </c>
      <c r="H957">
        <v>90.57827476038338</v>
      </c>
      <c r="I957" t="s">
        <v>1183</v>
      </c>
      <c r="J957" t="str">
        <f>IF(ISNA(VLOOKUP(A957,Own!A:A,1,FALSE)),"","own")</f>
        <v/>
      </c>
    </row>
    <row r="958" spans="1:10" hidden="1" x14ac:dyDescent="0.35">
      <c r="A958" t="s">
        <v>963</v>
      </c>
      <c r="B958">
        <v>-2.1883257639043301E-3</v>
      </c>
      <c r="C958">
        <v>-1.002675236614124E-2</v>
      </c>
      <c r="D958">
        <v>1098</v>
      </c>
      <c r="E958">
        <v>956</v>
      </c>
      <c r="F958">
        <v>90190</v>
      </c>
      <c r="G958">
        <v>2230000</v>
      </c>
      <c r="H958">
        <v>24.72557933252023</v>
      </c>
      <c r="I958" t="s">
        <v>1184</v>
      </c>
      <c r="J958" t="str">
        <f>IF(ISNA(VLOOKUP(A958,Own!A:A,1,FALSE)),"","own")</f>
        <v/>
      </c>
    </row>
    <row r="959" spans="1:10" hidden="1" x14ac:dyDescent="0.35">
      <c r="A959" t="s">
        <v>964</v>
      </c>
      <c r="B959">
        <v>-1.1435521873042751E-3</v>
      </c>
      <c r="C959">
        <v>-2.1334311260910701E-2</v>
      </c>
      <c r="D959">
        <v>1102</v>
      </c>
      <c r="E959">
        <v>957</v>
      </c>
      <c r="F959">
        <v>64750</v>
      </c>
      <c r="G959">
        <v>6770000</v>
      </c>
      <c r="H959">
        <v>104.55598455598459</v>
      </c>
      <c r="I959" t="s">
        <v>1184</v>
      </c>
      <c r="J959" t="str">
        <f>IF(ISNA(VLOOKUP(A959,Own!A:A,1,FALSE)),"","own")</f>
        <v/>
      </c>
    </row>
    <row r="960" spans="1:10" hidden="1" x14ac:dyDescent="0.35">
      <c r="A960" t="s">
        <v>965</v>
      </c>
      <c r="B960">
        <v>-1.8570389761489241</v>
      </c>
      <c r="C960">
        <v>0.1106534491732567</v>
      </c>
      <c r="D960">
        <v>1103</v>
      </c>
      <c r="E960">
        <v>958</v>
      </c>
      <c r="F960">
        <v>28520</v>
      </c>
      <c r="G960">
        <v>940980</v>
      </c>
      <c r="H960">
        <v>32.993688639551188</v>
      </c>
      <c r="I960" t="s">
        <v>1183</v>
      </c>
      <c r="J960" t="str">
        <f>IF(ISNA(VLOOKUP(A960,Own!A:A,1,FALSE)),"","own")</f>
        <v/>
      </c>
    </row>
    <row r="961" spans="1:10" hidden="1" x14ac:dyDescent="0.35">
      <c r="A961" t="s">
        <v>966</v>
      </c>
      <c r="B961">
        <v>-8.1978293776692589E-3</v>
      </c>
      <c r="C961">
        <v>-3.5501128201570089E-3</v>
      </c>
      <c r="D961">
        <v>1104</v>
      </c>
      <c r="E961">
        <v>959</v>
      </c>
      <c r="F961">
        <v>41800</v>
      </c>
      <c r="G961">
        <v>281740</v>
      </c>
      <c r="H961">
        <v>6.7401913875598094</v>
      </c>
      <c r="I961" t="s">
        <v>1183</v>
      </c>
      <c r="J961" t="str">
        <f>IF(ISNA(VLOOKUP(A961,Own!A:A,1,FALSE)),"","own")</f>
        <v/>
      </c>
    </row>
    <row r="962" spans="1:10" hidden="1" x14ac:dyDescent="0.35">
      <c r="A962" t="s">
        <v>967</v>
      </c>
      <c r="B962">
        <v>-1.337391450071558E-3</v>
      </c>
      <c r="C962">
        <v>-3.3884806868680992E-2</v>
      </c>
      <c r="D962">
        <v>1105</v>
      </c>
      <c r="E962">
        <v>960</v>
      </c>
      <c r="F962">
        <v>362990</v>
      </c>
      <c r="G962">
        <v>45890000</v>
      </c>
      <c r="H962">
        <v>126.42221548803001</v>
      </c>
      <c r="I962" t="s">
        <v>1185</v>
      </c>
      <c r="J962" t="str">
        <f>IF(ISNA(VLOOKUP(A962,Own!A:A,1,FALSE)),"","own")</f>
        <v/>
      </c>
    </row>
    <row r="963" spans="1:10" hidden="1" x14ac:dyDescent="0.35">
      <c r="A963" t="s">
        <v>968</v>
      </c>
      <c r="B963">
        <v>-1.0937028389438009E-2</v>
      </c>
      <c r="C963">
        <v>-5.8635999248566424E-3</v>
      </c>
      <c r="D963">
        <v>1107</v>
      </c>
      <c r="E963">
        <v>961</v>
      </c>
      <c r="F963">
        <v>213790</v>
      </c>
      <c r="G963">
        <v>543030</v>
      </c>
      <c r="H963">
        <v>2.5400159034566632</v>
      </c>
      <c r="I963" t="s">
        <v>1183</v>
      </c>
      <c r="J963" t="str">
        <f>IF(ISNA(VLOOKUP(A963,Own!A:A,1,FALSE)),"","own")</f>
        <v/>
      </c>
    </row>
    <row r="964" spans="1:10" hidden="1" x14ac:dyDescent="0.35">
      <c r="A964" t="s">
        <v>969</v>
      </c>
      <c r="B964">
        <v>-8.1564294789860624E-3</v>
      </c>
      <c r="C964">
        <v>-1.2952359653536709E-2</v>
      </c>
      <c r="D964">
        <v>1108</v>
      </c>
      <c r="E964">
        <v>962</v>
      </c>
      <c r="F964">
        <v>84030</v>
      </c>
      <c r="G964">
        <v>1630000</v>
      </c>
      <c r="H964">
        <v>19.3978341068666</v>
      </c>
      <c r="I964" t="s">
        <v>1183</v>
      </c>
      <c r="J964" t="str">
        <f>IF(ISNA(VLOOKUP(A964,Own!A:A,1,FALSE)),"","own")</f>
        <v/>
      </c>
    </row>
    <row r="965" spans="1:10" hidden="1" x14ac:dyDescent="0.35">
      <c r="A965" t="s">
        <v>970</v>
      </c>
      <c r="B965">
        <v>-7.7122238748416243E-3</v>
      </c>
      <c r="C965">
        <v>-2.3352793994995829E-2</v>
      </c>
      <c r="D965">
        <v>1109</v>
      </c>
      <c r="E965">
        <v>963</v>
      </c>
      <c r="F965">
        <v>60460</v>
      </c>
      <c r="G965">
        <v>980600</v>
      </c>
      <c r="H965">
        <v>16.218987760502809</v>
      </c>
      <c r="I965" t="s">
        <v>1183</v>
      </c>
      <c r="J965" t="str">
        <f>IF(ISNA(VLOOKUP(A965,Own!A:A,1,FALSE)),"","own")</f>
        <v/>
      </c>
    </row>
    <row r="966" spans="1:10" hidden="1" x14ac:dyDescent="0.35">
      <c r="A966" t="s">
        <v>971</v>
      </c>
      <c r="B966">
        <v>-5.2835866460236806E-3</v>
      </c>
      <c r="C966">
        <v>-3.7324423989162282E-2</v>
      </c>
      <c r="D966">
        <v>1110</v>
      </c>
      <c r="E966">
        <v>964</v>
      </c>
      <c r="F966">
        <v>83180</v>
      </c>
      <c r="G966">
        <v>9040000</v>
      </c>
      <c r="H966">
        <v>108.6799711469103</v>
      </c>
      <c r="I966" t="s">
        <v>1184</v>
      </c>
      <c r="J966" t="str">
        <f>IF(ISNA(VLOOKUP(A966,Own!A:A,1,FALSE)),"","own")</f>
        <v/>
      </c>
    </row>
    <row r="967" spans="1:10" hidden="1" x14ac:dyDescent="0.35">
      <c r="A967" t="s">
        <v>972</v>
      </c>
      <c r="B967">
        <v>-2.193845095848018</v>
      </c>
      <c r="C967">
        <v>0.1000473137462264</v>
      </c>
      <c r="D967">
        <v>1112</v>
      </c>
      <c r="E967">
        <v>965</v>
      </c>
      <c r="F967">
        <v>130240</v>
      </c>
      <c r="G967">
        <v>1830000</v>
      </c>
      <c r="H967">
        <v>14.0509828009828</v>
      </c>
      <c r="I967" t="s">
        <v>1183</v>
      </c>
      <c r="J967" t="str">
        <f>IF(ISNA(VLOOKUP(A967,Own!A:A,1,FALSE)),"","own")</f>
        <v/>
      </c>
    </row>
    <row r="968" spans="1:10" hidden="1" x14ac:dyDescent="0.35">
      <c r="A968" t="s">
        <v>973</v>
      </c>
      <c r="B968">
        <v>-6.0263999159572571E-3</v>
      </c>
      <c r="C968">
        <v>-4.0172030382762687E-2</v>
      </c>
      <c r="D968">
        <v>1113</v>
      </c>
      <c r="E968">
        <v>966</v>
      </c>
      <c r="F968">
        <v>107960</v>
      </c>
      <c r="G968">
        <v>6560000</v>
      </c>
      <c r="H968">
        <v>60.763245646535751</v>
      </c>
      <c r="I968" t="s">
        <v>1184</v>
      </c>
      <c r="J968" t="str">
        <f>IF(ISNA(VLOOKUP(A968,Own!A:A,1,FALSE)),"","own")</f>
        <v/>
      </c>
    </row>
    <row r="969" spans="1:10" hidden="1" x14ac:dyDescent="0.35">
      <c r="A969" t="s">
        <v>974</v>
      </c>
      <c r="B969">
        <v>-1.176604880276063E-2</v>
      </c>
      <c r="C969">
        <v>-1.8901991762117019E-2</v>
      </c>
      <c r="D969">
        <v>1114</v>
      </c>
      <c r="E969">
        <v>967</v>
      </c>
      <c r="F969">
        <v>1430000</v>
      </c>
      <c r="G969">
        <v>38050000</v>
      </c>
      <c r="H969">
        <v>26.60839160839161</v>
      </c>
      <c r="I969" t="s">
        <v>1185</v>
      </c>
      <c r="J969" t="str">
        <f>IF(ISNA(VLOOKUP(A969,Own!A:A,1,FALSE)),"","own")</f>
        <v/>
      </c>
    </row>
    <row r="970" spans="1:10" hidden="1" x14ac:dyDescent="0.35">
      <c r="A970" t="s">
        <v>975</v>
      </c>
      <c r="B970">
        <v>1.8390052566585921E-2</v>
      </c>
      <c r="C970">
        <v>-0.23619677008713419</v>
      </c>
      <c r="D970">
        <v>1116</v>
      </c>
      <c r="E970">
        <v>968</v>
      </c>
      <c r="F970">
        <v>560510</v>
      </c>
      <c r="G970">
        <v>15740000</v>
      </c>
      <c r="H970">
        <v>28.081568571479551</v>
      </c>
      <c r="I970" t="s">
        <v>1185</v>
      </c>
      <c r="J970" t="str">
        <f>IF(ISNA(VLOOKUP(A970,Own!A:A,1,FALSE)),"","own")</f>
        <v/>
      </c>
    </row>
    <row r="971" spans="1:10" hidden="1" x14ac:dyDescent="0.35">
      <c r="A971" t="s">
        <v>976</v>
      </c>
      <c r="B971">
        <v>-5.4641834452419718E-3</v>
      </c>
      <c r="C971">
        <v>-5.0170483947571759E-2</v>
      </c>
      <c r="D971">
        <v>1117</v>
      </c>
      <c r="E971">
        <v>969</v>
      </c>
      <c r="F971">
        <v>63830</v>
      </c>
      <c r="G971">
        <v>2470000</v>
      </c>
      <c r="H971">
        <v>38.69653767820774</v>
      </c>
      <c r="I971" t="s">
        <v>1184</v>
      </c>
      <c r="J971" t="str">
        <f>IF(ISNA(VLOOKUP(A971,Own!A:A,1,FALSE)),"","own")</f>
        <v/>
      </c>
    </row>
    <row r="972" spans="1:10" hidden="1" x14ac:dyDescent="0.35">
      <c r="A972" t="s">
        <v>977</v>
      </c>
      <c r="B972">
        <v>-1.1841188762479681E-2</v>
      </c>
      <c r="C972">
        <v>-2.6631853785900779E-2</v>
      </c>
      <c r="D972">
        <v>1119</v>
      </c>
      <c r="E972">
        <v>970</v>
      </c>
      <c r="F972">
        <v>47760</v>
      </c>
      <c r="G972">
        <v>1370000</v>
      </c>
      <c r="H972">
        <v>28.685092127303179</v>
      </c>
      <c r="I972" t="s">
        <v>1183</v>
      </c>
      <c r="J972" t="str">
        <f>IF(ISNA(VLOOKUP(A972,Own!A:A,1,FALSE)),"","own")</f>
        <v/>
      </c>
    </row>
    <row r="973" spans="1:10" hidden="1" x14ac:dyDescent="0.35">
      <c r="A973" t="s">
        <v>978</v>
      </c>
      <c r="B973">
        <v>-8.3020889126941624E-3</v>
      </c>
      <c r="C973">
        <v>-4.4222539229671898E-2</v>
      </c>
      <c r="D973">
        <v>1122</v>
      </c>
      <c r="E973">
        <v>971</v>
      </c>
      <c r="F973">
        <v>82790</v>
      </c>
      <c r="G973">
        <v>1090000</v>
      </c>
      <c r="H973">
        <v>13.16584128517937</v>
      </c>
      <c r="I973" t="s">
        <v>1183</v>
      </c>
      <c r="J973" t="str">
        <f>IF(ISNA(VLOOKUP(A973,Own!A:A,1,FALSE)),"","own")</f>
        <v/>
      </c>
    </row>
    <row r="974" spans="1:10" hidden="1" x14ac:dyDescent="0.35">
      <c r="A974" t="s">
        <v>979</v>
      </c>
      <c r="B974">
        <v>-4.6486829406564038E-3</v>
      </c>
      <c r="C974">
        <v>-7.2772863019101824E-2</v>
      </c>
      <c r="D974">
        <v>1123</v>
      </c>
      <c r="E974">
        <v>972</v>
      </c>
      <c r="F974">
        <v>43920</v>
      </c>
      <c r="G974">
        <v>2200000</v>
      </c>
      <c r="H974">
        <v>50.091074681238617</v>
      </c>
      <c r="I974" t="s">
        <v>1184</v>
      </c>
      <c r="J974" t="str">
        <f>IF(ISNA(VLOOKUP(A974,Own!A:A,1,FALSE)),"","own")</f>
        <v/>
      </c>
    </row>
    <row r="975" spans="1:10" hidden="1" x14ac:dyDescent="0.35">
      <c r="A975" t="s">
        <v>980</v>
      </c>
      <c r="B975">
        <v>-1.757870970439436</v>
      </c>
      <c r="C975">
        <v>8.8010613272347146E-2</v>
      </c>
      <c r="D975">
        <v>1124</v>
      </c>
      <c r="E975">
        <v>973</v>
      </c>
      <c r="F975">
        <v>50770</v>
      </c>
      <c r="G975">
        <v>595040</v>
      </c>
      <c r="H975">
        <v>11.7203072680717</v>
      </c>
      <c r="I975" t="s">
        <v>1183</v>
      </c>
      <c r="J975" t="str">
        <f>IF(ISNA(VLOOKUP(A975,Own!A:A,1,FALSE)),"","own")</f>
        <v/>
      </c>
    </row>
    <row r="976" spans="1:10" hidden="1" x14ac:dyDescent="0.35">
      <c r="A976" t="s">
        <v>981</v>
      </c>
      <c r="B976">
        <v>-1.9759078573151082E-2</v>
      </c>
      <c r="C976">
        <v>-1.9387939064330999E-2</v>
      </c>
      <c r="D976">
        <v>1126</v>
      </c>
      <c r="E976">
        <v>974</v>
      </c>
      <c r="F976">
        <v>37690</v>
      </c>
      <c r="G976">
        <v>378830</v>
      </c>
      <c r="H976">
        <v>10.05120721676837</v>
      </c>
      <c r="I976" t="s">
        <v>1183</v>
      </c>
      <c r="J976" t="str">
        <f>IF(ISNA(VLOOKUP(A976,Own!A:A,1,FALSE)),"","own")</f>
        <v/>
      </c>
    </row>
    <row r="977" spans="1:10" hidden="1" x14ac:dyDescent="0.35">
      <c r="A977" t="s">
        <v>982</v>
      </c>
      <c r="B977">
        <v>-7.015043379299488E-3</v>
      </c>
      <c r="C977">
        <v>-5.8095096781431571E-2</v>
      </c>
      <c r="D977">
        <v>1127</v>
      </c>
      <c r="E977">
        <v>975</v>
      </c>
      <c r="F977">
        <v>43630</v>
      </c>
      <c r="G977">
        <v>9600000</v>
      </c>
      <c r="H977">
        <v>220.0320880128352</v>
      </c>
      <c r="I977" t="s">
        <v>1184</v>
      </c>
      <c r="J977" t="str">
        <f>IF(ISNA(VLOOKUP(A977,Own!A:A,1,FALSE)),"","own")</f>
        <v/>
      </c>
    </row>
    <row r="978" spans="1:10" hidden="1" x14ac:dyDescent="0.35">
      <c r="A978" t="s">
        <v>983</v>
      </c>
      <c r="B978">
        <v>-4.6693745804306554E-3</v>
      </c>
      <c r="C978">
        <v>-7.4130913458330547E-2</v>
      </c>
      <c r="D978">
        <v>1128</v>
      </c>
      <c r="E978">
        <v>976</v>
      </c>
      <c r="F978">
        <v>80070</v>
      </c>
      <c r="G978">
        <v>2720000</v>
      </c>
      <c r="H978">
        <v>33.970276008492569</v>
      </c>
      <c r="I978" t="s">
        <v>1184</v>
      </c>
      <c r="J978" t="str">
        <f>IF(ISNA(VLOOKUP(A978,Own!A:A,1,FALSE)),"","own")</f>
        <v/>
      </c>
    </row>
    <row r="979" spans="1:10" hidden="1" x14ac:dyDescent="0.35">
      <c r="A979" t="s">
        <v>984</v>
      </c>
      <c r="B979">
        <v>-9.7809076682316125E-3</v>
      </c>
      <c r="C979">
        <v>-4.725897920604915E-2</v>
      </c>
      <c r="D979">
        <v>1130</v>
      </c>
      <c r="E979">
        <v>977</v>
      </c>
      <c r="F979">
        <v>108500</v>
      </c>
      <c r="G979">
        <v>2230000</v>
      </c>
      <c r="H979">
        <v>20.552995391705071</v>
      </c>
      <c r="I979" t="s">
        <v>1184</v>
      </c>
      <c r="J979" t="str">
        <f>IF(ISNA(VLOOKUP(A979,Own!A:A,1,FALSE)),"","own")</f>
        <v/>
      </c>
    </row>
    <row r="980" spans="1:10" hidden="1" x14ac:dyDescent="0.35">
      <c r="A980" t="s">
        <v>985</v>
      </c>
      <c r="B980">
        <v>-1.692630847492435E-3</v>
      </c>
      <c r="C980">
        <v>-0.1099589121502641</v>
      </c>
      <c r="D980">
        <v>1131</v>
      </c>
      <c r="E980">
        <v>978</v>
      </c>
      <c r="F980">
        <v>77010</v>
      </c>
      <c r="G980">
        <v>24770000</v>
      </c>
      <c r="H980">
        <v>321.64653941046618</v>
      </c>
      <c r="I980" t="s">
        <v>1185</v>
      </c>
      <c r="J980" t="str">
        <f>IF(ISNA(VLOOKUP(A980,Own!A:A,1,FALSE)),"","own")</f>
        <v/>
      </c>
    </row>
    <row r="981" spans="1:10" hidden="1" x14ac:dyDescent="0.35">
      <c r="A981" t="s">
        <v>986</v>
      </c>
      <c r="B981">
        <v>-3.2881685446754481E-3</v>
      </c>
      <c r="C981">
        <v>-0.1017241709978712</v>
      </c>
      <c r="D981">
        <v>1132</v>
      </c>
      <c r="E981">
        <v>979</v>
      </c>
      <c r="F981">
        <v>17920</v>
      </c>
      <c r="G981">
        <v>1660000</v>
      </c>
      <c r="H981">
        <v>92.633928571428569</v>
      </c>
      <c r="I981" t="s">
        <v>1183</v>
      </c>
      <c r="J981" t="str">
        <f>IF(ISNA(VLOOKUP(A981,Own!A:A,1,FALSE)),"","own")</f>
        <v/>
      </c>
    </row>
    <row r="982" spans="1:10" hidden="1" x14ac:dyDescent="0.35">
      <c r="A982" t="s">
        <v>987</v>
      </c>
      <c r="B982">
        <v>-8.9517149918620781E-3</v>
      </c>
      <c r="C982">
        <v>-5.27437400106553E-2</v>
      </c>
      <c r="D982">
        <v>1133</v>
      </c>
      <c r="E982">
        <v>980</v>
      </c>
      <c r="F982">
        <v>53310</v>
      </c>
      <c r="G982">
        <v>566100</v>
      </c>
      <c r="H982">
        <v>10.61902082160945</v>
      </c>
      <c r="I982" t="s">
        <v>1183</v>
      </c>
      <c r="J982" t="str">
        <f>IF(ISNA(VLOOKUP(A982,Own!A:A,1,FALSE)),"","own")</f>
        <v/>
      </c>
    </row>
    <row r="983" spans="1:10" hidden="1" x14ac:dyDescent="0.35">
      <c r="A983" t="s">
        <v>988</v>
      </c>
      <c r="B983">
        <v>2.5416634361521102E-2</v>
      </c>
      <c r="C983">
        <v>-0.64973204156941489</v>
      </c>
      <c r="D983">
        <v>1137</v>
      </c>
      <c r="E983">
        <v>981</v>
      </c>
      <c r="F983">
        <v>175380</v>
      </c>
      <c r="G983">
        <v>5350000</v>
      </c>
      <c r="H983">
        <v>30.505188733036839</v>
      </c>
      <c r="I983" t="s">
        <v>1184</v>
      </c>
      <c r="J983" t="str">
        <f>IF(ISNA(VLOOKUP(A983,Own!A:A,1,FALSE)),"","own")</f>
        <v/>
      </c>
    </row>
    <row r="984" spans="1:10" hidden="1" x14ac:dyDescent="0.35">
      <c r="A984" t="s">
        <v>989</v>
      </c>
      <c r="B984">
        <v>-7.233365052928019E-3</v>
      </c>
      <c r="C984">
        <v>-8.6860793124938496E-2</v>
      </c>
      <c r="D984">
        <v>1139</v>
      </c>
      <c r="E984">
        <v>982</v>
      </c>
      <c r="F984">
        <v>19430</v>
      </c>
      <c r="G984">
        <v>3110000</v>
      </c>
      <c r="H984">
        <v>160.06176016469379</v>
      </c>
      <c r="I984" t="s">
        <v>1184</v>
      </c>
      <c r="J984" t="str">
        <f>IF(ISNA(VLOOKUP(A984,Own!A:A,1,FALSE)),"","own")</f>
        <v/>
      </c>
    </row>
    <row r="985" spans="1:10" hidden="1" x14ac:dyDescent="0.35">
      <c r="A985" t="s">
        <v>990</v>
      </c>
      <c r="B985">
        <v>5.4178057819086814E-3</v>
      </c>
      <c r="C985">
        <v>-0.1754844690079754</v>
      </c>
      <c r="D985">
        <v>1140</v>
      </c>
      <c r="E985">
        <v>983</v>
      </c>
      <c r="F985">
        <v>49620</v>
      </c>
      <c r="G985">
        <v>2990000</v>
      </c>
      <c r="H985">
        <v>60.257960499798472</v>
      </c>
      <c r="I985" t="s">
        <v>1184</v>
      </c>
      <c r="J985" t="str">
        <f>IF(ISNA(VLOOKUP(A985,Own!A:A,1,FALSE)),"","own")</f>
        <v/>
      </c>
    </row>
    <row r="986" spans="1:10" hidden="1" x14ac:dyDescent="0.35">
      <c r="A986" t="s">
        <v>991</v>
      </c>
      <c r="B986">
        <v>-4.3976868651434296E-3</v>
      </c>
      <c r="C986">
        <v>-0.12942576168838821</v>
      </c>
      <c r="D986">
        <v>1142</v>
      </c>
      <c r="E986">
        <v>984</v>
      </c>
      <c r="F986">
        <v>78350</v>
      </c>
      <c r="G986">
        <v>15790000</v>
      </c>
      <c r="H986">
        <v>201.53158902361201</v>
      </c>
      <c r="I986" t="s">
        <v>1185</v>
      </c>
      <c r="J986" t="str">
        <f>IF(ISNA(VLOOKUP(A986,Own!A:A,1,FALSE)),"","own")</f>
        <v/>
      </c>
    </row>
    <row r="987" spans="1:10" hidden="1" x14ac:dyDescent="0.35">
      <c r="A987" t="s">
        <v>992</v>
      </c>
      <c r="B987">
        <v>-2.7289266221952699E-2</v>
      </c>
      <c r="C987">
        <v>-2.3762929829466029E-2</v>
      </c>
      <c r="D987">
        <v>1143</v>
      </c>
      <c r="E987">
        <v>985</v>
      </c>
      <c r="F987">
        <v>73520</v>
      </c>
      <c r="G987">
        <v>1380000</v>
      </c>
      <c r="H987">
        <v>18.77040261153428</v>
      </c>
      <c r="I987" t="s">
        <v>1183</v>
      </c>
      <c r="J987" t="str">
        <f>IF(ISNA(VLOOKUP(A987,Own!A:A,1,FALSE)),"","own")</f>
        <v/>
      </c>
    </row>
    <row r="988" spans="1:10" hidden="1" x14ac:dyDescent="0.35">
      <c r="A988" t="s">
        <v>993</v>
      </c>
      <c r="B988">
        <v>-8.1532744218388159E-3</v>
      </c>
      <c r="C988">
        <v>-9.2185140579435484E-2</v>
      </c>
      <c r="D988">
        <v>1144</v>
      </c>
      <c r="E988">
        <v>986</v>
      </c>
      <c r="F988">
        <v>128490</v>
      </c>
      <c r="G988">
        <v>812050</v>
      </c>
      <c r="H988">
        <v>6.3199470775935866</v>
      </c>
      <c r="I988" t="s">
        <v>1183</v>
      </c>
      <c r="J988" t="str">
        <f>IF(ISNA(VLOOKUP(A988,Own!A:A,1,FALSE)),"","own")</f>
        <v/>
      </c>
    </row>
    <row r="989" spans="1:10" hidden="1" x14ac:dyDescent="0.35">
      <c r="A989" t="s">
        <v>994</v>
      </c>
      <c r="B989">
        <v>-4.0069169566261269E-2</v>
      </c>
      <c r="C989">
        <v>-1.1514949256138159E-2</v>
      </c>
      <c r="D989">
        <v>1145</v>
      </c>
      <c r="E989">
        <v>987</v>
      </c>
      <c r="F989">
        <v>126550</v>
      </c>
      <c r="G989">
        <v>1250000</v>
      </c>
      <c r="H989">
        <v>9.8775187672856575</v>
      </c>
      <c r="I989" t="s">
        <v>1183</v>
      </c>
      <c r="J989" t="str">
        <f>IF(ISNA(VLOOKUP(A989,Own!A:A,1,FALSE)),"","own")</f>
        <v/>
      </c>
    </row>
    <row r="990" spans="1:10" hidden="1" x14ac:dyDescent="0.35">
      <c r="A990" t="s">
        <v>995</v>
      </c>
      <c r="B990">
        <v>-8.720013183605246E-3</v>
      </c>
      <c r="C990">
        <v>-9.7090432503276536E-2</v>
      </c>
      <c r="D990">
        <v>1146</v>
      </c>
      <c r="E990">
        <v>988</v>
      </c>
      <c r="F990">
        <v>96470</v>
      </c>
      <c r="G990">
        <v>21420000</v>
      </c>
      <c r="H990">
        <v>222.0379392557272</v>
      </c>
      <c r="I990" t="s">
        <v>1185</v>
      </c>
      <c r="J990" t="str">
        <f>IF(ISNA(VLOOKUP(A990,Own!A:A,1,FALSE)),"","own")</f>
        <v/>
      </c>
    </row>
    <row r="991" spans="1:10" hidden="1" x14ac:dyDescent="0.35">
      <c r="A991" t="s">
        <v>996</v>
      </c>
      <c r="B991">
        <v>-2.303523035230352E-2</v>
      </c>
      <c r="C991">
        <v>-3.8901601830663622E-2</v>
      </c>
      <c r="D991">
        <v>1147</v>
      </c>
      <c r="E991">
        <v>989</v>
      </c>
      <c r="F991">
        <v>39930</v>
      </c>
      <c r="G991">
        <v>1060000</v>
      </c>
      <c r="H991">
        <v>26.546456298522411</v>
      </c>
      <c r="I991" t="s">
        <v>1183</v>
      </c>
      <c r="J991" t="str">
        <f>IF(ISNA(VLOOKUP(A991,Own!A:A,1,FALSE)),"","own")</f>
        <v/>
      </c>
    </row>
    <row r="992" spans="1:10" hidden="1" x14ac:dyDescent="0.35">
      <c r="A992" t="s">
        <v>997</v>
      </c>
      <c r="B992">
        <v>3.3500781241501319E-2</v>
      </c>
      <c r="C992">
        <v>-3.091491308325709</v>
      </c>
      <c r="D992">
        <v>1148</v>
      </c>
      <c r="E992">
        <v>990</v>
      </c>
      <c r="F992">
        <v>193590</v>
      </c>
      <c r="G992">
        <v>5210000</v>
      </c>
      <c r="H992">
        <v>26.91254713569916</v>
      </c>
      <c r="I992" t="s">
        <v>1184</v>
      </c>
      <c r="J992" t="str">
        <f>IF(ISNA(VLOOKUP(A992,Own!A:A,1,FALSE)),"","own")</f>
        <v/>
      </c>
    </row>
    <row r="993" spans="1:10" hidden="1" x14ac:dyDescent="0.35">
      <c r="A993" t="s">
        <v>998</v>
      </c>
      <c r="B993">
        <v>-4.2555296777334207E-3</v>
      </c>
      <c r="C993">
        <v>-0.1586928594711019</v>
      </c>
      <c r="D993">
        <v>1149</v>
      </c>
      <c r="E993">
        <v>991</v>
      </c>
      <c r="F993">
        <v>67070</v>
      </c>
      <c r="G993">
        <v>17360000</v>
      </c>
      <c r="H993">
        <v>258.83405397346058</v>
      </c>
      <c r="I993" t="s">
        <v>1185</v>
      </c>
      <c r="J993" t="str">
        <f>IF(ISNA(VLOOKUP(A993,Own!A:A,1,FALSE)),"","own")</f>
        <v/>
      </c>
    </row>
    <row r="994" spans="1:10" hidden="1" x14ac:dyDescent="0.35">
      <c r="A994" t="s">
        <v>999</v>
      </c>
      <c r="B994">
        <v>-2.0522946209537481E-2</v>
      </c>
      <c r="C994">
        <v>-5.1536323341597183E-2</v>
      </c>
      <c r="D994">
        <v>1150</v>
      </c>
      <c r="E994">
        <v>992</v>
      </c>
      <c r="F994">
        <v>32030</v>
      </c>
      <c r="G994">
        <v>668690</v>
      </c>
      <c r="H994">
        <v>20.87699032157353</v>
      </c>
      <c r="I994" t="s">
        <v>1183</v>
      </c>
      <c r="J994" t="str">
        <f>IF(ISNA(VLOOKUP(A994,Own!A:A,1,FALSE)),"","own")</f>
        <v/>
      </c>
    </row>
    <row r="995" spans="1:10" hidden="1" x14ac:dyDescent="0.35">
      <c r="A995" t="s">
        <v>1000</v>
      </c>
      <c r="B995">
        <v>-8.6652551291694115E-3</v>
      </c>
      <c r="C995">
        <v>-0.12722189359314781</v>
      </c>
      <c r="D995">
        <v>1152</v>
      </c>
      <c r="E995">
        <v>993</v>
      </c>
      <c r="F995">
        <v>48220</v>
      </c>
      <c r="G995">
        <v>5540000</v>
      </c>
      <c r="H995">
        <v>114.89008710078809</v>
      </c>
      <c r="I995" t="s">
        <v>1184</v>
      </c>
      <c r="J995" t="str">
        <f>IF(ISNA(VLOOKUP(A995,Own!A:A,1,FALSE)),"","own")</f>
        <v/>
      </c>
    </row>
    <row r="996" spans="1:10" hidden="1" x14ac:dyDescent="0.35">
      <c r="A996" t="s">
        <v>1001</v>
      </c>
      <c r="B996">
        <v>-2.2901849217638688</v>
      </c>
      <c r="C996">
        <v>7.5992683934155411E-2</v>
      </c>
      <c r="D996">
        <v>1155</v>
      </c>
      <c r="E996">
        <v>994</v>
      </c>
      <c r="F996">
        <v>28270</v>
      </c>
      <c r="G996">
        <v>257260</v>
      </c>
      <c r="H996">
        <v>9.1001061195613726</v>
      </c>
      <c r="I996" t="s">
        <v>1183</v>
      </c>
      <c r="J996" t="str">
        <f>IF(ISNA(VLOOKUP(A996,Own!A:A,1,FALSE)),"","own")</f>
        <v/>
      </c>
    </row>
    <row r="997" spans="1:10" hidden="1" x14ac:dyDescent="0.35">
      <c r="A997" t="s">
        <v>1002</v>
      </c>
      <c r="B997">
        <v>-1.8375997968336269E-3</v>
      </c>
      <c r="C997">
        <v>-0.1774394852954102</v>
      </c>
      <c r="D997">
        <v>1156</v>
      </c>
      <c r="E997">
        <v>995</v>
      </c>
      <c r="F997">
        <v>16710</v>
      </c>
      <c r="G997">
        <v>5460000</v>
      </c>
      <c r="H997">
        <v>326.75044883303411</v>
      </c>
      <c r="I997" t="s">
        <v>1184</v>
      </c>
      <c r="J997" t="str">
        <f>IF(ISNA(VLOOKUP(A997,Own!A:A,1,FALSE)),"","own")</f>
        <v/>
      </c>
    </row>
    <row r="998" spans="1:10" hidden="1" x14ac:dyDescent="0.35">
      <c r="A998" t="s">
        <v>1003</v>
      </c>
      <c r="B998">
        <v>-4.634885279021209E-3</v>
      </c>
      <c r="C998">
        <v>-0.1708744023214013</v>
      </c>
      <c r="D998">
        <v>1157</v>
      </c>
      <c r="E998">
        <v>996</v>
      </c>
      <c r="F998">
        <v>78630</v>
      </c>
      <c r="G998">
        <v>6440000</v>
      </c>
      <c r="H998">
        <v>81.902581711814832</v>
      </c>
      <c r="I998" t="s">
        <v>1184</v>
      </c>
      <c r="J998" t="str">
        <f>IF(ISNA(VLOOKUP(A998,Own!A:A,1,FALSE)),"","own")</f>
        <v/>
      </c>
    </row>
    <row r="999" spans="1:10" hidden="1" x14ac:dyDescent="0.35">
      <c r="A999" t="s">
        <v>1004</v>
      </c>
      <c r="B999">
        <v>-1.4053950290706829E-2</v>
      </c>
      <c r="C999">
        <v>-0.1009166677335518</v>
      </c>
      <c r="D999">
        <v>1158</v>
      </c>
      <c r="E999">
        <v>997</v>
      </c>
      <c r="F999">
        <v>135820</v>
      </c>
      <c r="G999">
        <v>3440000</v>
      </c>
      <c r="H999">
        <v>25.32763952289795</v>
      </c>
      <c r="I999" t="s">
        <v>1184</v>
      </c>
      <c r="J999" t="str">
        <f>IF(ISNA(VLOOKUP(A999,Own!A:A,1,FALSE)),"","own")</f>
        <v/>
      </c>
    </row>
    <row r="1000" spans="1:10" hidden="1" x14ac:dyDescent="0.35">
      <c r="A1000" t="s">
        <v>1005</v>
      </c>
      <c r="B1000">
        <v>1.8235854228582971E-2</v>
      </c>
      <c r="C1000">
        <v>-0.53718657033574158</v>
      </c>
      <c r="D1000">
        <v>1160</v>
      </c>
      <c r="E1000">
        <v>998</v>
      </c>
      <c r="F1000">
        <v>111830</v>
      </c>
      <c r="G1000">
        <v>62680000</v>
      </c>
      <c r="H1000">
        <v>560.49360636680672</v>
      </c>
      <c r="I1000" t="s">
        <v>1185</v>
      </c>
      <c r="J1000" t="str">
        <f>IF(ISNA(VLOOKUP(A1000,Own!A:A,1,FALSE)),"","own")</f>
        <v/>
      </c>
    </row>
    <row r="1001" spans="1:10" hidden="1" x14ac:dyDescent="0.35">
      <c r="A1001" t="s">
        <v>1006</v>
      </c>
      <c r="B1001">
        <v>-2.4088784204391141E-2</v>
      </c>
      <c r="C1001">
        <v>-5.7892532744155151E-2</v>
      </c>
      <c r="D1001">
        <v>1161</v>
      </c>
      <c r="E1001">
        <v>999</v>
      </c>
      <c r="F1001">
        <v>19550</v>
      </c>
      <c r="G1001">
        <v>301580</v>
      </c>
      <c r="H1001">
        <v>15.42608695652174</v>
      </c>
      <c r="I1001" t="s">
        <v>1183</v>
      </c>
      <c r="J1001" t="str">
        <f>IF(ISNA(VLOOKUP(A1001,Own!A:A,1,FALSE)),"","own")</f>
        <v/>
      </c>
    </row>
    <row r="1002" spans="1:10" hidden="1" x14ac:dyDescent="0.35">
      <c r="A1002" t="s">
        <v>1007</v>
      </c>
      <c r="B1002">
        <v>-3.3237939700864347E-2</v>
      </c>
      <c r="C1002">
        <v>-4.6680971884535682E-2</v>
      </c>
      <c r="D1002">
        <v>1162</v>
      </c>
      <c r="E1002">
        <v>1000</v>
      </c>
      <c r="F1002">
        <v>243540</v>
      </c>
      <c r="G1002">
        <v>1170000</v>
      </c>
      <c r="H1002">
        <v>4.8041389504804144</v>
      </c>
      <c r="I1002" t="s">
        <v>1183</v>
      </c>
      <c r="J1002" t="str">
        <f>IF(ISNA(VLOOKUP(A1002,Own!A:A,1,FALSE)),"","own")</f>
        <v/>
      </c>
    </row>
    <row r="1003" spans="1:10" hidden="1" x14ac:dyDescent="0.35">
      <c r="A1003" t="s">
        <v>1008</v>
      </c>
      <c r="B1003">
        <v>3.2115479063013819E-2</v>
      </c>
      <c r="C1003">
        <v>-5.829457364341085</v>
      </c>
      <c r="D1003">
        <v>1163</v>
      </c>
      <c r="E1003">
        <v>1001</v>
      </c>
      <c r="F1003">
        <v>104400</v>
      </c>
      <c r="G1003">
        <v>41760000</v>
      </c>
      <c r="H1003">
        <v>400</v>
      </c>
      <c r="I1003" t="s">
        <v>1185</v>
      </c>
      <c r="J1003" t="str">
        <f>IF(ISNA(VLOOKUP(A1003,Own!A:A,1,FALSE)),"","own")</f>
        <v/>
      </c>
    </row>
    <row r="1004" spans="1:10" hidden="1" x14ac:dyDescent="0.35">
      <c r="A1004" t="s">
        <v>1009</v>
      </c>
      <c r="B1004">
        <v>-5.4699301089873302E-2</v>
      </c>
      <c r="C1004">
        <v>-1.642120473994043E-2</v>
      </c>
      <c r="D1004">
        <v>1164</v>
      </c>
      <c r="E1004">
        <v>1002</v>
      </c>
      <c r="F1004">
        <v>29020</v>
      </c>
      <c r="G1004">
        <v>264960</v>
      </c>
      <c r="H1004">
        <v>9.1302549965541004</v>
      </c>
      <c r="I1004" t="s">
        <v>1183</v>
      </c>
      <c r="J1004" t="str">
        <f>IF(ISNA(VLOOKUP(A1004,Own!A:A,1,FALSE)),"","own")</f>
        <v/>
      </c>
    </row>
    <row r="1005" spans="1:10" hidden="1" x14ac:dyDescent="0.35">
      <c r="A1005" t="s">
        <v>1010</v>
      </c>
      <c r="B1005">
        <v>-6.7158806857220673E-3</v>
      </c>
      <c r="C1005">
        <v>-0.1705535670042225</v>
      </c>
      <c r="D1005">
        <v>1165</v>
      </c>
      <c r="E1005">
        <v>1003</v>
      </c>
      <c r="F1005">
        <v>78420</v>
      </c>
      <c r="G1005">
        <v>9930000</v>
      </c>
      <c r="H1005">
        <v>126.62586074980869</v>
      </c>
      <c r="I1005" t="s">
        <v>1184</v>
      </c>
      <c r="J1005" t="str">
        <f>IF(ISNA(VLOOKUP(A1005,Own!A:A,1,FALSE)),"","own")</f>
        <v/>
      </c>
    </row>
    <row r="1006" spans="1:10" hidden="1" x14ac:dyDescent="0.35">
      <c r="A1006" t="s">
        <v>1011</v>
      </c>
      <c r="B1006">
        <v>-6.4573837002185729E-3</v>
      </c>
      <c r="C1006">
        <v>-0.17400671234861001</v>
      </c>
      <c r="D1006">
        <v>1167</v>
      </c>
      <c r="E1006">
        <v>1004</v>
      </c>
      <c r="F1006">
        <v>151210</v>
      </c>
      <c r="G1006">
        <v>22630000</v>
      </c>
      <c r="H1006">
        <v>149.65941405991671</v>
      </c>
      <c r="I1006" t="s">
        <v>1185</v>
      </c>
      <c r="J1006" t="str">
        <f>IF(ISNA(VLOOKUP(A1006,Own!A:A,1,FALSE)),"","own")</f>
        <v/>
      </c>
    </row>
    <row r="1007" spans="1:10" hidden="1" x14ac:dyDescent="0.35">
      <c r="A1007" t="s">
        <v>1012</v>
      </c>
      <c r="B1007">
        <v>-1.5233069111246609E-2</v>
      </c>
      <c r="C1007">
        <v>-0.1161429945495351</v>
      </c>
      <c r="D1007">
        <v>1168</v>
      </c>
      <c r="E1007">
        <v>1005</v>
      </c>
      <c r="F1007">
        <v>34340</v>
      </c>
      <c r="G1007">
        <v>617020</v>
      </c>
      <c r="H1007">
        <v>17.96796738497379</v>
      </c>
      <c r="I1007" t="s">
        <v>1183</v>
      </c>
      <c r="J1007" t="str">
        <f>IF(ISNA(VLOOKUP(A1007,Own!A:A,1,FALSE)),"","own")</f>
        <v/>
      </c>
    </row>
    <row r="1008" spans="1:10" hidden="1" x14ac:dyDescent="0.35">
      <c r="A1008" t="s">
        <v>1013</v>
      </c>
      <c r="B1008">
        <v>-2.252536448120044E-2</v>
      </c>
      <c r="C1008">
        <v>-7.4641202395750936E-2</v>
      </c>
      <c r="D1008">
        <v>1169</v>
      </c>
      <c r="E1008">
        <v>1006</v>
      </c>
      <c r="F1008">
        <v>108160</v>
      </c>
      <c r="G1008">
        <v>6540000</v>
      </c>
      <c r="H1008">
        <v>60.465976331360949</v>
      </c>
      <c r="I1008" t="s">
        <v>1184</v>
      </c>
      <c r="J1008" t="str">
        <f>IF(ISNA(VLOOKUP(A1008,Own!A:A,1,FALSE)),"","own")</f>
        <v/>
      </c>
    </row>
    <row r="1009" spans="1:10" hidden="1" x14ac:dyDescent="0.35">
      <c r="A1009" t="s">
        <v>1014</v>
      </c>
      <c r="B1009">
        <v>-4.0847792109948079E-2</v>
      </c>
      <c r="C1009">
        <v>-4.1139232810216232E-2</v>
      </c>
      <c r="D1009">
        <v>1170</v>
      </c>
      <c r="E1009">
        <v>1007</v>
      </c>
      <c r="F1009">
        <v>35920</v>
      </c>
      <c r="G1009">
        <v>633630</v>
      </c>
      <c r="H1009">
        <v>17.640033407572378</v>
      </c>
      <c r="I1009" t="s">
        <v>1183</v>
      </c>
      <c r="J1009" t="str">
        <f>IF(ISNA(VLOOKUP(A1009,Own!A:A,1,FALSE)),"","own")</f>
        <v/>
      </c>
    </row>
    <row r="1010" spans="1:10" hidden="1" x14ac:dyDescent="0.35">
      <c r="A1010" t="s">
        <v>1015</v>
      </c>
      <c r="B1010">
        <v>-5.8028682748901599E-2</v>
      </c>
      <c r="C1010">
        <v>-1.6877483156727959E-2</v>
      </c>
      <c r="D1010">
        <v>1172</v>
      </c>
      <c r="E1010">
        <v>1008</v>
      </c>
      <c r="F1010">
        <v>63910</v>
      </c>
      <c r="G1010">
        <v>477110</v>
      </c>
      <c r="H1010">
        <v>7.4653418870286341</v>
      </c>
      <c r="I1010" t="s">
        <v>1183</v>
      </c>
      <c r="J1010" t="str">
        <f>IF(ISNA(VLOOKUP(A1010,Own!A:A,1,FALSE)),"","own")</f>
        <v/>
      </c>
    </row>
    <row r="1011" spans="1:10" hidden="1" x14ac:dyDescent="0.35">
      <c r="A1011" t="s">
        <v>1016</v>
      </c>
      <c r="B1011">
        <v>-1.324360868750357E-2</v>
      </c>
      <c r="C1011">
        <v>-0.13945250961326719</v>
      </c>
      <c r="D1011">
        <v>1173</v>
      </c>
      <c r="E1011">
        <v>1009</v>
      </c>
      <c r="F1011">
        <v>92230</v>
      </c>
      <c r="G1011">
        <v>6040000</v>
      </c>
      <c r="H1011">
        <v>65.488452781090757</v>
      </c>
      <c r="I1011" t="s">
        <v>1184</v>
      </c>
      <c r="J1011" t="str">
        <f>IF(ISNA(VLOOKUP(A1011,Own!A:A,1,FALSE)),"","own")</f>
        <v/>
      </c>
    </row>
    <row r="1012" spans="1:10" hidden="1" x14ac:dyDescent="0.35">
      <c r="A1012" t="s">
        <v>1017</v>
      </c>
      <c r="B1012">
        <v>-1.4933792731987951E-2</v>
      </c>
      <c r="C1012">
        <v>-0.1331916776887728</v>
      </c>
      <c r="D1012">
        <v>1174</v>
      </c>
      <c r="E1012">
        <v>1010</v>
      </c>
      <c r="F1012">
        <v>217370</v>
      </c>
      <c r="G1012">
        <v>23130000</v>
      </c>
      <c r="H1012">
        <v>106.40842802594651</v>
      </c>
      <c r="I1012" t="s">
        <v>1185</v>
      </c>
      <c r="J1012" t="str">
        <f>IF(ISNA(VLOOKUP(A1012,Own!A:A,1,FALSE)),"","own")</f>
        <v/>
      </c>
    </row>
    <row r="1013" spans="1:10" hidden="1" x14ac:dyDescent="0.35">
      <c r="A1013" t="s">
        <v>1018</v>
      </c>
      <c r="B1013">
        <v>-1.2627966060648761</v>
      </c>
      <c r="C1013">
        <v>6.563579895642295E-2</v>
      </c>
      <c r="D1013">
        <v>1175</v>
      </c>
      <c r="E1013">
        <v>1011</v>
      </c>
      <c r="F1013">
        <v>125630</v>
      </c>
      <c r="G1013">
        <v>4090000</v>
      </c>
      <c r="H1013">
        <v>32.555918172411047</v>
      </c>
      <c r="I1013" t="s">
        <v>1184</v>
      </c>
      <c r="J1013" t="str">
        <f>IF(ISNA(VLOOKUP(A1013,Own!A:A,1,FALSE)),"","own")</f>
        <v/>
      </c>
    </row>
    <row r="1014" spans="1:10" hidden="1" x14ac:dyDescent="0.35">
      <c r="A1014" t="s">
        <v>1019</v>
      </c>
      <c r="B1014">
        <v>-3.7658598462132598E-2</v>
      </c>
      <c r="C1014">
        <v>-5.2021617120204033E-2</v>
      </c>
      <c r="D1014">
        <v>1176</v>
      </c>
      <c r="E1014">
        <v>1012</v>
      </c>
      <c r="F1014">
        <v>26180</v>
      </c>
      <c r="G1014">
        <v>441420</v>
      </c>
      <c r="H1014">
        <v>16.860962566844918</v>
      </c>
      <c r="I1014" t="s">
        <v>1183</v>
      </c>
      <c r="J1014" t="str">
        <f>IF(ISNA(VLOOKUP(A1014,Own!A:A,1,FALSE)),"","own")</f>
        <v/>
      </c>
    </row>
    <row r="1015" spans="1:10" hidden="1" x14ac:dyDescent="0.35">
      <c r="A1015" t="s">
        <v>1020</v>
      </c>
      <c r="B1015">
        <v>-1.4796205122805221E-2</v>
      </c>
      <c r="C1015">
        <v>-0.1423272041000069</v>
      </c>
      <c r="D1015">
        <v>1177</v>
      </c>
      <c r="E1015">
        <v>1013</v>
      </c>
      <c r="F1015">
        <v>34360</v>
      </c>
      <c r="G1015">
        <v>4470000</v>
      </c>
      <c r="H1015">
        <v>130.09313154831199</v>
      </c>
      <c r="I1015" t="s">
        <v>1184</v>
      </c>
      <c r="J1015" t="str">
        <f>IF(ISNA(VLOOKUP(A1015,Own!A:A,1,FALSE)),"","own")</f>
        <v/>
      </c>
    </row>
    <row r="1016" spans="1:10" hidden="1" x14ac:dyDescent="0.35">
      <c r="A1016" t="s">
        <v>1021</v>
      </c>
      <c r="B1016">
        <v>-6.6062125680433403E-2</v>
      </c>
      <c r="C1016">
        <v>-1.3007116610868079E-2</v>
      </c>
      <c r="D1016">
        <v>1178</v>
      </c>
      <c r="E1016">
        <v>1014</v>
      </c>
      <c r="F1016">
        <v>62380</v>
      </c>
      <c r="G1016">
        <v>679270</v>
      </c>
      <c r="H1016">
        <v>10.889227316447579</v>
      </c>
      <c r="I1016" t="s">
        <v>1183</v>
      </c>
      <c r="J1016" t="str">
        <f>IF(ISNA(VLOOKUP(A1016,Own!A:A,1,FALSE)),"","own")</f>
        <v/>
      </c>
    </row>
    <row r="1017" spans="1:10" hidden="1" x14ac:dyDescent="0.35">
      <c r="A1017" t="s">
        <v>1022</v>
      </c>
      <c r="B1017">
        <v>-7.1323103976056066E-3</v>
      </c>
      <c r="C1017">
        <v>-0.19302891944210779</v>
      </c>
      <c r="D1017">
        <v>1179</v>
      </c>
      <c r="E1017">
        <v>1015</v>
      </c>
      <c r="F1017">
        <v>79600</v>
      </c>
      <c r="G1017">
        <v>7560000</v>
      </c>
      <c r="H1017">
        <v>94.9748743718593</v>
      </c>
      <c r="I1017" t="s">
        <v>1184</v>
      </c>
      <c r="J1017" t="str">
        <f>IF(ISNA(VLOOKUP(A1017,Own!A:A,1,FALSE)),"","own")</f>
        <v/>
      </c>
    </row>
    <row r="1018" spans="1:10" hidden="1" x14ac:dyDescent="0.35">
      <c r="A1018" t="s">
        <v>1023</v>
      </c>
      <c r="B1018">
        <v>-1.996765633575932E-2</v>
      </c>
      <c r="C1018">
        <v>-0.1205612618757242</v>
      </c>
      <c r="D1018">
        <v>1180</v>
      </c>
      <c r="E1018">
        <v>1016</v>
      </c>
      <c r="F1018">
        <v>38580</v>
      </c>
      <c r="G1018">
        <v>2440000</v>
      </c>
      <c r="H1018">
        <v>63.245204769310533</v>
      </c>
      <c r="I1018" t="s">
        <v>1184</v>
      </c>
      <c r="J1018" t="str">
        <f>IF(ISNA(VLOOKUP(A1018,Own!A:A,1,FALSE)),"","own")</f>
        <v/>
      </c>
    </row>
    <row r="1019" spans="1:10" hidden="1" x14ac:dyDescent="0.35">
      <c r="A1019" t="s">
        <v>1024</v>
      </c>
      <c r="B1019">
        <v>-3.3179421960314037E-2</v>
      </c>
      <c r="C1019">
        <v>-6.5983614858022441E-2</v>
      </c>
      <c r="D1019">
        <v>1181</v>
      </c>
      <c r="E1019">
        <v>1017</v>
      </c>
      <c r="F1019">
        <v>41700</v>
      </c>
      <c r="G1019">
        <v>729810</v>
      </c>
      <c r="H1019">
        <v>17.501438848920859</v>
      </c>
      <c r="I1019" t="s">
        <v>1183</v>
      </c>
      <c r="J1019" t="str">
        <f>IF(ISNA(VLOOKUP(A1019,Own!A:A,1,FALSE)),"","own")</f>
        <v/>
      </c>
    </row>
    <row r="1020" spans="1:10" hidden="1" x14ac:dyDescent="0.35">
      <c r="A1020" t="s">
        <v>1025</v>
      </c>
      <c r="B1020">
        <v>-1.304929985923326E-2</v>
      </c>
      <c r="C1020">
        <v>-0.160876886407156</v>
      </c>
      <c r="D1020">
        <v>1182</v>
      </c>
      <c r="E1020">
        <v>1018</v>
      </c>
      <c r="F1020">
        <v>98890</v>
      </c>
      <c r="G1020">
        <v>7890000</v>
      </c>
      <c r="H1020">
        <v>79.785620386287789</v>
      </c>
      <c r="I1020" t="s">
        <v>1184</v>
      </c>
      <c r="J1020" t="str">
        <f>IF(ISNA(VLOOKUP(A1020,Own!A:A,1,FALSE)),"","own")</f>
        <v/>
      </c>
    </row>
    <row r="1021" spans="1:10" hidden="1" x14ac:dyDescent="0.35">
      <c r="A1021" t="s">
        <v>1026</v>
      </c>
      <c r="B1021">
        <v>-5.8206273491240908E-3</v>
      </c>
      <c r="C1021">
        <v>-0.2244049589817165</v>
      </c>
      <c r="D1021">
        <v>1184</v>
      </c>
      <c r="E1021">
        <v>1019</v>
      </c>
      <c r="F1021">
        <v>58510</v>
      </c>
      <c r="G1021">
        <v>506130</v>
      </c>
      <c r="H1021">
        <v>8.6503161852674761</v>
      </c>
      <c r="I1021" t="s">
        <v>1183</v>
      </c>
      <c r="J1021" t="str">
        <f>IF(ISNA(VLOOKUP(A1021,Own!A:A,1,FALSE)),"","own")</f>
        <v/>
      </c>
    </row>
    <row r="1022" spans="1:10" hidden="1" x14ac:dyDescent="0.35">
      <c r="A1022" t="s">
        <v>1027</v>
      </c>
      <c r="B1022">
        <v>-6.3482860052042081E-2</v>
      </c>
      <c r="C1022">
        <v>-2.5550637390408502E-2</v>
      </c>
      <c r="D1022">
        <v>1185</v>
      </c>
      <c r="E1022">
        <v>1020</v>
      </c>
      <c r="F1022">
        <v>25080</v>
      </c>
      <c r="G1022">
        <v>270090</v>
      </c>
      <c r="H1022">
        <v>10.76913875598086</v>
      </c>
      <c r="I1022" t="s">
        <v>1183</v>
      </c>
      <c r="J1022" t="str">
        <f>IF(ISNA(VLOOKUP(A1022,Own!A:A,1,FALSE)),"","own")</f>
        <v/>
      </c>
    </row>
    <row r="1023" spans="1:10" hidden="1" x14ac:dyDescent="0.35">
      <c r="A1023" t="s">
        <v>1028</v>
      </c>
      <c r="B1023">
        <v>2.8829873226604401E-2</v>
      </c>
      <c r="C1023">
        <v>-4.7846673546844416</v>
      </c>
      <c r="D1023">
        <v>1186</v>
      </c>
      <c r="E1023">
        <v>1021</v>
      </c>
      <c r="F1023">
        <v>140730</v>
      </c>
      <c r="G1023">
        <v>21830000</v>
      </c>
      <c r="H1023">
        <v>155.1197328217153</v>
      </c>
      <c r="I1023" t="s">
        <v>1185</v>
      </c>
      <c r="J1023" t="str">
        <f>IF(ISNA(VLOOKUP(A1023,Own!A:A,1,FALSE)),"","own")</f>
        <v/>
      </c>
    </row>
    <row r="1024" spans="1:10" hidden="1" x14ac:dyDescent="0.35">
      <c r="A1024" t="s">
        <v>1029</v>
      </c>
      <c r="B1024">
        <v>-1.1857525334360301E-2</v>
      </c>
      <c r="C1024">
        <v>-0.17591685091058279</v>
      </c>
      <c r="D1024">
        <v>1187</v>
      </c>
      <c r="E1024">
        <v>1022</v>
      </c>
      <c r="F1024">
        <v>26970</v>
      </c>
      <c r="G1024">
        <v>2070000</v>
      </c>
      <c r="H1024">
        <v>76.751946607341495</v>
      </c>
      <c r="I1024" t="s">
        <v>1184</v>
      </c>
      <c r="J1024" t="str">
        <f>IF(ISNA(VLOOKUP(A1024,Own!A:A,1,FALSE)),"","own")</f>
        <v/>
      </c>
    </row>
    <row r="1025" spans="1:10" hidden="1" x14ac:dyDescent="0.35">
      <c r="A1025" t="s">
        <v>1030</v>
      </c>
      <c r="B1025">
        <v>-3.9577874403524088E-2</v>
      </c>
      <c r="C1025">
        <v>-6.081967156688959E-2</v>
      </c>
      <c r="D1025">
        <v>1188</v>
      </c>
      <c r="E1025">
        <v>1023</v>
      </c>
      <c r="F1025">
        <v>19460</v>
      </c>
      <c r="G1025">
        <v>3730000</v>
      </c>
      <c r="H1025">
        <v>191.6752312435766</v>
      </c>
      <c r="I1025" t="s">
        <v>1184</v>
      </c>
      <c r="J1025" t="str">
        <f>IF(ISNA(VLOOKUP(A1025,Own!A:A,1,FALSE)),"","own")</f>
        <v/>
      </c>
    </row>
    <row r="1026" spans="1:10" hidden="1" x14ac:dyDescent="0.35">
      <c r="A1026" t="s">
        <v>1031</v>
      </c>
      <c r="B1026">
        <v>3.0000719723716769E-2</v>
      </c>
      <c r="C1026">
        <v>-56.846442953020137</v>
      </c>
      <c r="D1026">
        <v>1190</v>
      </c>
      <c r="E1026">
        <v>1024</v>
      </c>
      <c r="F1026">
        <v>65420</v>
      </c>
      <c r="G1026">
        <v>15280000</v>
      </c>
      <c r="H1026">
        <v>233.56771629471109</v>
      </c>
      <c r="I1026" t="s">
        <v>1185</v>
      </c>
      <c r="J1026" t="str">
        <f>IF(ISNA(VLOOKUP(A1026,Own!A:A,1,FALSE)),"","own")</f>
        <v/>
      </c>
    </row>
    <row r="1027" spans="1:10" hidden="1" x14ac:dyDescent="0.35">
      <c r="A1027" t="s">
        <v>1032</v>
      </c>
      <c r="B1027">
        <v>-2.8912875867386272E-2</v>
      </c>
      <c r="C1027">
        <v>-0.1090116279069767</v>
      </c>
      <c r="D1027">
        <v>1191</v>
      </c>
      <c r="E1027">
        <v>1025</v>
      </c>
      <c r="F1027">
        <v>111950</v>
      </c>
      <c r="G1027">
        <v>1980000</v>
      </c>
      <c r="H1027">
        <v>17.68646717284502</v>
      </c>
      <c r="I1027" t="s">
        <v>1183</v>
      </c>
      <c r="J1027" t="str">
        <f>IF(ISNA(VLOOKUP(A1027,Own!A:A,1,FALSE)),"","own")</f>
        <v/>
      </c>
    </row>
    <row r="1028" spans="1:10" hidden="1" x14ac:dyDescent="0.35">
      <c r="A1028" t="s">
        <v>1033</v>
      </c>
      <c r="B1028">
        <v>-1.3117704049650439E-2</v>
      </c>
      <c r="C1028">
        <v>-0.18271409488942761</v>
      </c>
      <c r="D1028">
        <v>1192</v>
      </c>
      <c r="E1028">
        <v>1026</v>
      </c>
      <c r="F1028">
        <v>165000</v>
      </c>
      <c r="G1028">
        <v>10460000</v>
      </c>
      <c r="H1028">
        <v>63.393939393939391</v>
      </c>
      <c r="I1028" t="s">
        <v>1185</v>
      </c>
      <c r="J1028" t="str">
        <f>IF(ISNA(VLOOKUP(A1028,Own!A:A,1,FALSE)),"","own")</f>
        <v/>
      </c>
    </row>
    <row r="1029" spans="1:10" hidden="1" x14ac:dyDescent="0.35">
      <c r="A1029" t="s">
        <v>1034</v>
      </c>
      <c r="B1029">
        <v>-1.307921769265797E-2</v>
      </c>
      <c r="C1029">
        <v>-0.19090948764947191</v>
      </c>
      <c r="D1029">
        <v>1193</v>
      </c>
      <c r="E1029">
        <v>1027</v>
      </c>
      <c r="F1029">
        <v>34970</v>
      </c>
      <c r="G1029">
        <v>3510000</v>
      </c>
      <c r="H1029">
        <v>100.37174721189589</v>
      </c>
      <c r="I1029" t="s">
        <v>1184</v>
      </c>
      <c r="J1029" t="str">
        <f>IF(ISNA(VLOOKUP(A1029,Own!A:A,1,FALSE)),"","own")</f>
        <v/>
      </c>
    </row>
    <row r="1030" spans="1:10" hidden="1" x14ac:dyDescent="0.35">
      <c r="A1030" t="s">
        <v>1035</v>
      </c>
      <c r="B1030">
        <v>-1.244952671251113</v>
      </c>
      <c r="C1030">
        <v>5.7095145171582491E-2</v>
      </c>
      <c r="D1030">
        <v>1194</v>
      </c>
      <c r="E1030">
        <v>1028</v>
      </c>
      <c r="F1030">
        <v>98750</v>
      </c>
      <c r="G1030">
        <v>2660000</v>
      </c>
      <c r="H1030">
        <v>26.936708860759499</v>
      </c>
      <c r="I1030" t="s">
        <v>1184</v>
      </c>
      <c r="J1030" t="str">
        <f>IF(ISNA(VLOOKUP(A1030,Own!A:A,1,FALSE)),"","own")</f>
        <v/>
      </c>
    </row>
    <row r="1031" spans="1:10" hidden="1" x14ac:dyDescent="0.35">
      <c r="A1031" t="s">
        <v>1036</v>
      </c>
      <c r="B1031">
        <v>-5.5601464658697482E-2</v>
      </c>
      <c r="C1031">
        <v>-5.0588197167579479E-2</v>
      </c>
      <c r="D1031">
        <v>1195</v>
      </c>
      <c r="E1031">
        <v>1029</v>
      </c>
      <c r="F1031">
        <v>29110</v>
      </c>
      <c r="G1031">
        <v>832580</v>
      </c>
      <c r="H1031">
        <v>28.60116798351082</v>
      </c>
      <c r="I1031" t="s">
        <v>1183</v>
      </c>
      <c r="J1031" t="str">
        <f>IF(ISNA(VLOOKUP(A1031,Own!A:A,1,FALSE)),"","own")</f>
        <v/>
      </c>
    </row>
    <row r="1032" spans="1:10" hidden="1" x14ac:dyDescent="0.35">
      <c r="A1032" t="s">
        <v>1037</v>
      </c>
      <c r="B1032">
        <v>-1.9799579000414701E-2</v>
      </c>
      <c r="C1032">
        <v>-0.16572347492926059</v>
      </c>
      <c r="D1032">
        <v>1196</v>
      </c>
      <c r="E1032">
        <v>1030</v>
      </c>
      <c r="F1032">
        <v>38110</v>
      </c>
      <c r="G1032">
        <v>1050000</v>
      </c>
      <c r="H1032">
        <v>27.55182366832852</v>
      </c>
      <c r="I1032" t="s">
        <v>1183</v>
      </c>
      <c r="J1032" t="str">
        <f>IF(ISNA(VLOOKUP(A1032,Own!A:A,1,FALSE)),"","own")</f>
        <v/>
      </c>
    </row>
    <row r="1033" spans="1:10" hidden="1" x14ac:dyDescent="0.35">
      <c r="A1033" t="s">
        <v>1038</v>
      </c>
      <c r="B1033">
        <v>-1.4363787811335699E-2</v>
      </c>
      <c r="C1033">
        <v>-0.19677184762507191</v>
      </c>
      <c r="D1033">
        <v>1197</v>
      </c>
      <c r="E1033">
        <v>1031</v>
      </c>
      <c r="F1033">
        <v>128730</v>
      </c>
      <c r="G1033">
        <v>30290000</v>
      </c>
      <c r="H1033">
        <v>235.29868717470671</v>
      </c>
      <c r="I1033" t="s">
        <v>1185</v>
      </c>
      <c r="J1033" t="str">
        <f>IF(ISNA(VLOOKUP(A1033,Own!A:A,1,FALSE)),"","own")</f>
        <v/>
      </c>
    </row>
    <row r="1034" spans="1:10" hidden="1" x14ac:dyDescent="0.35">
      <c r="A1034" t="s">
        <v>1039</v>
      </c>
      <c r="B1034">
        <v>-1.3526660831885589E-2</v>
      </c>
      <c r="C1034">
        <v>-0.20535360006384151</v>
      </c>
      <c r="D1034">
        <v>1198</v>
      </c>
      <c r="E1034">
        <v>1032</v>
      </c>
      <c r="F1034">
        <v>149920</v>
      </c>
      <c r="G1034">
        <v>13190000</v>
      </c>
      <c r="H1034">
        <v>87.980256136606187</v>
      </c>
      <c r="I1034" t="s">
        <v>1185</v>
      </c>
      <c r="J1034" t="str">
        <f>IF(ISNA(VLOOKUP(A1034,Own!A:A,1,FALSE)),"","own")</f>
        <v/>
      </c>
    </row>
    <row r="1035" spans="1:10" hidden="1" x14ac:dyDescent="0.35">
      <c r="A1035" t="s">
        <v>1040</v>
      </c>
      <c r="B1035">
        <v>-4.6394807136540581E-2</v>
      </c>
      <c r="C1035">
        <v>-7.9146686020892199E-2</v>
      </c>
      <c r="D1035">
        <v>1199</v>
      </c>
      <c r="E1035">
        <v>1033</v>
      </c>
      <c r="F1035">
        <v>34360</v>
      </c>
      <c r="G1035">
        <v>268370</v>
      </c>
      <c r="H1035">
        <v>7.8105355064027941</v>
      </c>
      <c r="I1035" t="s">
        <v>1183</v>
      </c>
      <c r="J1035" t="str">
        <f>IF(ISNA(VLOOKUP(A1035,Own!A:A,1,FALSE)),"","own")</f>
        <v/>
      </c>
    </row>
    <row r="1036" spans="1:10" hidden="1" x14ac:dyDescent="0.35">
      <c r="A1036" t="s">
        <v>1041</v>
      </c>
      <c r="B1036">
        <v>-7.6196138561191604E-2</v>
      </c>
      <c r="C1036">
        <v>-4.0488859328234122E-2</v>
      </c>
      <c r="D1036">
        <v>1202</v>
      </c>
      <c r="E1036">
        <v>1034</v>
      </c>
      <c r="F1036">
        <v>89460</v>
      </c>
      <c r="G1036">
        <v>623540</v>
      </c>
      <c r="H1036">
        <v>6.9700424770847302</v>
      </c>
      <c r="I1036" t="s">
        <v>1183</v>
      </c>
      <c r="J1036" t="str">
        <f>IF(ISNA(VLOOKUP(A1036,Own!A:A,1,FALSE)),"","own")</f>
        <v/>
      </c>
    </row>
    <row r="1037" spans="1:10" hidden="1" x14ac:dyDescent="0.35">
      <c r="A1037" t="s">
        <v>1042</v>
      </c>
      <c r="B1037">
        <v>-2.9750869683694111E-2</v>
      </c>
      <c r="C1037">
        <v>-0.15763701144074621</v>
      </c>
      <c r="D1037">
        <v>1205</v>
      </c>
      <c r="E1037">
        <v>1035</v>
      </c>
      <c r="F1037">
        <v>59250</v>
      </c>
      <c r="G1037">
        <v>4340000</v>
      </c>
      <c r="H1037">
        <v>73.248945147679322</v>
      </c>
      <c r="I1037" t="s">
        <v>1184</v>
      </c>
      <c r="J1037" t="str">
        <f>IF(ISNA(VLOOKUP(A1037,Own!A:A,1,FALSE)),"","own")</f>
        <v/>
      </c>
    </row>
    <row r="1038" spans="1:10" hidden="1" x14ac:dyDescent="0.35">
      <c r="A1038" t="s">
        <v>1043</v>
      </c>
      <c r="B1038">
        <v>-2.1214003598255839E-2</v>
      </c>
      <c r="C1038">
        <v>-0.19039142691918459</v>
      </c>
      <c r="D1038">
        <v>1206</v>
      </c>
      <c r="E1038">
        <v>1036</v>
      </c>
      <c r="F1038">
        <v>37680</v>
      </c>
      <c r="G1038">
        <v>1070000</v>
      </c>
      <c r="H1038">
        <v>28.39702760084926</v>
      </c>
      <c r="I1038" t="s">
        <v>1183</v>
      </c>
      <c r="J1038" t="str">
        <f>IF(ISNA(VLOOKUP(A1038,Own!A:A,1,FALSE)),"","own")</f>
        <v/>
      </c>
    </row>
    <row r="1039" spans="1:10" hidden="1" x14ac:dyDescent="0.35">
      <c r="A1039" t="s">
        <v>1044</v>
      </c>
      <c r="B1039">
        <v>-6.154833982496959E-3</v>
      </c>
      <c r="C1039">
        <v>-0.36244037034301613</v>
      </c>
      <c r="D1039">
        <v>1207</v>
      </c>
      <c r="E1039">
        <v>1037</v>
      </c>
      <c r="F1039">
        <v>183510</v>
      </c>
      <c r="G1039">
        <v>30880000</v>
      </c>
      <c r="H1039">
        <v>168.27420849000049</v>
      </c>
      <c r="I1039" t="s">
        <v>1185</v>
      </c>
      <c r="J1039" t="str">
        <f>IF(ISNA(VLOOKUP(A1039,Own!A:A,1,FALSE)),"","own")</f>
        <v/>
      </c>
    </row>
    <row r="1040" spans="1:10" hidden="1" x14ac:dyDescent="0.35">
      <c r="A1040" t="s">
        <v>1045</v>
      </c>
      <c r="B1040">
        <v>-1.009784735812133E-2</v>
      </c>
      <c r="C1040">
        <v>-0.29723502304147459</v>
      </c>
      <c r="D1040">
        <v>1208</v>
      </c>
      <c r="E1040">
        <v>1038</v>
      </c>
      <c r="F1040">
        <v>203440</v>
      </c>
      <c r="G1040">
        <v>7420000</v>
      </c>
      <c r="H1040">
        <v>36.472670074714912</v>
      </c>
      <c r="I1040" t="s">
        <v>1184</v>
      </c>
      <c r="J1040" t="str">
        <f>IF(ISNA(VLOOKUP(A1040,Own!A:A,1,FALSE)),"","own")</f>
        <v/>
      </c>
    </row>
    <row r="1041" spans="1:10" hidden="1" x14ac:dyDescent="0.35">
      <c r="A1041" t="s">
        <v>1046</v>
      </c>
      <c r="B1041">
        <v>-4.9035635965529789E-2</v>
      </c>
      <c r="C1041">
        <v>-0.11523148132830879</v>
      </c>
      <c r="D1041">
        <v>1209</v>
      </c>
      <c r="E1041">
        <v>1039</v>
      </c>
      <c r="F1041">
        <v>265020</v>
      </c>
      <c r="G1041">
        <v>4350000</v>
      </c>
      <c r="H1041">
        <v>16.413855558071091</v>
      </c>
      <c r="I1041" t="s">
        <v>1184</v>
      </c>
      <c r="J1041" t="str">
        <f>IF(ISNA(VLOOKUP(A1041,Own!A:A,1,FALSE)),"","own")</f>
        <v/>
      </c>
    </row>
    <row r="1042" spans="1:10" hidden="1" x14ac:dyDescent="0.35">
      <c r="A1042" t="s">
        <v>1047</v>
      </c>
      <c r="B1042">
        <v>-2.8098344204716508E-2</v>
      </c>
      <c r="C1042">
        <v>-0.1811739331381913</v>
      </c>
      <c r="D1042">
        <v>1211</v>
      </c>
      <c r="E1042">
        <v>1040</v>
      </c>
      <c r="F1042">
        <v>48960</v>
      </c>
      <c r="G1042">
        <v>3670000</v>
      </c>
      <c r="H1042">
        <v>74.959150326797385</v>
      </c>
      <c r="I1042" t="s">
        <v>1184</v>
      </c>
      <c r="J1042" t="str">
        <f>IF(ISNA(VLOOKUP(A1042,Own!A:A,1,FALSE)),"","own")</f>
        <v/>
      </c>
    </row>
    <row r="1043" spans="1:10" hidden="1" x14ac:dyDescent="0.35">
      <c r="A1043" t="s">
        <v>1048</v>
      </c>
      <c r="B1043">
        <v>-2.0602943211817059E-2</v>
      </c>
      <c r="C1043">
        <v>-0.20932058013203719</v>
      </c>
      <c r="D1043">
        <v>1212</v>
      </c>
      <c r="E1043">
        <v>1041</v>
      </c>
      <c r="F1043">
        <v>34000</v>
      </c>
      <c r="G1043">
        <v>4100000</v>
      </c>
      <c r="H1043">
        <v>120.58823529411769</v>
      </c>
      <c r="I1043" t="s">
        <v>1184</v>
      </c>
      <c r="J1043" t="str">
        <f>IF(ISNA(VLOOKUP(A1043,Own!A:A,1,FALSE)),"","own")</f>
        <v/>
      </c>
    </row>
    <row r="1044" spans="1:10" hidden="1" x14ac:dyDescent="0.35">
      <c r="A1044" t="s">
        <v>1049</v>
      </c>
      <c r="B1044">
        <v>-0.49936274807307163</v>
      </c>
      <c r="C1044">
        <v>3.4716200964104507E-2</v>
      </c>
      <c r="D1044">
        <v>1213</v>
      </c>
      <c r="E1044">
        <v>1042</v>
      </c>
      <c r="F1044">
        <v>16520</v>
      </c>
      <c r="G1044">
        <v>270390</v>
      </c>
      <c r="H1044">
        <v>16.367433414043582</v>
      </c>
      <c r="I1044" t="s">
        <v>1183</v>
      </c>
      <c r="J1044" t="str">
        <f>IF(ISNA(VLOOKUP(A1044,Own!A:A,1,FALSE)),"","own")</f>
        <v/>
      </c>
    </row>
    <row r="1045" spans="1:10" hidden="1" x14ac:dyDescent="0.35">
      <c r="A1045" t="s">
        <v>1050</v>
      </c>
      <c r="B1045">
        <v>-1.6816499778078739E-2</v>
      </c>
      <c r="C1045">
        <v>-0.23613019038067709</v>
      </c>
      <c r="D1045">
        <v>1214</v>
      </c>
      <c r="E1045">
        <v>1043</v>
      </c>
      <c r="F1045">
        <v>27040</v>
      </c>
      <c r="G1045">
        <v>3420000</v>
      </c>
      <c r="H1045">
        <v>126.47928994082839</v>
      </c>
      <c r="I1045" t="s">
        <v>1184</v>
      </c>
      <c r="J1045" t="str">
        <f>IF(ISNA(VLOOKUP(A1045,Own!A:A,1,FALSE)),"","own")</f>
        <v/>
      </c>
    </row>
    <row r="1046" spans="1:10" hidden="1" x14ac:dyDescent="0.35">
      <c r="A1046" t="s">
        <v>1051</v>
      </c>
      <c r="B1046">
        <v>-5.4553330694370787E-2</v>
      </c>
      <c r="C1046">
        <v>-0.12231357904784231</v>
      </c>
      <c r="D1046">
        <v>1217</v>
      </c>
      <c r="E1046">
        <v>1044</v>
      </c>
      <c r="F1046">
        <v>128690</v>
      </c>
      <c r="G1046">
        <v>729570</v>
      </c>
      <c r="H1046">
        <v>5.669205066438729</v>
      </c>
      <c r="I1046" t="s">
        <v>1183</v>
      </c>
      <c r="J1046" t="str">
        <f>IF(ISNA(VLOOKUP(A1046,Own!A:A,1,FALSE)),"","own")</f>
        <v/>
      </c>
    </row>
    <row r="1047" spans="1:10" hidden="1" x14ac:dyDescent="0.35">
      <c r="A1047" t="s">
        <v>1052</v>
      </c>
      <c r="B1047">
        <v>-2.1955768824819321E-2</v>
      </c>
      <c r="C1047">
        <v>-0.2308909726258587</v>
      </c>
      <c r="D1047">
        <v>1219</v>
      </c>
      <c r="E1047">
        <v>1045</v>
      </c>
      <c r="F1047">
        <v>72360</v>
      </c>
      <c r="G1047">
        <v>1410000</v>
      </c>
      <c r="H1047">
        <v>19.48590381426202</v>
      </c>
      <c r="I1047" t="s">
        <v>1183</v>
      </c>
      <c r="J1047" t="str">
        <f>IF(ISNA(VLOOKUP(A1047,Own!A:A,1,FALSE)),"","own")</f>
        <v/>
      </c>
    </row>
    <row r="1048" spans="1:10" hidden="1" x14ac:dyDescent="0.35">
      <c r="A1048" t="s">
        <v>1053</v>
      </c>
      <c r="B1048">
        <v>1.215387321755307E-2</v>
      </c>
      <c r="C1048">
        <v>-0.96616982080053593</v>
      </c>
      <c r="D1048">
        <v>1220</v>
      </c>
      <c r="E1048">
        <v>1046</v>
      </c>
      <c r="F1048">
        <v>87330</v>
      </c>
      <c r="G1048">
        <v>906460</v>
      </c>
      <c r="H1048">
        <v>10.379709149204171</v>
      </c>
      <c r="I1048" t="s">
        <v>1183</v>
      </c>
      <c r="J1048" t="str">
        <f>IF(ISNA(VLOOKUP(A1048,Own!A:A,1,FALSE)),"","own")</f>
        <v/>
      </c>
    </row>
    <row r="1049" spans="1:10" hidden="1" x14ac:dyDescent="0.35">
      <c r="A1049" t="s">
        <v>1054</v>
      </c>
      <c r="B1049">
        <v>-2.92334449204836E-2</v>
      </c>
      <c r="C1049">
        <v>-0.20032974446799759</v>
      </c>
      <c r="D1049">
        <v>1221</v>
      </c>
      <c r="E1049">
        <v>1047</v>
      </c>
      <c r="F1049">
        <v>48770</v>
      </c>
      <c r="G1049">
        <v>3920000</v>
      </c>
      <c r="H1049">
        <v>80.377281115439814</v>
      </c>
      <c r="I1049" t="s">
        <v>1184</v>
      </c>
      <c r="J1049" t="str">
        <f>IF(ISNA(VLOOKUP(A1049,Own!A:A,1,FALSE)),"","own")</f>
        <v/>
      </c>
    </row>
    <row r="1050" spans="1:10" hidden="1" x14ac:dyDescent="0.35">
      <c r="A1050" t="s">
        <v>1055</v>
      </c>
      <c r="B1050">
        <v>-1.777460227715871E-2</v>
      </c>
      <c r="C1050">
        <v>-0.26386261203678679</v>
      </c>
      <c r="D1050">
        <v>1222</v>
      </c>
      <c r="E1050">
        <v>1048</v>
      </c>
      <c r="F1050">
        <v>303430</v>
      </c>
      <c r="G1050">
        <v>3760000</v>
      </c>
      <c r="H1050">
        <v>12.391655406518799</v>
      </c>
      <c r="I1050" t="s">
        <v>1184</v>
      </c>
      <c r="J1050" t="str">
        <f>IF(ISNA(VLOOKUP(A1050,Own!A:A,1,FALSE)),"","own")</f>
        <v/>
      </c>
    </row>
    <row r="1051" spans="1:10" hidden="1" x14ac:dyDescent="0.35">
      <c r="A1051" t="s">
        <v>1056</v>
      </c>
      <c r="B1051">
        <v>-2.6438484123333661E-2</v>
      </c>
      <c r="C1051">
        <v>-0.21279232851691179</v>
      </c>
      <c r="D1051">
        <v>1223</v>
      </c>
      <c r="E1051">
        <v>1049</v>
      </c>
      <c r="F1051">
        <v>34800</v>
      </c>
      <c r="G1051">
        <v>367270</v>
      </c>
      <c r="H1051">
        <v>10.55373563218391</v>
      </c>
      <c r="I1051" t="s">
        <v>1183</v>
      </c>
      <c r="J1051" t="str">
        <f>IF(ISNA(VLOOKUP(A1051,Own!A:A,1,FALSE)),"","own")</f>
        <v/>
      </c>
    </row>
    <row r="1052" spans="1:10" hidden="1" x14ac:dyDescent="0.35">
      <c r="A1052" t="s">
        <v>1057</v>
      </c>
      <c r="B1052">
        <v>-6.5044357110149928E-2</v>
      </c>
      <c r="C1052">
        <v>-0.1040141601871168</v>
      </c>
      <c r="D1052">
        <v>1225</v>
      </c>
      <c r="E1052">
        <v>1050</v>
      </c>
      <c r="F1052">
        <v>43970</v>
      </c>
      <c r="G1052">
        <v>2010000</v>
      </c>
      <c r="H1052">
        <v>45.71298612690471</v>
      </c>
      <c r="I1052" t="s">
        <v>1184</v>
      </c>
      <c r="J1052" t="str">
        <f>IF(ISNA(VLOOKUP(A1052,Own!A:A,1,FALSE)),"","own")</f>
        <v/>
      </c>
    </row>
    <row r="1053" spans="1:10" hidden="1" x14ac:dyDescent="0.35">
      <c r="A1053" t="s">
        <v>1058</v>
      </c>
      <c r="B1053">
        <v>-1.578274898818512E-2</v>
      </c>
      <c r="C1053">
        <v>-0.29730516262959089</v>
      </c>
      <c r="D1053">
        <v>1226</v>
      </c>
      <c r="E1053">
        <v>1051</v>
      </c>
      <c r="F1053">
        <v>69160</v>
      </c>
      <c r="G1053">
        <v>21490000</v>
      </c>
      <c r="H1053">
        <v>310.72874493927128</v>
      </c>
      <c r="I1053" t="s">
        <v>1185</v>
      </c>
      <c r="J1053" t="str">
        <f>IF(ISNA(VLOOKUP(A1053,Own!A:A,1,FALSE)),"","own")</f>
        <v/>
      </c>
    </row>
    <row r="1054" spans="1:10" hidden="1" x14ac:dyDescent="0.35">
      <c r="A1054" t="s">
        <v>1059</v>
      </c>
      <c r="B1054">
        <v>1.3428874157979449E-2</v>
      </c>
      <c r="C1054">
        <v>-1.169269295540537</v>
      </c>
      <c r="D1054">
        <v>1230</v>
      </c>
      <c r="E1054">
        <v>1052</v>
      </c>
      <c r="F1054">
        <v>294890</v>
      </c>
      <c r="G1054">
        <v>11130000</v>
      </c>
      <c r="H1054">
        <v>37.742887178269861</v>
      </c>
      <c r="I1054" t="s">
        <v>1185</v>
      </c>
      <c r="J1054" t="str">
        <f>IF(ISNA(VLOOKUP(A1054,Own!A:A,1,FALSE)),"","own")</f>
        <v/>
      </c>
    </row>
    <row r="1055" spans="1:10" hidden="1" x14ac:dyDescent="0.35">
      <c r="A1055" t="s">
        <v>1060</v>
      </c>
      <c r="B1055">
        <v>-0.10457841154868359</v>
      </c>
      <c r="C1055">
        <v>-4.5461849052510578E-2</v>
      </c>
      <c r="D1055">
        <v>1231</v>
      </c>
      <c r="E1055">
        <v>1053</v>
      </c>
      <c r="F1055">
        <v>19490</v>
      </c>
      <c r="G1055">
        <v>1790000</v>
      </c>
      <c r="H1055">
        <v>91.841970241149312</v>
      </c>
      <c r="I1055" t="s">
        <v>1183</v>
      </c>
      <c r="J1055" t="str">
        <f>IF(ISNA(VLOOKUP(A1055,Own!A:A,1,FALSE)),"","own")</f>
        <v/>
      </c>
    </row>
    <row r="1056" spans="1:10" hidden="1" x14ac:dyDescent="0.35">
      <c r="A1056" t="s">
        <v>1061</v>
      </c>
      <c r="B1056">
        <v>9.284236707705314E-3</v>
      </c>
      <c r="C1056">
        <v>-0.94345299854741649</v>
      </c>
      <c r="D1056">
        <v>1232</v>
      </c>
      <c r="E1056">
        <v>1054</v>
      </c>
      <c r="F1056">
        <v>15050</v>
      </c>
      <c r="G1056">
        <v>825440</v>
      </c>
      <c r="H1056">
        <v>54.846511627906978</v>
      </c>
      <c r="I1056" t="s">
        <v>1183</v>
      </c>
      <c r="J1056" t="str">
        <f>IF(ISNA(VLOOKUP(A1056,Own!A:A,1,FALSE)),"","own")</f>
        <v/>
      </c>
    </row>
    <row r="1057" spans="1:10" hidden="1" x14ac:dyDescent="0.35">
      <c r="A1057" t="s">
        <v>1062</v>
      </c>
      <c r="B1057">
        <v>8.5172487679451465E-3</v>
      </c>
      <c r="C1057">
        <v>-0.93529411764705883</v>
      </c>
      <c r="D1057">
        <v>1233</v>
      </c>
      <c r="E1057">
        <v>1055</v>
      </c>
      <c r="F1057">
        <v>135460</v>
      </c>
      <c r="G1057">
        <v>11500000</v>
      </c>
      <c r="H1057">
        <v>84.895910231802745</v>
      </c>
      <c r="I1057" t="s">
        <v>1185</v>
      </c>
      <c r="J1057" t="str">
        <f>IF(ISNA(VLOOKUP(A1057,Own!A:A,1,FALSE)),"","own")</f>
        <v/>
      </c>
    </row>
    <row r="1058" spans="1:10" hidden="1" x14ac:dyDescent="0.35">
      <c r="A1058" t="s">
        <v>1063</v>
      </c>
      <c r="B1058">
        <v>-7.5218831943752174E-2</v>
      </c>
      <c r="C1058">
        <v>-0.11703979644557019</v>
      </c>
      <c r="D1058">
        <v>1234</v>
      </c>
      <c r="E1058">
        <v>1056</v>
      </c>
      <c r="F1058">
        <v>124670</v>
      </c>
      <c r="G1058">
        <v>1250000</v>
      </c>
      <c r="H1058">
        <v>10.026469880484481</v>
      </c>
      <c r="I1058" t="s">
        <v>1183</v>
      </c>
      <c r="J1058" t="str">
        <f>IF(ISNA(VLOOKUP(A1058,Own!A:A,1,FALSE)),"","own")</f>
        <v/>
      </c>
    </row>
    <row r="1059" spans="1:10" hidden="1" x14ac:dyDescent="0.35">
      <c r="A1059" t="s">
        <v>1064</v>
      </c>
      <c r="B1059">
        <v>-5.8081553937835539E-2</v>
      </c>
      <c r="C1059">
        <v>-0.14546307219246171</v>
      </c>
      <c r="D1059">
        <v>1235</v>
      </c>
      <c r="E1059">
        <v>1057</v>
      </c>
      <c r="F1059">
        <v>211020</v>
      </c>
      <c r="G1059">
        <v>449460</v>
      </c>
      <c r="H1059">
        <v>2.1299402900199031</v>
      </c>
      <c r="I1059" t="s">
        <v>1183</v>
      </c>
      <c r="J1059" t="str">
        <f>IF(ISNA(VLOOKUP(A1059,Own!A:A,1,FALSE)),"","own")</f>
        <v/>
      </c>
    </row>
    <row r="1060" spans="1:10" hidden="1" x14ac:dyDescent="0.35">
      <c r="A1060" t="s">
        <v>1065</v>
      </c>
      <c r="B1060">
        <v>-1.573806704094538E-2</v>
      </c>
      <c r="C1060">
        <v>-0.38740568418202181</v>
      </c>
      <c r="D1060">
        <v>1237</v>
      </c>
      <c r="E1060">
        <v>1058</v>
      </c>
      <c r="F1060">
        <v>114230</v>
      </c>
      <c r="G1060">
        <v>9730000</v>
      </c>
      <c r="H1060">
        <v>85.179024774577613</v>
      </c>
      <c r="I1060" t="s">
        <v>1184</v>
      </c>
      <c r="J1060" t="str">
        <f>IF(ISNA(VLOOKUP(A1060,Own!A:A,1,FALSE)),"","own")</f>
        <v/>
      </c>
    </row>
    <row r="1061" spans="1:10" hidden="1" x14ac:dyDescent="0.35">
      <c r="A1061" t="s">
        <v>1066</v>
      </c>
      <c r="B1061">
        <v>-2.8168485088020379E-2</v>
      </c>
      <c r="C1061">
        <v>-0.25555281795354351</v>
      </c>
      <c r="D1061">
        <v>1239</v>
      </c>
      <c r="E1061">
        <v>1059</v>
      </c>
      <c r="F1061">
        <v>38540</v>
      </c>
      <c r="G1061">
        <v>1900000</v>
      </c>
      <c r="H1061">
        <v>49.29942916450441</v>
      </c>
      <c r="I1061" t="s">
        <v>1183</v>
      </c>
      <c r="J1061" t="str">
        <f>IF(ISNA(VLOOKUP(A1061,Own!A:A,1,FALSE)),"","own")</f>
        <v/>
      </c>
    </row>
    <row r="1062" spans="1:10" hidden="1" x14ac:dyDescent="0.35">
      <c r="A1062" t="s">
        <v>1067</v>
      </c>
      <c r="B1062">
        <v>-4.6580773042616451E-2</v>
      </c>
      <c r="C1062">
        <v>-0.18496889678811729</v>
      </c>
      <c r="D1062">
        <v>1240</v>
      </c>
      <c r="E1062">
        <v>1060</v>
      </c>
      <c r="F1062">
        <v>90010</v>
      </c>
      <c r="G1062">
        <v>3440000</v>
      </c>
      <c r="H1062">
        <v>38.217975780468826</v>
      </c>
      <c r="I1062" t="s">
        <v>1184</v>
      </c>
      <c r="J1062" t="str">
        <f>IF(ISNA(VLOOKUP(A1062,Own!A:A,1,FALSE)),"","own")</f>
        <v/>
      </c>
    </row>
    <row r="1063" spans="1:10" hidden="1" x14ac:dyDescent="0.35">
      <c r="A1063" t="s">
        <v>1068</v>
      </c>
      <c r="B1063">
        <v>-2.281497845011643E-2</v>
      </c>
      <c r="C1063">
        <v>-0.30843121257369799</v>
      </c>
      <c r="D1063">
        <v>1243</v>
      </c>
      <c r="E1063">
        <v>1061</v>
      </c>
      <c r="F1063">
        <v>40070</v>
      </c>
      <c r="G1063">
        <v>1790000</v>
      </c>
      <c r="H1063">
        <v>44.671824307461939</v>
      </c>
      <c r="I1063" t="s">
        <v>1183</v>
      </c>
      <c r="J1063" t="str">
        <f>IF(ISNA(VLOOKUP(A1063,Own!A:A,1,FALSE)),"","own")</f>
        <v/>
      </c>
    </row>
    <row r="1064" spans="1:10" hidden="1" x14ac:dyDescent="0.35">
      <c r="A1064" t="s">
        <v>1069</v>
      </c>
      <c r="B1064">
        <v>-3.2727445616791459E-2</v>
      </c>
      <c r="C1064">
        <v>-0.26205360039800141</v>
      </c>
      <c r="D1064">
        <v>1245</v>
      </c>
      <c r="E1064">
        <v>1062</v>
      </c>
      <c r="F1064">
        <v>43290</v>
      </c>
      <c r="G1064">
        <v>1930000</v>
      </c>
      <c r="H1064">
        <v>44.583044583044583</v>
      </c>
      <c r="I1064" t="s">
        <v>1183</v>
      </c>
      <c r="J1064" t="str">
        <f>IF(ISNA(VLOOKUP(A1064,Own!A:A,1,FALSE)),"","own")</f>
        <v/>
      </c>
    </row>
    <row r="1065" spans="1:10" hidden="1" x14ac:dyDescent="0.35">
      <c r="A1065" t="s">
        <v>1070</v>
      </c>
      <c r="B1065">
        <v>-0.86026380982154349</v>
      </c>
      <c r="C1065">
        <v>2.7943001948898559E-2</v>
      </c>
      <c r="D1065">
        <v>1246</v>
      </c>
      <c r="E1065">
        <v>1063</v>
      </c>
      <c r="F1065">
        <v>109140</v>
      </c>
      <c r="G1065">
        <v>3950000</v>
      </c>
      <c r="H1065">
        <v>36.192046912222843</v>
      </c>
      <c r="I1065" t="s">
        <v>1184</v>
      </c>
      <c r="J1065" t="str">
        <f>IF(ISNA(VLOOKUP(A1065,Own!A:A,1,FALSE)),"","own")</f>
        <v/>
      </c>
    </row>
    <row r="1066" spans="1:10" hidden="1" x14ac:dyDescent="0.35">
      <c r="A1066" t="s">
        <v>1071</v>
      </c>
      <c r="B1066">
        <v>-3.3766208149749857E-2</v>
      </c>
      <c r="C1066">
        <v>-0.26500125776427558</v>
      </c>
      <c r="D1066">
        <v>1247</v>
      </c>
      <c r="E1066">
        <v>1064</v>
      </c>
      <c r="F1066">
        <v>30960</v>
      </c>
      <c r="G1066">
        <v>388260</v>
      </c>
      <c r="H1066">
        <v>12.540697674418601</v>
      </c>
      <c r="I1066" t="s">
        <v>1183</v>
      </c>
      <c r="J1066" t="str">
        <f>IF(ISNA(VLOOKUP(A1066,Own!A:A,1,FALSE)),"","own")</f>
        <v/>
      </c>
    </row>
    <row r="1067" spans="1:10" hidden="1" x14ac:dyDescent="0.35">
      <c r="A1067" t="s">
        <v>1072</v>
      </c>
      <c r="B1067">
        <v>-4.2871836000802008E-2</v>
      </c>
      <c r="C1067">
        <v>-0.2286081464081843</v>
      </c>
      <c r="D1067">
        <v>1248</v>
      </c>
      <c r="E1067">
        <v>1065</v>
      </c>
      <c r="F1067">
        <v>40680</v>
      </c>
      <c r="G1067">
        <v>587470</v>
      </c>
      <c r="H1067">
        <v>14.44124877089479</v>
      </c>
      <c r="I1067" t="s">
        <v>1183</v>
      </c>
      <c r="J1067" t="str">
        <f>IF(ISNA(VLOOKUP(A1067,Own!A:A,1,FALSE)),"","own")</f>
        <v/>
      </c>
    </row>
    <row r="1068" spans="1:10" hidden="1" x14ac:dyDescent="0.35">
      <c r="A1068" t="s">
        <v>1073</v>
      </c>
      <c r="B1068">
        <v>-8.6677658311363814E-2</v>
      </c>
      <c r="C1068">
        <v>-0.12714350152013151</v>
      </c>
      <c r="D1068">
        <v>1249</v>
      </c>
      <c r="E1068">
        <v>1066</v>
      </c>
      <c r="F1068">
        <v>40560</v>
      </c>
      <c r="G1068">
        <v>1390000</v>
      </c>
      <c r="H1068">
        <v>34.270216962524657</v>
      </c>
      <c r="I1068" t="s">
        <v>1183</v>
      </c>
      <c r="J1068" t="str">
        <f>IF(ISNA(VLOOKUP(A1068,Own!A:A,1,FALSE)),"","own")</f>
        <v/>
      </c>
    </row>
    <row r="1069" spans="1:10" hidden="1" x14ac:dyDescent="0.35">
      <c r="A1069" t="s">
        <v>1074</v>
      </c>
      <c r="B1069">
        <v>-9.8280021597261014E-2</v>
      </c>
      <c r="C1069">
        <v>-0.1119417575815746</v>
      </c>
      <c r="D1069">
        <v>1252</v>
      </c>
      <c r="E1069">
        <v>1067</v>
      </c>
      <c r="F1069">
        <v>47960</v>
      </c>
      <c r="G1069">
        <v>528010</v>
      </c>
      <c r="H1069">
        <v>11.009382819015849</v>
      </c>
      <c r="I1069" t="s">
        <v>1183</v>
      </c>
      <c r="J1069" t="str">
        <f>IF(ISNA(VLOOKUP(A1069,Own!A:A,1,FALSE)),"","own")</f>
        <v/>
      </c>
    </row>
    <row r="1070" spans="1:10" hidden="1" x14ac:dyDescent="0.35">
      <c r="A1070" t="s">
        <v>1075</v>
      </c>
      <c r="B1070">
        <v>-3.4068868343002268E-2</v>
      </c>
      <c r="C1070">
        <v>-0.28455402676275299</v>
      </c>
      <c r="D1070">
        <v>1254</v>
      </c>
      <c r="E1070">
        <v>1068</v>
      </c>
      <c r="F1070">
        <v>18240</v>
      </c>
      <c r="G1070">
        <v>563910</v>
      </c>
      <c r="H1070">
        <v>30.91611842105263</v>
      </c>
      <c r="I1070" t="s">
        <v>1183</v>
      </c>
      <c r="J1070" t="str">
        <f>IF(ISNA(VLOOKUP(A1070,Own!A:A,1,FALSE)),"","own")</f>
        <v/>
      </c>
    </row>
    <row r="1071" spans="1:10" hidden="1" x14ac:dyDescent="0.35">
      <c r="A1071" t="s">
        <v>1076</v>
      </c>
      <c r="B1071">
        <v>-7.6476275819697084E-2</v>
      </c>
      <c r="C1071">
        <v>-0.15887141361502899</v>
      </c>
      <c r="D1071">
        <v>1255</v>
      </c>
      <c r="E1071">
        <v>1069</v>
      </c>
      <c r="F1071">
        <v>118880</v>
      </c>
      <c r="G1071">
        <v>871380</v>
      </c>
      <c r="H1071">
        <v>7.3299125168236881</v>
      </c>
      <c r="I1071" t="s">
        <v>1183</v>
      </c>
      <c r="J1071" t="str">
        <f>IF(ISNA(VLOOKUP(A1071,Own!A:A,1,FALSE)),"","own")</f>
        <v/>
      </c>
    </row>
    <row r="1072" spans="1:10" hidden="1" x14ac:dyDescent="0.35">
      <c r="A1072" t="s">
        <v>1077</v>
      </c>
      <c r="B1072">
        <v>-7.7603365046318526E-2</v>
      </c>
      <c r="C1072">
        <v>-0.15825293136906551</v>
      </c>
      <c r="D1072">
        <v>1256</v>
      </c>
      <c r="E1072">
        <v>1070</v>
      </c>
      <c r="F1072">
        <v>32060</v>
      </c>
      <c r="G1072">
        <v>370330</v>
      </c>
      <c r="H1072">
        <v>11.55115408608858</v>
      </c>
      <c r="I1072" t="s">
        <v>1183</v>
      </c>
      <c r="J1072" t="str">
        <f>IF(ISNA(VLOOKUP(A1072,Own!A:A,1,FALSE)),"","own")</f>
        <v/>
      </c>
    </row>
    <row r="1073" spans="1:10" hidden="1" x14ac:dyDescent="0.35">
      <c r="A1073" t="s">
        <v>1078</v>
      </c>
      <c r="B1073">
        <v>-3.9741918340571468E-2</v>
      </c>
      <c r="C1073">
        <v>-0.27475744876284519</v>
      </c>
      <c r="D1073">
        <v>1257</v>
      </c>
      <c r="E1073">
        <v>1071</v>
      </c>
      <c r="F1073">
        <v>564320</v>
      </c>
      <c r="G1073">
        <v>105540000</v>
      </c>
      <c r="H1073">
        <v>187.02154805783951</v>
      </c>
      <c r="I1073" t="s">
        <v>1185</v>
      </c>
      <c r="J1073" t="str">
        <f>IF(ISNA(VLOOKUP(A1073,Own!A:A,1,FALSE)),"","own")</f>
        <v/>
      </c>
    </row>
    <row r="1074" spans="1:10" hidden="1" x14ac:dyDescent="0.35">
      <c r="A1074" t="s">
        <v>1079</v>
      </c>
      <c r="B1074">
        <v>1.7078768224611181E-2</v>
      </c>
      <c r="C1074">
        <v>-8.85324244785334</v>
      </c>
      <c r="D1074">
        <v>1258</v>
      </c>
      <c r="E1074">
        <v>1072</v>
      </c>
      <c r="F1074">
        <v>481800</v>
      </c>
      <c r="G1074">
        <v>206220000</v>
      </c>
      <c r="H1074">
        <v>428.01992528019917</v>
      </c>
      <c r="I1074" t="s">
        <v>1186</v>
      </c>
      <c r="J1074" t="str">
        <f>IF(ISNA(VLOOKUP(A1074,Own!A:A,1,FALSE)),"","own")</f>
        <v/>
      </c>
    </row>
    <row r="1075" spans="1:10" hidden="1" x14ac:dyDescent="0.35">
      <c r="A1075" t="s">
        <v>1080</v>
      </c>
      <c r="B1075">
        <v>-2.9240364093783111E-2</v>
      </c>
      <c r="C1075">
        <v>-0.37542246257362372</v>
      </c>
      <c r="D1075">
        <v>1259</v>
      </c>
      <c r="E1075">
        <v>1073</v>
      </c>
      <c r="F1075">
        <v>1200000</v>
      </c>
      <c r="G1075">
        <v>34550000</v>
      </c>
      <c r="H1075">
        <v>28.791666666666671</v>
      </c>
      <c r="I1075" t="s">
        <v>1185</v>
      </c>
      <c r="J1075" t="str">
        <f>IF(ISNA(VLOOKUP(A1075,Own!A:A,1,FALSE)),"","own")</f>
        <v/>
      </c>
    </row>
    <row r="1076" spans="1:10" hidden="1" x14ac:dyDescent="0.35">
      <c r="A1076" t="s">
        <v>1081</v>
      </c>
      <c r="B1076">
        <v>-3.0333074229480481E-2</v>
      </c>
      <c r="C1076">
        <v>-0.38215160086520411</v>
      </c>
      <c r="D1076">
        <v>1260</v>
      </c>
      <c r="E1076">
        <v>1074</v>
      </c>
      <c r="F1076">
        <v>70230</v>
      </c>
      <c r="G1076">
        <v>1050000</v>
      </c>
      <c r="H1076">
        <v>14.9508756941478</v>
      </c>
      <c r="I1076" t="s">
        <v>1183</v>
      </c>
      <c r="J1076" t="str">
        <f>IF(ISNA(VLOOKUP(A1076,Own!A:A,1,FALSE)),"","own")</f>
        <v/>
      </c>
    </row>
    <row r="1077" spans="1:10" hidden="1" x14ac:dyDescent="0.35">
      <c r="A1077" t="s">
        <v>1082</v>
      </c>
      <c r="B1077">
        <v>-1.6214490523535501E-2</v>
      </c>
      <c r="C1077">
        <v>-0.53035413153457001</v>
      </c>
      <c r="D1077">
        <v>1261</v>
      </c>
      <c r="E1077">
        <v>1075</v>
      </c>
      <c r="F1077">
        <v>48220</v>
      </c>
      <c r="G1077">
        <v>1550000</v>
      </c>
      <c r="H1077">
        <v>32.144338448776438</v>
      </c>
      <c r="I1077" t="s">
        <v>1183</v>
      </c>
      <c r="J1077" t="str">
        <f>IF(ISNA(VLOOKUP(A1077,Own!A:A,1,FALSE)),"","own")</f>
        <v/>
      </c>
    </row>
    <row r="1078" spans="1:10" hidden="1" x14ac:dyDescent="0.35">
      <c r="A1078" t="s">
        <v>1083</v>
      </c>
      <c r="B1078">
        <v>-2.8494598673834519E-2</v>
      </c>
      <c r="C1078">
        <v>-0.40309051866945128</v>
      </c>
      <c r="D1078">
        <v>1262</v>
      </c>
      <c r="E1078">
        <v>1076</v>
      </c>
      <c r="F1078">
        <v>37080</v>
      </c>
      <c r="G1078">
        <v>2950000</v>
      </c>
      <c r="H1078">
        <v>79.557713052858688</v>
      </c>
      <c r="I1078" t="s">
        <v>1184</v>
      </c>
      <c r="J1078" t="str">
        <f>IF(ISNA(VLOOKUP(A1078,Own!A:A,1,FALSE)),"","own")</f>
        <v/>
      </c>
    </row>
    <row r="1079" spans="1:10" hidden="1" x14ac:dyDescent="0.35">
      <c r="A1079" t="s">
        <v>1084</v>
      </c>
      <c r="B1079">
        <v>-5.9569771657841372E-2</v>
      </c>
      <c r="C1079">
        <v>-0.22248346366470489</v>
      </c>
      <c r="D1079">
        <v>1263</v>
      </c>
      <c r="E1079">
        <v>1077</v>
      </c>
      <c r="F1079">
        <v>39150</v>
      </c>
      <c r="G1079">
        <v>1260000</v>
      </c>
      <c r="H1079">
        <v>32.183908045977013</v>
      </c>
      <c r="I1079" t="s">
        <v>1183</v>
      </c>
      <c r="J1079" t="str">
        <f>IF(ISNA(VLOOKUP(A1079,Own!A:A,1,FALSE)),"","own")</f>
        <v/>
      </c>
    </row>
    <row r="1080" spans="1:10" hidden="1" x14ac:dyDescent="0.35">
      <c r="A1080" t="s">
        <v>1085</v>
      </c>
      <c r="B1080">
        <v>1.478646989530095E-2</v>
      </c>
      <c r="C1080">
        <v>-7.5220599158207477</v>
      </c>
      <c r="D1080">
        <v>1264</v>
      </c>
      <c r="E1080">
        <v>1078</v>
      </c>
      <c r="F1080">
        <v>148860</v>
      </c>
      <c r="G1080">
        <v>5660000</v>
      </c>
      <c r="H1080">
        <v>38.02230283487841</v>
      </c>
      <c r="I1080" t="s">
        <v>1184</v>
      </c>
      <c r="J1080" t="str">
        <f>IF(ISNA(VLOOKUP(A1080,Own!A:A,1,FALSE)),"","own")</f>
        <v/>
      </c>
    </row>
    <row r="1081" spans="1:10" hidden="1" x14ac:dyDescent="0.35">
      <c r="A1081" t="s">
        <v>1086</v>
      </c>
      <c r="B1081">
        <v>-6.043066627882708E-2</v>
      </c>
      <c r="C1081">
        <v>-0.2305252203568339</v>
      </c>
      <c r="D1081">
        <v>1266</v>
      </c>
      <c r="E1081">
        <v>1079</v>
      </c>
      <c r="F1081">
        <v>120210</v>
      </c>
      <c r="G1081">
        <v>524720</v>
      </c>
      <c r="H1081">
        <v>4.3650278678978456</v>
      </c>
      <c r="I1081" t="s">
        <v>1183</v>
      </c>
      <c r="J1081" t="str">
        <f>IF(ISNA(VLOOKUP(A1081,Own!A:A,1,FALSE)),"","own")</f>
        <v/>
      </c>
    </row>
    <row r="1082" spans="1:10" hidden="1" x14ac:dyDescent="0.35">
      <c r="A1082" t="s">
        <v>1087</v>
      </c>
      <c r="B1082">
        <v>-1.134439315340278E-2</v>
      </c>
      <c r="C1082">
        <v>-0.71402587954061214</v>
      </c>
      <c r="D1082">
        <v>1267</v>
      </c>
      <c r="E1082">
        <v>1080</v>
      </c>
      <c r="F1082">
        <v>34280</v>
      </c>
      <c r="G1082">
        <v>1190000</v>
      </c>
      <c r="H1082">
        <v>34.714119019836637</v>
      </c>
      <c r="I1082" t="s">
        <v>1183</v>
      </c>
      <c r="J1082" t="str">
        <f>IF(ISNA(VLOOKUP(A1082,Own!A:A,1,FALSE)),"","own")</f>
        <v/>
      </c>
    </row>
    <row r="1083" spans="1:10" hidden="1" x14ac:dyDescent="0.35">
      <c r="A1083" t="s">
        <v>1088</v>
      </c>
      <c r="B1083">
        <v>-1.7868269770195601E-2</v>
      </c>
      <c r="C1083">
        <v>-0.5795870404566057</v>
      </c>
      <c r="D1083">
        <v>1268</v>
      </c>
      <c r="E1083">
        <v>1081</v>
      </c>
      <c r="F1083">
        <v>67830</v>
      </c>
      <c r="G1083">
        <v>3960000</v>
      </c>
      <c r="H1083">
        <v>58.381247235736403</v>
      </c>
      <c r="I1083" t="s">
        <v>1184</v>
      </c>
      <c r="J1083" t="str">
        <f>IF(ISNA(VLOOKUP(A1083,Own!A:A,1,FALSE)),"","own")</f>
        <v/>
      </c>
    </row>
    <row r="1084" spans="1:10" hidden="1" x14ac:dyDescent="0.35">
      <c r="A1084" t="s">
        <v>1089</v>
      </c>
      <c r="B1084">
        <v>-5.7692845777473523E-2</v>
      </c>
      <c r="C1084">
        <v>-0.27601916967122408</v>
      </c>
      <c r="D1084">
        <v>1270</v>
      </c>
      <c r="E1084">
        <v>1082</v>
      </c>
      <c r="F1084">
        <v>38010</v>
      </c>
      <c r="G1084">
        <v>1240000</v>
      </c>
      <c r="H1084">
        <v>32.622993948960797</v>
      </c>
      <c r="I1084" t="s">
        <v>1183</v>
      </c>
      <c r="J1084" t="str">
        <f>IF(ISNA(VLOOKUP(A1084,Own!A:A,1,FALSE)),"","own")</f>
        <v/>
      </c>
    </row>
    <row r="1085" spans="1:10" hidden="1" x14ac:dyDescent="0.35">
      <c r="A1085" t="s">
        <v>1090</v>
      </c>
      <c r="B1085">
        <v>-0.18442784113252059</v>
      </c>
      <c r="C1085">
        <v>-6.8030171163330433E-2</v>
      </c>
      <c r="D1085">
        <v>1271</v>
      </c>
      <c r="E1085">
        <v>1083</v>
      </c>
      <c r="F1085">
        <v>388220</v>
      </c>
      <c r="G1085">
        <v>4420000</v>
      </c>
      <c r="H1085">
        <v>11.38529699654835</v>
      </c>
      <c r="I1085" t="s">
        <v>1184</v>
      </c>
      <c r="J1085" t="str">
        <f>IF(ISNA(VLOOKUP(A1085,Own!A:A,1,FALSE)),"","own")</f>
        <v/>
      </c>
    </row>
    <row r="1086" spans="1:10" hidden="1" x14ac:dyDescent="0.35">
      <c r="A1086" t="s">
        <v>1091</v>
      </c>
      <c r="B1086">
        <v>-1.7545651952299891E-2</v>
      </c>
      <c r="C1086">
        <v>-0.62521385215102065</v>
      </c>
      <c r="D1086">
        <v>1272</v>
      </c>
      <c r="E1086">
        <v>1084</v>
      </c>
      <c r="F1086">
        <v>53210</v>
      </c>
      <c r="G1086">
        <v>4190000</v>
      </c>
      <c r="H1086">
        <v>78.744596880285656</v>
      </c>
      <c r="I1086" t="s">
        <v>1184</v>
      </c>
      <c r="J1086" t="str">
        <f>IF(ISNA(VLOOKUP(A1086,Own!A:A,1,FALSE)),"","own")</f>
        <v/>
      </c>
    </row>
    <row r="1087" spans="1:10" hidden="1" x14ac:dyDescent="0.35">
      <c r="A1087" t="s">
        <v>1092</v>
      </c>
      <c r="B1087">
        <v>5.7182877954974256E-3</v>
      </c>
      <c r="C1087">
        <v>-2.4253563991670668</v>
      </c>
      <c r="D1087">
        <v>1273</v>
      </c>
      <c r="E1087">
        <v>1085</v>
      </c>
      <c r="F1087">
        <v>60270</v>
      </c>
      <c r="G1087">
        <v>3820000</v>
      </c>
      <c r="H1087">
        <v>63.381450141032019</v>
      </c>
      <c r="I1087" t="s">
        <v>1184</v>
      </c>
      <c r="J1087" t="str">
        <f>IF(ISNA(VLOOKUP(A1087,Own!A:A,1,FALSE)),"","own")</f>
        <v/>
      </c>
    </row>
    <row r="1088" spans="1:10" hidden="1" x14ac:dyDescent="0.35">
      <c r="A1088" t="s">
        <v>1093</v>
      </c>
      <c r="B1088">
        <v>8.8766715345187982E-3</v>
      </c>
      <c r="C1088">
        <v>-4.115044247787611</v>
      </c>
      <c r="D1088">
        <v>1274</v>
      </c>
      <c r="E1088">
        <v>1086</v>
      </c>
      <c r="F1088">
        <v>617830</v>
      </c>
      <c r="G1088">
        <v>85850000</v>
      </c>
      <c r="H1088">
        <v>138.95408121975299</v>
      </c>
      <c r="I1088" t="s">
        <v>1185</v>
      </c>
      <c r="J1088" t="str">
        <f>IF(ISNA(VLOOKUP(A1088,Own!A:A,1,FALSE)),"","own")</f>
        <v/>
      </c>
    </row>
    <row r="1089" spans="1:10" hidden="1" x14ac:dyDescent="0.35">
      <c r="A1089" t="s">
        <v>1094</v>
      </c>
      <c r="B1089">
        <v>-9.5833293547350096E-2</v>
      </c>
      <c r="C1089">
        <v>-0.18744435936225709</v>
      </c>
      <c r="D1089">
        <v>1276</v>
      </c>
      <c r="E1089">
        <v>1087</v>
      </c>
      <c r="F1089">
        <v>35620</v>
      </c>
      <c r="G1089">
        <v>306720</v>
      </c>
      <c r="H1089">
        <v>8.6108927568781581</v>
      </c>
      <c r="I1089" t="s">
        <v>1183</v>
      </c>
      <c r="J1089" t="str">
        <f>IF(ISNA(VLOOKUP(A1089,Own!A:A,1,FALSE)),"","own")</f>
        <v/>
      </c>
    </row>
    <row r="1090" spans="1:10" hidden="1" x14ac:dyDescent="0.35">
      <c r="A1090" t="s">
        <v>1095</v>
      </c>
      <c r="B1090">
        <v>-7.7136399816259055E-2</v>
      </c>
      <c r="C1090">
        <v>-0.24102909834282979</v>
      </c>
      <c r="D1090">
        <v>1277</v>
      </c>
      <c r="E1090">
        <v>1088</v>
      </c>
      <c r="F1090">
        <v>94000</v>
      </c>
      <c r="G1090">
        <v>1180000</v>
      </c>
      <c r="H1090">
        <v>12.5531914893617</v>
      </c>
      <c r="I1090" t="s">
        <v>1183</v>
      </c>
      <c r="J1090" t="str">
        <f>IF(ISNA(VLOOKUP(A1090,Own!A:A,1,FALSE)),"","own")</f>
        <v/>
      </c>
    </row>
    <row r="1091" spans="1:10" hidden="1" x14ac:dyDescent="0.35">
      <c r="A1091" t="s">
        <v>1096</v>
      </c>
      <c r="B1091">
        <v>-0.22563286676303629</v>
      </c>
      <c r="C1091">
        <v>-6.3701788482738539E-2</v>
      </c>
      <c r="D1091">
        <v>1278</v>
      </c>
      <c r="E1091">
        <v>1089</v>
      </c>
      <c r="F1091">
        <v>60940</v>
      </c>
      <c r="G1091">
        <v>304710</v>
      </c>
      <c r="H1091">
        <v>5.0001640958319662</v>
      </c>
      <c r="I1091" t="s">
        <v>1183</v>
      </c>
      <c r="J1091" t="str">
        <f>IF(ISNA(VLOOKUP(A1091,Own!A:A,1,FALSE)),"","own")</f>
        <v/>
      </c>
    </row>
    <row r="1092" spans="1:10" hidden="1" x14ac:dyDescent="0.35">
      <c r="A1092" t="s">
        <v>1097</v>
      </c>
      <c r="B1092">
        <v>-3.3531461275964229E-2</v>
      </c>
      <c r="C1092">
        <v>-0.51057916590845176</v>
      </c>
      <c r="D1092">
        <v>1279</v>
      </c>
      <c r="E1092">
        <v>1090</v>
      </c>
      <c r="F1092">
        <v>20490</v>
      </c>
      <c r="G1092">
        <v>958420</v>
      </c>
      <c r="H1092">
        <v>46.775012201073693</v>
      </c>
      <c r="I1092" t="s">
        <v>1183</v>
      </c>
      <c r="J1092" t="str">
        <f>IF(ISNA(VLOOKUP(A1092,Own!A:A,1,FALSE)),"","own")</f>
        <v/>
      </c>
    </row>
    <row r="1093" spans="1:10" hidden="1" x14ac:dyDescent="0.35">
      <c r="A1093" t="s">
        <v>1098</v>
      </c>
      <c r="B1093">
        <v>-0.13500343599675141</v>
      </c>
      <c r="C1093">
        <v>-0.13955440749112041</v>
      </c>
      <c r="D1093">
        <v>1280</v>
      </c>
      <c r="E1093">
        <v>1091</v>
      </c>
      <c r="F1093">
        <v>69560</v>
      </c>
      <c r="G1093">
        <v>1780000</v>
      </c>
      <c r="H1093">
        <v>25.589419206440478</v>
      </c>
      <c r="I1093" t="s">
        <v>1183</v>
      </c>
      <c r="J1093" t="str">
        <f>IF(ISNA(VLOOKUP(A1093,Own!A:A,1,FALSE)),"","own")</f>
        <v/>
      </c>
    </row>
    <row r="1094" spans="1:10" hidden="1" x14ac:dyDescent="0.35">
      <c r="A1094" t="s">
        <v>1099</v>
      </c>
      <c r="B1094">
        <v>-8.3585807283615837E-2</v>
      </c>
      <c r="C1094">
        <v>-0.2252612535409079</v>
      </c>
      <c r="D1094">
        <v>1282</v>
      </c>
      <c r="E1094">
        <v>1092</v>
      </c>
      <c r="F1094">
        <v>29820</v>
      </c>
      <c r="G1094">
        <v>252840</v>
      </c>
      <c r="H1094">
        <v>8.47887323943662</v>
      </c>
      <c r="I1094" t="s">
        <v>1183</v>
      </c>
      <c r="J1094" t="str">
        <f>IF(ISNA(VLOOKUP(A1094,Own!A:A,1,FALSE)),"","own")</f>
        <v/>
      </c>
    </row>
    <row r="1095" spans="1:10" hidden="1" x14ac:dyDescent="0.35">
      <c r="A1095" t="s">
        <v>1100</v>
      </c>
      <c r="B1095">
        <v>-8.171514687828374E-2</v>
      </c>
      <c r="C1095">
        <v>-0.23334611130824881</v>
      </c>
      <c r="D1095">
        <v>1284</v>
      </c>
      <c r="E1095">
        <v>1093</v>
      </c>
      <c r="F1095">
        <v>64250</v>
      </c>
      <c r="G1095">
        <v>2940000</v>
      </c>
      <c r="H1095">
        <v>45.75875486381323</v>
      </c>
      <c r="I1095" t="s">
        <v>1184</v>
      </c>
      <c r="J1095" t="str">
        <f>IF(ISNA(VLOOKUP(A1095,Own!A:A,1,FALSE)),"","own")</f>
        <v/>
      </c>
    </row>
    <row r="1096" spans="1:10" hidden="1" x14ac:dyDescent="0.35">
      <c r="A1096" t="s">
        <v>1101</v>
      </c>
      <c r="B1096">
        <v>-0.18700442569112199</v>
      </c>
      <c r="C1096">
        <v>-0.1078156184185862</v>
      </c>
      <c r="D1096">
        <v>1285</v>
      </c>
      <c r="E1096">
        <v>1094</v>
      </c>
      <c r="F1096">
        <v>140170</v>
      </c>
      <c r="G1096">
        <v>1900000</v>
      </c>
      <c r="H1096">
        <v>13.554968966255259</v>
      </c>
      <c r="I1096" t="s">
        <v>1183</v>
      </c>
      <c r="J1096" t="str">
        <f>IF(ISNA(VLOOKUP(A1096,Own!A:A,1,FALSE)),"","own")</f>
        <v/>
      </c>
    </row>
    <row r="1097" spans="1:10" hidden="1" x14ac:dyDescent="0.35">
      <c r="A1097" t="s">
        <v>1102</v>
      </c>
      <c r="B1097">
        <v>-4.1875173540354589E-2</v>
      </c>
      <c r="C1097">
        <v>-0.49160862525379728</v>
      </c>
      <c r="D1097">
        <v>1286</v>
      </c>
      <c r="E1097">
        <v>1095</v>
      </c>
      <c r="F1097">
        <v>84800</v>
      </c>
      <c r="G1097">
        <v>2940000</v>
      </c>
      <c r="H1097">
        <v>34.669811320754718</v>
      </c>
      <c r="I1097" t="s">
        <v>1184</v>
      </c>
      <c r="J1097" t="str">
        <f>IF(ISNA(VLOOKUP(A1097,Own!A:A,1,FALSE)),"","own")</f>
        <v/>
      </c>
    </row>
    <row r="1098" spans="1:10" hidden="1" x14ac:dyDescent="0.35">
      <c r="A1098" t="s">
        <v>1103</v>
      </c>
      <c r="B1098">
        <v>-3.6320710332497882E-2</v>
      </c>
      <c r="C1098">
        <v>-0.5172896911612419</v>
      </c>
      <c r="D1098">
        <v>1287</v>
      </c>
      <c r="E1098">
        <v>1096</v>
      </c>
      <c r="F1098">
        <v>29420</v>
      </c>
      <c r="G1098">
        <v>1500000</v>
      </c>
      <c r="H1098">
        <v>50.985723997280758</v>
      </c>
      <c r="I1098" t="s">
        <v>1183</v>
      </c>
      <c r="J1098" t="str">
        <f>IF(ISNA(VLOOKUP(A1098,Own!A:A,1,FALSE)),"","own")</f>
        <v/>
      </c>
    </row>
    <row r="1099" spans="1:10" hidden="1" x14ac:dyDescent="0.35">
      <c r="A1099" t="s">
        <v>1104</v>
      </c>
      <c r="B1099">
        <v>-6.4800714417092994E-2</v>
      </c>
      <c r="C1099">
        <v>-0.33953212180603132</v>
      </c>
      <c r="D1099">
        <v>1288</v>
      </c>
      <c r="E1099">
        <v>1097</v>
      </c>
      <c r="F1099">
        <v>222840</v>
      </c>
      <c r="G1099">
        <v>2800000</v>
      </c>
      <c r="H1099">
        <v>12.56506910788009</v>
      </c>
      <c r="I1099" t="s">
        <v>1184</v>
      </c>
      <c r="J1099" t="str">
        <f>IF(ISNA(VLOOKUP(A1099,Own!A:A,1,FALSE)),"","own")</f>
        <v/>
      </c>
    </row>
    <row r="1100" spans="1:10" hidden="1" x14ac:dyDescent="0.35">
      <c r="A1100" t="s">
        <v>1105</v>
      </c>
      <c r="B1100">
        <v>-5.5282384719539772E-2</v>
      </c>
      <c r="C1100">
        <v>-0.42570353394481819</v>
      </c>
      <c r="D1100">
        <v>1290</v>
      </c>
      <c r="E1100">
        <v>1098</v>
      </c>
      <c r="F1100">
        <v>99900</v>
      </c>
      <c r="G1100">
        <v>1550000</v>
      </c>
      <c r="H1100">
        <v>15.515515515515521</v>
      </c>
      <c r="I1100" t="s">
        <v>1183</v>
      </c>
      <c r="J1100" t="str">
        <f>IF(ISNA(VLOOKUP(A1100,Own!A:A,1,FALSE)),"","own")</f>
        <v/>
      </c>
    </row>
    <row r="1101" spans="1:10" hidden="1" x14ac:dyDescent="0.35">
      <c r="A1101" t="s">
        <v>1106</v>
      </c>
      <c r="B1101">
        <v>-6.3287902817797309E-2</v>
      </c>
      <c r="C1101">
        <v>-0.40299663532220981</v>
      </c>
      <c r="D1101">
        <v>1293</v>
      </c>
      <c r="E1101">
        <v>1099</v>
      </c>
      <c r="F1101">
        <v>39120</v>
      </c>
      <c r="G1101">
        <v>1470000</v>
      </c>
      <c r="H1101">
        <v>37.576687116564408</v>
      </c>
      <c r="I1101" t="s">
        <v>1183</v>
      </c>
      <c r="J1101" t="str">
        <f>IF(ISNA(VLOOKUP(A1101,Own!A:A,1,FALSE)),"","own")</f>
        <v/>
      </c>
    </row>
    <row r="1102" spans="1:10" hidden="1" x14ac:dyDescent="0.35">
      <c r="A1102" t="s">
        <v>1107</v>
      </c>
      <c r="B1102">
        <v>-9.2351076141642424E-2</v>
      </c>
      <c r="C1102">
        <v>-0.24451921798111451</v>
      </c>
      <c r="D1102">
        <v>1294</v>
      </c>
      <c r="E1102">
        <v>1100</v>
      </c>
      <c r="F1102">
        <v>41990</v>
      </c>
      <c r="G1102">
        <v>1330000</v>
      </c>
      <c r="H1102">
        <v>31.674208144796381</v>
      </c>
      <c r="I1102" t="s">
        <v>1183</v>
      </c>
      <c r="J1102" t="str">
        <f>IF(ISNA(VLOOKUP(A1102,Own!A:A,1,FALSE)),"","own")</f>
        <v/>
      </c>
    </row>
    <row r="1103" spans="1:10" hidden="1" x14ac:dyDescent="0.35">
      <c r="A1103" t="s">
        <v>1108</v>
      </c>
      <c r="B1103">
        <v>-4.4874407289665179E-2</v>
      </c>
      <c r="C1103">
        <v>-0.53362643733694082</v>
      </c>
      <c r="D1103">
        <v>1295</v>
      </c>
      <c r="E1103">
        <v>1101</v>
      </c>
      <c r="F1103">
        <v>153450</v>
      </c>
      <c r="G1103">
        <v>3040000</v>
      </c>
      <c r="H1103">
        <v>19.811013359400459</v>
      </c>
      <c r="I1103" t="s">
        <v>1184</v>
      </c>
      <c r="J1103" t="str">
        <f>IF(ISNA(VLOOKUP(A1103,Own!A:A,1,FALSE)),"","own")</f>
        <v/>
      </c>
    </row>
    <row r="1104" spans="1:10" hidden="1" x14ac:dyDescent="0.35">
      <c r="A1104" t="s">
        <v>1109</v>
      </c>
      <c r="B1104">
        <v>-0.1052110723676689</v>
      </c>
      <c r="C1104">
        <v>-0.22268011614542371</v>
      </c>
      <c r="D1104">
        <v>1296</v>
      </c>
      <c r="E1104">
        <v>1102</v>
      </c>
      <c r="F1104">
        <v>39760</v>
      </c>
      <c r="G1104">
        <v>392450</v>
      </c>
      <c r="H1104">
        <v>9.8704728370221329</v>
      </c>
      <c r="I1104" t="s">
        <v>1183</v>
      </c>
      <c r="J1104" t="str">
        <f>IF(ISNA(VLOOKUP(A1104,Own!A:A,1,FALSE)),"","own")</f>
        <v/>
      </c>
    </row>
    <row r="1105" spans="1:10" hidden="1" x14ac:dyDescent="0.35">
      <c r="A1105" t="s">
        <v>1110</v>
      </c>
      <c r="B1105">
        <v>-6.0357148326042678E-3</v>
      </c>
      <c r="C1105">
        <v>-1.843584346741503</v>
      </c>
      <c r="D1105">
        <v>1297</v>
      </c>
      <c r="E1105">
        <v>1103</v>
      </c>
      <c r="F1105">
        <v>311810</v>
      </c>
      <c r="G1105">
        <v>5840000</v>
      </c>
      <c r="H1105">
        <v>18.72935441454732</v>
      </c>
      <c r="I1105" t="s">
        <v>1184</v>
      </c>
      <c r="J1105" t="str">
        <f>IF(ISNA(VLOOKUP(A1105,Own!A:A,1,FALSE)),"","own")</f>
        <v/>
      </c>
    </row>
    <row r="1106" spans="1:10" hidden="1" x14ac:dyDescent="0.35">
      <c r="A1106" t="s">
        <v>1111</v>
      </c>
      <c r="B1106">
        <v>-4.0973468525739763E-2</v>
      </c>
      <c r="C1106">
        <v>-0.54526869743275064</v>
      </c>
      <c r="D1106">
        <v>1298</v>
      </c>
      <c r="E1106">
        <v>1104</v>
      </c>
      <c r="F1106">
        <v>230900</v>
      </c>
      <c r="G1106">
        <v>8290000</v>
      </c>
      <c r="H1106">
        <v>35.902988306626249</v>
      </c>
      <c r="I1106" t="s">
        <v>1184</v>
      </c>
      <c r="J1106" t="str">
        <f>IF(ISNA(VLOOKUP(A1106,Own!A:A,1,FALSE)),"","own")</f>
        <v/>
      </c>
    </row>
    <row r="1107" spans="1:10" hidden="1" x14ac:dyDescent="0.35">
      <c r="A1107" t="s">
        <v>1112</v>
      </c>
      <c r="B1107">
        <v>-7.853455478634519E-2</v>
      </c>
      <c r="C1107">
        <v>-0.34164784380922708</v>
      </c>
      <c r="D1107">
        <v>1300</v>
      </c>
      <c r="E1107">
        <v>1105</v>
      </c>
      <c r="F1107">
        <v>174410</v>
      </c>
      <c r="G1107">
        <v>799650</v>
      </c>
      <c r="H1107">
        <v>4.5848861877185936</v>
      </c>
      <c r="I1107" t="s">
        <v>1183</v>
      </c>
      <c r="J1107" t="str">
        <f>IF(ISNA(VLOOKUP(A1107,Own!A:A,1,FALSE)),"","own")</f>
        <v/>
      </c>
    </row>
    <row r="1108" spans="1:10" hidden="1" x14ac:dyDescent="0.35">
      <c r="A1108" t="s">
        <v>1113</v>
      </c>
      <c r="B1108">
        <v>-7.5697340079484129E-2</v>
      </c>
      <c r="C1108">
        <v>-0.40039510680899548</v>
      </c>
      <c r="D1108">
        <v>1301</v>
      </c>
      <c r="E1108">
        <v>1106</v>
      </c>
      <c r="F1108">
        <v>55860</v>
      </c>
      <c r="G1108">
        <v>3500000</v>
      </c>
      <c r="H1108">
        <v>62.656641604010026</v>
      </c>
      <c r="I1108" t="s">
        <v>1184</v>
      </c>
      <c r="J1108" t="str">
        <f>IF(ISNA(VLOOKUP(A1108,Own!A:A,1,FALSE)),"","own")</f>
        <v/>
      </c>
    </row>
    <row r="1109" spans="1:10" hidden="1" x14ac:dyDescent="0.35">
      <c r="A1109" t="s">
        <v>1114</v>
      </c>
      <c r="B1109">
        <v>-2.5139667237092479E-2</v>
      </c>
      <c r="C1109">
        <v>-0.75164692097383157</v>
      </c>
      <c r="D1109">
        <v>1302</v>
      </c>
      <c r="E1109">
        <v>1107</v>
      </c>
      <c r="F1109">
        <v>96610</v>
      </c>
      <c r="G1109">
        <v>1020000</v>
      </c>
      <c r="H1109">
        <v>10.557913259496949</v>
      </c>
      <c r="I1109" t="s">
        <v>1183</v>
      </c>
      <c r="J1109" t="str">
        <f>IF(ISNA(VLOOKUP(A1109,Own!A:A,1,FALSE)),"","own")</f>
        <v/>
      </c>
    </row>
    <row r="1110" spans="1:10" hidden="1" x14ac:dyDescent="0.35">
      <c r="A1110" t="s">
        <v>1115</v>
      </c>
      <c r="B1110">
        <v>-0.31340121240656821</v>
      </c>
      <c r="C1110">
        <v>-7.4014872472027246E-2</v>
      </c>
      <c r="D1110">
        <v>1303</v>
      </c>
      <c r="E1110">
        <v>1108</v>
      </c>
      <c r="F1110">
        <v>64760</v>
      </c>
      <c r="G1110">
        <v>316020</v>
      </c>
      <c r="H1110">
        <v>4.8798641136504024</v>
      </c>
      <c r="I1110" t="s">
        <v>1183</v>
      </c>
      <c r="J1110" t="str">
        <f>IF(ISNA(VLOOKUP(A1110,Own!A:A,1,FALSE)),"","own")</f>
        <v/>
      </c>
    </row>
    <row r="1111" spans="1:10" hidden="1" x14ac:dyDescent="0.35">
      <c r="A1111" t="s">
        <v>1116</v>
      </c>
      <c r="B1111">
        <v>-6.2568105251202724E-2</v>
      </c>
      <c r="C1111">
        <v>-0.49617246022433797</v>
      </c>
      <c r="D1111">
        <v>1305</v>
      </c>
      <c r="E1111">
        <v>1109</v>
      </c>
      <c r="F1111">
        <v>114820</v>
      </c>
      <c r="G1111">
        <v>17300000</v>
      </c>
      <c r="H1111">
        <v>150.6706148754572</v>
      </c>
      <c r="I1111" t="s">
        <v>1185</v>
      </c>
      <c r="J1111" t="str">
        <f>IF(ISNA(VLOOKUP(A1111,Own!A:A,1,FALSE)),"","own")</f>
        <v/>
      </c>
    </row>
    <row r="1112" spans="1:10" hidden="1" x14ac:dyDescent="0.35">
      <c r="A1112" t="s">
        <v>1117</v>
      </c>
      <c r="B1112">
        <v>-5.1060679133523981E-2</v>
      </c>
      <c r="C1112">
        <v>-0.54214347533416674</v>
      </c>
      <c r="D1112">
        <v>1306</v>
      </c>
      <c r="E1112">
        <v>1110</v>
      </c>
      <c r="F1112">
        <v>195900</v>
      </c>
      <c r="G1112">
        <v>456450</v>
      </c>
      <c r="H1112">
        <v>2.330015313935681</v>
      </c>
      <c r="I1112" t="s">
        <v>1183</v>
      </c>
      <c r="J1112" t="str">
        <f>IF(ISNA(VLOOKUP(A1112,Own!A:A,1,FALSE)),"","own")</f>
        <v/>
      </c>
    </row>
    <row r="1113" spans="1:10" hidden="1" x14ac:dyDescent="0.35">
      <c r="A1113" t="s">
        <v>1118</v>
      </c>
      <c r="B1113">
        <v>-8.2443236578590942E-2</v>
      </c>
      <c r="C1113">
        <v>-0.3981713811372013</v>
      </c>
      <c r="D1113">
        <v>1307</v>
      </c>
      <c r="E1113">
        <v>1111</v>
      </c>
      <c r="F1113">
        <v>101050</v>
      </c>
      <c r="G1113">
        <v>2950000</v>
      </c>
      <c r="H1113">
        <v>29.193468579910931</v>
      </c>
      <c r="I1113" t="s">
        <v>1184</v>
      </c>
      <c r="J1113" t="str">
        <f>IF(ISNA(VLOOKUP(A1113,Own!A:A,1,FALSE)),"","own")</f>
        <v/>
      </c>
    </row>
    <row r="1114" spans="1:10" hidden="1" x14ac:dyDescent="0.35">
      <c r="A1114" t="s">
        <v>1119</v>
      </c>
      <c r="B1114">
        <v>-5.9110307484421629E-2</v>
      </c>
      <c r="C1114">
        <v>-0.5287563724904073</v>
      </c>
      <c r="D1114">
        <v>1309</v>
      </c>
      <c r="E1114">
        <v>1112</v>
      </c>
      <c r="F1114">
        <v>21460</v>
      </c>
      <c r="G1114">
        <v>858060</v>
      </c>
      <c r="H1114">
        <v>39.984156570363467</v>
      </c>
      <c r="I1114" t="s">
        <v>1183</v>
      </c>
      <c r="J1114" t="str">
        <f>IF(ISNA(VLOOKUP(A1114,Own!A:A,1,FALSE)),"","own")</f>
        <v/>
      </c>
    </row>
    <row r="1115" spans="1:10" hidden="1" x14ac:dyDescent="0.35">
      <c r="A1115" t="s">
        <v>1120</v>
      </c>
      <c r="B1115">
        <v>-5.1162917424904031E-2</v>
      </c>
      <c r="C1115">
        <v>-0.5918843593089872</v>
      </c>
      <c r="D1115">
        <v>1310</v>
      </c>
      <c r="E1115">
        <v>1113</v>
      </c>
      <c r="F1115">
        <v>38620</v>
      </c>
      <c r="G1115">
        <v>651530</v>
      </c>
      <c r="H1115">
        <v>16.870274469186949</v>
      </c>
      <c r="I1115" t="s">
        <v>1183</v>
      </c>
      <c r="J1115" t="str">
        <f>IF(ISNA(VLOOKUP(A1115,Own!A:A,1,FALSE)),"","own")</f>
        <v/>
      </c>
    </row>
    <row r="1116" spans="1:10" hidden="1" x14ac:dyDescent="0.35">
      <c r="A1116" t="s">
        <v>1121</v>
      </c>
      <c r="B1116">
        <v>-0.28313827609637932</v>
      </c>
      <c r="C1116">
        <v>-0.13339013330761759</v>
      </c>
      <c r="D1116">
        <v>1311</v>
      </c>
      <c r="E1116">
        <v>1114</v>
      </c>
      <c r="F1116">
        <v>35490</v>
      </c>
      <c r="G1116">
        <v>356010</v>
      </c>
      <c r="H1116">
        <v>10.031276415891799</v>
      </c>
      <c r="I1116" t="s">
        <v>1183</v>
      </c>
      <c r="J1116" t="str">
        <f>IF(ISNA(VLOOKUP(A1116,Own!A:A,1,FALSE)),"","own")</f>
        <v/>
      </c>
    </row>
    <row r="1117" spans="1:10" hidden="1" x14ac:dyDescent="0.35">
      <c r="A1117" t="s">
        <v>1122</v>
      </c>
      <c r="B1117">
        <v>-7.9237821673093567E-2</v>
      </c>
      <c r="C1117">
        <v>-0.47352141846152462</v>
      </c>
      <c r="D1117">
        <v>1312</v>
      </c>
      <c r="E1117">
        <v>1115</v>
      </c>
      <c r="F1117">
        <v>59470</v>
      </c>
      <c r="G1117">
        <v>1400000</v>
      </c>
      <c r="H1117">
        <v>23.54128131831175</v>
      </c>
      <c r="I1117" t="s">
        <v>1183</v>
      </c>
      <c r="J1117" t="str">
        <f>IF(ISNA(VLOOKUP(A1117,Own!A:A,1,FALSE)),"","own")</f>
        <v/>
      </c>
    </row>
    <row r="1118" spans="1:10" hidden="1" x14ac:dyDescent="0.35">
      <c r="A1118" t="s">
        <v>1123</v>
      </c>
      <c r="B1118">
        <v>-7.6052142110528922E-2</v>
      </c>
      <c r="C1118">
        <v>-0.50142221008865295</v>
      </c>
      <c r="D1118">
        <v>1313</v>
      </c>
      <c r="E1118">
        <v>1116</v>
      </c>
      <c r="F1118">
        <v>117720</v>
      </c>
      <c r="G1118">
        <v>1920000</v>
      </c>
      <c r="H1118">
        <v>16.3098878695209</v>
      </c>
      <c r="I1118" t="s">
        <v>1183</v>
      </c>
      <c r="J1118" t="str">
        <f>IF(ISNA(VLOOKUP(A1118,Own!A:A,1,FALSE)),"","own")</f>
        <v/>
      </c>
    </row>
    <row r="1119" spans="1:10" hidden="1" x14ac:dyDescent="0.35">
      <c r="A1119" t="s">
        <v>1124</v>
      </c>
      <c r="B1119">
        <v>-0.117504665024283</v>
      </c>
      <c r="C1119">
        <v>-0.28343776901363338</v>
      </c>
      <c r="D1119">
        <v>1314</v>
      </c>
      <c r="E1119">
        <v>1117</v>
      </c>
      <c r="F1119">
        <v>28640</v>
      </c>
      <c r="G1119">
        <v>574430</v>
      </c>
      <c r="H1119">
        <v>20.056913407821231</v>
      </c>
      <c r="I1119" t="s">
        <v>1183</v>
      </c>
      <c r="J1119" t="str">
        <f>IF(ISNA(VLOOKUP(A1119,Own!A:A,1,FALSE)),"","own")</f>
        <v/>
      </c>
    </row>
    <row r="1120" spans="1:10" hidden="1" x14ac:dyDescent="0.35">
      <c r="A1120" t="s">
        <v>1125</v>
      </c>
      <c r="B1120">
        <v>-0.62205226503589717</v>
      </c>
      <c r="C1120">
        <v>-6.6823281045093552E-2</v>
      </c>
      <c r="D1120">
        <v>1316</v>
      </c>
      <c r="E1120">
        <v>1118</v>
      </c>
      <c r="F1120">
        <v>19220</v>
      </c>
      <c r="G1120">
        <v>611880</v>
      </c>
      <c r="H1120">
        <v>31.835587929240379</v>
      </c>
      <c r="I1120" t="s">
        <v>1183</v>
      </c>
      <c r="J1120" t="str">
        <f>IF(ISNA(VLOOKUP(A1120,Own!A:A,1,FALSE)),"","own")</f>
        <v/>
      </c>
    </row>
    <row r="1121" spans="1:10" hidden="1" x14ac:dyDescent="0.35">
      <c r="A1121" t="s">
        <v>1126</v>
      </c>
      <c r="B1121">
        <v>-6.5455522032822108E-2</v>
      </c>
      <c r="C1121">
        <v>-0.61393175518765453</v>
      </c>
      <c r="D1121">
        <v>1318</v>
      </c>
      <c r="E1121">
        <v>1119</v>
      </c>
      <c r="F1121">
        <v>163990</v>
      </c>
      <c r="G1121">
        <v>1040000</v>
      </c>
      <c r="H1121">
        <v>6.3418501128117573</v>
      </c>
      <c r="I1121" t="s">
        <v>1183</v>
      </c>
      <c r="J1121" t="str">
        <f>IF(ISNA(VLOOKUP(A1121,Own!A:A,1,FALSE)),"","own")</f>
        <v/>
      </c>
    </row>
    <row r="1122" spans="1:10" hidden="1" x14ac:dyDescent="0.35">
      <c r="A1122" t="s">
        <v>1127</v>
      </c>
      <c r="B1122">
        <v>-9.6034876845551703E-2</v>
      </c>
      <c r="C1122">
        <v>-0.47576784348016182</v>
      </c>
      <c r="D1122">
        <v>1319</v>
      </c>
      <c r="E1122">
        <v>1120</v>
      </c>
      <c r="F1122">
        <v>87210</v>
      </c>
      <c r="G1122">
        <v>258150</v>
      </c>
      <c r="H1122">
        <v>2.960096319229446</v>
      </c>
      <c r="I1122" t="s">
        <v>1183</v>
      </c>
      <c r="J1122" t="str">
        <f>IF(ISNA(VLOOKUP(A1122,Own!A:A,1,FALSE)),"","own")</f>
        <v/>
      </c>
    </row>
    <row r="1123" spans="1:10" hidden="1" x14ac:dyDescent="0.35">
      <c r="A1123" t="s">
        <v>1128</v>
      </c>
      <c r="B1123">
        <v>-8.8565004606894593E-2</v>
      </c>
      <c r="C1123">
        <v>-0.49916408980063848</v>
      </c>
      <c r="D1123">
        <v>1320</v>
      </c>
      <c r="E1123">
        <v>1121</v>
      </c>
      <c r="F1123">
        <v>60940</v>
      </c>
      <c r="G1123">
        <v>4070000</v>
      </c>
      <c r="H1123">
        <v>66.7870036101083</v>
      </c>
      <c r="I1123" t="s">
        <v>1184</v>
      </c>
      <c r="J1123" t="str">
        <f>IF(ISNA(VLOOKUP(A1123,Own!A:A,1,FALSE)),"","own")</f>
        <v/>
      </c>
    </row>
    <row r="1124" spans="1:10" hidden="1" x14ac:dyDescent="0.35">
      <c r="A1124" t="s">
        <v>1129</v>
      </c>
      <c r="B1124">
        <v>-1.249202543372778E-2</v>
      </c>
      <c r="C1124">
        <v>-3.934506822177342</v>
      </c>
      <c r="D1124">
        <v>1322</v>
      </c>
      <c r="E1124">
        <v>1122</v>
      </c>
      <c r="F1124">
        <v>27460</v>
      </c>
      <c r="G1124">
        <v>458820</v>
      </c>
      <c r="H1124">
        <v>16.708667152221409</v>
      </c>
      <c r="I1124" t="s">
        <v>1183</v>
      </c>
      <c r="J1124" t="str">
        <f>IF(ISNA(VLOOKUP(A1124,Own!A:A,1,FALSE)),"","own")</f>
        <v/>
      </c>
    </row>
    <row r="1125" spans="1:10" hidden="1" x14ac:dyDescent="0.35">
      <c r="A1125" t="s">
        <v>1130</v>
      </c>
      <c r="B1125">
        <v>-7.7596481730188793E-2</v>
      </c>
      <c r="C1125">
        <v>-0.59023049951141004</v>
      </c>
      <c r="D1125">
        <v>1323</v>
      </c>
      <c r="E1125">
        <v>1123</v>
      </c>
      <c r="F1125">
        <v>125010</v>
      </c>
      <c r="G1125">
        <v>3400000</v>
      </c>
      <c r="H1125">
        <v>27.197824174066071</v>
      </c>
      <c r="I1125" t="s">
        <v>1184</v>
      </c>
      <c r="J1125" t="str">
        <f>IF(ISNA(VLOOKUP(A1125,Own!A:A,1,FALSE)),"","own")</f>
        <v/>
      </c>
    </row>
    <row r="1126" spans="1:10" hidden="1" x14ac:dyDescent="0.35">
      <c r="A1126" t="s">
        <v>1131</v>
      </c>
      <c r="B1126">
        <v>-5.0326941612798458E-2</v>
      </c>
      <c r="C1126">
        <v>-0.93277870389393558</v>
      </c>
      <c r="D1126">
        <v>1324</v>
      </c>
      <c r="E1126">
        <v>1124</v>
      </c>
      <c r="F1126">
        <v>67680</v>
      </c>
      <c r="G1126">
        <v>19690000</v>
      </c>
      <c r="H1126">
        <v>290.92789598108749</v>
      </c>
      <c r="I1126" t="s">
        <v>1185</v>
      </c>
      <c r="J1126" t="str">
        <f>IF(ISNA(VLOOKUP(A1126,Own!A:A,1,FALSE)),"","own")</f>
        <v/>
      </c>
    </row>
    <row r="1127" spans="1:10" hidden="1" x14ac:dyDescent="0.35">
      <c r="A1127" t="s">
        <v>1132</v>
      </c>
      <c r="B1127">
        <v>-7.8070691235682624E-2</v>
      </c>
      <c r="C1127">
        <v>-0.61960570084335387</v>
      </c>
      <c r="D1127">
        <v>1325</v>
      </c>
      <c r="E1127">
        <v>1125</v>
      </c>
      <c r="F1127">
        <v>257660</v>
      </c>
      <c r="G1127">
        <v>3990000</v>
      </c>
      <c r="H1127">
        <v>15.485523558177441</v>
      </c>
      <c r="I1127" t="s">
        <v>1184</v>
      </c>
      <c r="J1127" t="str">
        <f>IF(ISNA(VLOOKUP(A1127,Own!A:A,1,FALSE)),"","own")</f>
        <v/>
      </c>
    </row>
    <row r="1128" spans="1:10" hidden="1" x14ac:dyDescent="0.35">
      <c r="A1128" t="s">
        <v>1133</v>
      </c>
      <c r="B1128">
        <v>-0.10348130668223419</v>
      </c>
      <c r="C1128">
        <v>-0.52612492096421049</v>
      </c>
      <c r="D1128">
        <v>1327</v>
      </c>
      <c r="E1128">
        <v>1126</v>
      </c>
      <c r="F1128">
        <v>81630</v>
      </c>
      <c r="G1128">
        <v>1080000</v>
      </c>
      <c r="H1128">
        <v>13.23042998897464</v>
      </c>
      <c r="I1128" t="s">
        <v>1183</v>
      </c>
      <c r="J1128" t="str">
        <f>IF(ISNA(VLOOKUP(A1128,Own!A:A,1,FALSE)),"","own")</f>
        <v/>
      </c>
    </row>
    <row r="1129" spans="1:10" hidden="1" x14ac:dyDescent="0.35">
      <c r="A1129" t="s">
        <v>1134</v>
      </c>
      <c r="B1129">
        <v>-1.5156917657928169E-2</v>
      </c>
      <c r="C1129">
        <v>-15.0794701986755</v>
      </c>
      <c r="D1129">
        <v>1328</v>
      </c>
      <c r="E1129">
        <v>1127</v>
      </c>
      <c r="F1129">
        <v>280870</v>
      </c>
      <c r="G1129">
        <v>11940000</v>
      </c>
      <c r="H1129">
        <v>42.510770107167019</v>
      </c>
      <c r="I1129" t="s">
        <v>1185</v>
      </c>
      <c r="J1129" t="str">
        <f>IF(ISNA(VLOOKUP(A1129,Own!A:A,1,FALSE)),"","own")</f>
        <v/>
      </c>
    </row>
    <row r="1130" spans="1:10" hidden="1" x14ac:dyDescent="0.35">
      <c r="A1130" t="s">
        <v>1135</v>
      </c>
      <c r="B1130">
        <v>-6.1958663609788862E-2</v>
      </c>
      <c r="C1130">
        <v>-0.83198807211949966</v>
      </c>
      <c r="D1130">
        <v>1329</v>
      </c>
      <c r="E1130">
        <v>1128</v>
      </c>
      <c r="F1130">
        <v>49660</v>
      </c>
      <c r="G1130">
        <v>1520000</v>
      </c>
      <c r="H1130">
        <v>30.608135320177201</v>
      </c>
      <c r="I1130" t="s">
        <v>1183</v>
      </c>
      <c r="J1130" t="str">
        <f>IF(ISNA(VLOOKUP(A1130,Own!A:A,1,FALSE)),"","own")</f>
        <v/>
      </c>
    </row>
    <row r="1131" spans="1:10" hidden="1" x14ac:dyDescent="0.35">
      <c r="A1131" t="s">
        <v>1136</v>
      </c>
      <c r="B1131">
        <v>-0.12596528614558061</v>
      </c>
      <c r="C1131">
        <v>-0.47802064315627169</v>
      </c>
      <c r="D1131">
        <v>1330</v>
      </c>
      <c r="E1131">
        <v>1129</v>
      </c>
      <c r="F1131">
        <v>90640</v>
      </c>
      <c r="G1131">
        <v>1960000</v>
      </c>
      <c r="H1131">
        <v>21.624007060900269</v>
      </c>
      <c r="I1131" t="s">
        <v>1183</v>
      </c>
      <c r="J1131" t="str">
        <f>IF(ISNA(VLOOKUP(A1131,Own!A:A,1,FALSE)),"","own")</f>
        <v/>
      </c>
    </row>
    <row r="1132" spans="1:10" hidden="1" x14ac:dyDescent="0.35">
      <c r="A1132" t="s">
        <v>1137</v>
      </c>
      <c r="B1132">
        <v>-0.13679104477611939</v>
      </c>
      <c r="C1132">
        <v>-0.45085017645171638</v>
      </c>
      <c r="D1132">
        <v>1331</v>
      </c>
      <c r="E1132">
        <v>1130</v>
      </c>
      <c r="F1132">
        <v>63430</v>
      </c>
      <c r="G1132">
        <v>326680</v>
      </c>
      <c r="H1132">
        <v>5.1502443638656787</v>
      </c>
      <c r="I1132" t="s">
        <v>1183</v>
      </c>
      <c r="J1132" t="str">
        <f>IF(ISNA(VLOOKUP(A1132,Own!A:A,1,FALSE)),"","own")</f>
        <v/>
      </c>
    </row>
    <row r="1133" spans="1:10" hidden="1" x14ac:dyDescent="0.35">
      <c r="A1133" t="s">
        <v>1138</v>
      </c>
      <c r="B1133">
        <v>-4.7048743829707168E-2</v>
      </c>
      <c r="C1133">
        <v>-1.2056934931506851</v>
      </c>
      <c r="D1133">
        <v>1332</v>
      </c>
      <c r="E1133">
        <v>1131</v>
      </c>
      <c r="F1133">
        <v>158100</v>
      </c>
      <c r="G1133">
        <v>2260000</v>
      </c>
      <c r="H1133">
        <v>14.294750158127769</v>
      </c>
      <c r="I1133" t="s">
        <v>1184</v>
      </c>
      <c r="J1133" t="str">
        <f>IF(ISNA(VLOOKUP(A1133,Own!A:A,1,FALSE)),"","own")</f>
        <v/>
      </c>
    </row>
    <row r="1134" spans="1:10" hidden="1" x14ac:dyDescent="0.35">
      <c r="A1134" t="s">
        <v>1139</v>
      </c>
      <c r="B1134">
        <v>-0.1036696334465394</v>
      </c>
      <c r="C1134">
        <v>-0.54129239762506043</v>
      </c>
      <c r="D1134">
        <v>1333</v>
      </c>
      <c r="E1134">
        <v>1132</v>
      </c>
      <c r="F1134">
        <v>102460</v>
      </c>
      <c r="G1134">
        <v>1570000</v>
      </c>
      <c r="H1134">
        <v>15.32305289869217</v>
      </c>
      <c r="I1134" t="s">
        <v>1183</v>
      </c>
      <c r="J1134" t="str">
        <f>IF(ISNA(VLOOKUP(A1134,Own!A:A,1,FALSE)),"","own")</f>
        <v/>
      </c>
    </row>
    <row r="1135" spans="1:10" hidden="1" x14ac:dyDescent="0.35">
      <c r="A1135" t="s">
        <v>1140</v>
      </c>
      <c r="B1135">
        <v>-0.1186904952376913</v>
      </c>
      <c r="C1135">
        <v>-0.50695319254044713</v>
      </c>
      <c r="D1135">
        <v>1335</v>
      </c>
      <c r="E1135">
        <v>1133</v>
      </c>
      <c r="F1135">
        <v>32850</v>
      </c>
      <c r="G1135">
        <v>633760</v>
      </c>
      <c r="H1135">
        <v>19.292541856925421</v>
      </c>
      <c r="I1135" t="s">
        <v>1183</v>
      </c>
      <c r="J1135" t="str">
        <f>IF(ISNA(VLOOKUP(A1135,Own!A:A,1,FALSE)),"","own")</f>
        <v/>
      </c>
    </row>
    <row r="1136" spans="1:10" hidden="1" x14ac:dyDescent="0.35">
      <c r="A1136" t="s">
        <v>1141</v>
      </c>
      <c r="B1136">
        <v>-0.14243165858336571</v>
      </c>
      <c r="C1136">
        <v>-0.46570238877931192</v>
      </c>
      <c r="D1136">
        <v>1337</v>
      </c>
      <c r="E1136">
        <v>1134</v>
      </c>
      <c r="F1136">
        <v>159830</v>
      </c>
      <c r="G1136">
        <v>737720</v>
      </c>
      <c r="H1136">
        <v>4.6156541325157976</v>
      </c>
      <c r="I1136" t="s">
        <v>1183</v>
      </c>
      <c r="J1136" t="str">
        <f>IF(ISNA(VLOOKUP(A1136,Own!A:A,1,FALSE)),"","own")</f>
        <v/>
      </c>
    </row>
    <row r="1137" spans="1:10" hidden="1" x14ac:dyDescent="0.35">
      <c r="A1137" t="s">
        <v>1142</v>
      </c>
      <c r="B1137">
        <v>-5.1682298566783087E-2</v>
      </c>
      <c r="C1137">
        <v>-1.2293886978942841</v>
      </c>
      <c r="D1137">
        <v>1339</v>
      </c>
      <c r="E1137">
        <v>1135</v>
      </c>
      <c r="F1137">
        <v>36230</v>
      </c>
      <c r="G1137">
        <v>329700</v>
      </c>
      <c r="H1137">
        <v>9.1001932100469229</v>
      </c>
      <c r="I1137" t="s">
        <v>1183</v>
      </c>
      <c r="J1137" t="str">
        <f>IF(ISNA(VLOOKUP(A1137,Own!A:A,1,FALSE)),"","own")</f>
        <v/>
      </c>
    </row>
    <row r="1138" spans="1:10" hidden="1" x14ac:dyDescent="0.35">
      <c r="A1138" t="s">
        <v>1143</v>
      </c>
      <c r="B1138">
        <v>-0.19512920765809871</v>
      </c>
      <c r="C1138">
        <v>-0.37043937145940109</v>
      </c>
      <c r="D1138">
        <v>1340</v>
      </c>
      <c r="E1138">
        <v>1136</v>
      </c>
      <c r="F1138">
        <v>89060</v>
      </c>
      <c r="G1138">
        <v>631410</v>
      </c>
      <c r="H1138">
        <v>7.0897147990119018</v>
      </c>
      <c r="I1138" t="s">
        <v>1183</v>
      </c>
      <c r="J1138" t="str">
        <f>IF(ISNA(VLOOKUP(A1138,Own!A:A,1,FALSE)),"","own")</f>
        <v/>
      </c>
    </row>
    <row r="1139" spans="1:10" hidden="1" x14ac:dyDescent="0.35">
      <c r="A1139" t="s">
        <v>1144</v>
      </c>
      <c r="B1139">
        <v>-0.1046270652765199</v>
      </c>
      <c r="C1139">
        <v>-0.57158678054687995</v>
      </c>
      <c r="D1139">
        <v>1341</v>
      </c>
      <c r="E1139">
        <v>1137</v>
      </c>
      <c r="F1139">
        <v>55270</v>
      </c>
      <c r="G1139">
        <v>669330</v>
      </c>
      <c r="H1139">
        <v>12.110186357879501</v>
      </c>
      <c r="I1139" t="s">
        <v>1183</v>
      </c>
      <c r="J1139" t="str">
        <f>IF(ISNA(VLOOKUP(A1139,Own!A:A,1,FALSE)),"","own")</f>
        <v/>
      </c>
    </row>
    <row r="1140" spans="1:10" hidden="1" x14ac:dyDescent="0.35">
      <c r="A1140" t="s">
        <v>1145</v>
      </c>
      <c r="B1140">
        <v>-0.16492247043782429</v>
      </c>
      <c r="C1140">
        <v>-0.46410505705824112</v>
      </c>
      <c r="D1140">
        <v>1347</v>
      </c>
      <c r="E1140">
        <v>1138</v>
      </c>
      <c r="F1140">
        <v>183200</v>
      </c>
      <c r="G1140">
        <v>1160000</v>
      </c>
      <c r="H1140">
        <v>6.3318777292576423</v>
      </c>
      <c r="I1140" t="s">
        <v>1183</v>
      </c>
      <c r="J1140" t="str">
        <f>IF(ISNA(VLOOKUP(A1140,Own!A:A,1,FALSE)),"","own")</f>
        <v/>
      </c>
    </row>
    <row r="1141" spans="1:10" hidden="1" x14ac:dyDescent="0.35">
      <c r="A1141" t="s">
        <v>1146</v>
      </c>
      <c r="B1141">
        <v>-0.1226737948566287</v>
      </c>
      <c r="C1141">
        <v>-0.53989905808314209</v>
      </c>
      <c r="D1141">
        <v>1348</v>
      </c>
      <c r="E1141">
        <v>1139</v>
      </c>
      <c r="F1141">
        <v>32940</v>
      </c>
      <c r="G1141">
        <v>2570000</v>
      </c>
      <c r="H1141">
        <v>78.020643594414082</v>
      </c>
      <c r="I1141" t="s">
        <v>1184</v>
      </c>
      <c r="J1141" t="str">
        <f>IF(ISNA(VLOOKUP(A1141,Own!A:A,1,FALSE)),"","own")</f>
        <v/>
      </c>
    </row>
    <row r="1142" spans="1:10" hidden="1" x14ac:dyDescent="0.35">
      <c r="A1142" t="s">
        <v>1147</v>
      </c>
      <c r="B1142">
        <v>-0.13729755206399921</v>
      </c>
      <c r="C1142">
        <v>-0.50875028334741479</v>
      </c>
      <c r="D1142">
        <v>1349</v>
      </c>
      <c r="E1142">
        <v>1140</v>
      </c>
      <c r="F1142">
        <v>101060</v>
      </c>
      <c r="G1142">
        <v>1780000</v>
      </c>
      <c r="H1142">
        <v>17.613299030279041</v>
      </c>
      <c r="I1142" t="s">
        <v>1183</v>
      </c>
      <c r="J1142" t="str">
        <f>IF(ISNA(VLOOKUP(A1142,Own!A:A,1,FALSE)),"","own")</f>
        <v/>
      </c>
    </row>
    <row r="1143" spans="1:10" hidden="1" x14ac:dyDescent="0.35">
      <c r="A1143" t="s">
        <v>1148</v>
      </c>
      <c r="B1143">
        <v>-0.13169492697586399</v>
      </c>
      <c r="C1143">
        <v>-0.54165804716590815</v>
      </c>
      <c r="D1143">
        <v>1351</v>
      </c>
      <c r="E1143">
        <v>1141</v>
      </c>
      <c r="F1143">
        <v>85480</v>
      </c>
      <c r="G1143">
        <v>537650</v>
      </c>
      <c r="H1143">
        <v>6.2897753860552177</v>
      </c>
      <c r="I1143" t="s">
        <v>1183</v>
      </c>
      <c r="J1143" t="str">
        <f>IF(ISNA(VLOOKUP(A1143,Own!A:A,1,FALSE)),"","own")</f>
        <v/>
      </c>
    </row>
    <row r="1144" spans="1:10" hidden="1" x14ac:dyDescent="0.35">
      <c r="A1144" t="s">
        <v>1149</v>
      </c>
      <c r="B1144">
        <v>-0.1026251608969582</v>
      </c>
      <c r="C1144">
        <v>-0.69198090583103034</v>
      </c>
      <c r="D1144">
        <v>1353</v>
      </c>
      <c r="E1144">
        <v>1142</v>
      </c>
      <c r="F1144">
        <v>36470</v>
      </c>
      <c r="G1144">
        <v>305610</v>
      </c>
      <c r="H1144">
        <v>8.3797641897449964</v>
      </c>
      <c r="I1144" t="s">
        <v>1183</v>
      </c>
      <c r="J1144" t="str">
        <f>IF(ISNA(VLOOKUP(A1144,Own!A:A,1,FALSE)),"","own")</f>
        <v/>
      </c>
    </row>
    <row r="1145" spans="1:10" hidden="1" x14ac:dyDescent="0.35">
      <c r="A1145" t="s">
        <v>1150</v>
      </c>
      <c r="B1145">
        <v>-0.32989504033632538</v>
      </c>
      <c r="C1145">
        <v>-0.26559391222814283</v>
      </c>
      <c r="D1145">
        <v>1356</v>
      </c>
      <c r="E1145">
        <v>1143</v>
      </c>
      <c r="F1145">
        <v>27280</v>
      </c>
      <c r="G1145">
        <v>629830</v>
      </c>
      <c r="H1145">
        <v>23.087609970674489</v>
      </c>
      <c r="I1145" t="s">
        <v>1183</v>
      </c>
      <c r="J1145" t="str">
        <f>IF(ISNA(VLOOKUP(A1145,Own!A:A,1,FALSE)),"","own")</f>
        <v/>
      </c>
    </row>
    <row r="1146" spans="1:10" hidden="1" x14ac:dyDescent="0.35">
      <c r="A1146" t="s">
        <v>1151</v>
      </c>
      <c r="B1146">
        <v>-9.9725988782536246E-2</v>
      </c>
      <c r="C1146">
        <v>-0.73820236355476798</v>
      </c>
      <c r="D1146">
        <v>1357</v>
      </c>
      <c r="E1146">
        <v>1144</v>
      </c>
      <c r="F1146">
        <v>54190</v>
      </c>
      <c r="G1146">
        <v>4270000</v>
      </c>
      <c r="H1146">
        <v>78.79682598265363</v>
      </c>
      <c r="I1146" t="s">
        <v>1184</v>
      </c>
      <c r="J1146" t="str">
        <f>IF(ISNA(VLOOKUP(A1146,Own!A:A,1,FALSE)),"","own")</f>
        <v/>
      </c>
    </row>
    <row r="1147" spans="1:10" hidden="1" x14ac:dyDescent="0.35">
      <c r="A1147" t="s">
        <v>1152</v>
      </c>
      <c r="B1147">
        <v>-1.0422581710135359</v>
      </c>
      <c r="C1147">
        <v>-0.15687736036573249</v>
      </c>
      <c r="D1147">
        <v>1358</v>
      </c>
      <c r="E1147">
        <v>1145</v>
      </c>
      <c r="F1147">
        <v>214310</v>
      </c>
      <c r="G1147">
        <v>10420000</v>
      </c>
      <c r="H1147">
        <v>48.621156268956177</v>
      </c>
      <c r="I1147" t="s">
        <v>1185</v>
      </c>
      <c r="J1147" t="str">
        <f>IF(ISNA(VLOOKUP(A1147,Own!A:A,1,FALSE)),"","own")</f>
        <v/>
      </c>
    </row>
    <row r="1148" spans="1:10" hidden="1" x14ac:dyDescent="0.35">
      <c r="A1148" t="s">
        <v>1153</v>
      </c>
      <c r="B1148">
        <v>-0.26514695543540379</v>
      </c>
      <c r="C1148">
        <v>-0.4099870957650647</v>
      </c>
      <c r="D1148">
        <v>1362</v>
      </c>
      <c r="E1148">
        <v>1146</v>
      </c>
      <c r="F1148">
        <v>21820</v>
      </c>
      <c r="G1148">
        <v>307480</v>
      </c>
      <c r="H1148">
        <v>14.0916590284143</v>
      </c>
      <c r="I1148" t="s">
        <v>1183</v>
      </c>
      <c r="J1148" t="str">
        <f>IF(ISNA(VLOOKUP(A1148,Own!A:A,1,FALSE)),"","own")</f>
        <v/>
      </c>
    </row>
    <row r="1149" spans="1:10" hidden="1" x14ac:dyDescent="0.35">
      <c r="A1149" t="s">
        <v>1154</v>
      </c>
      <c r="B1149">
        <v>-5.4274810478509378E-2</v>
      </c>
      <c r="C1149">
        <v>-2.3818339287647499</v>
      </c>
      <c r="D1149">
        <v>1364</v>
      </c>
      <c r="E1149">
        <v>1147</v>
      </c>
      <c r="F1149">
        <v>16990</v>
      </c>
      <c r="G1149">
        <v>380060</v>
      </c>
      <c r="H1149">
        <v>22.36962919364332</v>
      </c>
      <c r="I1149" t="s">
        <v>1183</v>
      </c>
      <c r="J1149" t="str">
        <f>IF(ISNA(VLOOKUP(A1149,Own!A:A,1,FALSE)),"","own")</f>
        <v/>
      </c>
    </row>
    <row r="1150" spans="1:10" hidden="1" x14ac:dyDescent="0.35">
      <c r="A1150" t="s">
        <v>1155</v>
      </c>
      <c r="B1150">
        <v>-0.20168407963561169</v>
      </c>
      <c r="C1150">
        <v>-0.52533004752684387</v>
      </c>
      <c r="D1150">
        <v>1365</v>
      </c>
      <c r="E1150">
        <v>1148</v>
      </c>
      <c r="F1150">
        <v>42270</v>
      </c>
      <c r="G1150">
        <v>305160</v>
      </c>
      <c r="H1150">
        <v>7.2193044712562102</v>
      </c>
      <c r="I1150" t="s">
        <v>1183</v>
      </c>
      <c r="J1150" t="str">
        <f>IF(ISNA(VLOOKUP(A1150,Own!A:A,1,FALSE)),"","own")</f>
        <v/>
      </c>
    </row>
    <row r="1151" spans="1:10" hidden="1" x14ac:dyDescent="0.35">
      <c r="A1151" t="s">
        <v>1156</v>
      </c>
      <c r="B1151">
        <v>-0.1164898423919502</v>
      </c>
      <c r="C1151">
        <v>-0.74479852282465608</v>
      </c>
      <c r="D1151">
        <v>1366</v>
      </c>
      <c r="E1151">
        <v>1149</v>
      </c>
      <c r="F1151">
        <v>55720</v>
      </c>
      <c r="G1151">
        <v>733220</v>
      </c>
      <c r="H1151">
        <v>13.15900933237617</v>
      </c>
      <c r="I1151" t="s">
        <v>1183</v>
      </c>
      <c r="J1151" t="str">
        <f>IF(ISNA(VLOOKUP(A1151,Own!A:A,1,FALSE)),"","own")</f>
        <v/>
      </c>
    </row>
    <row r="1152" spans="1:10" hidden="1" x14ac:dyDescent="0.35">
      <c r="A1152" t="s">
        <v>1157</v>
      </c>
      <c r="B1152">
        <v>-0.28871924852750519</v>
      </c>
      <c r="C1152">
        <v>-0.49890843958580589</v>
      </c>
      <c r="D1152">
        <v>1371</v>
      </c>
      <c r="E1152">
        <v>1150</v>
      </c>
      <c r="F1152">
        <v>46470</v>
      </c>
      <c r="G1152">
        <v>738850</v>
      </c>
      <c r="H1152">
        <v>15.89950505702604</v>
      </c>
      <c r="I1152" t="s">
        <v>1183</v>
      </c>
      <c r="J1152" t="str">
        <f>IF(ISNA(VLOOKUP(A1152,Own!A:A,1,FALSE)),"","own")</f>
        <v/>
      </c>
    </row>
    <row r="1153" spans="1:10" hidden="1" x14ac:dyDescent="0.35">
      <c r="A1153" t="s">
        <v>1158</v>
      </c>
      <c r="B1153">
        <v>-0.62188889443316619</v>
      </c>
      <c r="C1153">
        <v>-0.29912963840202123</v>
      </c>
      <c r="D1153">
        <v>1372</v>
      </c>
      <c r="E1153">
        <v>1151</v>
      </c>
      <c r="F1153">
        <v>99270</v>
      </c>
      <c r="G1153">
        <v>608510</v>
      </c>
      <c r="H1153">
        <v>6.1298478895940356</v>
      </c>
      <c r="I1153" t="s">
        <v>1183</v>
      </c>
      <c r="J1153" t="str">
        <f>IF(ISNA(VLOOKUP(A1153,Own!A:A,1,FALSE)),"","own")</f>
        <v/>
      </c>
    </row>
    <row r="1154" spans="1:10" hidden="1" x14ac:dyDescent="0.35">
      <c r="A1154" t="s">
        <v>1159</v>
      </c>
      <c r="B1154">
        <v>-0.20104057644312051</v>
      </c>
      <c r="C1154">
        <v>-0.63171375717425338</v>
      </c>
      <c r="D1154">
        <v>1374</v>
      </c>
      <c r="E1154">
        <v>1152</v>
      </c>
      <c r="F1154">
        <v>100920</v>
      </c>
      <c r="G1154">
        <v>252290</v>
      </c>
      <c r="H1154">
        <v>2.499900911613159</v>
      </c>
      <c r="I1154" t="s">
        <v>1183</v>
      </c>
      <c r="J1154" t="str">
        <f>IF(ISNA(VLOOKUP(A1154,Own!A:A,1,FALSE)),"","own")</f>
        <v/>
      </c>
    </row>
    <row r="1155" spans="1:10" hidden="1" x14ac:dyDescent="0.35">
      <c r="A1155" t="s">
        <v>1160</v>
      </c>
      <c r="B1155">
        <v>-0.1603593943539591</v>
      </c>
      <c r="C1155">
        <v>-0.74705021100680391</v>
      </c>
      <c r="D1155">
        <v>1376</v>
      </c>
      <c r="E1155">
        <v>1153</v>
      </c>
      <c r="F1155">
        <v>1730000</v>
      </c>
      <c r="G1155">
        <v>56670000</v>
      </c>
      <c r="H1155">
        <v>32.75722543352601</v>
      </c>
      <c r="I1155" t="s">
        <v>1185</v>
      </c>
      <c r="J1155" t="str">
        <f>IF(ISNA(VLOOKUP(A1155,Own!A:A,1,FALSE)),"","own")</f>
        <v/>
      </c>
    </row>
    <row r="1156" spans="1:10" hidden="1" x14ac:dyDescent="0.35">
      <c r="A1156" t="s">
        <v>1161</v>
      </c>
      <c r="B1156">
        <v>-0.32012436892975199</v>
      </c>
      <c r="C1156">
        <v>-0.52524721608154135</v>
      </c>
      <c r="D1156">
        <v>1379</v>
      </c>
      <c r="E1156">
        <v>1154</v>
      </c>
      <c r="F1156">
        <v>75790</v>
      </c>
      <c r="G1156">
        <v>980750</v>
      </c>
      <c r="H1156">
        <v>12.940361525267191</v>
      </c>
      <c r="I1156" t="s">
        <v>1183</v>
      </c>
      <c r="J1156" t="str">
        <f>IF(ISNA(VLOOKUP(A1156,Own!A:A,1,FALSE)),"","own")</f>
        <v/>
      </c>
    </row>
    <row r="1157" spans="1:10" hidden="1" x14ac:dyDescent="0.35">
      <c r="A1157" t="s">
        <v>1162</v>
      </c>
      <c r="B1157">
        <v>-0.110685279331667</v>
      </c>
      <c r="C1157">
        <v>-1.386692039507786</v>
      </c>
      <c r="D1157">
        <v>1382</v>
      </c>
      <c r="E1157">
        <v>1155</v>
      </c>
      <c r="F1157">
        <v>142920</v>
      </c>
      <c r="G1157">
        <v>1790000</v>
      </c>
      <c r="H1157">
        <v>12.52448922474111</v>
      </c>
      <c r="I1157" t="s">
        <v>1183</v>
      </c>
      <c r="J1157" t="str">
        <f>IF(ISNA(VLOOKUP(A1157,Own!A:A,1,FALSE)),"","own")</f>
        <v/>
      </c>
    </row>
    <row r="1158" spans="1:10" hidden="1" x14ac:dyDescent="0.35">
      <c r="A1158" t="s">
        <v>1163</v>
      </c>
      <c r="B1158">
        <v>-0.15403326902709291</v>
      </c>
      <c r="C1158">
        <v>-1.04651921190194</v>
      </c>
      <c r="D1158">
        <v>1387</v>
      </c>
      <c r="E1158">
        <v>1156</v>
      </c>
      <c r="F1158">
        <v>75500</v>
      </c>
      <c r="G1158">
        <v>2360000</v>
      </c>
      <c r="H1158">
        <v>31.25827814569536</v>
      </c>
      <c r="I1158" t="s">
        <v>1184</v>
      </c>
      <c r="J1158" t="str">
        <f>IF(ISNA(VLOOKUP(A1158,Own!A:A,1,FALSE)),"","own")</f>
        <v/>
      </c>
    </row>
    <row r="1159" spans="1:10" hidden="1" x14ac:dyDescent="0.35">
      <c r="A1159" t="s">
        <v>1164</v>
      </c>
      <c r="B1159">
        <v>-0.1148227208331738</v>
      </c>
      <c r="C1159">
        <v>-1.522613320470672</v>
      </c>
      <c r="D1159">
        <v>1388</v>
      </c>
      <c r="E1159">
        <v>1157</v>
      </c>
      <c r="F1159">
        <v>49260</v>
      </c>
      <c r="G1159">
        <v>1070000</v>
      </c>
      <c r="H1159">
        <v>21.721477872513191</v>
      </c>
      <c r="I1159" t="s">
        <v>1183</v>
      </c>
      <c r="J1159" t="str">
        <f>IF(ISNA(VLOOKUP(A1159,Own!A:A,1,FALSE)),"","own")</f>
        <v/>
      </c>
    </row>
    <row r="1160" spans="1:10" hidden="1" x14ac:dyDescent="0.35">
      <c r="A1160" t="s">
        <v>1165</v>
      </c>
      <c r="B1160">
        <v>-0.24231218523475401</v>
      </c>
      <c r="C1160">
        <v>-0.8221968473966742</v>
      </c>
      <c r="D1160">
        <v>1392</v>
      </c>
      <c r="E1160">
        <v>1158</v>
      </c>
      <c r="F1160">
        <v>70710</v>
      </c>
      <c r="G1160">
        <v>267980</v>
      </c>
      <c r="H1160">
        <v>3.7898458492433891</v>
      </c>
      <c r="I1160" t="s">
        <v>1183</v>
      </c>
      <c r="J1160" t="str">
        <f>IF(ISNA(VLOOKUP(A1160,Own!A:A,1,FALSE)),"","own")</f>
        <v/>
      </c>
    </row>
    <row r="1161" spans="1:10" hidden="1" x14ac:dyDescent="0.35">
      <c r="A1161" t="s">
        <v>1166</v>
      </c>
      <c r="B1161">
        <v>-0.1405067758531148</v>
      </c>
      <c r="C1161">
        <v>-1.459321730838002</v>
      </c>
      <c r="D1161">
        <v>1395</v>
      </c>
      <c r="E1161">
        <v>1159</v>
      </c>
      <c r="F1161">
        <v>27890</v>
      </c>
      <c r="G1161">
        <v>377890</v>
      </c>
      <c r="H1161">
        <v>13.54930082466834</v>
      </c>
      <c r="I1161" t="s">
        <v>1183</v>
      </c>
      <c r="J1161" t="str">
        <f>IF(ISNA(VLOOKUP(A1161,Own!A:A,1,FALSE)),"","own")</f>
        <v/>
      </c>
    </row>
    <row r="1162" spans="1:10" hidden="1" x14ac:dyDescent="0.35">
      <c r="A1162" t="s">
        <v>1167</v>
      </c>
      <c r="B1162">
        <v>-0.23572537459629539</v>
      </c>
      <c r="C1162">
        <v>-0.94407923650208403</v>
      </c>
      <c r="D1162">
        <v>1397</v>
      </c>
      <c r="E1162">
        <v>1160</v>
      </c>
      <c r="F1162">
        <v>89720</v>
      </c>
      <c r="G1162">
        <v>1040000</v>
      </c>
      <c r="H1162">
        <v>11.5916183682568</v>
      </c>
      <c r="I1162" t="s">
        <v>1183</v>
      </c>
      <c r="J1162" t="str">
        <f>IF(ISNA(VLOOKUP(A1162,Own!A:A,1,FALSE)),"","own")</f>
        <v/>
      </c>
    </row>
    <row r="1163" spans="1:10" hidden="1" x14ac:dyDescent="0.35">
      <c r="A1163" t="s">
        <v>1168</v>
      </c>
      <c r="B1163">
        <v>-0.1614046611801328</v>
      </c>
      <c r="C1163">
        <v>-1.399548874075381</v>
      </c>
      <c r="D1163">
        <v>1401</v>
      </c>
      <c r="E1163">
        <v>1161</v>
      </c>
      <c r="F1163">
        <v>176400</v>
      </c>
      <c r="G1163">
        <v>718830</v>
      </c>
      <c r="H1163">
        <v>4.0750000000000002</v>
      </c>
      <c r="I1163" t="s">
        <v>1183</v>
      </c>
      <c r="J1163" t="str">
        <f>IF(ISNA(VLOOKUP(A1163,Own!A:A,1,FALSE)),"","own")</f>
        <v/>
      </c>
    </row>
    <row r="1164" spans="1:10" hidden="1" x14ac:dyDescent="0.35">
      <c r="A1164" t="s">
        <v>1169</v>
      </c>
      <c r="B1164">
        <v>-0.29722490618609981</v>
      </c>
      <c r="C1164">
        <v>-0.77191610546341582</v>
      </c>
      <c r="D1164">
        <v>1402</v>
      </c>
      <c r="E1164">
        <v>1162</v>
      </c>
      <c r="F1164">
        <v>25060</v>
      </c>
      <c r="G1164">
        <v>275560</v>
      </c>
      <c r="H1164">
        <v>10.99600957701516</v>
      </c>
      <c r="I1164" t="s">
        <v>1183</v>
      </c>
      <c r="J1164" t="str">
        <f>IF(ISNA(VLOOKUP(A1164,Own!A:A,1,FALSE)),"","own")</f>
        <v/>
      </c>
    </row>
    <row r="1165" spans="1:10" hidden="1" x14ac:dyDescent="0.35">
      <c r="A1165" t="s">
        <v>1170</v>
      </c>
      <c r="B1165">
        <v>-0.1115011720504924</v>
      </c>
      <c r="C1165">
        <v>-3.5287423026082472</v>
      </c>
      <c r="D1165">
        <v>1404</v>
      </c>
      <c r="E1165">
        <v>1163</v>
      </c>
      <c r="F1165">
        <v>25550</v>
      </c>
      <c r="G1165">
        <v>898740</v>
      </c>
      <c r="H1165">
        <v>35.175733855185911</v>
      </c>
      <c r="I1165" t="s">
        <v>1183</v>
      </c>
      <c r="J1165" t="str">
        <f>IF(ISNA(VLOOKUP(A1165,Own!A:A,1,FALSE)),"","own")</f>
        <v/>
      </c>
    </row>
    <row r="1166" spans="1:10" hidden="1" x14ac:dyDescent="0.35">
      <c r="A1166" t="s">
        <v>1171</v>
      </c>
      <c r="B1166">
        <v>-0.91521088650346127</v>
      </c>
      <c r="C1166">
        <v>-0.49314376020986428</v>
      </c>
      <c r="D1166">
        <v>1409</v>
      </c>
      <c r="E1166">
        <v>1164</v>
      </c>
      <c r="F1166">
        <v>68880</v>
      </c>
      <c r="G1166">
        <v>286550</v>
      </c>
      <c r="H1166">
        <v>4.1601335656213703</v>
      </c>
      <c r="I1166" t="s">
        <v>1183</v>
      </c>
      <c r="J1166" t="str">
        <f>IF(ISNA(VLOOKUP(A1166,Own!A:A,1,FALSE)),"","own")</f>
        <v/>
      </c>
    </row>
    <row r="1167" spans="1:10" hidden="1" x14ac:dyDescent="0.35">
      <c r="A1167" t="s">
        <v>1172</v>
      </c>
      <c r="B1167">
        <v>-0.43122379834556318</v>
      </c>
      <c r="C1167">
        <v>-0.63475581628123556</v>
      </c>
      <c r="D1167">
        <v>1410</v>
      </c>
      <c r="E1167">
        <v>1165</v>
      </c>
      <c r="F1167">
        <v>83620</v>
      </c>
      <c r="G1167">
        <v>262810</v>
      </c>
      <c r="H1167">
        <v>3.1429083951207839</v>
      </c>
      <c r="I1167" t="s">
        <v>1183</v>
      </c>
      <c r="J1167" t="str">
        <f>IF(ISNA(VLOOKUP(A1167,Own!A:A,1,FALSE)),"","own")</f>
        <v/>
      </c>
    </row>
    <row r="1168" spans="1:10" hidden="1" x14ac:dyDescent="0.35">
      <c r="A1168" t="s">
        <v>1173</v>
      </c>
      <c r="B1168">
        <v>-0.1441363005818613</v>
      </c>
      <c r="C1168">
        <v>-2.1268408199511581</v>
      </c>
      <c r="D1168">
        <v>1416</v>
      </c>
      <c r="E1168">
        <v>1166</v>
      </c>
      <c r="F1168">
        <v>58290</v>
      </c>
      <c r="G1168">
        <v>4250000</v>
      </c>
      <c r="H1168">
        <v>72.911305541259225</v>
      </c>
      <c r="I1168" t="s">
        <v>1184</v>
      </c>
      <c r="J1168" t="str">
        <f>IF(ISNA(VLOOKUP(A1168,Own!A:A,1,FALSE)),"","own")</f>
        <v/>
      </c>
    </row>
    <row r="1169" spans="1:10" hidden="1" x14ac:dyDescent="0.35">
      <c r="A1169" t="s">
        <v>1174</v>
      </c>
      <c r="B1169">
        <v>-0.38688418132440672</v>
      </c>
      <c r="C1169">
        <v>-0.72910985997711086</v>
      </c>
      <c r="D1169">
        <v>1418</v>
      </c>
      <c r="E1169">
        <v>1167</v>
      </c>
      <c r="F1169">
        <v>125410</v>
      </c>
      <c r="G1169">
        <v>255830</v>
      </c>
      <c r="H1169">
        <v>2.0399489673869708</v>
      </c>
      <c r="I1169" t="s">
        <v>1183</v>
      </c>
      <c r="J1169" t="str">
        <f>IF(ISNA(VLOOKUP(A1169,Own!A:A,1,FALSE)),"","own")</f>
        <v/>
      </c>
    </row>
    <row r="1170" spans="1:10" hidden="1" x14ac:dyDescent="0.35">
      <c r="A1170" t="s">
        <v>1175</v>
      </c>
      <c r="B1170">
        <v>-0.31123521258805648</v>
      </c>
      <c r="C1170">
        <v>-0.96090591051371754</v>
      </c>
      <c r="D1170">
        <v>1419</v>
      </c>
      <c r="E1170">
        <v>1168</v>
      </c>
      <c r="F1170">
        <v>34270</v>
      </c>
      <c r="G1170">
        <v>250530</v>
      </c>
      <c r="H1170">
        <v>7.3104756346658881</v>
      </c>
      <c r="I1170" t="s">
        <v>1183</v>
      </c>
      <c r="J1170" t="str">
        <f>IF(ISNA(VLOOKUP(A1170,Own!A:A,1,FALSE)),"","own")</f>
        <v/>
      </c>
    </row>
    <row r="1171" spans="1:10" hidden="1" x14ac:dyDescent="0.35">
      <c r="A1171" t="s">
        <v>1176</v>
      </c>
      <c r="B1171">
        <v>-0.27026956560281379</v>
      </c>
      <c r="C1171">
        <v>-1.2921642442222829</v>
      </c>
      <c r="D1171">
        <v>1422</v>
      </c>
      <c r="E1171">
        <v>1169</v>
      </c>
      <c r="F1171">
        <v>39670</v>
      </c>
      <c r="G1171">
        <v>348330</v>
      </c>
      <c r="H1171">
        <v>8.780690698260651</v>
      </c>
      <c r="I1171" t="s">
        <v>1183</v>
      </c>
      <c r="J1171" t="str">
        <f>IF(ISNA(VLOOKUP(A1171,Own!A:A,1,FALSE)),"","own")</f>
        <v/>
      </c>
    </row>
    <row r="1172" spans="1:10" hidden="1" x14ac:dyDescent="0.35">
      <c r="A1172" t="s">
        <v>1177</v>
      </c>
      <c r="B1172">
        <v>-0.2185214958183252</v>
      </c>
      <c r="C1172">
        <v>-1.7155774015413561</v>
      </c>
      <c r="D1172">
        <v>1424</v>
      </c>
      <c r="E1172">
        <v>1170</v>
      </c>
      <c r="F1172">
        <v>27620</v>
      </c>
      <c r="G1172">
        <v>1310000</v>
      </c>
      <c r="H1172">
        <v>47.429398986241857</v>
      </c>
      <c r="I1172" t="s">
        <v>1183</v>
      </c>
      <c r="J1172" t="str">
        <f>IF(ISNA(VLOOKUP(A1172,Own!A:A,1,FALSE)),"","own")</f>
        <v/>
      </c>
    </row>
    <row r="1173" spans="1:10" hidden="1" x14ac:dyDescent="0.35">
      <c r="A1173" t="s">
        <v>1178</v>
      </c>
      <c r="B1173">
        <v>-0.2479708234202439</v>
      </c>
      <c r="C1173">
        <v>-1.975787505732125</v>
      </c>
      <c r="D1173">
        <v>1429</v>
      </c>
      <c r="E1173">
        <v>1171</v>
      </c>
      <c r="F1173">
        <v>65250</v>
      </c>
      <c r="G1173">
        <v>1190000</v>
      </c>
      <c r="H1173">
        <v>18.237547892720311</v>
      </c>
      <c r="I1173" t="s">
        <v>1183</v>
      </c>
      <c r="J1173" t="str">
        <f>IF(ISNA(VLOOKUP(A1173,Own!A:A,1,FALSE)),"","own")</f>
        <v/>
      </c>
    </row>
    <row r="1174" spans="1:10" hidden="1" x14ac:dyDescent="0.35">
      <c r="A1174" t="s">
        <v>1179</v>
      </c>
      <c r="B1174">
        <v>-0.33883611512291001</v>
      </c>
      <c r="C1174">
        <v>-1.315390951259338</v>
      </c>
      <c r="D1174">
        <v>1430</v>
      </c>
      <c r="E1174">
        <v>1172</v>
      </c>
      <c r="F1174">
        <v>87990</v>
      </c>
      <c r="G1174">
        <v>628250</v>
      </c>
      <c r="H1174">
        <v>7.140015910898966</v>
      </c>
      <c r="I1174" t="s">
        <v>1183</v>
      </c>
      <c r="J1174" t="str">
        <f>IF(ISNA(VLOOKUP(A1174,Own!A:A,1,FALSE)),"","own")</f>
        <v/>
      </c>
    </row>
    <row r="1175" spans="1:10" hidden="1" x14ac:dyDescent="0.35">
      <c r="A1175" t="s">
        <v>1180</v>
      </c>
      <c r="B1175">
        <v>-0.2852207713996332</v>
      </c>
      <c r="C1175">
        <v>-3.5645440861196001</v>
      </c>
      <c r="D1175">
        <v>1439</v>
      </c>
      <c r="E1175">
        <v>1173</v>
      </c>
      <c r="F1175">
        <v>116470</v>
      </c>
      <c r="G1175">
        <v>508970</v>
      </c>
      <c r="H1175">
        <v>4.3699665149823987</v>
      </c>
      <c r="I1175" t="s">
        <v>1183</v>
      </c>
      <c r="J1175" t="str">
        <f>IF(ISNA(VLOOKUP(A1175,Own!A:A,1,FALSE)),"","own")</f>
        <v/>
      </c>
    </row>
    <row r="1176" spans="1:10" hidden="1" x14ac:dyDescent="0.35">
      <c r="A1176" t="s">
        <v>1181</v>
      </c>
      <c r="B1176">
        <v>-0.90811942828967196</v>
      </c>
      <c r="C1176">
        <v>-0.97335497535309534</v>
      </c>
      <c r="D1176">
        <v>1440</v>
      </c>
      <c r="E1176">
        <v>1174</v>
      </c>
      <c r="F1176">
        <v>67570</v>
      </c>
      <c r="G1176">
        <v>2860000</v>
      </c>
      <c r="H1176">
        <v>42.326476246855123</v>
      </c>
      <c r="I1176" t="s">
        <v>1184</v>
      </c>
      <c r="J1176" t="str">
        <f>IF(ISNA(VLOOKUP(A1176,Own!A:A,1,FALSE)),"","own")</f>
        <v/>
      </c>
    </row>
  </sheetData>
  <autoFilter ref="A1:J1176">
    <filterColumn colId="9">
      <filters>
        <filter val="place order @11.70"/>
        <filter val="place order @14.20"/>
        <filter val="place order @167.70"/>
        <filter val="place order @24.90"/>
        <filter val="place order @5.05"/>
        <filter val="place order @61.40"/>
      </filters>
    </filterColumn>
  </autoFilter>
  <conditionalFormatting sqref="I2:I32">
    <cfRule type="containsText" dxfId="2" priority="1" operator="containsText" text="large">
      <formula>NOT(ISERROR(SEARCH("large",I2)))</formula>
    </cfRule>
    <cfRule type="containsText" dxfId="1" priority="2" operator="containsText" text="small">
      <formula>NOT(ISERROR(SEARCH("small",I2)))</formula>
    </cfRule>
    <cfRule type="containsText" dxfId="0" priority="3" operator="containsText" text="medium">
      <formula>NOT(ISERROR(SEARCH("medium",I2)))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B8" sqref="B8"/>
    </sheetView>
  </sheetViews>
  <sheetFormatPr defaultRowHeight="14.5" x14ac:dyDescent="0.35"/>
  <cols>
    <col min="4" max="4" width="9.08984375" bestFit="1" customWidth="1"/>
  </cols>
  <sheetData>
    <row r="1" spans="1:5" x14ac:dyDescent="0.35">
      <c r="A1" s="1" t="s">
        <v>0</v>
      </c>
      <c r="B1" t="s">
        <v>6</v>
      </c>
      <c r="C1">
        <v>1000</v>
      </c>
    </row>
    <row r="2" spans="1:5" x14ac:dyDescent="0.35">
      <c r="A2" t="s">
        <v>18</v>
      </c>
      <c r="B2">
        <v>5.05</v>
      </c>
      <c r="C2">
        <f>MROUND($C$1/B2,5)</f>
        <v>200</v>
      </c>
      <c r="D2" s="5">
        <f>B2*C2</f>
        <v>1010</v>
      </c>
      <c r="E2" t="s">
        <v>1200</v>
      </c>
    </row>
    <row r="3" spans="1:5" x14ac:dyDescent="0.35">
      <c r="A3" t="s">
        <v>19</v>
      </c>
      <c r="B3">
        <v>14.2</v>
      </c>
      <c r="C3">
        <f t="shared" ref="C3:C7" si="0">MROUND($C$1/B3,5)</f>
        <v>70</v>
      </c>
      <c r="D3" s="5">
        <f t="shared" ref="D3:D7" si="1">B3*C3</f>
        <v>994</v>
      </c>
      <c r="E3" t="s">
        <v>1201</v>
      </c>
    </row>
    <row r="4" spans="1:5" x14ac:dyDescent="0.35">
      <c r="A4" t="s">
        <v>20</v>
      </c>
      <c r="B4">
        <v>167.4</v>
      </c>
      <c r="C4">
        <f>MROUND($C$1/B4,5)+1</f>
        <v>6</v>
      </c>
      <c r="D4" s="5">
        <f t="shared" si="1"/>
        <v>1004.4000000000001</v>
      </c>
      <c r="E4" t="s">
        <v>1202</v>
      </c>
    </row>
    <row r="5" spans="1:5" x14ac:dyDescent="0.35">
      <c r="A5" t="s">
        <v>22</v>
      </c>
      <c r="B5">
        <v>11.7</v>
      </c>
      <c r="C5">
        <f t="shared" si="0"/>
        <v>85</v>
      </c>
      <c r="D5" s="5">
        <f t="shared" si="1"/>
        <v>994.49999999999989</v>
      </c>
      <c r="E5" t="s">
        <v>1205</v>
      </c>
    </row>
    <row r="6" spans="1:5" x14ac:dyDescent="0.35">
      <c r="A6" t="s">
        <v>24</v>
      </c>
      <c r="B6">
        <v>61.35</v>
      </c>
      <c r="C6">
        <f t="shared" si="0"/>
        <v>15</v>
      </c>
      <c r="D6" s="5">
        <f t="shared" si="1"/>
        <v>920.25</v>
      </c>
      <c r="E6" t="s">
        <v>1206</v>
      </c>
    </row>
    <row r="7" spans="1:5" x14ac:dyDescent="0.35">
      <c r="A7" t="s">
        <v>25</v>
      </c>
      <c r="B7">
        <v>25</v>
      </c>
      <c r="C7">
        <f t="shared" si="0"/>
        <v>40</v>
      </c>
      <c r="D7" s="5">
        <f t="shared" si="1"/>
        <v>1000</v>
      </c>
      <c r="E7" t="s">
        <v>1207</v>
      </c>
    </row>
    <row r="8" spans="1:5" x14ac:dyDescent="0.35">
      <c r="D8" s="5">
        <f>SUM(D2:D7)</f>
        <v>5923.15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5" sqref="A15"/>
    </sheetView>
  </sheetViews>
  <sheetFormatPr defaultRowHeight="14.5" x14ac:dyDescent="0.35"/>
  <sheetData>
    <row r="1" spans="1:1" x14ac:dyDescent="0.35">
      <c r="A1" s="2" t="s">
        <v>11</v>
      </c>
    </row>
    <row r="2" spans="1:1" x14ac:dyDescent="0.35">
      <c r="A2" s="2" t="s">
        <v>1189</v>
      </c>
    </row>
    <row r="3" spans="1:1" x14ac:dyDescent="0.35">
      <c r="A3" s="2" t="s">
        <v>17</v>
      </c>
    </row>
    <row r="4" spans="1:1" x14ac:dyDescent="0.35">
      <c r="A4" s="2" t="s">
        <v>1193</v>
      </c>
    </row>
    <row r="5" spans="1:1" x14ac:dyDescent="0.35">
      <c r="A5" s="2" t="s">
        <v>9</v>
      </c>
    </row>
    <row r="6" spans="1:1" x14ac:dyDescent="0.35">
      <c r="A6" s="2" t="s">
        <v>1188</v>
      </c>
    </row>
    <row r="7" spans="1:1" x14ac:dyDescent="0.35">
      <c r="A7" s="2" t="s">
        <v>15</v>
      </c>
    </row>
    <row r="8" spans="1:1" x14ac:dyDescent="0.35">
      <c r="A8" s="2" t="s">
        <v>12</v>
      </c>
    </row>
    <row r="9" spans="1:1" x14ac:dyDescent="0.35">
      <c r="A9" s="2" t="s">
        <v>1192</v>
      </c>
    </row>
    <row r="10" spans="1:1" x14ac:dyDescent="0.35">
      <c r="A10" s="2" t="s">
        <v>14</v>
      </c>
    </row>
    <row r="11" spans="1:1" x14ac:dyDescent="0.35">
      <c r="A11" s="2" t="s">
        <v>1194</v>
      </c>
    </row>
    <row r="12" spans="1:1" x14ac:dyDescent="0.35">
      <c r="A12" s="2" t="s">
        <v>1190</v>
      </c>
    </row>
    <row r="13" spans="1:1" x14ac:dyDescent="0.35">
      <c r="A13" s="2" t="s">
        <v>1191</v>
      </c>
    </row>
    <row r="14" spans="1:1" x14ac:dyDescent="0.35">
      <c r="A14" s="2" t="s">
        <v>1195</v>
      </c>
    </row>
    <row r="15" spans="1:1" x14ac:dyDescent="0.35">
      <c r="A15" s="2" t="s">
        <v>1191</v>
      </c>
    </row>
  </sheetData>
  <sortState ref="A1:A1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 Jurkovic</dc:creator>
  <cp:lastModifiedBy>Iva Jurkovic</cp:lastModifiedBy>
  <dcterms:created xsi:type="dcterms:W3CDTF">2020-06-24T18:32:49Z</dcterms:created>
  <dcterms:modified xsi:type="dcterms:W3CDTF">2020-06-26T11:14:38Z</dcterms:modified>
</cp:coreProperties>
</file>