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codeName="ThisWorkbook" defaultThemeVersion="124226"/>
  <mc:AlternateContent xmlns:mc="http://schemas.openxmlformats.org/markup-compatibility/2006">
    <mc:Choice Requires="x15">
      <x15ac:absPath xmlns:x15ac="http://schemas.microsoft.com/office/spreadsheetml/2010/11/ac" url="/Users/farista/Studio/"/>
    </mc:Choice>
  </mc:AlternateContent>
  <xr:revisionPtr revIDLastSave="0" documentId="13_ncr:1_{9A39313A-D496-DA45-9F91-44EF5709B23C}" xr6:coauthVersionLast="47" xr6:coauthVersionMax="47" xr10:uidLastSave="{00000000-0000-0000-0000-000000000000}"/>
  <bookViews>
    <workbookView xWindow="0" yWindow="500" windowWidth="28800" windowHeight="15800" xr2:uid="{00000000-000D-0000-FFFF-FFFF00000000}"/>
  </bookViews>
  <sheets>
    <sheet name="NC-EST2019-SR11H" sheetId="12" r:id="rId1"/>
    <sheet name="White" sheetId="1" r:id="rId2"/>
    <sheet name="Asian" sheetId="4" r:id="rId3"/>
    <sheet name="Ratio (White)" sheetId="9" r:id="rId4"/>
    <sheet name="Ratio (Asian)" sheetId="8" r:id="rId5"/>
    <sheet name="Ratio (Asian) (2010-2019)" sheetId="6" r:id="rId6"/>
    <sheet name="Ratio (White) (2010-2019)" sheetId="10" r:id="rId7"/>
    <sheet name="Black" sheetId="2" r:id="rId8"/>
    <sheet name="AIAN" sheetId="3" r:id="rId9"/>
    <sheet name="NHPI" sheetId="5" r:id="rId10"/>
  </sheets>
  <definedNames>
    <definedName name="nc2019_asr5h_1">White!$A$5:$M$329</definedName>
    <definedName name="_xlnm.Print_Area" localSheetId="0">'NC-EST2019-SR11H'!$A$3:$M$139</definedName>
    <definedName name="_xlnm.Print_Area" localSheetId="1">White!$A$4:$M$335</definedName>
    <definedName name="_xlnm.Print_Titles" localSheetId="0">'NC-EST2019-SR11H'!$A:$A,'NC-EST2019-SR11H'!$3:$4</definedName>
    <definedName name="_xlnm.Print_Titles" localSheetId="1">White!$A:$A,White!$4:$5</definedName>
    <definedName name="sc_est2019_sr11h_0">'NC-EST2019-SR11H'!$A$4:$M$133</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4" i="10" l="1"/>
  <c r="J4" i="10"/>
  <c r="I4" i="10"/>
  <c r="F4" i="10"/>
  <c r="G4" i="10"/>
  <c r="H4" i="10"/>
  <c r="E4" i="10"/>
  <c r="D4" i="10"/>
  <c r="C4" i="10"/>
  <c r="B4" i="10"/>
  <c r="D15" i="12"/>
  <c r="D14" i="12" s="1"/>
  <c r="E14" i="12" s="1"/>
  <c r="G14" i="12"/>
  <c r="F14" i="12"/>
  <c r="D2" i="9"/>
  <c r="E3" i="9"/>
  <c r="E2" i="9"/>
  <c r="E3" i="8"/>
  <c r="E2" i="8"/>
  <c r="D3" i="9"/>
  <c r="B4" i="6"/>
  <c r="D3" i="8"/>
  <c r="D2" i="8"/>
  <c r="K5" i="6"/>
  <c r="J5" i="6"/>
  <c r="I5" i="6"/>
  <c r="H5" i="6"/>
  <c r="G5" i="6"/>
  <c r="F5" i="6"/>
  <c r="E5" i="6"/>
  <c r="D5" i="6"/>
  <c r="C5" i="6"/>
  <c r="J4" i="6"/>
  <c r="B5" i="6"/>
  <c r="C4" i="6"/>
  <c r="D4" i="6"/>
  <c r="E4" i="6"/>
  <c r="F4" i="6"/>
  <c r="G4" i="6"/>
  <c r="H4" i="6"/>
  <c r="I4" i="6"/>
  <c r="K4" i="6"/>
</calcChain>
</file>

<file path=xl/sharedStrings.xml><?xml version="1.0" encoding="utf-8"?>
<sst xmlns="http://schemas.openxmlformats.org/spreadsheetml/2006/main" count="1705" uniqueCount="153">
  <si>
    <t>Sex, Age, and Hispanic Origin</t>
  </si>
  <si>
    <t>Census</t>
  </si>
  <si>
    <t>Estimates Base</t>
  </si>
  <si>
    <t>Population Estimate (as of July 1)</t>
  </si>
  <si>
    <t>TOTAL
POPULATION</t>
  </si>
  <si>
    <r>
      <t>Annual Estimates of the Resident Population by Sex, Age, Race Alone or in Combination,</t>
    </r>
    <r>
      <rPr>
        <b/>
        <vertAlign val="superscript"/>
        <sz val="10"/>
        <rFont val="arial"/>
        <family val="2"/>
      </rPr>
      <t>1</t>
    </r>
    <r>
      <rPr>
        <b/>
        <sz val="10"/>
        <rFont val="arial"/>
        <family val="2"/>
      </rPr>
      <t xml:space="preserve"> and Hispanic Origin for the United States: April 1, 2010 to July 1, 2019</t>
    </r>
  </si>
  <si>
    <r>
      <t>.</t>
    </r>
    <r>
      <rPr>
        <sz val="10"/>
        <color theme="1"/>
        <rFont val="arial"/>
        <family val="2"/>
      </rPr>
      <t>Under 5 years</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</si>
  <si>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</si>
  <si>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</si>
  <si>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</si>
  <si>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</si>
  <si>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</si>
  <si>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</si>
  <si>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</si>
  <si>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</si>
  <si>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</si>
  <si>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</si>
  <si>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</si>
  <si>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</si>
  <si>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</si>
  <si>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</si>
  <si>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</si>
  <si>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</si>
  <si>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</si>
  <si>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</si>
  <si>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</si>
  <si>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</si>
  <si>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</si>
  <si>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</si>
  <si>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</si>
  <si>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</si>
  <si>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</si>
  <si>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</si>
  <si>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</si>
  <si>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</si>
  <si>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</si>
  <si>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</si>
  <si>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MALE</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</si>
  <si>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</si>
  <si>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</si>
  <si>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</si>
  <si>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</si>
  <si>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</si>
  <si>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</si>
  <si>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</si>
  <si>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</si>
  <si>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</si>
  <si>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</si>
  <si>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</si>
  <si>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</si>
  <si>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</si>
  <si>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</si>
  <si>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</si>
  <si>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</si>
  <si>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</si>
  <si>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</si>
  <si>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</si>
  <si>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</si>
  <si>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</si>
  <si>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</si>
  <si>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</si>
  <si>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</si>
  <si>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</si>
  <si>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</si>
  <si>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</si>
  <si>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</si>
  <si>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</si>
  <si>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</si>
  <si>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FEMALE</t>
    </r>
  </si>
  <si>
    <r>
      <t>.</t>
    </r>
    <r>
      <rPr>
        <b/>
        <sz val="10"/>
        <color theme="1"/>
        <rFont val="arial"/>
        <family val="2"/>
      </rPr>
      <t>NOT HISPANIC</t>
    </r>
  </si>
  <si>
    <r>
      <t>..</t>
    </r>
    <r>
      <rPr>
        <b/>
        <sz val="10"/>
        <color theme="1"/>
        <rFont val="arial"/>
        <family val="2"/>
      </rPr>
      <t>MALE</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</si>
  <si>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</si>
  <si>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</si>
  <si>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</si>
  <si>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</si>
  <si>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</si>
  <si>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</si>
  <si>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</si>
  <si>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</si>
  <si>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</si>
  <si>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</si>
  <si>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</si>
  <si>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</si>
  <si>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</si>
  <si>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</si>
  <si>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</si>
  <si>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</si>
  <si>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</si>
  <si>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</si>
  <si>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</si>
  <si>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</si>
  <si>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</si>
  <si>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</si>
  <si>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</si>
  <si>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</si>
  <si>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</si>
  <si>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</si>
  <si>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</si>
  <si>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</si>
  <si>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</si>
  <si>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</si>
  <si>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FEMALE</t>
    </r>
  </si>
  <si>
    <r>
      <t>.</t>
    </r>
    <r>
      <rPr>
        <b/>
        <sz val="10"/>
        <color theme="1"/>
        <rFont val="arial"/>
        <family val="2"/>
      </rPr>
      <t>HISPANIC</t>
    </r>
  </si>
  <si>
    <r>
      <t>1</t>
    </r>
    <r>
      <rPr>
        <sz val="8"/>
        <rFont val="arial"/>
        <family val="2"/>
      </rPr>
      <t xml:space="preserve"> "In combination" means in combination with one or more other races. The sum of the five race groups adds to more than the total population because individuals may report more than one race.</t>
    </r>
  </si>
  <si>
    <t xml:space="preserve">Note: The estimates are based on the 2010 Census and reflect changes to the April 1, 2010 population due to the Count Question Resolution program and geographic program revisions. Median age is calculated based on single year of age. Hispanic origin is considered an ethnicity, not a race. Hispanics may be of any race. Responses of "Some Other Race" from the 2010 Census are modified. This results in differences between the population for specific race categories shown for the 2010 Census population in this table versus those in the original 2010 Census data. For more information, see https://www2.census.gov/programs-surveys/popest/technical-documentation/methodology/modified-race-summary-file-method/mrsf2010.pdf. For population estimates methodology statements, see http://www.census.gov/programs-surveys/popest/technical-documentation/methodology.html. </t>
  </si>
  <si>
    <t>Suggested Citation:</t>
  </si>
  <si>
    <t>Source: U.S. Census Bureau, Population Division</t>
  </si>
  <si>
    <t>Release Date: June 2020</t>
  </si>
  <si>
    <t>Race Alone or in Combination Group: White</t>
  </si>
  <si>
    <t>table with row headers in column A and column headers in rows 3 through 5. (leading dots indicate sub-parts)</t>
  </si>
  <si>
    <t>Race Alone or in Combination Group: Black or African American</t>
  </si>
  <si>
    <t>Race Alone or in Combination Group: American Indian and Alaska Native</t>
  </si>
  <si>
    <t>Race Alone or in Combination Group: Asian</t>
  </si>
  <si>
    <t>Race Alone or in Combination Group: Native Hawaiian and Other Pacific Islander</t>
  </si>
  <si>
    <r>
      <t>Annual Estimates of the Resident Population by Sex, Age, Race Alone or in Combination,</t>
    </r>
    <r>
      <rPr>
        <b/>
        <vertAlign val="superscript"/>
        <sz val="8"/>
        <color theme="1"/>
        <rFont val="arial"/>
        <family val="2"/>
      </rPr>
      <t xml:space="preserve"> </t>
    </r>
    <r>
      <rPr>
        <b/>
        <sz val="8"/>
        <color theme="1"/>
        <rFont val="arial"/>
        <family val="2"/>
      </rPr>
      <t>and Hispanic Origin for the United States: April 1, 2010 to July 1, 2019 (NC-EST2019-ASR5H)</t>
    </r>
  </si>
  <si>
    <t>TOTAL OF ASIAN PSYCHOLOGIST</t>
  </si>
  <si>
    <t>Ideal Number of Psychologist</t>
  </si>
  <si>
    <t>RATIO</t>
  </si>
  <si>
    <t>YEAR</t>
  </si>
  <si>
    <t>TOTAL OF WHITE PSYCHOLOGIST</t>
  </si>
  <si>
    <r>
      <t>..</t>
    </r>
    <r>
      <rPr>
        <sz val="10"/>
        <color theme="1"/>
        <rFont val="arial"/>
        <family val="2"/>
      </rPr>
      <t>White</t>
    </r>
  </si>
  <si>
    <r>
      <t>..</t>
    </r>
    <r>
      <rPr>
        <sz val="10"/>
        <color theme="1"/>
        <rFont val="arial"/>
        <family val="2"/>
      </rPr>
      <t>Black or African American</t>
    </r>
  </si>
  <si>
    <r>
      <t>..</t>
    </r>
    <r>
      <rPr>
        <sz val="10"/>
        <color theme="1"/>
        <rFont val="arial"/>
        <family val="2"/>
      </rPr>
      <t>American Indian and Alaska Native</t>
    </r>
  </si>
  <si>
    <r>
      <t>..</t>
    </r>
    <r>
      <rPr>
        <sz val="10"/>
        <color theme="1"/>
        <rFont val="arial"/>
        <family val="2"/>
      </rPr>
      <t>Asian</t>
    </r>
  </si>
  <si>
    <r>
      <t>..</t>
    </r>
    <r>
      <rPr>
        <sz val="10"/>
        <color theme="1"/>
        <rFont val="arial"/>
        <family val="2"/>
      </rPr>
      <t>Native Hawaiian and Other Pacific Islander</t>
    </r>
  </si>
  <si>
    <t>table with row headers in column A and column headers in rows 3 through 4. (leading dots indicate sub-parts)</t>
  </si>
  <si>
    <t>Annual Estimates of the Resident Population by Sex, Race, and Hispanic Origin for the United States: April 1, 2010 to July 1, 2019</t>
  </si>
  <si>
    <t>Sex, Race, and Hispanic Origin</t>
  </si>
  <si>
    <t>TOTAL POPULATION</t>
  </si>
  <si>
    <r>
      <t>.</t>
    </r>
    <r>
      <rPr>
        <sz val="10"/>
        <color theme="1"/>
        <rFont val="arial"/>
        <family val="2"/>
      </rPr>
      <t>One Race:</t>
    </r>
  </si>
  <si>
    <r>
      <t>.</t>
    </r>
    <r>
      <rPr>
        <sz val="10"/>
        <color theme="1"/>
        <rFont val="arial"/>
        <family val="2"/>
      </rPr>
      <t>Two or More Races</t>
    </r>
  </si>
  <si>
    <r>
      <t>.</t>
    </r>
    <r>
      <rPr>
        <sz val="10"/>
        <color theme="1"/>
        <rFont val="arial"/>
        <family val="2"/>
      </rPr>
      <t>Race Alone or in Combination:</t>
    </r>
    <r>
      <rPr>
        <vertAlign val="superscript"/>
        <sz val="10"/>
        <color theme="1"/>
        <rFont val="arial"/>
        <family val="2"/>
      </rPr>
      <t>1</t>
    </r>
  </si>
  <si>
    <r>
      <t>..</t>
    </r>
    <r>
      <rPr>
        <sz val="10"/>
        <color theme="1"/>
        <rFont val="arial"/>
        <family val="2"/>
      </rPr>
      <t>One Race:</t>
    </r>
  </si>
  <si>
    <r>
      <t>...</t>
    </r>
    <r>
      <rPr>
        <sz val="10"/>
        <color theme="1"/>
        <rFont val="arial"/>
        <family val="2"/>
      </rPr>
      <t>White</t>
    </r>
  </si>
  <si>
    <r>
      <t>...</t>
    </r>
    <r>
      <rPr>
        <sz val="10"/>
        <color theme="1"/>
        <rFont val="arial"/>
        <family val="2"/>
      </rPr>
      <t>Black or African American</t>
    </r>
  </si>
  <si>
    <r>
      <t>...</t>
    </r>
    <r>
      <rPr>
        <sz val="10"/>
        <color theme="1"/>
        <rFont val="arial"/>
        <family val="2"/>
      </rPr>
      <t>American Indian and Alaska Native</t>
    </r>
  </si>
  <si>
    <r>
      <t>...</t>
    </r>
    <r>
      <rPr>
        <sz val="10"/>
        <color theme="1"/>
        <rFont val="arial"/>
        <family val="2"/>
      </rPr>
      <t>Asian</t>
    </r>
  </si>
  <si>
    <r>
      <t>...</t>
    </r>
    <r>
      <rPr>
        <sz val="10"/>
        <color theme="1"/>
        <rFont val="arial"/>
        <family val="2"/>
      </rPr>
      <t>Native Hawaiian and Other Pacific Islander</t>
    </r>
  </si>
  <si>
    <r>
      <t>..</t>
    </r>
    <r>
      <rPr>
        <sz val="10"/>
        <color theme="1"/>
        <rFont val="arial"/>
        <family val="2"/>
      </rPr>
      <t>Two or More Races</t>
    </r>
  </si>
  <si>
    <r>
      <t>..</t>
    </r>
    <r>
      <rPr>
        <sz val="10"/>
        <color theme="1"/>
        <rFont val="arial"/>
        <family val="2"/>
      </rPr>
      <t>Race Alone or in Combination:</t>
    </r>
    <r>
      <rPr>
        <vertAlign val="superscript"/>
        <sz val="10"/>
        <color theme="1"/>
        <rFont val="arial"/>
        <family val="2"/>
      </rPr>
      <t>1</t>
    </r>
  </si>
  <si>
    <r>
      <t>..</t>
    </r>
    <r>
      <rPr>
        <b/>
        <sz val="10"/>
        <color theme="1"/>
        <rFont val="arial"/>
        <family val="2"/>
      </rPr>
      <t>NOT HISPANIC</t>
    </r>
  </si>
  <si>
    <r>
      <t>...</t>
    </r>
    <r>
      <rPr>
        <sz val="10"/>
        <color theme="1"/>
        <rFont val="arial"/>
        <family val="2"/>
      </rPr>
      <t>One Race:</t>
    </r>
  </si>
  <si>
    <r>
      <t>....</t>
    </r>
    <r>
      <rPr>
        <sz val="10"/>
        <color theme="1"/>
        <rFont val="arial"/>
        <family val="2"/>
      </rPr>
      <t>White</t>
    </r>
  </si>
  <si>
    <r>
      <t>....</t>
    </r>
    <r>
      <rPr>
        <sz val="10"/>
        <color theme="1"/>
        <rFont val="arial"/>
        <family val="2"/>
      </rPr>
      <t>Black or African American</t>
    </r>
  </si>
  <si>
    <r>
      <t>....</t>
    </r>
    <r>
      <rPr>
        <sz val="10"/>
        <color theme="1"/>
        <rFont val="arial"/>
        <family val="2"/>
      </rPr>
      <t>American Indian and Alaska Native</t>
    </r>
  </si>
  <si>
    <r>
      <t>....</t>
    </r>
    <r>
      <rPr>
        <sz val="10"/>
        <color theme="1"/>
        <rFont val="arial"/>
        <family val="2"/>
      </rPr>
      <t>Asian</t>
    </r>
  </si>
  <si>
    <r>
      <t>....</t>
    </r>
    <r>
      <rPr>
        <sz val="10"/>
        <color theme="1"/>
        <rFont val="arial"/>
        <family val="2"/>
      </rPr>
      <t>Native Hawaiian and Other Pacific Islander</t>
    </r>
  </si>
  <si>
    <r>
      <t>...</t>
    </r>
    <r>
      <rPr>
        <sz val="10"/>
        <color theme="1"/>
        <rFont val="arial"/>
        <family val="2"/>
      </rPr>
      <t>Two or More Races</t>
    </r>
  </si>
  <si>
    <r>
      <t>...</t>
    </r>
    <r>
      <rPr>
        <sz val="10"/>
        <color theme="1"/>
        <rFont val="arial"/>
        <family val="2"/>
      </rPr>
      <t>Race Alone or in Combination:</t>
    </r>
    <r>
      <rPr>
        <vertAlign val="superscript"/>
        <sz val="10"/>
        <color theme="1"/>
        <rFont val="arial"/>
        <family val="2"/>
      </rPr>
      <t>1</t>
    </r>
  </si>
  <si>
    <r>
      <t>..</t>
    </r>
    <r>
      <rPr>
        <b/>
        <sz val="10"/>
        <color theme="1"/>
        <rFont val="arial"/>
        <family val="2"/>
      </rPr>
      <t>HISPANIC</t>
    </r>
  </si>
  <si>
    <r>
      <t>1</t>
    </r>
    <r>
      <rPr>
        <sz val="8"/>
        <rFont val="arial"/>
        <family val="2"/>
      </rPr>
      <t xml:space="preserve"> "In combination" means in combination with one or more other races. The sum of the five race groups adds to more than the total population because individuals may report more than one race. </t>
    </r>
  </si>
  <si>
    <t>Note: The estimates are based on the 2010 Census and reflect changes to the April 1, 2010 population due to the Count Question Resolution program and geographic program revisions. Hispanic origin is considered an ethnicity, not a race. Hispanics may be of any race. Responses of "Some Other Race" from the 2010 Census are modified. This results in differences between the population for specific race categories shown for the 2010 Census population in this table versus those in the original 2010 Census data. For more information, see https://www2.census.gov/programs-surveys/popest/technical-documentation/methodology/modified-race-summary-file-method/mrsf2010.pdf. For population estimates methodology statements, see http://www.census.gov/programs-surveys/popest/technical-documentation/methodology.html.</t>
  </si>
  <si>
    <t>Annual Estimates of the Resident Population by Sex, Race, and Hispanic Origin for the United States: April 1, 2010 to July 1, 2019 (NC-EST2019-SR11H)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</si>
</sst>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d\,\ yyyy"/>
    <numFmt numFmtId="165" formatCode="0.0"/>
  </numFmts>
  <fonts count="13" x14ac:knownFonts="1">
    <font>
      <sz val="11"/>
      <color theme="1"/>
      <name val="Calibri"/>
      <family val="2"/>
      <scheme val="minor"/>
    </font>
    <font>
      <sz val="10"/>
      <color indexed="9"/>
      <name val="arial"/>
      <family val="2"/>
    </font>
    <font>
      <sz val="10"/>
      <color theme="1"/>
      <name val="arial"/>
      <family val="2"/>
    </font>
    <font>
      <b/>
      <sz val="10"/>
      <name val="arial"/>
      <family val="2"/>
    </font>
    <font>
      <b/>
      <vertAlign val="superscript"/>
      <sz val="10"/>
      <name val="arial"/>
      <family val="2"/>
    </font>
    <font>
      <b/>
      <sz val="10"/>
      <color theme="1"/>
      <name val="arial"/>
      <family val="2"/>
    </font>
    <font>
      <b/>
      <sz val="10"/>
      <color indexed="9"/>
      <name val="arial"/>
      <family val="2"/>
    </font>
    <font>
      <sz val="8"/>
      <name val="arial"/>
      <family val="2"/>
    </font>
    <font>
      <vertAlign val="superscript"/>
      <sz val="8"/>
      <name val="arial"/>
      <family val="2"/>
    </font>
    <font>
      <b/>
      <sz val="8"/>
      <color theme="1"/>
      <name val="arial"/>
      <family val="2"/>
    </font>
    <font>
      <b/>
      <vertAlign val="superscript"/>
      <sz val="8"/>
      <color theme="1"/>
      <name val="arial"/>
      <family val="2"/>
    </font>
    <font>
      <b/>
      <sz val="11"/>
      <color theme="1"/>
      <name val="Calibri"/>
      <family val="2"/>
      <scheme val="minor"/>
    </font>
    <font>
      <vertAlign val="superscript"/>
      <sz val="10"/>
      <color theme="1"/>
      <name val="arial"/>
      <family val="2"/>
    </font>
  </fonts>
  <fills count="5">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3"/>
        <bgColor indexed="64"/>
      </patternFill>
    </fill>
  </fills>
  <borders count="17">
    <border>
      <left/>
      <right/>
      <top/>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auto="1"/>
      </right>
      <top style="thin">
        <color indexed="64"/>
      </top>
      <bottom style="thin">
        <color indexed="64"/>
      </bottom>
      <diagonal/>
    </border>
    <border>
      <left style="thin">
        <color auto="1"/>
      </left>
      <right style="thin">
        <color auto="1"/>
      </right>
      <top style="thin">
        <color indexed="64"/>
      </top>
      <bottom style="thin">
        <color indexed="64"/>
      </bottom>
      <diagonal/>
    </border>
    <border>
      <left style="thin">
        <color auto="1"/>
      </left>
      <right/>
      <top/>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auto="1"/>
      </left>
      <right/>
      <top/>
      <bottom style="thin">
        <color indexed="64"/>
      </bottom>
      <diagonal/>
    </border>
    <border>
      <left style="thin">
        <color auto="1"/>
      </left>
      <right/>
      <top style="thin">
        <color indexed="64"/>
      </top>
      <bottom/>
      <diagonal/>
    </border>
    <border>
      <left/>
      <right style="thin">
        <color auto="1"/>
      </right>
      <top style="thin">
        <color indexed="64"/>
      </top>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bottom/>
      <diagonal/>
    </border>
  </borders>
  <cellStyleXfs count="1">
    <xf numFmtId="0" fontId="0" fillId="0" borderId="0"/>
  </cellStyleXfs>
  <cellXfs count="109">
    <xf numFmtId="0" fontId="0" fillId="0" borderId="0" xfId="0"/>
    <xf numFmtId="0" fontId="2" fillId="0" borderId="0" xfId="0" applyFont="1"/>
    <xf numFmtId="0" fontId="2" fillId="3" borderId="0" xfId="0" applyFont="1" applyFill="1"/>
    <xf numFmtId="0" fontId="5" fillId="0" borderId="6" xfId="0" applyFont="1" applyBorder="1" applyAlignment="1" applyProtection="1">
      <alignment horizontal="center" vertical="center" wrapText="1"/>
      <protection locked="0"/>
    </xf>
    <xf numFmtId="0" fontId="5" fillId="0" borderId="0" xfId="0" applyFont="1" applyAlignment="1">
      <alignment horizontal="center" vertical="center"/>
    </xf>
    <xf numFmtId="0" fontId="5" fillId="0" borderId="6" xfId="0" applyFont="1" applyBorder="1" applyAlignment="1" applyProtection="1">
      <alignment vertical="center" wrapText="1"/>
      <protection locked="0"/>
    </xf>
    <xf numFmtId="3" fontId="5" fillId="0" borderId="6" xfId="0" applyNumberFormat="1" applyFont="1" applyBorder="1" applyAlignment="1" applyProtection="1">
      <alignment horizontal="right" vertical="center"/>
      <protection locked="0"/>
    </xf>
    <xf numFmtId="0" fontId="5" fillId="0" borderId="0" xfId="0" applyFont="1" applyAlignment="1">
      <alignment vertical="center"/>
    </xf>
    <xf numFmtId="0" fontId="1" fillId="0" borderId="16" xfId="0" applyFont="1" applyBorder="1" applyAlignment="1" applyProtection="1">
      <alignment horizontal="left" indent="1"/>
      <protection locked="0"/>
    </xf>
    <xf numFmtId="3" fontId="2" fillId="0" borderId="16" xfId="0" applyNumberFormat="1" applyFont="1" applyBorder="1" applyAlignment="1" applyProtection="1">
      <alignment horizontal="right"/>
      <protection locked="0"/>
    </xf>
    <xf numFmtId="0" fontId="1" fillId="0" borderId="16" xfId="0" applyFont="1" applyBorder="1" applyAlignment="1" applyProtection="1">
      <alignment horizontal="left" indent="2"/>
      <protection locked="0"/>
    </xf>
    <xf numFmtId="0" fontId="1" fillId="0" borderId="9" xfId="0" applyFont="1" applyBorder="1" applyAlignment="1" applyProtection="1">
      <alignment horizontal="left" indent="1"/>
      <protection locked="0"/>
    </xf>
    <xf numFmtId="165" fontId="2" fillId="0" borderId="9" xfId="0" applyNumberFormat="1" applyFont="1" applyBorder="1" applyAlignment="1" applyProtection="1">
      <alignment horizontal="right"/>
      <protection locked="0"/>
    </xf>
    <xf numFmtId="0" fontId="6" fillId="0" borderId="6" xfId="0" applyFont="1" applyBorder="1" applyProtection="1">
      <protection locked="0"/>
    </xf>
    <xf numFmtId="3" fontId="5" fillId="0" borderId="6" xfId="0" applyNumberFormat="1" applyFont="1" applyBorder="1" applyAlignment="1" applyProtection="1">
      <alignment horizontal="right"/>
      <protection locked="0"/>
    </xf>
    <xf numFmtId="0" fontId="5" fillId="0" borderId="0" xfId="0" applyFont="1"/>
    <xf numFmtId="0" fontId="6" fillId="0" borderId="6" xfId="0" applyFont="1" applyBorder="1" applyAlignment="1" applyProtection="1">
      <alignment vertical="center"/>
      <protection locked="0"/>
    </xf>
    <xf numFmtId="0" fontId="5" fillId="0" borderId="6" xfId="0" applyFont="1" applyBorder="1" applyAlignment="1" applyProtection="1">
      <alignment horizontal="center" vertical="center" wrapText="1"/>
      <protection locked="0"/>
    </xf>
    <xf numFmtId="0" fontId="5" fillId="0" borderId="6" xfId="0" applyFont="1" applyBorder="1" applyAlignment="1" applyProtection="1">
      <alignment horizontal="center" vertical="center" wrapText="1"/>
      <protection locked="0"/>
    </xf>
    <xf numFmtId="0" fontId="9" fillId="4" borderId="12" xfId="0" applyFont="1" applyFill="1" applyBorder="1" applyAlignment="1"/>
    <xf numFmtId="0" fontId="9" fillId="4" borderId="1" xfId="0" applyFont="1" applyFill="1" applyBorder="1" applyAlignment="1"/>
    <xf numFmtId="0" fontId="9" fillId="4" borderId="13" xfId="0" applyFont="1" applyFill="1" applyBorder="1" applyAlignment="1"/>
    <xf numFmtId="0" fontId="9" fillId="4" borderId="7" xfId="0" applyFont="1" applyFill="1" applyBorder="1" applyAlignment="1"/>
    <xf numFmtId="0" fontId="9" fillId="4" borderId="0" xfId="0" applyFont="1" applyFill="1" applyBorder="1" applyAlignment="1"/>
    <xf numFmtId="0" fontId="9" fillId="4" borderId="14" xfId="0" applyFont="1" applyFill="1" applyBorder="1" applyAlignment="1"/>
    <xf numFmtId="0" fontId="9" fillId="4" borderId="11" xfId="0" applyFont="1" applyFill="1" applyBorder="1" applyAlignment="1"/>
    <xf numFmtId="0" fontId="9" fillId="4" borderId="4" xfId="0" applyFont="1" applyFill="1" applyBorder="1" applyAlignment="1"/>
    <xf numFmtId="0" fontId="9" fillId="4" borderId="15" xfId="0" applyFont="1" applyFill="1" applyBorder="1" applyAlignment="1"/>
    <xf numFmtId="0" fontId="0" fillId="0" borderId="0" xfId="0" applyBorder="1"/>
    <xf numFmtId="0" fontId="11" fillId="0" borderId="6" xfId="0" applyFont="1" applyBorder="1" applyAlignment="1">
      <alignment wrapText="1"/>
    </xf>
    <xf numFmtId="0" fontId="11" fillId="0" borderId="6" xfId="0" applyFont="1" applyBorder="1"/>
    <xf numFmtId="0" fontId="11" fillId="0" borderId="6" xfId="0" applyFont="1" applyBorder="1" applyAlignment="1">
      <alignment vertical="top" wrapText="1"/>
    </xf>
    <xf numFmtId="0" fontId="11" fillId="0" borderId="6" xfId="0" applyFont="1" applyBorder="1" applyAlignment="1">
      <alignment horizontal="center" wrapText="1"/>
    </xf>
    <xf numFmtId="0" fontId="11" fillId="0" borderId="0" xfId="0" applyFont="1" applyAlignment="1">
      <alignment horizontal="center" vertical="center"/>
    </xf>
    <xf numFmtId="3" fontId="5" fillId="0" borderId="6" xfId="0" applyNumberFormat="1" applyFont="1" applyBorder="1" applyAlignment="1">
      <alignment horizontal="right" vertical="center"/>
    </xf>
    <xf numFmtId="3" fontId="5" fillId="0" borderId="6" xfId="0" applyNumberFormat="1" applyFont="1" applyBorder="1" applyAlignment="1">
      <alignment horizontal="right"/>
    </xf>
    <xf numFmtId="3" fontId="2" fillId="0" borderId="16" xfId="0" applyNumberFormat="1" applyFont="1" applyBorder="1" applyAlignment="1">
      <alignment horizontal="right"/>
    </xf>
    <xf numFmtId="0" fontId="1" fillId="0" borderId="16" xfId="0" applyFont="1" applyBorder="1" applyAlignment="1">
      <alignment horizontal="left" indent="2"/>
    </xf>
    <xf numFmtId="0" fontId="1" fillId="0" borderId="9" xfId="0" applyFont="1" applyBorder="1" applyAlignment="1">
      <alignment horizontal="left" indent="2"/>
    </xf>
    <xf numFmtId="3" fontId="2" fillId="0" borderId="9" xfId="0" applyNumberFormat="1" applyFont="1" applyBorder="1" applyAlignment="1">
      <alignment horizontal="right"/>
    </xf>
    <xf numFmtId="0" fontId="11" fillId="0" borderId="6" xfId="0" applyFont="1" applyBorder="1" applyAlignment="1">
      <alignment horizontal="center" vertical="center"/>
    </xf>
    <xf numFmtId="0" fontId="11" fillId="0" borderId="6" xfId="0" applyFont="1" applyBorder="1" applyAlignment="1">
      <alignment horizontal="center" vertical="center" wrapText="1"/>
    </xf>
    <xf numFmtId="0" fontId="11" fillId="0" borderId="0" xfId="0" applyFont="1" applyBorder="1" applyAlignment="1">
      <alignment horizontal="center" vertical="center"/>
    </xf>
    <xf numFmtId="0" fontId="5" fillId="0" borderId="0" xfId="0" applyFont="1" applyBorder="1" applyAlignment="1" applyProtection="1">
      <alignment horizontal="center" vertical="center" wrapText="1"/>
      <protection locked="0"/>
    </xf>
    <xf numFmtId="0" fontId="11" fillId="0" borderId="0" xfId="0" applyFont="1" applyBorder="1" applyAlignment="1">
      <alignment horizontal="center" wrapText="1"/>
    </xf>
    <xf numFmtId="3" fontId="5" fillId="0" borderId="0" xfId="0" applyNumberFormat="1" applyFont="1" applyBorder="1" applyAlignment="1" applyProtection="1">
      <alignment horizontal="center" vertical="center"/>
      <protection locked="0"/>
    </xf>
    <xf numFmtId="0" fontId="11" fillId="0" borderId="0" xfId="0" applyFont="1" applyBorder="1" applyAlignment="1">
      <alignment horizontal="center" vertical="top" wrapText="1"/>
    </xf>
    <xf numFmtId="0" fontId="11" fillId="0" borderId="0" xfId="0" applyFont="1" applyBorder="1" applyAlignment="1">
      <alignment horizontal="center"/>
    </xf>
    <xf numFmtId="0" fontId="8" fillId="0" borderId="3" xfId="0" applyFont="1" applyBorder="1" applyAlignment="1">
      <alignment wrapText="1"/>
    </xf>
    <xf numFmtId="0" fontId="7" fillId="0" borderId="3" xfId="0" applyFont="1" applyBorder="1" applyAlignment="1">
      <alignment wrapText="1"/>
    </xf>
    <xf numFmtId="0" fontId="3" fillId="2" borderId="10" xfId="0" applyFont="1" applyFill="1" applyBorder="1" applyAlignment="1" applyProtection="1">
      <alignment horizontal="left" vertical="center" wrapText="1"/>
      <protection locked="0"/>
    </xf>
    <xf numFmtId="0" fontId="0" fillId="0" borderId="2" xfId="0" applyBorder="1" applyAlignment="1">
      <alignment horizontal="left" vertical="center" wrapText="1"/>
    </xf>
    <xf numFmtId="0" fontId="0" fillId="0" borderId="5" xfId="0" applyBorder="1" applyAlignment="1">
      <alignment horizontal="left" vertical="center" wrapText="1"/>
    </xf>
    <xf numFmtId="0" fontId="1" fillId="2" borderId="0" xfId="0" applyFont="1" applyFill="1" applyAlignment="1">
      <alignment horizontal="left" vertical="center"/>
    </xf>
    <xf numFmtId="0" fontId="3" fillId="2" borderId="6" xfId="0" applyFont="1" applyFill="1" applyBorder="1" applyAlignment="1" applyProtection="1">
      <alignment horizontal="left" vertical="center" wrapText="1"/>
      <protection locked="0"/>
    </xf>
    <xf numFmtId="0" fontId="2" fillId="0" borderId="6" xfId="0" applyFont="1" applyBorder="1" applyAlignment="1" applyProtection="1">
      <alignment horizontal="left" vertical="center" wrapText="1"/>
      <protection locked="0"/>
    </xf>
    <xf numFmtId="0" fontId="5" fillId="0" borderId="8" xfId="0" applyFont="1" applyBorder="1" applyAlignment="1" applyProtection="1">
      <alignment horizontal="center" vertical="center" wrapText="1"/>
      <protection locked="0"/>
    </xf>
    <xf numFmtId="0" fontId="2" fillId="0" borderId="9" xfId="0" applyFont="1" applyBorder="1" applyAlignment="1" applyProtection="1">
      <alignment vertical="center" wrapText="1"/>
      <protection locked="0"/>
    </xf>
    <xf numFmtId="164" fontId="5" fillId="3" borderId="6" xfId="0" applyNumberFormat="1" applyFont="1" applyFill="1" applyBorder="1" applyAlignment="1" applyProtection="1">
      <alignment horizontal="center" vertical="center" wrapText="1"/>
      <protection locked="0"/>
    </xf>
    <xf numFmtId="0" fontId="5" fillId="0" borderId="6" xfId="0" applyFont="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7" fillId="0" borderId="10" xfId="0" applyFont="1" applyBorder="1" applyAlignment="1">
      <alignment wrapText="1"/>
    </xf>
    <xf numFmtId="0" fontId="7" fillId="0" borderId="2" xfId="0" applyFont="1" applyBorder="1" applyAlignment="1">
      <alignment wrapText="1"/>
    </xf>
    <xf numFmtId="0" fontId="7" fillId="0" borderId="5" xfId="0" applyFont="1" applyBorder="1" applyAlignment="1">
      <alignment wrapText="1"/>
    </xf>
    <xf numFmtId="0" fontId="9" fillId="4" borderId="11" xfId="0" applyFont="1" applyFill="1" applyBorder="1" applyAlignment="1"/>
    <xf numFmtId="0" fontId="9" fillId="4" borderId="4" xfId="0" applyFont="1" applyFill="1" applyBorder="1" applyAlignment="1"/>
    <xf numFmtId="0" fontId="9" fillId="4" borderId="15" xfId="0" applyFont="1" applyFill="1" applyBorder="1" applyAlignment="1"/>
    <xf numFmtId="0" fontId="8" fillId="0" borderId="6" xfId="0" applyFont="1" applyBorder="1" applyAlignment="1">
      <alignment wrapText="1"/>
    </xf>
    <xf numFmtId="0" fontId="7" fillId="0" borderId="6" xfId="0" applyFont="1" applyBorder="1" applyAlignment="1">
      <alignment wrapText="1"/>
    </xf>
    <xf numFmtId="0" fontId="9" fillId="4" borderId="12" xfId="0" applyFont="1" applyFill="1" applyBorder="1" applyAlignment="1"/>
    <xf numFmtId="0" fontId="9" fillId="4" borderId="1" xfId="0" applyFont="1" applyFill="1" applyBorder="1" applyAlignment="1"/>
    <xf numFmtId="0" fontId="9" fillId="4" borderId="13" xfId="0" applyFont="1" applyFill="1" applyBorder="1" applyAlignment="1"/>
    <xf numFmtId="0" fontId="9" fillId="4" borderId="7" xfId="0" applyFont="1" applyFill="1" applyBorder="1" applyAlignment="1"/>
    <xf numFmtId="0" fontId="9" fillId="4" borderId="0" xfId="0" applyFont="1" applyFill="1" applyBorder="1" applyAlignment="1"/>
    <xf numFmtId="0" fontId="9" fillId="4" borderId="14" xfId="0" applyFont="1" applyFill="1" applyBorder="1" applyAlignment="1"/>
    <xf numFmtId="0" fontId="3" fillId="2" borderId="6" xfId="0" applyFont="1" applyFill="1" applyBorder="1" applyAlignment="1">
      <alignment horizontal="left" vertical="center" wrapText="1"/>
    </xf>
    <xf numFmtId="0" fontId="2" fillId="0" borderId="6" xfId="0" applyFont="1" applyBorder="1" applyAlignment="1">
      <alignment horizontal="left" vertical="center" wrapText="1"/>
    </xf>
    <xf numFmtId="0" fontId="5" fillId="0" borderId="8" xfId="0" applyFont="1" applyBorder="1" applyAlignment="1">
      <alignment horizontal="center" vertical="center" wrapText="1"/>
    </xf>
    <xf numFmtId="164" fontId="5" fillId="3" borderId="6" xfId="0" applyNumberFormat="1" applyFont="1" applyFill="1" applyBorder="1" applyAlignment="1">
      <alignment horizontal="center" vertical="center" wrapText="1"/>
    </xf>
    <xf numFmtId="0" fontId="5" fillId="0" borderId="6" xfId="0" applyFont="1" applyBorder="1" applyAlignment="1">
      <alignment horizontal="center" vertical="center" wrapText="1"/>
    </xf>
    <xf numFmtId="0" fontId="5" fillId="3" borderId="6" xfId="0" applyFont="1" applyFill="1" applyBorder="1" applyAlignment="1">
      <alignment horizontal="center" vertical="center" wrapText="1"/>
    </xf>
    <xf numFmtId="0" fontId="2" fillId="0" borderId="9" xfId="0" applyFont="1" applyBorder="1" applyAlignment="1">
      <alignment vertical="center" wrapText="1"/>
    </xf>
    <xf numFmtId="0" fontId="5" fillId="0" borderId="6" xfId="0" applyFont="1" applyBorder="1" applyAlignment="1">
      <alignment horizontal="center" vertical="center" wrapText="1"/>
    </xf>
    <xf numFmtId="0" fontId="5" fillId="0" borderId="6" xfId="0" applyFont="1" applyBorder="1" applyAlignment="1">
      <alignment vertical="center"/>
    </xf>
    <xf numFmtId="0" fontId="1" fillId="0" borderId="16" xfId="0" applyFont="1" applyBorder="1" applyAlignment="1">
      <alignment horizontal="left" indent="1"/>
    </xf>
    <xf numFmtId="0" fontId="6" fillId="0" borderId="6" xfId="0" applyFont="1" applyBorder="1" applyAlignment="1">
      <alignment horizontal="left" indent="1"/>
    </xf>
    <xf numFmtId="0" fontId="1" fillId="0" borderId="16" xfId="0" applyFont="1" applyBorder="1" applyAlignment="1">
      <alignment horizontal="left" indent="3"/>
    </xf>
    <xf numFmtId="0" fontId="1" fillId="0" borderId="9" xfId="0" applyFont="1" applyBorder="1" applyAlignment="1">
      <alignment horizontal="left" indent="3"/>
    </xf>
    <xf numFmtId="0" fontId="6" fillId="0" borderId="6" xfId="0" applyFont="1" applyBorder="1" applyAlignment="1">
      <alignment horizontal="left" vertical="center" indent="1"/>
    </xf>
    <xf numFmtId="3" fontId="5" fillId="0" borderId="6" xfId="0" applyNumberFormat="1" applyFont="1" applyBorder="1" applyAlignment="1">
      <alignment horizontal="left" vertical="center" indent="1"/>
    </xf>
    <xf numFmtId="0" fontId="6" fillId="0" borderId="6" xfId="0" applyFont="1" applyBorder="1" applyAlignment="1" applyProtection="1">
      <alignment horizontal="left" indent="1"/>
      <protection locked="0"/>
    </xf>
    <xf numFmtId="0" fontId="8" fillId="0" borderId="12" xfId="0" applyFont="1" applyBorder="1" applyAlignment="1">
      <alignment wrapText="1"/>
    </xf>
    <xf numFmtId="0" fontId="7" fillId="0" borderId="1" xfId="0" applyFont="1" applyBorder="1" applyAlignment="1">
      <alignment wrapText="1"/>
    </xf>
    <xf numFmtId="0" fontId="7" fillId="0" borderId="13" xfId="0" applyFont="1" applyBorder="1" applyAlignment="1">
      <alignment wrapText="1"/>
    </xf>
    <xf numFmtId="0" fontId="9" fillId="4" borderId="12" xfId="0" applyFont="1" applyFill="1" applyBorder="1"/>
    <xf numFmtId="0" fontId="9" fillId="4" borderId="1" xfId="0" applyFont="1" applyFill="1" applyBorder="1"/>
    <xf numFmtId="0" fontId="9" fillId="4" borderId="13" xfId="0" applyFont="1" applyFill="1" applyBorder="1"/>
    <xf numFmtId="0" fontId="9" fillId="4" borderId="7" xfId="0" applyFont="1" applyFill="1" applyBorder="1" applyAlignment="1">
      <alignment wrapText="1"/>
    </xf>
    <xf numFmtId="0" fontId="9" fillId="4" borderId="0" xfId="0" applyFont="1" applyFill="1"/>
    <xf numFmtId="0" fontId="9" fillId="4" borderId="14" xfId="0" applyFont="1" applyFill="1" applyBorder="1"/>
    <xf numFmtId="0" fontId="9" fillId="4" borderId="11" xfId="0" applyFont="1" applyFill="1" applyBorder="1"/>
    <xf numFmtId="0" fontId="9" fillId="4" borderId="4" xfId="0" applyFont="1" applyFill="1" applyBorder="1"/>
    <xf numFmtId="0" fontId="9" fillId="4" borderId="15" xfId="0" applyFont="1" applyFill="1" applyBorder="1"/>
    <xf numFmtId="3" fontId="2" fillId="0" borderId="6" xfId="0" applyNumberFormat="1" applyFont="1" applyBorder="1" applyAlignment="1" applyProtection="1">
      <alignment horizontal="right" vertical="center"/>
      <protection locked="0"/>
    </xf>
    <xf numFmtId="0" fontId="0" fillId="0" borderId="6" xfId="0" applyFont="1" applyBorder="1" applyAlignment="1">
      <alignment vertical="top"/>
    </xf>
    <xf numFmtId="0" fontId="0" fillId="0" borderId="6" xfId="0" applyFont="1" applyBorder="1"/>
    <xf numFmtId="3" fontId="2" fillId="0" borderId="6" xfId="0" applyNumberFormat="1" applyFont="1" applyBorder="1" applyAlignment="1" applyProtection="1">
      <alignment horizontal="center" vertical="center"/>
      <protection locked="0"/>
    </xf>
    <xf numFmtId="0" fontId="0" fillId="0" borderId="6" xfId="0" applyFont="1" applyBorder="1" applyAlignment="1">
      <alignment horizontal="center" vertical="top" wrapText="1"/>
    </xf>
    <xf numFmtId="0" fontId="0" fillId="0" borderId="6"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78D3E-0FD9-D640-957A-813D1DD660DB}">
  <sheetPr>
    <pageSetUpPr fitToPage="1"/>
  </sheetPr>
  <dimension ref="A1:M139"/>
  <sheetViews>
    <sheetView tabSelected="1" zoomScale="125" workbookViewId="0">
      <pane ySplit="4" topLeftCell="A5" activePane="bottomLeft" state="frozen"/>
      <selection pane="bottomLeft" activeCell="H14" sqref="H14"/>
    </sheetView>
  </sheetViews>
  <sheetFormatPr baseColWidth="10" defaultColWidth="9.1640625" defaultRowHeight="13" x14ac:dyDescent="0.15"/>
  <cols>
    <col min="1" max="1" width="43.6640625" style="1" customWidth="1"/>
    <col min="2" max="37" width="12.33203125" style="1" customWidth="1"/>
    <col min="38" max="16384" width="9.1640625" style="1"/>
  </cols>
  <sheetData>
    <row r="1" spans="1:13" ht="2.25" customHeight="1" x14ac:dyDescent="0.15">
      <c r="A1" s="53" t="s">
        <v>125</v>
      </c>
      <c r="B1" s="53"/>
      <c r="C1" s="53"/>
      <c r="D1" s="53"/>
      <c r="E1" s="53"/>
      <c r="F1" s="53"/>
      <c r="G1" s="53"/>
      <c r="H1" s="53"/>
      <c r="I1" s="53"/>
      <c r="J1" s="53"/>
      <c r="K1" s="53"/>
      <c r="L1" s="53"/>
      <c r="M1" s="53"/>
    </row>
    <row r="2" spans="1:13" ht="24" customHeight="1" x14ac:dyDescent="0.15">
      <c r="A2" s="75" t="s">
        <v>126</v>
      </c>
      <c r="B2" s="76"/>
      <c r="C2" s="76"/>
      <c r="D2" s="76"/>
      <c r="E2" s="76"/>
      <c r="F2" s="76"/>
      <c r="G2" s="76"/>
      <c r="H2" s="76"/>
      <c r="I2" s="76"/>
      <c r="J2" s="76"/>
      <c r="K2" s="76"/>
      <c r="L2" s="76"/>
      <c r="M2" s="76"/>
    </row>
    <row r="3" spans="1:13" s="2" customFormat="1" ht="24" customHeight="1" x14ac:dyDescent="0.15">
      <c r="A3" s="77" t="s">
        <v>127</v>
      </c>
      <c r="B3" s="78">
        <v>40269</v>
      </c>
      <c r="C3" s="79"/>
      <c r="D3" s="80" t="s">
        <v>3</v>
      </c>
      <c r="E3" s="79"/>
      <c r="F3" s="79"/>
      <c r="G3" s="79"/>
      <c r="H3" s="79"/>
      <c r="I3" s="79"/>
      <c r="J3" s="79"/>
      <c r="K3" s="79"/>
      <c r="L3" s="79"/>
      <c r="M3" s="79"/>
    </row>
    <row r="4" spans="1:13" s="4" customFormat="1" ht="34" customHeight="1" x14ac:dyDescent="0.2">
      <c r="A4" s="81"/>
      <c r="B4" s="82" t="s">
        <v>1</v>
      </c>
      <c r="C4" s="82" t="s">
        <v>2</v>
      </c>
      <c r="D4" s="82">
        <v>2010</v>
      </c>
      <c r="E4" s="82">
        <v>2011</v>
      </c>
      <c r="F4" s="82">
        <v>2012</v>
      </c>
      <c r="G4" s="82">
        <v>2013</v>
      </c>
      <c r="H4" s="82">
        <v>2014</v>
      </c>
      <c r="I4" s="82">
        <v>2015</v>
      </c>
      <c r="J4" s="82">
        <v>2016</v>
      </c>
      <c r="K4" s="82">
        <v>2017</v>
      </c>
      <c r="L4" s="82">
        <v>2018</v>
      </c>
      <c r="M4" s="82">
        <v>2019</v>
      </c>
    </row>
    <row r="5" spans="1:13" ht="34" customHeight="1" x14ac:dyDescent="0.15">
      <c r="A5" s="83" t="s">
        <v>128</v>
      </c>
      <c r="B5" s="34">
        <v>308745538</v>
      </c>
      <c r="C5" s="34">
        <v>308758105</v>
      </c>
      <c r="D5" s="34">
        <v>309321666</v>
      </c>
      <c r="E5" s="34">
        <v>311556874</v>
      </c>
      <c r="F5" s="34">
        <v>313830990</v>
      </c>
      <c r="G5" s="34">
        <v>315993715</v>
      </c>
      <c r="H5" s="34">
        <v>318301008</v>
      </c>
      <c r="I5" s="34">
        <v>320635163</v>
      </c>
      <c r="J5" s="34">
        <v>322941311</v>
      </c>
      <c r="K5" s="34">
        <v>324985539</v>
      </c>
      <c r="L5" s="34">
        <v>326687501</v>
      </c>
      <c r="M5" s="34">
        <v>328239523</v>
      </c>
    </row>
    <row r="6" spans="1:13" x14ac:dyDescent="0.15">
      <c r="A6" s="84" t="s">
        <v>129</v>
      </c>
      <c r="B6" s="36"/>
      <c r="C6" s="36"/>
      <c r="D6" s="36"/>
      <c r="E6" s="36"/>
      <c r="F6" s="36"/>
      <c r="G6" s="36"/>
      <c r="H6" s="36"/>
      <c r="I6" s="36"/>
      <c r="J6" s="36"/>
      <c r="K6" s="36"/>
      <c r="L6" s="36"/>
      <c r="M6" s="36"/>
    </row>
    <row r="7" spans="1:13" x14ac:dyDescent="0.15">
      <c r="A7" s="37" t="s">
        <v>120</v>
      </c>
      <c r="B7" s="36">
        <v>241937061</v>
      </c>
      <c r="C7" s="36">
        <v>241945431</v>
      </c>
      <c r="D7" s="36">
        <v>242235328</v>
      </c>
      <c r="E7" s="36">
        <v>243292145</v>
      </c>
      <c r="F7" s="36">
        <v>244354778</v>
      </c>
      <c r="G7" s="36">
        <v>245308889</v>
      </c>
      <c r="H7" s="36">
        <v>246350641</v>
      </c>
      <c r="I7" s="36">
        <v>247382690</v>
      </c>
      <c r="J7" s="36">
        <v>248413058</v>
      </c>
      <c r="K7" s="36">
        <v>249270773</v>
      </c>
      <c r="L7" s="36">
        <v>249961025</v>
      </c>
      <c r="M7" s="36">
        <v>250522190</v>
      </c>
    </row>
    <row r="8" spans="1:13" x14ac:dyDescent="0.15">
      <c r="A8" s="37" t="s">
        <v>121</v>
      </c>
      <c r="B8" s="36">
        <v>40250635</v>
      </c>
      <c r="C8" s="36">
        <v>40254450</v>
      </c>
      <c r="D8" s="36">
        <v>40355385</v>
      </c>
      <c r="E8" s="36">
        <v>40783547</v>
      </c>
      <c r="F8" s="36">
        <v>41225339</v>
      </c>
      <c r="G8" s="36">
        <v>41651863</v>
      </c>
      <c r="H8" s="36">
        <v>42090120</v>
      </c>
      <c r="I8" s="36">
        <v>42532491</v>
      </c>
      <c r="J8" s="36">
        <v>42970183</v>
      </c>
      <c r="K8" s="36">
        <v>43374142</v>
      </c>
      <c r="L8" s="36">
        <v>43732024</v>
      </c>
      <c r="M8" s="36">
        <v>44075086</v>
      </c>
    </row>
    <row r="9" spans="1:13" x14ac:dyDescent="0.15">
      <c r="A9" s="37" t="s">
        <v>122</v>
      </c>
      <c r="B9" s="36">
        <v>3739506</v>
      </c>
      <c r="C9" s="36">
        <v>3739607</v>
      </c>
      <c r="D9" s="36">
        <v>3752274</v>
      </c>
      <c r="E9" s="36">
        <v>3801451</v>
      </c>
      <c r="F9" s="36">
        <v>3853222</v>
      </c>
      <c r="G9" s="36">
        <v>3902766</v>
      </c>
      <c r="H9" s="36">
        <v>3953354</v>
      </c>
      <c r="I9" s="36">
        <v>4004358</v>
      </c>
      <c r="J9" s="36">
        <v>4054740</v>
      </c>
      <c r="K9" s="36">
        <v>4101605</v>
      </c>
      <c r="L9" s="36">
        <v>4145811</v>
      </c>
      <c r="M9" s="36">
        <v>4188092</v>
      </c>
    </row>
    <row r="10" spans="1:13" x14ac:dyDescent="0.15">
      <c r="A10" s="37" t="s">
        <v>123</v>
      </c>
      <c r="B10" s="36">
        <v>15159516</v>
      </c>
      <c r="C10" s="36">
        <v>15159643</v>
      </c>
      <c r="D10" s="36">
        <v>15261408</v>
      </c>
      <c r="E10" s="36">
        <v>15721072</v>
      </c>
      <c r="F10" s="36">
        <v>16195092</v>
      </c>
      <c r="G10" s="36">
        <v>16679752</v>
      </c>
      <c r="H10" s="36">
        <v>17203569</v>
      </c>
      <c r="I10" s="36">
        <v>17752744</v>
      </c>
      <c r="J10" s="36">
        <v>18279949</v>
      </c>
      <c r="K10" s="36">
        <v>18764237</v>
      </c>
      <c r="L10" s="36">
        <v>19134105</v>
      </c>
      <c r="M10" s="36">
        <v>19504862</v>
      </c>
    </row>
    <row r="11" spans="1:13" x14ac:dyDescent="0.15">
      <c r="A11" s="37" t="s">
        <v>124</v>
      </c>
      <c r="B11" s="36">
        <v>674625</v>
      </c>
      <c r="C11" s="36">
        <v>674644</v>
      </c>
      <c r="D11" s="36">
        <v>678046</v>
      </c>
      <c r="E11" s="36">
        <v>692216</v>
      </c>
      <c r="F11" s="36">
        <v>706660</v>
      </c>
      <c r="G11" s="36">
        <v>721575</v>
      </c>
      <c r="H11" s="36">
        <v>735273</v>
      </c>
      <c r="I11" s="36">
        <v>750159</v>
      </c>
      <c r="J11" s="36">
        <v>765814</v>
      </c>
      <c r="K11" s="36">
        <v>780316</v>
      </c>
      <c r="L11" s="36">
        <v>793787</v>
      </c>
      <c r="M11" s="36">
        <v>806937</v>
      </c>
    </row>
    <row r="12" spans="1:13" x14ac:dyDescent="0.15">
      <c r="A12" s="84" t="s">
        <v>130</v>
      </c>
      <c r="B12" s="36">
        <v>6984195</v>
      </c>
      <c r="C12" s="36">
        <v>6984330</v>
      </c>
      <c r="D12" s="36">
        <v>7039225</v>
      </c>
      <c r="E12" s="36">
        <v>7266443</v>
      </c>
      <c r="F12" s="36">
        <v>7495899</v>
      </c>
      <c r="G12" s="36">
        <v>7728870</v>
      </c>
      <c r="H12" s="36">
        <v>7968051</v>
      </c>
      <c r="I12" s="36">
        <v>8212721</v>
      </c>
      <c r="J12" s="36">
        <v>8457567</v>
      </c>
      <c r="K12" s="36">
        <v>8694466</v>
      </c>
      <c r="L12" s="36">
        <v>8920749</v>
      </c>
      <c r="M12" s="36">
        <v>9142356</v>
      </c>
    </row>
    <row r="13" spans="1:13" x14ac:dyDescent="0.15">
      <c r="A13" s="84"/>
      <c r="B13" s="36"/>
      <c r="C13" s="36"/>
      <c r="D13" s="36"/>
      <c r="E13" s="36"/>
      <c r="F13" s="36"/>
      <c r="G13" s="36"/>
      <c r="H13" s="36"/>
      <c r="I13" s="36"/>
      <c r="J13" s="36"/>
      <c r="K13" s="36"/>
      <c r="L13" s="36"/>
      <c r="M13" s="36"/>
    </row>
    <row r="14" spans="1:13" x14ac:dyDescent="0.15">
      <c r="A14" s="84"/>
      <c r="B14" s="36"/>
      <c r="C14" s="36"/>
      <c r="D14" s="36">
        <f>D15-D36</f>
        <v>258578781</v>
      </c>
      <c r="E14" s="36">
        <f>D14+D36</f>
        <v>309321666</v>
      </c>
      <c r="F14" s="36">
        <f>SUM(D17:D21)</f>
        <v>317064768</v>
      </c>
      <c r="G14" s="36">
        <f>SUM(D7:D12)</f>
        <v>309321666</v>
      </c>
      <c r="H14" s="36"/>
      <c r="I14" s="36"/>
      <c r="J14" s="36"/>
      <c r="K14" s="36"/>
      <c r="L14" s="36"/>
      <c r="M14" s="36"/>
    </row>
    <row r="15" spans="1:13" x14ac:dyDescent="0.15">
      <c r="A15" s="84"/>
      <c r="B15" s="36"/>
      <c r="C15" s="36"/>
      <c r="D15" s="36">
        <f>SUM(D7:D12)</f>
        <v>309321666</v>
      </c>
      <c r="E15" s="36"/>
      <c r="F15" s="36"/>
      <c r="G15" s="36"/>
      <c r="H15" s="36"/>
      <c r="I15" s="36"/>
      <c r="J15" s="36"/>
      <c r="K15" s="36"/>
      <c r="L15" s="36"/>
      <c r="M15" s="36"/>
    </row>
    <row r="16" spans="1:13" ht="15" x14ac:dyDescent="0.15">
      <c r="A16" s="84" t="s">
        <v>131</v>
      </c>
      <c r="B16" s="36"/>
      <c r="C16" s="36"/>
      <c r="D16" s="36"/>
      <c r="E16" s="36"/>
      <c r="F16" s="36"/>
      <c r="G16" s="36"/>
      <c r="H16" s="36"/>
      <c r="I16" s="36"/>
      <c r="J16" s="36"/>
      <c r="K16" s="36"/>
      <c r="L16" s="36"/>
      <c r="M16" s="36"/>
    </row>
    <row r="17" spans="1:13" x14ac:dyDescent="0.15">
      <c r="A17" s="37" t="s">
        <v>120</v>
      </c>
      <c r="B17" s="36">
        <v>248067530</v>
      </c>
      <c r="C17" s="36">
        <v>248075996</v>
      </c>
      <c r="D17" s="36">
        <v>248416858</v>
      </c>
      <c r="E17" s="36">
        <v>249683783</v>
      </c>
      <c r="F17" s="36">
        <v>250958098</v>
      </c>
      <c r="G17" s="36">
        <v>252127053</v>
      </c>
      <c r="H17" s="36">
        <v>253389473</v>
      </c>
      <c r="I17" s="36">
        <v>254647109</v>
      </c>
      <c r="J17" s="36">
        <v>255903271</v>
      </c>
      <c r="K17" s="36">
        <v>256979842</v>
      </c>
      <c r="L17" s="36">
        <v>257879857</v>
      </c>
      <c r="M17" s="36">
        <v>258646488</v>
      </c>
    </row>
    <row r="18" spans="1:13" x14ac:dyDescent="0.15">
      <c r="A18" s="37" t="s">
        <v>121</v>
      </c>
      <c r="B18" s="36">
        <v>43213173</v>
      </c>
      <c r="C18" s="36">
        <v>43217060</v>
      </c>
      <c r="D18" s="36">
        <v>43347645</v>
      </c>
      <c r="E18" s="36">
        <v>43898857</v>
      </c>
      <c r="F18" s="36">
        <v>44464891</v>
      </c>
      <c r="G18" s="36">
        <v>45017720</v>
      </c>
      <c r="H18" s="36">
        <v>45586479</v>
      </c>
      <c r="I18" s="36">
        <v>46162127</v>
      </c>
      <c r="J18" s="36">
        <v>46733758</v>
      </c>
      <c r="K18" s="36">
        <v>47268586</v>
      </c>
      <c r="L18" s="36">
        <v>47754210</v>
      </c>
      <c r="M18" s="36">
        <v>48221139</v>
      </c>
    </row>
    <row r="19" spans="1:13" x14ac:dyDescent="0.15">
      <c r="A19" s="37" t="s">
        <v>122</v>
      </c>
      <c r="B19" s="36">
        <v>6138482</v>
      </c>
      <c r="C19" s="36">
        <v>6138622</v>
      </c>
      <c r="D19" s="36">
        <v>6161129</v>
      </c>
      <c r="E19" s="36">
        <v>6249345</v>
      </c>
      <c r="F19" s="36">
        <v>6340360</v>
      </c>
      <c r="G19" s="36">
        <v>6429035</v>
      </c>
      <c r="H19" s="36">
        <v>6519537</v>
      </c>
      <c r="I19" s="36">
        <v>6611267</v>
      </c>
      <c r="J19" s="36">
        <v>6702824</v>
      </c>
      <c r="K19" s="36">
        <v>6788292</v>
      </c>
      <c r="L19" s="36">
        <v>6868822</v>
      </c>
      <c r="M19" s="36">
        <v>6945552</v>
      </c>
    </row>
    <row r="20" spans="1:13" x14ac:dyDescent="0.15">
      <c r="A20" s="37" t="s">
        <v>123</v>
      </c>
      <c r="B20" s="36">
        <v>17676507</v>
      </c>
      <c r="C20" s="36">
        <v>17676688</v>
      </c>
      <c r="D20" s="36">
        <v>17799441</v>
      </c>
      <c r="E20" s="36">
        <v>18347881</v>
      </c>
      <c r="F20" s="36">
        <v>18912003</v>
      </c>
      <c r="G20" s="36">
        <v>19488488</v>
      </c>
      <c r="H20" s="36">
        <v>20105977</v>
      </c>
      <c r="I20" s="36">
        <v>20751126</v>
      </c>
      <c r="J20" s="36">
        <v>21373695</v>
      </c>
      <c r="K20" s="36">
        <v>21949938</v>
      </c>
      <c r="L20" s="36">
        <v>22405594</v>
      </c>
      <c r="M20" s="36">
        <v>22861985</v>
      </c>
    </row>
    <row r="21" spans="1:13" x14ac:dyDescent="0.15">
      <c r="A21" s="38" t="s">
        <v>124</v>
      </c>
      <c r="B21" s="39">
        <v>1332494</v>
      </c>
      <c r="C21" s="39">
        <v>1332529</v>
      </c>
      <c r="D21" s="39">
        <v>1339695</v>
      </c>
      <c r="E21" s="39">
        <v>1369615</v>
      </c>
      <c r="F21" s="39">
        <v>1400144</v>
      </c>
      <c r="G21" s="39">
        <v>1431395</v>
      </c>
      <c r="H21" s="39">
        <v>1461672</v>
      </c>
      <c r="I21" s="39">
        <v>1493235</v>
      </c>
      <c r="J21" s="39">
        <v>1525581</v>
      </c>
      <c r="K21" s="39">
        <v>1556054</v>
      </c>
      <c r="L21" s="39">
        <v>1584440</v>
      </c>
      <c r="M21" s="39">
        <v>1612424</v>
      </c>
    </row>
    <row r="22" spans="1:13" x14ac:dyDescent="0.15">
      <c r="A22" s="85" t="s">
        <v>69</v>
      </c>
      <c r="B22" s="35">
        <v>258267944</v>
      </c>
      <c r="C22" s="35">
        <v>258279494</v>
      </c>
      <c r="D22" s="35">
        <v>258578781</v>
      </c>
      <c r="E22" s="35">
        <v>259699630</v>
      </c>
      <c r="F22" s="35">
        <v>260904289</v>
      </c>
      <c r="G22" s="35">
        <v>262003381</v>
      </c>
      <c r="H22" s="35">
        <v>263212815</v>
      </c>
      <c r="I22" s="35">
        <v>264380421</v>
      </c>
      <c r="J22" s="35">
        <v>265490424</v>
      </c>
      <c r="K22" s="35">
        <v>266412009</v>
      </c>
      <c r="L22" s="35">
        <v>267047632</v>
      </c>
      <c r="M22" s="35">
        <v>267667286</v>
      </c>
    </row>
    <row r="23" spans="1:13" x14ac:dyDescent="0.15">
      <c r="A23" s="37" t="s">
        <v>132</v>
      </c>
      <c r="B23" s="36"/>
      <c r="C23" s="36"/>
      <c r="D23" s="36"/>
      <c r="E23" s="36"/>
      <c r="F23" s="36"/>
      <c r="G23" s="36"/>
      <c r="H23" s="36"/>
      <c r="I23" s="36"/>
      <c r="J23" s="36"/>
      <c r="K23" s="36"/>
      <c r="L23" s="36"/>
      <c r="M23" s="36"/>
    </row>
    <row r="24" spans="1:13" x14ac:dyDescent="0.15">
      <c r="A24" s="86" t="s">
        <v>133</v>
      </c>
      <c r="B24" s="36">
        <v>197318956</v>
      </c>
      <c r="C24" s="36">
        <v>197326434</v>
      </c>
      <c r="D24" s="36">
        <v>197388592</v>
      </c>
      <c r="E24" s="36">
        <v>197486399</v>
      </c>
      <c r="F24" s="36">
        <v>197639572</v>
      </c>
      <c r="G24" s="36">
        <v>197690405</v>
      </c>
      <c r="H24" s="36">
        <v>197799592</v>
      </c>
      <c r="I24" s="36">
        <v>197837000</v>
      </c>
      <c r="J24" s="36">
        <v>197845666</v>
      </c>
      <c r="K24" s="36">
        <v>197748159</v>
      </c>
      <c r="L24" s="36">
        <v>197535202</v>
      </c>
      <c r="M24" s="36">
        <v>197309822</v>
      </c>
    </row>
    <row r="25" spans="1:13" x14ac:dyDescent="0.15">
      <c r="A25" s="86" t="s">
        <v>134</v>
      </c>
      <c r="B25" s="36">
        <v>37922522</v>
      </c>
      <c r="C25" s="36">
        <v>37926254</v>
      </c>
      <c r="D25" s="36">
        <v>38013471</v>
      </c>
      <c r="E25" s="36">
        <v>38379378</v>
      </c>
      <c r="F25" s="36">
        <v>38756150</v>
      </c>
      <c r="G25" s="36">
        <v>39117317</v>
      </c>
      <c r="H25" s="36">
        <v>39488757</v>
      </c>
      <c r="I25" s="36">
        <v>39862578</v>
      </c>
      <c r="J25" s="36">
        <v>40231299</v>
      </c>
      <c r="K25" s="36">
        <v>40568433</v>
      </c>
      <c r="L25" s="36">
        <v>40860704</v>
      </c>
      <c r="M25" s="36">
        <v>41147488</v>
      </c>
    </row>
    <row r="26" spans="1:13" x14ac:dyDescent="0.15">
      <c r="A26" s="86" t="s">
        <v>135</v>
      </c>
      <c r="B26" s="36">
        <v>2263258</v>
      </c>
      <c r="C26" s="36">
        <v>2263342</v>
      </c>
      <c r="D26" s="36">
        <v>2268775</v>
      </c>
      <c r="E26" s="36">
        <v>2289536</v>
      </c>
      <c r="F26" s="36">
        <v>2311213</v>
      </c>
      <c r="G26" s="36">
        <v>2331890</v>
      </c>
      <c r="H26" s="36">
        <v>2352171</v>
      </c>
      <c r="I26" s="36">
        <v>2370871</v>
      </c>
      <c r="J26" s="36">
        <v>2388699</v>
      </c>
      <c r="K26" s="36">
        <v>2405169</v>
      </c>
      <c r="L26" s="36">
        <v>2420241</v>
      </c>
      <c r="M26" s="36">
        <v>2434908</v>
      </c>
    </row>
    <row r="27" spans="1:13" x14ac:dyDescent="0.15">
      <c r="A27" s="86" t="s">
        <v>136</v>
      </c>
      <c r="B27" s="36">
        <v>14661516</v>
      </c>
      <c r="C27" s="36">
        <v>14661639</v>
      </c>
      <c r="D27" s="36">
        <v>14760994</v>
      </c>
      <c r="E27" s="36">
        <v>15210462</v>
      </c>
      <c r="F27" s="36">
        <v>15673926</v>
      </c>
      <c r="G27" s="36">
        <v>16147839</v>
      </c>
      <c r="H27" s="36">
        <v>16660735</v>
      </c>
      <c r="I27" s="36">
        <v>17198200</v>
      </c>
      <c r="J27" s="36">
        <v>17713306</v>
      </c>
      <c r="K27" s="36">
        <v>18186249</v>
      </c>
      <c r="L27" s="36">
        <v>18545428</v>
      </c>
      <c r="M27" s="36">
        <v>18905879</v>
      </c>
    </row>
    <row r="28" spans="1:13" x14ac:dyDescent="0.15">
      <c r="A28" s="86" t="s">
        <v>137</v>
      </c>
      <c r="B28" s="36">
        <v>497216</v>
      </c>
      <c r="C28" s="36">
        <v>497233</v>
      </c>
      <c r="D28" s="36">
        <v>499859</v>
      </c>
      <c r="E28" s="36">
        <v>510670</v>
      </c>
      <c r="F28" s="36">
        <v>521521</v>
      </c>
      <c r="G28" s="36">
        <v>532900</v>
      </c>
      <c r="H28" s="36">
        <v>543046</v>
      </c>
      <c r="I28" s="36">
        <v>554052</v>
      </c>
      <c r="J28" s="36">
        <v>565677</v>
      </c>
      <c r="K28" s="36">
        <v>576376</v>
      </c>
      <c r="L28" s="36">
        <v>586163</v>
      </c>
      <c r="M28" s="36">
        <v>595908</v>
      </c>
    </row>
    <row r="29" spans="1:13" x14ac:dyDescent="0.15">
      <c r="A29" s="37" t="s">
        <v>138</v>
      </c>
      <c r="B29" s="36">
        <v>5604476</v>
      </c>
      <c r="C29" s="36">
        <v>5604592</v>
      </c>
      <c r="D29" s="36">
        <v>5647090</v>
      </c>
      <c r="E29" s="36">
        <v>5823185</v>
      </c>
      <c r="F29" s="36">
        <v>6001907</v>
      </c>
      <c r="G29" s="36">
        <v>6183030</v>
      </c>
      <c r="H29" s="36">
        <v>6368514</v>
      </c>
      <c r="I29" s="36">
        <v>6557720</v>
      </c>
      <c r="J29" s="36">
        <v>6745777</v>
      </c>
      <c r="K29" s="36">
        <v>6927623</v>
      </c>
      <c r="L29" s="36">
        <v>7099894</v>
      </c>
      <c r="M29" s="36">
        <v>7273281</v>
      </c>
    </row>
    <row r="30" spans="1:13" ht="15" x14ac:dyDescent="0.15">
      <c r="A30" s="37" t="s">
        <v>139</v>
      </c>
      <c r="B30" s="36"/>
      <c r="C30" s="36"/>
      <c r="D30" s="36"/>
      <c r="E30" s="36"/>
      <c r="F30" s="36"/>
      <c r="G30" s="36"/>
      <c r="H30" s="36"/>
      <c r="I30" s="36"/>
      <c r="J30" s="36"/>
      <c r="K30" s="36"/>
      <c r="L30" s="36"/>
      <c r="M30" s="36"/>
    </row>
    <row r="31" spans="1:13" x14ac:dyDescent="0.15">
      <c r="A31" s="86" t="s">
        <v>133</v>
      </c>
      <c r="B31" s="36">
        <v>202229636</v>
      </c>
      <c r="C31" s="36">
        <v>202237193</v>
      </c>
      <c r="D31" s="36">
        <v>202338968</v>
      </c>
      <c r="E31" s="36">
        <v>202600136</v>
      </c>
      <c r="F31" s="36">
        <v>202918865</v>
      </c>
      <c r="G31" s="36">
        <v>203137435</v>
      </c>
      <c r="H31" s="36">
        <v>203418437</v>
      </c>
      <c r="I31" s="36">
        <v>203630869</v>
      </c>
      <c r="J31" s="36">
        <v>203813473</v>
      </c>
      <c r="K31" s="36">
        <v>203884511</v>
      </c>
      <c r="L31" s="36">
        <v>203832014</v>
      </c>
      <c r="M31" s="36">
        <v>203768170</v>
      </c>
    </row>
    <row r="32" spans="1:13" x14ac:dyDescent="0.15">
      <c r="A32" s="86" t="s">
        <v>134</v>
      </c>
      <c r="B32" s="36">
        <v>40282810</v>
      </c>
      <c r="C32" s="36">
        <v>40286605</v>
      </c>
      <c r="D32" s="36">
        <v>40396839</v>
      </c>
      <c r="E32" s="36">
        <v>40858099</v>
      </c>
      <c r="F32" s="36">
        <v>41331304</v>
      </c>
      <c r="G32" s="36">
        <v>41790363</v>
      </c>
      <c r="H32" s="36">
        <v>42262411</v>
      </c>
      <c r="I32" s="36">
        <v>42738615</v>
      </c>
      <c r="J32" s="36">
        <v>43209518</v>
      </c>
      <c r="K32" s="36">
        <v>43646377</v>
      </c>
      <c r="L32" s="36">
        <v>44035275</v>
      </c>
      <c r="M32" s="36">
        <v>44419767</v>
      </c>
    </row>
    <row r="33" spans="1:13" x14ac:dyDescent="0.15">
      <c r="A33" s="86" t="s">
        <v>135</v>
      </c>
      <c r="B33" s="36">
        <v>4041624</v>
      </c>
      <c r="C33" s="36">
        <v>4041741</v>
      </c>
      <c r="D33" s="36">
        <v>4052790</v>
      </c>
      <c r="E33" s="36">
        <v>4095572</v>
      </c>
      <c r="F33" s="36">
        <v>4139628</v>
      </c>
      <c r="G33" s="36">
        <v>4182339</v>
      </c>
      <c r="H33" s="36">
        <v>4224863</v>
      </c>
      <c r="I33" s="36">
        <v>4265910</v>
      </c>
      <c r="J33" s="36">
        <v>4306214</v>
      </c>
      <c r="K33" s="36">
        <v>4343396</v>
      </c>
      <c r="L33" s="36">
        <v>4377538</v>
      </c>
      <c r="M33" s="36">
        <v>4411087</v>
      </c>
    </row>
    <row r="34" spans="1:13" x14ac:dyDescent="0.15">
      <c r="A34" s="86" t="s">
        <v>136</v>
      </c>
      <c r="B34" s="36">
        <v>16795038</v>
      </c>
      <c r="C34" s="36">
        <v>16795210</v>
      </c>
      <c r="D34" s="36">
        <v>16912178</v>
      </c>
      <c r="E34" s="36">
        <v>17436373</v>
      </c>
      <c r="F34" s="36">
        <v>17976004</v>
      </c>
      <c r="G34" s="36">
        <v>18527448</v>
      </c>
      <c r="H34" s="36">
        <v>19119657</v>
      </c>
      <c r="I34" s="36">
        <v>19738480</v>
      </c>
      <c r="J34" s="36">
        <v>20334093</v>
      </c>
      <c r="K34" s="36">
        <v>20884653</v>
      </c>
      <c r="L34" s="36">
        <v>21315571</v>
      </c>
      <c r="M34" s="36">
        <v>21747996</v>
      </c>
    </row>
    <row r="35" spans="1:13" x14ac:dyDescent="0.15">
      <c r="A35" s="87" t="s">
        <v>137</v>
      </c>
      <c r="B35" s="39">
        <v>1020354</v>
      </c>
      <c r="C35" s="39">
        <v>1020386</v>
      </c>
      <c r="D35" s="39">
        <v>1025759</v>
      </c>
      <c r="E35" s="39">
        <v>1048065</v>
      </c>
      <c r="F35" s="39">
        <v>1070731</v>
      </c>
      <c r="G35" s="39">
        <v>1094051</v>
      </c>
      <c r="H35" s="39">
        <v>1116464</v>
      </c>
      <c r="I35" s="39">
        <v>1139882</v>
      </c>
      <c r="J35" s="39">
        <v>1163880</v>
      </c>
      <c r="K35" s="39">
        <v>1186406</v>
      </c>
      <c r="L35" s="39">
        <v>1206978</v>
      </c>
      <c r="M35" s="39">
        <v>1227597</v>
      </c>
    </row>
    <row r="36" spans="1:13" x14ac:dyDescent="0.15">
      <c r="A36" s="85" t="s">
        <v>102</v>
      </c>
      <c r="B36" s="35">
        <v>50477594</v>
      </c>
      <c r="C36" s="35">
        <v>50478611</v>
      </c>
      <c r="D36" s="35">
        <v>50742885</v>
      </c>
      <c r="E36" s="35">
        <v>51857244</v>
      </c>
      <c r="F36" s="35">
        <v>52926701</v>
      </c>
      <c r="G36" s="35">
        <v>53990334</v>
      </c>
      <c r="H36" s="35">
        <v>55088193</v>
      </c>
      <c r="I36" s="35">
        <v>56254742</v>
      </c>
      <c r="J36" s="35">
        <v>57450887</v>
      </c>
      <c r="K36" s="35">
        <v>58573530</v>
      </c>
      <c r="L36" s="35">
        <v>59639869</v>
      </c>
      <c r="M36" s="35">
        <v>60572237</v>
      </c>
    </row>
    <row r="37" spans="1:13" x14ac:dyDescent="0.15">
      <c r="A37" s="37" t="s">
        <v>132</v>
      </c>
      <c r="B37" s="36"/>
      <c r="C37" s="36"/>
      <c r="D37" s="36"/>
      <c r="E37" s="36"/>
      <c r="F37" s="36"/>
      <c r="G37" s="36"/>
      <c r="H37" s="36"/>
      <c r="I37" s="36"/>
      <c r="J37" s="36"/>
      <c r="K37" s="36"/>
      <c r="L37" s="36"/>
      <c r="M37" s="36"/>
    </row>
    <row r="38" spans="1:13" x14ac:dyDescent="0.15">
      <c r="A38" s="86" t="s">
        <v>133</v>
      </c>
      <c r="B38" s="36">
        <v>44618105</v>
      </c>
      <c r="C38" s="36">
        <v>44618997</v>
      </c>
      <c r="D38" s="36">
        <v>44846736</v>
      </c>
      <c r="E38" s="36">
        <v>45805746</v>
      </c>
      <c r="F38" s="36">
        <v>46715206</v>
      </c>
      <c r="G38" s="36">
        <v>47618484</v>
      </c>
      <c r="H38" s="36">
        <v>48551049</v>
      </c>
      <c r="I38" s="36">
        <v>49545690</v>
      </c>
      <c r="J38" s="36">
        <v>50567392</v>
      </c>
      <c r="K38" s="36">
        <v>51522614</v>
      </c>
      <c r="L38" s="36">
        <v>52425823</v>
      </c>
      <c r="M38" s="36">
        <v>53212368</v>
      </c>
    </row>
    <row r="39" spans="1:13" x14ac:dyDescent="0.15">
      <c r="A39" s="86" t="s">
        <v>134</v>
      </c>
      <c r="B39" s="36">
        <v>2328113</v>
      </c>
      <c r="C39" s="36">
        <v>2328196</v>
      </c>
      <c r="D39" s="36">
        <v>2341914</v>
      </c>
      <c r="E39" s="36">
        <v>2404169</v>
      </c>
      <c r="F39" s="36">
        <v>2469189</v>
      </c>
      <c r="G39" s="36">
        <v>2534546</v>
      </c>
      <c r="H39" s="36">
        <v>2601363</v>
      </c>
      <c r="I39" s="36">
        <v>2669913</v>
      </c>
      <c r="J39" s="36">
        <v>2738884</v>
      </c>
      <c r="K39" s="36">
        <v>2805709</v>
      </c>
      <c r="L39" s="36">
        <v>2871320</v>
      </c>
      <c r="M39" s="36">
        <v>2927598</v>
      </c>
    </row>
    <row r="40" spans="1:13" x14ac:dyDescent="0.15">
      <c r="A40" s="86" t="s">
        <v>135</v>
      </c>
      <c r="B40" s="36">
        <v>1476248</v>
      </c>
      <c r="C40" s="36">
        <v>1476265</v>
      </c>
      <c r="D40" s="36">
        <v>1483499</v>
      </c>
      <c r="E40" s="36">
        <v>1511915</v>
      </c>
      <c r="F40" s="36">
        <v>1542009</v>
      </c>
      <c r="G40" s="36">
        <v>1570876</v>
      </c>
      <c r="H40" s="36">
        <v>1601183</v>
      </c>
      <c r="I40" s="36">
        <v>1633487</v>
      </c>
      <c r="J40" s="36">
        <v>1666041</v>
      </c>
      <c r="K40" s="36">
        <v>1696436</v>
      </c>
      <c r="L40" s="36">
        <v>1725570</v>
      </c>
      <c r="M40" s="36">
        <v>1753184</v>
      </c>
    </row>
    <row r="41" spans="1:13" x14ac:dyDescent="0.15">
      <c r="A41" s="86" t="s">
        <v>136</v>
      </c>
      <c r="B41" s="36">
        <v>498000</v>
      </c>
      <c r="C41" s="36">
        <v>498004</v>
      </c>
      <c r="D41" s="36">
        <v>500414</v>
      </c>
      <c r="E41" s="36">
        <v>510610</v>
      </c>
      <c r="F41" s="36">
        <v>521166</v>
      </c>
      <c r="G41" s="36">
        <v>531913</v>
      </c>
      <c r="H41" s="36">
        <v>542834</v>
      </c>
      <c r="I41" s="36">
        <v>554544</v>
      </c>
      <c r="J41" s="36">
        <v>566643</v>
      </c>
      <c r="K41" s="36">
        <v>577988</v>
      </c>
      <c r="L41" s="36">
        <v>588677</v>
      </c>
      <c r="M41" s="36">
        <v>598983</v>
      </c>
    </row>
    <row r="42" spans="1:13" x14ac:dyDescent="0.15">
      <c r="A42" s="86" t="s">
        <v>137</v>
      </c>
      <c r="B42" s="36">
        <v>177409</v>
      </c>
      <c r="C42" s="36">
        <v>177411</v>
      </c>
      <c r="D42" s="36">
        <v>178187</v>
      </c>
      <c r="E42" s="36">
        <v>181546</v>
      </c>
      <c r="F42" s="36">
        <v>185139</v>
      </c>
      <c r="G42" s="36">
        <v>188675</v>
      </c>
      <c r="H42" s="36">
        <v>192227</v>
      </c>
      <c r="I42" s="36">
        <v>196107</v>
      </c>
      <c r="J42" s="36">
        <v>200137</v>
      </c>
      <c r="K42" s="36">
        <v>203940</v>
      </c>
      <c r="L42" s="36">
        <v>207624</v>
      </c>
      <c r="M42" s="36">
        <v>211029</v>
      </c>
    </row>
    <row r="43" spans="1:13" x14ac:dyDescent="0.15">
      <c r="A43" s="37" t="s">
        <v>138</v>
      </c>
      <c r="B43" s="36">
        <v>1379719</v>
      </c>
      <c r="C43" s="36">
        <v>1379738</v>
      </c>
      <c r="D43" s="36">
        <v>1392135</v>
      </c>
      <c r="E43" s="36">
        <v>1443258</v>
      </c>
      <c r="F43" s="36">
        <v>1493992</v>
      </c>
      <c r="G43" s="36">
        <v>1545840</v>
      </c>
      <c r="H43" s="36">
        <v>1599537</v>
      </c>
      <c r="I43" s="36">
        <v>1655001</v>
      </c>
      <c r="J43" s="36">
        <v>1711790</v>
      </c>
      <c r="K43" s="36">
        <v>1766843</v>
      </c>
      <c r="L43" s="36">
        <v>1820855</v>
      </c>
      <c r="M43" s="36">
        <v>1869075</v>
      </c>
    </row>
    <row r="44" spans="1:13" ht="15" x14ac:dyDescent="0.15">
      <c r="A44" s="37" t="s">
        <v>139</v>
      </c>
      <c r="B44" s="36"/>
      <c r="C44" s="36"/>
      <c r="D44" s="36"/>
      <c r="E44" s="36"/>
      <c r="F44" s="36"/>
      <c r="G44" s="36"/>
      <c r="H44" s="36"/>
      <c r="I44" s="36"/>
      <c r="J44" s="36"/>
      <c r="K44" s="36"/>
      <c r="L44" s="36"/>
      <c r="M44" s="36"/>
    </row>
    <row r="45" spans="1:13" x14ac:dyDescent="0.15">
      <c r="A45" s="86" t="s">
        <v>133</v>
      </c>
      <c r="B45" s="36">
        <v>45837894</v>
      </c>
      <c r="C45" s="36">
        <v>45838803</v>
      </c>
      <c r="D45" s="36">
        <v>46077890</v>
      </c>
      <c r="E45" s="36">
        <v>47083647</v>
      </c>
      <c r="F45" s="36">
        <v>48039233</v>
      </c>
      <c r="G45" s="36">
        <v>48989618</v>
      </c>
      <c r="H45" s="36">
        <v>49971036</v>
      </c>
      <c r="I45" s="36">
        <v>51016240</v>
      </c>
      <c r="J45" s="36">
        <v>52089798</v>
      </c>
      <c r="K45" s="36">
        <v>53095331</v>
      </c>
      <c r="L45" s="36">
        <v>54047843</v>
      </c>
      <c r="M45" s="36">
        <v>54878318</v>
      </c>
    </row>
    <row r="46" spans="1:13" x14ac:dyDescent="0.15">
      <c r="A46" s="86" t="s">
        <v>134</v>
      </c>
      <c r="B46" s="36">
        <v>2930363</v>
      </c>
      <c r="C46" s="36">
        <v>2930455</v>
      </c>
      <c r="D46" s="36">
        <v>2950806</v>
      </c>
      <c r="E46" s="36">
        <v>3040758</v>
      </c>
      <c r="F46" s="36">
        <v>3133587</v>
      </c>
      <c r="G46" s="36">
        <v>3227357</v>
      </c>
      <c r="H46" s="36">
        <v>3324068</v>
      </c>
      <c r="I46" s="36">
        <v>3423512</v>
      </c>
      <c r="J46" s="36">
        <v>3524240</v>
      </c>
      <c r="K46" s="36">
        <v>3622209</v>
      </c>
      <c r="L46" s="36">
        <v>3718935</v>
      </c>
      <c r="M46" s="36">
        <v>3801372</v>
      </c>
    </row>
    <row r="47" spans="1:13" x14ac:dyDescent="0.15">
      <c r="A47" s="86" t="s">
        <v>135</v>
      </c>
      <c r="B47" s="36">
        <v>2096858</v>
      </c>
      <c r="C47" s="36">
        <v>2096881</v>
      </c>
      <c r="D47" s="36">
        <v>2108339</v>
      </c>
      <c r="E47" s="36">
        <v>2153773</v>
      </c>
      <c r="F47" s="36">
        <v>2200732</v>
      </c>
      <c r="G47" s="36">
        <v>2246696</v>
      </c>
      <c r="H47" s="36">
        <v>2294674</v>
      </c>
      <c r="I47" s="36">
        <v>2345357</v>
      </c>
      <c r="J47" s="36">
        <v>2396610</v>
      </c>
      <c r="K47" s="36">
        <v>2444896</v>
      </c>
      <c r="L47" s="36">
        <v>2491284</v>
      </c>
      <c r="M47" s="36">
        <v>2534465</v>
      </c>
    </row>
    <row r="48" spans="1:13" x14ac:dyDescent="0.15">
      <c r="A48" s="86" t="s">
        <v>136</v>
      </c>
      <c r="B48" s="36">
        <v>881469</v>
      </c>
      <c r="C48" s="36">
        <v>881478</v>
      </c>
      <c r="D48" s="36">
        <v>887263</v>
      </c>
      <c r="E48" s="36">
        <v>911508</v>
      </c>
      <c r="F48" s="36">
        <v>935999</v>
      </c>
      <c r="G48" s="36">
        <v>961040</v>
      </c>
      <c r="H48" s="36">
        <v>986320</v>
      </c>
      <c r="I48" s="36">
        <v>1012646</v>
      </c>
      <c r="J48" s="36">
        <v>1039602</v>
      </c>
      <c r="K48" s="36">
        <v>1065285</v>
      </c>
      <c r="L48" s="36">
        <v>1090023</v>
      </c>
      <c r="M48" s="36">
        <v>1113989</v>
      </c>
    </row>
    <row r="49" spans="1:13" x14ac:dyDescent="0.15">
      <c r="A49" s="87" t="s">
        <v>137</v>
      </c>
      <c r="B49" s="39">
        <v>312140</v>
      </c>
      <c r="C49" s="39">
        <v>312143</v>
      </c>
      <c r="D49" s="39">
        <v>313936</v>
      </c>
      <c r="E49" s="39">
        <v>321550</v>
      </c>
      <c r="F49" s="39">
        <v>329413</v>
      </c>
      <c r="G49" s="39">
        <v>337344</v>
      </c>
      <c r="H49" s="39">
        <v>345208</v>
      </c>
      <c r="I49" s="39">
        <v>353353</v>
      </c>
      <c r="J49" s="39">
        <v>361701</v>
      </c>
      <c r="K49" s="39">
        <v>369648</v>
      </c>
      <c r="L49" s="39">
        <v>377462</v>
      </c>
      <c r="M49" s="39">
        <v>384827</v>
      </c>
    </row>
    <row r="50" spans="1:13" ht="34" customHeight="1" x14ac:dyDescent="0.15">
      <c r="A50" s="88" t="s">
        <v>37</v>
      </c>
      <c r="B50" s="89">
        <v>151781326</v>
      </c>
      <c r="C50" s="89">
        <v>151788777</v>
      </c>
      <c r="D50" s="89">
        <v>152074758</v>
      </c>
      <c r="E50" s="89">
        <v>153200058</v>
      </c>
      <c r="F50" s="89">
        <v>154374397</v>
      </c>
      <c r="G50" s="89">
        <v>155481926</v>
      </c>
      <c r="H50" s="89">
        <v>156654424</v>
      </c>
      <c r="I50" s="89">
        <v>157856394</v>
      </c>
      <c r="J50" s="89">
        <v>159021785</v>
      </c>
      <c r="K50" s="89">
        <v>160045920</v>
      </c>
      <c r="L50" s="89">
        <v>160885734</v>
      </c>
      <c r="M50" s="89">
        <v>161657324</v>
      </c>
    </row>
    <row r="51" spans="1:13" x14ac:dyDescent="0.15">
      <c r="A51" s="84" t="s">
        <v>132</v>
      </c>
      <c r="B51" s="36"/>
      <c r="C51" s="36"/>
      <c r="D51" s="36"/>
      <c r="E51" s="36"/>
      <c r="F51" s="36"/>
      <c r="G51" s="36"/>
      <c r="H51" s="36"/>
      <c r="I51" s="36"/>
      <c r="J51" s="36"/>
      <c r="K51" s="36"/>
      <c r="L51" s="36"/>
      <c r="M51" s="36"/>
    </row>
    <row r="52" spans="1:13" x14ac:dyDescent="0.15">
      <c r="A52" s="37" t="s">
        <v>133</v>
      </c>
      <c r="B52" s="36">
        <v>119698920</v>
      </c>
      <c r="C52" s="36">
        <v>119703376</v>
      </c>
      <c r="D52" s="36">
        <v>119853451</v>
      </c>
      <c r="E52" s="36">
        <v>120398942</v>
      </c>
      <c r="F52" s="36">
        <v>120971904</v>
      </c>
      <c r="G52" s="36">
        <v>121480778</v>
      </c>
      <c r="H52" s="36">
        <v>122028705</v>
      </c>
      <c r="I52" s="36">
        <v>122585081</v>
      </c>
      <c r="J52" s="36">
        <v>123121893</v>
      </c>
      <c r="K52" s="36">
        <v>123564541</v>
      </c>
      <c r="L52" s="36">
        <v>123908468</v>
      </c>
      <c r="M52" s="36">
        <v>124192315</v>
      </c>
    </row>
    <row r="53" spans="1:13" x14ac:dyDescent="0.15">
      <c r="A53" s="37" t="s">
        <v>134</v>
      </c>
      <c r="B53" s="36">
        <v>19205040</v>
      </c>
      <c r="C53" s="36">
        <v>19207770</v>
      </c>
      <c r="D53" s="36">
        <v>19259242</v>
      </c>
      <c r="E53" s="36">
        <v>19475259</v>
      </c>
      <c r="F53" s="36">
        <v>19700010</v>
      </c>
      <c r="G53" s="36">
        <v>19914792</v>
      </c>
      <c r="H53" s="36">
        <v>20134407</v>
      </c>
      <c r="I53" s="36">
        <v>20357221</v>
      </c>
      <c r="J53" s="36">
        <v>20573703</v>
      </c>
      <c r="K53" s="36">
        <v>20771389</v>
      </c>
      <c r="L53" s="36">
        <v>20945087</v>
      </c>
      <c r="M53" s="36">
        <v>21113340</v>
      </c>
    </row>
    <row r="54" spans="1:13" x14ac:dyDescent="0.15">
      <c r="A54" s="37" t="s">
        <v>135</v>
      </c>
      <c r="B54" s="36">
        <v>1889695</v>
      </c>
      <c r="C54" s="36">
        <v>1889767</v>
      </c>
      <c r="D54" s="36">
        <v>1895989</v>
      </c>
      <c r="E54" s="36">
        <v>1919837</v>
      </c>
      <c r="F54" s="36">
        <v>1945629</v>
      </c>
      <c r="G54" s="36">
        <v>1970187</v>
      </c>
      <c r="H54" s="36">
        <v>1994980</v>
      </c>
      <c r="I54" s="36">
        <v>2020183</v>
      </c>
      <c r="J54" s="36">
        <v>2044700</v>
      </c>
      <c r="K54" s="36">
        <v>2067292</v>
      </c>
      <c r="L54" s="36">
        <v>2088432</v>
      </c>
      <c r="M54" s="36">
        <v>2108806</v>
      </c>
    </row>
    <row r="55" spans="1:13" x14ac:dyDescent="0.15">
      <c r="A55" s="37" t="s">
        <v>136</v>
      </c>
      <c r="B55" s="36">
        <v>7218477</v>
      </c>
      <c r="C55" s="36">
        <v>7218565</v>
      </c>
      <c r="D55" s="36">
        <v>7267213</v>
      </c>
      <c r="E55" s="36">
        <v>7484579</v>
      </c>
      <c r="F55" s="36">
        <v>7711570</v>
      </c>
      <c r="G55" s="36">
        <v>7944164</v>
      </c>
      <c r="H55" s="36">
        <v>8195622</v>
      </c>
      <c r="I55" s="36">
        <v>8460363</v>
      </c>
      <c r="J55" s="36">
        <v>8714985</v>
      </c>
      <c r="K55" s="36">
        <v>8948460</v>
      </c>
      <c r="L55" s="36">
        <v>9127842</v>
      </c>
      <c r="M55" s="36">
        <v>9307605</v>
      </c>
    </row>
    <row r="56" spans="1:13" x14ac:dyDescent="0.15">
      <c r="A56" s="37" t="s">
        <v>137</v>
      </c>
      <c r="B56" s="36">
        <v>342904</v>
      </c>
      <c r="C56" s="36">
        <v>342917</v>
      </c>
      <c r="D56" s="36">
        <v>344654</v>
      </c>
      <c r="E56" s="36">
        <v>351831</v>
      </c>
      <c r="F56" s="36">
        <v>358940</v>
      </c>
      <c r="G56" s="36">
        <v>366662</v>
      </c>
      <c r="H56" s="36">
        <v>373320</v>
      </c>
      <c r="I56" s="36">
        <v>380838</v>
      </c>
      <c r="J56" s="36">
        <v>388657</v>
      </c>
      <c r="K56" s="36">
        <v>395819</v>
      </c>
      <c r="L56" s="36">
        <v>402459</v>
      </c>
      <c r="M56" s="36">
        <v>408958</v>
      </c>
    </row>
    <row r="57" spans="1:13" x14ac:dyDescent="0.15">
      <c r="A57" s="84" t="s">
        <v>138</v>
      </c>
      <c r="B57" s="36">
        <v>3426290</v>
      </c>
      <c r="C57" s="36">
        <v>3426382</v>
      </c>
      <c r="D57" s="36">
        <v>3454209</v>
      </c>
      <c r="E57" s="36">
        <v>3569610</v>
      </c>
      <c r="F57" s="36">
        <v>3686344</v>
      </c>
      <c r="G57" s="36">
        <v>3805343</v>
      </c>
      <c r="H57" s="36">
        <v>3927390</v>
      </c>
      <c r="I57" s="36">
        <v>4052708</v>
      </c>
      <c r="J57" s="36">
        <v>4177847</v>
      </c>
      <c r="K57" s="36">
        <v>4298419</v>
      </c>
      <c r="L57" s="36">
        <v>4413446</v>
      </c>
      <c r="M57" s="36">
        <v>4526300</v>
      </c>
    </row>
    <row r="58" spans="1:13" ht="15" x14ac:dyDescent="0.15">
      <c r="A58" s="84" t="s">
        <v>139</v>
      </c>
      <c r="B58" s="36"/>
      <c r="C58" s="36"/>
      <c r="D58" s="36"/>
      <c r="E58" s="36"/>
      <c r="F58" s="36"/>
      <c r="G58" s="36"/>
      <c r="H58" s="36"/>
      <c r="I58" s="36"/>
      <c r="J58" s="36"/>
      <c r="K58" s="36"/>
      <c r="L58" s="36"/>
      <c r="M58" s="36"/>
    </row>
    <row r="59" spans="1:13" x14ac:dyDescent="0.15">
      <c r="A59" s="37" t="s">
        <v>133</v>
      </c>
      <c r="B59" s="36">
        <v>122716053</v>
      </c>
      <c r="C59" s="36">
        <v>122720574</v>
      </c>
      <c r="D59" s="36">
        <v>122896495</v>
      </c>
      <c r="E59" s="36">
        <v>123548726</v>
      </c>
      <c r="F59" s="36">
        <v>124229396</v>
      </c>
      <c r="G59" s="36">
        <v>124847948</v>
      </c>
      <c r="H59" s="36">
        <v>125508388</v>
      </c>
      <c r="I59" s="36">
        <v>126180216</v>
      </c>
      <c r="J59" s="36">
        <v>126832381</v>
      </c>
      <c r="K59" s="36">
        <v>127386388</v>
      </c>
      <c r="L59" s="36">
        <v>127836959</v>
      </c>
      <c r="M59" s="36">
        <v>128225442</v>
      </c>
    </row>
    <row r="60" spans="1:13" x14ac:dyDescent="0.15">
      <c r="A60" s="37" t="s">
        <v>134</v>
      </c>
      <c r="B60" s="36">
        <v>20632690</v>
      </c>
      <c r="C60" s="36">
        <v>20635471</v>
      </c>
      <c r="D60" s="36">
        <v>20702043</v>
      </c>
      <c r="E60" s="36">
        <v>20980868</v>
      </c>
      <c r="F60" s="36">
        <v>21268887</v>
      </c>
      <c r="G60" s="36">
        <v>21547936</v>
      </c>
      <c r="H60" s="36">
        <v>21833779</v>
      </c>
      <c r="I60" s="36">
        <v>22124598</v>
      </c>
      <c r="J60" s="36">
        <v>22409303</v>
      </c>
      <c r="K60" s="36">
        <v>22673523</v>
      </c>
      <c r="L60" s="36">
        <v>22912168</v>
      </c>
      <c r="M60" s="36">
        <v>23143558</v>
      </c>
    </row>
    <row r="61" spans="1:13" x14ac:dyDescent="0.15">
      <c r="A61" s="37" t="s">
        <v>135</v>
      </c>
      <c r="B61" s="36">
        <v>3054732</v>
      </c>
      <c r="C61" s="36">
        <v>3054828</v>
      </c>
      <c r="D61" s="36">
        <v>3065927</v>
      </c>
      <c r="E61" s="36">
        <v>3109013</v>
      </c>
      <c r="F61" s="36">
        <v>3154567</v>
      </c>
      <c r="G61" s="36">
        <v>3199036</v>
      </c>
      <c r="H61" s="36">
        <v>3244126</v>
      </c>
      <c r="I61" s="36">
        <v>3290325</v>
      </c>
      <c r="J61" s="36">
        <v>3336138</v>
      </c>
      <c r="K61" s="36">
        <v>3378337</v>
      </c>
      <c r="L61" s="36">
        <v>3417901</v>
      </c>
      <c r="M61" s="36">
        <v>3455822</v>
      </c>
    </row>
    <row r="62" spans="1:13" x14ac:dyDescent="0.15">
      <c r="A62" s="37" t="s">
        <v>136</v>
      </c>
      <c r="B62" s="36">
        <v>8468047</v>
      </c>
      <c r="C62" s="36">
        <v>8468171</v>
      </c>
      <c r="D62" s="36">
        <v>8527548</v>
      </c>
      <c r="E62" s="36">
        <v>8790284</v>
      </c>
      <c r="F62" s="36">
        <v>9063251</v>
      </c>
      <c r="G62" s="36">
        <v>9343059</v>
      </c>
      <c r="H62" s="36">
        <v>9642777</v>
      </c>
      <c r="I62" s="36">
        <v>9956850</v>
      </c>
      <c r="J62" s="36">
        <v>10260272</v>
      </c>
      <c r="K62" s="36">
        <v>10540672</v>
      </c>
      <c r="L62" s="36">
        <v>10763729</v>
      </c>
      <c r="M62" s="36">
        <v>10987079</v>
      </c>
    </row>
    <row r="63" spans="1:13" x14ac:dyDescent="0.15">
      <c r="A63" s="38" t="s">
        <v>137</v>
      </c>
      <c r="B63" s="39">
        <v>667751</v>
      </c>
      <c r="C63" s="39">
        <v>667778</v>
      </c>
      <c r="D63" s="39">
        <v>671423</v>
      </c>
      <c r="E63" s="39">
        <v>686637</v>
      </c>
      <c r="F63" s="39">
        <v>701956</v>
      </c>
      <c r="G63" s="39">
        <v>718105</v>
      </c>
      <c r="H63" s="39">
        <v>733323</v>
      </c>
      <c r="I63" s="39">
        <v>749480</v>
      </c>
      <c r="J63" s="39">
        <v>765880</v>
      </c>
      <c r="K63" s="39">
        <v>781216</v>
      </c>
      <c r="L63" s="39">
        <v>795440</v>
      </c>
      <c r="M63" s="39">
        <v>809488</v>
      </c>
    </row>
    <row r="64" spans="1:13" x14ac:dyDescent="0.15">
      <c r="A64" s="85" t="s">
        <v>140</v>
      </c>
      <c r="B64" s="35">
        <v>126162526</v>
      </c>
      <c r="C64" s="35">
        <v>126169176</v>
      </c>
      <c r="D64" s="35">
        <v>126330232</v>
      </c>
      <c r="E64" s="35">
        <v>126926336</v>
      </c>
      <c r="F64" s="35">
        <v>127584326</v>
      </c>
      <c r="G64" s="35">
        <v>128176346</v>
      </c>
      <c r="H64" s="35">
        <v>128808383</v>
      </c>
      <c r="I64" s="35">
        <v>129427521</v>
      </c>
      <c r="J64" s="35">
        <v>129996496</v>
      </c>
      <c r="K64" s="35">
        <v>130462704</v>
      </c>
      <c r="L64" s="35">
        <v>130776619</v>
      </c>
      <c r="M64" s="35">
        <v>131086287</v>
      </c>
    </row>
    <row r="65" spans="1:13" x14ac:dyDescent="0.15">
      <c r="A65" s="37" t="s">
        <v>141</v>
      </c>
      <c r="B65" s="36"/>
      <c r="C65" s="36"/>
      <c r="D65" s="36"/>
      <c r="E65" s="36"/>
      <c r="F65" s="36"/>
      <c r="G65" s="36"/>
      <c r="H65" s="36"/>
      <c r="I65" s="36"/>
      <c r="J65" s="36"/>
      <c r="K65" s="36"/>
      <c r="L65" s="36"/>
      <c r="M65" s="36"/>
    </row>
    <row r="66" spans="1:13" x14ac:dyDescent="0.15">
      <c r="A66" s="86" t="s">
        <v>142</v>
      </c>
      <c r="B66" s="36">
        <v>97017621</v>
      </c>
      <c r="C66" s="36">
        <v>97021367</v>
      </c>
      <c r="D66" s="36">
        <v>97064855</v>
      </c>
      <c r="E66" s="36">
        <v>97158345</v>
      </c>
      <c r="F66" s="36">
        <v>97295780</v>
      </c>
      <c r="G66" s="36">
        <v>97369753</v>
      </c>
      <c r="H66" s="36">
        <v>97460074</v>
      </c>
      <c r="I66" s="36">
        <v>97520329</v>
      </c>
      <c r="J66" s="36">
        <v>97548881</v>
      </c>
      <c r="K66" s="36">
        <v>97517824</v>
      </c>
      <c r="L66" s="36">
        <v>97417737</v>
      </c>
      <c r="M66" s="36">
        <v>97313073</v>
      </c>
    </row>
    <row r="67" spans="1:13" x14ac:dyDescent="0.15">
      <c r="A67" s="86" t="s">
        <v>143</v>
      </c>
      <c r="B67" s="36">
        <v>18068911</v>
      </c>
      <c r="C67" s="36">
        <v>18071580</v>
      </c>
      <c r="D67" s="36">
        <v>18116179</v>
      </c>
      <c r="E67" s="36">
        <v>18300933</v>
      </c>
      <c r="F67" s="36">
        <v>18492535</v>
      </c>
      <c r="G67" s="36">
        <v>18674207</v>
      </c>
      <c r="H67" s="36">
        <v>18860103</v>
      </c>
      <c r="I67" s="36">
        <v>19048208</v>
      </c>
      <c r="J67" s="36">
        <v>19229784</v>
      </c>
      <c r="K67" s="36">
        <v>19393851</v>
      </c>
      <c r="L67" s="36">
        <v>19534542</v>
      </c>
      <c r="M67" s="36">
        <v>19674412</v>
      </c>
    </row>
    <row r="68" spans="1:13" x14ac:dyDescent="0.15">
      <c r="A68" s="86" t="s">
        <v>144</v>
      </c>
      <c r="B68" s="36">
        <v>1115756</v>
      </c>
      <c r="C68" s="36">
        <v>1115817</v>
      </c>
      <c r="D68" s="36">
        <v>1118413</v>
      </c>
      <c r="E68" s="36">
        <v>1128471</v>
      </c>
      <c r="F68" s="36">
        <v>1139263</v>
      </c>
      <c r="G68" s="36">
        <v>1149557</v>
      </c>
      <c r="H68" s="36">
        <v>1159452</v>
      </c>
      <c r="I68" s="36">
        <v>1168573</v>
      </c>
      <c r="J68" s="36">
        <v>1176983</v>
      </c>
      <c r="K68" s="36">
        <v>1184653</v>
      </c>
      <c r="L68" s="36">
        <v>1191578</v>
      </c>
      <c r="M68" s="36">
        <v>1198371</v>
      </c>
    </row>
    <row r="69" spans="1:13" x14ac:dyDescent="0.15">
      <c r="A69" s="86" t="s">
        <v>145</v>
      </c>
      <c r="B69" s="36">
        <v>6969823</v>
      </c>
      <c r="C69" s="36">
        <v>6969907</v>
      </c>
      <c r="D69" s="36">
        <v>7017356</v>
      </c>
      <c r="E69" s="36">
        <v>7229728</v>
      </c>
      <c r="F69" s="36">
        <v>7451505</v>
      </c>
      <c r="G69" s="36">
        <v>7678895</v>
      </c>
      <c r="H69" s="36">
        <v>7925069</v>
      </c>
      <c r="I69" s="36">
        <v>8183982</v>
      </c>
      <c r="J69" s="36">
        <v>8432483</v>
      </c>
      <c r="K69" s="36">
        <v>8660217</v>
      </c>
      <c r="L69" s="36">
        <v>8834259</v>
      </c>
      <c r="M69" s="36">
        <v>9008809</v>
      </c>
    </row>
    <row r="70" spans="1:13" x14ac:dyDescent="0.15">
      <c r="A70" s="86" t="s">
        <v>146</v>
      </c>
      <c r="B70" s="36">
        <v>250698</v>
      </c>
      <c r="C70" s="36">
        <v>250709</v>
      </c>
      <c r="D70" s="36">
        <v>252045</v>
      </c>
      <c r="E70" s="36">
        <v>257511</v>
      </c>
      <c r="F70" s="36">
        <v>262746</v>
      </c>
      <c r="G70" s="36">
        <v>268700</v>
      </c>
      <c r="H70" s="36">
        <v>273584</v>
      </c>
      <c r="I70" s="36">
        <v>279169</v>
      </c>
      <c r="J70" s="36">
        <v>284949</v>
      </c>
      <c r="K70" s="36">
        <v>290195</v>
      </c>
      <c r="L70" s="36">
        <v>294983</v>
      </c>
      <c r="M70" s="36">
        <v>299775</v>
      </c>
    </row>
    <row r="71" spans="1:13" x14ac:dyDescent="0.15">
      <c r="A71" s="37" t="s">
        <v>147</v>
      </c>
      <c r="B71" s="36">
        <v>2739717</v>
      </c>
      <c r="C71" s="36">
        <v>2739796</v>
      </c>
      <c r="D71" s="36">
        <v>2761384</v>
      </c>
      <c r="E71" s="36">
        <v>2851348</v>
      </c>
      <c r="F71" s="36">
        <v>2942497</v>
      </c>
      <c r="G71" s="36">
        <v>3035234</v>
      </c>
      <c r="H71" s="36">
        <v>3130101</v>
      </c>
      <c r="I71" s="36">
        <v>3227260</v>
      </c>
      <c r="J71" s="36">
        <v>3323416</v>
      </c>
      <c r="K71" s="36">
        <v>3415964</v>
      </c>
      <c r="L71" s="36">
        <v>3503520</v>
      </c>
      <c r="M71" s="36">
        <v>3591847</v>
      </c>
    </row>
    <row r="72" spans="1:13" ht="15" x14ac:dyDescent="0.15">
      <c r="A72" s="37" t="s">
        <v>148</v>
      </c>
      <c r="B72" s="36"/>
      <c r="C72" s="36"/>
      <c r="D72" s="36"/>
      <c r="E72" s="36"/>
      <c r="F72" s="36"/>
      <c r="G72" s="36"/>
      <c r="H72" s="36"/>
      <c r="I72" s="36"/>
      <c r="J72" s="36"/>
      <c r="K72" s="36"/>
      <c r="L72" s="36"/>
      <c r="M72" s="36"/>
    </row>
    <row r="73" spans="1:13" x14ac:dyDescent="0.15">
      <c r="A73" s="86" t="s">
        <v>142</v>
      </c>
      <c r="B73" s="36">
        <v>99426433</v>
      </c>
      <c r="C73" s="36">
        <v>99430232</v>
      </c>
      <c r="D73" s="36">
        <v>99493870</v>
      </c>
      <c r="E73" s="36">
        <v>99670803</v>
      </c>
      <c r="F73" s="36">
        <v>99892699</v>
      </c>
      <c r="G73" s="36">
        <v>100052545</v>
      </c>
      <c r="H73" s="36">
        <v>100230667</v>
      </c>
      <c r="I73" s="36">
        <v>100380727</v>
      </c>
      <c r="J73" s="36">
        <v>100498166</v>
      </c>
      <c r="K73" s="36">
        <v>100552874</v>
      </c>
      <c r="L73" s="36">
        <v>100534346</v>
      </c>
      <c r="M73" s="36">
        <v>100511947</v>
      </c>
    </row>
    <row r="74" spans="1:13" x14ac:dyDescent="0.15">
      <c r="A74" s="86" t="s">
        <v>143</v>
      </c>
      <c r="B74" s="36">
        <v>19202085</v>
      </c>
      <c r="C74" s="36">
        <v>19204800</v>
      </c>
      <c r="D74" s="36">
        <v>19261108</v>
      </c>
      <c r="E74" s="36">
        <v>19494741</v>
      </c>
      <c r="F74" s="36">
        <v>19735482</v>
      </c>
      <c r="G74" s="36">
        <v>19966958</v>
      </c>
      <c r="H74" s="36">
        <v>20203911</v>
      </c>
      <c r="I74" s="36">
        <v>20444313</v>
      </c>
      <c r="J74" s="36">
        <v>20677919</v>
      </c>
      <c r="K74" s="36">
        <v>20892602</v>
      </c>
      <c r="L74" s="36">
        <v>21082356</v>
      </c>
      <c r="M74" s="36">
        <v>21272051</v>
      </c>
    </row>
    <row r="75" spans="1:13" x14ac:dyDescent="0.15">
      <c r="A75" s="86" t="s">
        <v>144</v>
      </c>
      <c r="B75" s="36">
        <v>1969560</v>
      </c>
      <c r="C75" s="36">
        <v>1969640</v>
      </c>
      <c r="D75" s="36">
        <v>1975038</v>
      </c>
      <c r="E75" s="36">
        <v>1996121</v>
      </c>
      <c r="F75" s="36">
        <v>2018301</v>
      </c>
      <c r="G75" s="36">
        <v>2039920</v>
      </c>
      <c r="H75" s="36">
        <v>2061211</v>
      </c>
      <c r="I75" s="36">
        <v>2082027</v>
      </c>
      <c r="J75" s="36">
        <v>2102185</v>
      </c>
      <c r="K75" s="36">
        <v>2120421</v>
      </c>
      <c r="L75" s="36">
        <v>2137041</v>
      </c>
      <c r="M75" s="36">
        <v>2153494</v>
      </c>
    </row>
    <row r="76" spans="1:13" x14ac:dyDescent="0.15">
      <c r="A76" s="86" t="s">
        <v>145</v>
      </c>
      <c r="B76" s="36">
        <v>8028893</v>
      </c>
      <c r="C76" s="36">
        <v>8029010</v>
      </c>
      <c r="D76" s="36">
        <v>8085458</v>
      </c>
      <c r="E76" s="36">
        <v>8336117</v>
      </c>
      <c r="F76" s="36">
        <v>8596812</v>
      </c>
      <c r="G76" s="36">
        <v>8864132</v>
      </c>
      <c r="H76" s="36">
        <v>9151288</v>
      </c>
      <c r="I76" s="36">
        <v>9452097</v>
      </c>
      <c r="J76" s="36">
        <v>9741818</v>
      </c>
      <c r="K76" s="36">
        <v>10009167</v>
      </c>
      <c r="L76" s="36">
        <v>10219758</v>
      </c>
      <c r="M76" s="36">
        <v>10430961</v>
      </c>
    </row>
    <row r="77" spans="1:13" x14ac:dyDescent="0.15">
      <c r="A77" s="87" t="s">
        <v>146</v>
      </c>
      <c r="B77" s="39">
        <v>508278</v>
      </c>
      <c r="C77" s="39">
        <v>508302</v>
      </c>
      <c r="D77" s="39">
        <v>511012</v>
      </c>
      <c r="E77" s="39">
        <v>522379</v>
      </c>
      <c r="F77" s="39">
        <v>533638</v>
      </c>
      <c r="G77" s="39">
        <v>545770</v>
      </c>
      <c r="H77" s="39">
        <v>557000</v>
      </c>
      <c r="I77" s="39">
        <v>568995</v>
      </c>
      <c r="J77" s="39">
        <v>581161</v>
      </c>
      <c r="K77" s="39">
        <v>592442</v>
      </c>
      <c r="L77" s="39">
        <v>602719</v>
      </c>
      <c r="M77" s="39">
        <v>613046</v>
      </c>
    </row>
    <row r="78" spans="1:13" x14ac:dyDescent="0.15">
      <c r="A78" s="85" t="s">
        <v>149</v>
      </c>
      <c r="B78" s="35">
        <v>25618800</v>
      </c>
      <c r="C78" s="35">
        <v>25619601</v>
      </c>
      <c r="D78" s="35">
        <v>25744526</v>
      </c>
      <c r="E78" s="35">
        <v>26273722</v>
      </c>
      <c r="F78" s="35">
        <v>26790071</v>
      </c>
      <c r="G78" s="35">
        <v>27305580</v>
      </c>
      <c r="H78" s="35">
        <v>27846041</v>
      </c>
      <c r="I78" s="35">
        <v>28428873</v>
      </c>
      <c r="J78" s="35">
        <v>29025289</v>
      </c>
      <c r="K78" s="35">
        <v>29583216</v>
      </c>
      <c r="L78" s="35">
        <v>30109115</v>
      </c>
      <c r="M78" s="35">
        <v>30571037</v>
      </c>
    </row>
    <row r="79" spans="1:13" x14ac:dyDescent="0.15">
      <c r="A79" s="37" t="s">
        <v>141</v>
      </c>
      <c r="B79" s="36"/>
      <c r="C79" s="36"/>
      <c r="D79" s="36"/>
      <c r="E79" s="36"/>
      <c r="F79" s="36"/>
      <c r="G79" s="36"/>
      <c r="H79" s="36"/>
      <c r="I79" s="36"/>
      <c r="J79" s="36"/>
      <c r="K79" s="36"/>
      <c r="L79" s="36"/>
      <c r="M79" s="36"/>
    </row>
    <row r="80" spans="1:13" x14ac:dyDescent="0.15">
      <c r="A80" s="86" t="s">
        <v>142</v>
      </c>
      <c r="B80" s="36">
        <v>22681299</v>
      </c>
      <c r="C80" s="36">
        <v>22682009</v>
      </c>
      <c r="D80" s="36">
        <v>22788596</v>
      </c>
      <c r="E80" s="36">
        <v>23240597</v>
      </c>
      <c r="F80" s="36">
        <v>23676124</v>
      </c>
      <c r="G80" s="36">
        <v>24111025</v>
      </c>
      <c r="H80" s="36">
        <v>24568631</v>
      </c>
      <c r="I80" s="36">
        <v>25064752</v>
      </c>
      <c r="J80" s="36">
        <v>25573012</v>
      </c>
      <c r="K80" s="36">
        <v>26046717</v>
      </c>
      <c r="L80" s="36">
        <v>26490731</v>
      </c>
      <c r="M80" s="36">
        <v>26879242</v>
      </c>
    </row>
    <row r="81" spans="1:13" x14ac:dyDescent="0.15">
      <c r="A81" s="86" t="s">
        <v>143</v>
      </c>
      <c r="B81" s="36">
        <v>1136129</v>
      </c>
      <c r="C81" s="36">
        <v>1136190</v>
      </c>
      <c r="D81" s="36">
        <v>1143063</v>
      </c>
      <c r="E81" s="36">
        <v>1174326</v>
      </c>
      <c r="F81" s="36">
        <v>1207475</v>
      </c>
      <c r="G81" s="36">
        <v>1240585</v>
      </c>
      <c r="H81" s="36">
        <v>1274304</v>
      </c>
      <c r="I81" s="36">
        <v>1309013</v>
      </c>
      <c r="J81" s="36">
        <v>1343919</v>
      </c>
      <c r="K81" s="36">
        <v>1377538</v>
      </c>
      <c r="L81" s="36">
        <v>1410545</v>
      </c>
      <c r="M81" s="36">
        <v>1438928</v>
      </c>
    </row>
    <row r="82" spans="1:13" x14ac:dyDescent="0.15">
      <c r="A82" s="86" t="s">
        <v>144</v>
      </c>
      <c r="B82" s="36">
        <v>773939</v>
      </c>
      <c r="C82" s="36">
        <v>773950</v>
      </c>
      <c r="D82" s="36">
        <v>777576</v>
      </c>
      <c r="E82" s="36">
        <v>791366</v>
      </c>
      <c r="F82" s="36">
        <v>806366</v>
      </c>
      <c r="G82" s="36">
        <v>820630</v>
      </c>
      <c r="H82" s="36">
        <v>835528</v>
      </c>
      <c r="I82" s="36">
        <v>851610</v>
      </c>
      <c r="J82" s="36">
        <v>867717</v>
      </c>
      <c r="K82" s="36">
        <v>882639</v>
      </c>
      <c r="L82" s="36">
        <v>896854</v>
      </c>
      <c r="M82" s="36">
        <v>910435</v>
      </c>
    </row>
    <row r="83" spans="1:13" x14ac:dyDescent="0.15">
      <c r="A83" s="86" t="s">
        <v>145</v>
      </c>
      <c r="B83" s="36">
        <v>248654</v>
      </c>
      <c r="C83" s="36">
        <v>248658</v>
      </c>
      <c r="D83" s="36">
        <v>249857</v>
      </c>
      <c r="E83" s="36">
        <v>254851</v>
      </c>
      <c r="F83" s="36">
        <v>260065</v>
      </c>
      <c r="G83" s="36">
        <v>265269</v>
      </c>
      <c r="H83" s="36">
        <v>270553</v>
      </c>
      <c r="I83" s="36">
        <v>276381</v>
      </c>
      <c r="J83" s="36">
        <v>282502</v>
      </c>
      <c r="K83" s="36">
        <v>288243</v>
      </c>
      <c r="L83" s="36">
        <v>293583</v>
      </c>
      <c r="M83" s="36">
        <v>298796</v>
      </c>
    </row>
    <row r="84" spans="1:13" x14ac:dyDescent="0.15">
      <c r="A84" s="86" t="s">
        <v>146</v>
      </c>
      <c r="B84" s="36">
        <v>92206</v>
      </c>
      <c r="C84" s="36">
        <v>92208</v>
      </c>
      <c r="D84" s="36">
        <v>92609</v>
      </c>
      <c r="E84" s="36">
        <v>94320</v>
      </c>
      <c r="F84" s="36">
        <v>96194</v>
      </c>
      <c r="G84" s="36">
        <v>97962</v>
      </c>
      <c r="H84" s="36">
        <v>99736</v>
      </c>
      <c r="I84" s="36">
        <v>101669</v>
      </c>
      <c r="J84" s="36">
        <v>103708</v>
      </c>
      <c r="K84" s="36">
        <v>105624</v>
      </c>
      <c r="L84" s="36">
        <v>107476</v>
      </c>
      <c r="M84" s="36">
        <v>109183</v>
      </c>
    </row>
    <row r="85" spans="1:13" x14ac:dyDescent="0.15">
      <c r="A85" s="37" t="s">
        <v>147</v>
      </c>
      <c r="B85" s="36">
        <v>686573</v>
      </c>
      <c r="C85" s="36">
        <v>686586</v>
      </c>
      <c r="D85" s="36">
        <v>692825</v>
      </c>
      <c r="E85" s="36">
        <v>718262</v>
      </c>
      <c r="F85" s="36">
        <v>743847</v>
      </c>
      <c r="G85" s="36">
        <v>770109</v>
      </c>
      <c r="H85" s="36">
        <v>797289</v>
      </c>
      <c r="I85" s="36">
        <v>825448</v>
      </c>
      <c r="J85" s="36">
        <v>854431</v>
      </c>
      <c r="K85" s="36">
        <v>882455</v>
      </c>
      <c r="L85" s="36">
        <v>909926</v>
      </c>
      <c r="M85" s="36">
        <v>934453</v>
      </c>
    </row>
    <row r="86" spans="1:13" ht="15" x14ac:dyDescent="0.15">
      <c r="A86" s="37" t="s">
        <v>148</v>
      </c>
      <c r="B86" s="36"/>
      <c r="C86" s="36"/>
      <c r="D86" s="36"/>
      <c r="E86" s="36"/>
      <c r="F86" s="36"/>
      <c r="G86" s="36"/>
      <c r="H86" s="36"/>
      <c r="I86" s="36"/>
      <c r="J86" s="36"/>
      <c r="K86" s="36"/>
      <c r="L86" s="36"/>
      <c r="M86" s="36"/>
    </row>
    <row r="87" spans="1:13" x14ac:dyDescent="0.15">
      <c r="A87" s="86" t="s">
        <v>142</v>
      </c>
      <c r="B87" s="36">
        <v>23289620</v>
      </c>
      <c r="C87" s="36">
        <v>23290342</v>
      </c>
      <c r="D87" s="36">
        <v>23402625</v>
      </c>
      <c r="E87" s="36">
        <v>23877923</v>
      </c>
      <c r="F87" s="36">
        <v>24336697</v>
      </c>
      <c r="G87" s="36">
        <v>24795403</v>
      </c>
      <c r="H87" s="36">
        <v>25277721</v>
      </c>
      <c r="I87" s="36">
        <v>25799489</v>
      </c>
      <c r="J87" s="36">
        <v>26334215</v>
      </c>
      <c r="K87" s="36">
        <v>26833514</v>
      </c>
      <c r="L87" s="36">
        <v>27302613</v>
      </c>
      <c r="M87" s="36">
        <v>27713495</v>
      </c>
    </row>
    <row r="88" spans="1:13" x14ac:dyDescent="0.15">
      <c r="A88" s="86" t="s">
        <v>143</v>
      </c>
      <c r="B88" s="36">
        <v>1430605</v>
      </c>
      <c r="C88" s="36">
        <v>1430671</v>
      </c>
      <c r="D88" s="36">
        <v>1440935</v>
      </c>
      <c r="E88" s="36">
        <v>1486127</v>
      </c>
      <c r="F88" s="36">
        <v>1533405</v>
      </c>
      <c r="G88" s="36">
        <v>1580978</v>
      </c>
      <c r="H88" s="36">
        <v>1629868</v>
      </c>
      <c r="I88" s="36">
        <v>1680285</v>
      </c>
      <c r="J88" s="36">
        <v>1731384</v>
      </c>
      <c r="K88" s="36">
        <v>1780921</v>
      </c>
      <c r="L88" s="36">
        <v>1829812</v>
      </c>
      <c r="M88" s="36">
        <v>1871507</v>
      </c>
    </row>
    <row r="89" spans="1:13" x14ac:dyDescent="0.15">
      <c r="A89" s="86" t="s">
        <v>144</v>
      </c>
      <c r="B89" s="36">
        <v>1085172</v>
      </c>
      <c r="C89" s="36">
        <v>1085188</v>
      </c>
      <c r="D89" s="36">
        <v>1090889</v>
      </c>
      <c r="E89" s="36">
        <v>1112892</v>
      </c>
      <c r="F89" s="36">
        <v>1136266</v>
      </c>
      <c r="G89" s="36">
        <v>1159116</v>
      </c>
      <c r="H89" s="36">
        <v>1182915</v>
      </c>
      <c r="I89" s="36">
        <v>1208298</v>
      </c>
      <c r="J89" s="36">
        <v>1233953</v>
      </c>
      <c r="K89" s="36">
        <v>1257916</v>
      </c>
      <c r="L89" s="36">
        <v>1280860</v>
      </c>
      <c r="M89" s="36">
        <v>1302328</v>
      </c>
    </row>
    <row r="90" spans="1:13" x14ac:dyDescent="0.15">
      <c r="A90" s="86" t="s">
        <v>145</v>
      </c>
      <c r="B90" s="36">
        <v>439154</v>
      </c>
      <c r="C90" s="36">
        <v>439161</v>
      </c>
      <c r="D90" s="36">
        <v>442090</v>
      </c>
      <c r="E90" s="36">
        <v>454167</v>
      </c>
      <c r="F90" s="36">
        <v>466439</v>
      </c>
      <c r="G90" s="36">
        <v>478927</v>
      </c>
      <c r="H90" s="36">
        <v>491489</v>
      </c>
      <c r="I90" s="36">
        <v>504753</v>
      </c>
      <c r="J90" s="36">
        <v>518454</v>
      </c>
      <c r="K90" s="36">
        <v>531505</v>
      </c>
      <c r="L90" s="36">
        <v>543971</v>
      </c>
      <c r="M90" s="36">
        <v>556118</v>
      </c>
    </row>
    <row r="91" spans="1:13" x14ac:dyDescent="0.15">
      <c r="A91" s="87" t="s">
        <v>146</v>
      </c>
      <c r="B91" s="39">
        <v>159473</v>
      </c>
      <c r="C91" s="39">
        <v>159476</v>
      </c>
      <c r="D91" s="39">
        <v>160411</v>
      </c>
      <c r="E91" s="39">
        <v>164258</v>
      </c>
      <c r="F91" s="39">
        <v>168318</v>
      </c>
      <c r="G91" s="39">
        <v>172335</v>
      </c>
      <c r="H91" s="39">
        <v>176323</v>
      </c>
      <c r="I91" s="39">
        <v>180485</v>
      </c>
      <c r="J91" s="39">
        <v>184719</v>
      </c>
      <c r="K91" s="39">
        <v>188774</v>
      </c>
      <c r="L91" s="39">
        <v>192721</v>
      </c>
      <c r="M91" s="39">
        <v>196442</v>
      </c>
    </row>
    <row r="92" spans="1:13" ht="34" customHeight="1" x14ac:dyDescent="0.15">
      <c r="A92" s="88" t="s">
        <v>68</v>
      </c>
      <c r="B92" s="89">
        <v>156964212</v>
      </c>
      <c r="C92" s="89">
        <v>156969328</v>
      </c>
      <c r="D92" s="89">
        <v>157246908</v>
      </c>
      <c r="E92" s="89">
        <v>158356816</v>
      </c>
      <c r="F92" s="89">
        <v>159456593</v>
      </c>
      <c r="G92" s="89">
        <v>160511789</v>
      </c>
      <c r="H92" s="89">
        <v>161646584</v>
      </c>
      <c r="I92" s="89">
        <v>162778769</v>
      </c>
      <c r="J92" s="89">
        <v>163919526</v>
      </c>
      <c r="K92" s="89">
        <v>164939619</v>
      </c>
      <c r="L92" s="89">
        <v>165801767</v>
      </c>
      <c r="M92" s="89">
        <v>166582199</v>
      </c>
    </row>
    <row r="93" spans="1:13" x14ac:dyDescent="0.15">
      <c r="A93" s="84" t="s">
        <v>132</v>
      </c>
      <c r="B93" s="36"/>
      <c r="C93" s="36"/>
      <c r="D93" s="36"/>
      <c r="E93" s="36"/>
      <c r="F93" s="36"/>
      <c r="G93" s="36"/>
      <c r="H93" s="36"/>
      <c r="I93" s="36"/>
      <c r="J93" s="36"/>
      <c r="K93" s="36"/>
      <c r="L93" s="36"/>
      <c r="M93" s="36"/>
    </row>
    <row r="94" spans="1:13" x14ac:dyDescent="0.15">
      <c r="A94" s="37" t="s">
        <v>133</v>
      </c>
      <c r="B94" s="36">
        <v>122238141</v>
      </c>
      <c r="C94" s="36">
        <v>122242055</v>
      </c>
      <c r="D94" s="36">
        <v>122381877</v>
      </c>
      <c r="E94" s="36">
        <v>122893203</v>
      </c>
      <c r="F94" s="36">
        <v>123382874</v>
      </c>
      <c r="G94" s="36">
        <v>123828111</v>
      </c>
      <c r="H94" s="36">
        <v>124321936</v>
      </c>
      <c r="I94" s="36">
        <v>124797609</v>
      </c>
      <c r="J94" s="36">
        <v>125291165</v>
      </c>
      <c r="K94" s="36">
        <v>125706232</v>
      </c>
      <c r="L94" s="36">
        <v>126052557</v>
      </c>
      <c r="M94" s="36">
        <v>126329875</v>
      </c>
    </row>
    <row r="95" spans="1:13" x14ac:dyDescent="0.15">
      <c r="A95" s="37" t="s">
        <v>134</v>
      </c>
      <c r="B95" s="36">
        <v>21045595</v>
      </c>
      <c r="C95" s="36">
        <v>21046680</v>
      </c>
      <c r="D95" s="36">
        <v>21096143</v>
      </c>
      <c r="E95" s="36">
        <v>21308288</v>
      </c>
      <c r="F95" s="36">
        <v>21525329</v>
      </c>
      <c r="G95" s="36">
        <v>21737071</v>
      </c>
      <c r="H95" s="36">
        <v>21955713</v>
      </c>
      <c r="I95" s="36">
        <v>22175270</v>
      </c>
      <c r="J95" s="36">
        <v>22396480</v>
      </c>
      <c r="K95" s="36">
        <v>22602753</v>
      </c>
      <c r="L95" s="36">
        <v>22786937</v>
      </c>
      <c r="M95" s="36">
        <v>22961746</v>
      </c>
    </row>
    <row r="96" spans="1:13" x14ac:dyDescent="0.15">
      <c r="A96" s="37" t="s">
        <v>135</v>
      </c>
      <c r="B96" s="36">
        <v>1849811</v>
      </c>
      <c r="C96" s="36">
        <v>1849840</v>
      </c>
      <c r="D96" s="36">
        <v>1856285</v>
      </c>
      <c r="E96" s="36">
        <v>1881614</v>
      </c>
      <c r="F96" s="36">
        <v>1907593</v>
      </c>
      <c r="G96" s="36">
        <v>1932579</v>
      </c>
      <c r="H96" s="36">
        <v>1958374</v>
      </c>
      <c r="I96" s="36">
        <v>1984175</v>
      </c>
      <c r="J96" s="36">
        <v>2010040</v>
      </c>
      <c r="K96" s="36">
        <v>2034313</v>
      </c>
      <c r="L96" s="36">
        <v>2057379</v>
      </c>
      <c r="M96" s="36">
        <v>2079286</v>
      </c>
    </row>
    <row r="97" spans="1:13" x14ac:dyDescent="0.15">
      <c r="A97" s="37" t="s">
        <v>136</v>
      </c>
      <c r="B97" s="36">
        <v>7941039</v>
      </c>
      <c r="C97" s="36">
        <v>7941078</v>
      </c>
      <c r="D97" s="36">
        <v>7994195</v>
      </c>
      <c r="E97" s="36">
        <v>8236493</v>
      </c>
      <c r="F97" s="36">
        <v>8483522</v>
      </c>
      <c r="G97" s="36">
        <v>8735588</v>
      </c>
      <c r="H97" s="36">
        <v>9007947</v>
      </c>
      <c r="I97" s="36">
        <v>9292381</v>
      </c>
      <c r="J97" s="36">
        <v>9564964</v>
      </c>
      <c r="K97" s="36">
        <v>9815777</v>
      </c>
      <c r="L97" s="36">
        <v>10006263</v>
      </c>
      <c r="M97" s="36">
        <v>10197257</v>
      </c>
    </row>
    <row r="98" spans="1:13" x14ac:dyDescent="0.15">
      <c r="A98" s="37" t="s">
        <v>137</v>
      </c>
      <c r="B98" s="36">
        <v>331721</v>
      </c>
      <c r="C98" s="36">
        <v>331727</v>
      </c>
      <c r="D98" s="36">
        <v>333392</v>
      </c>
      <c r="E98" s="36">
        <v>340385</v>
      </c>
      <c r="F98" s="36">
        <v>347720</v>
      </c>
      <c r="G98" s="36">
        <v>354913</v>
      </c>
      <c r="H98" s="36">
        <v>361953</v>
      </c>
      <c r="I98" s="36">
        <v>369321</v>
      </c>
      <c r="J98" s="36">
        <v>377157</v>
      </c>
      <c r="K98" s="36">
        <v>384497</v>
      </c>
      <c r="L98" s="36">
        <v>391328</v>
      </c>
      <c r="M98" s="36">
        <v>397979</v>
      </c>
    </row>
    <row r="99" spans="1:13" x14ac:dyDescent="0.15">
      <c r="A99" s="84" t="s">
        <v>138</v>
      </c>
      <c r="B99" s="36">
        <v>3557905</v>
      </c>
      <c r="C99" s="36">
        <v>3557948</v>
      </c>
      <c r="D99" s="36">
        <v>3585016</v>
      </c>
      <c r="E99" s="36">
        <v>3696833</v>
      </c>
      <c r="F99" s="36">
        <v>3809555</v>
      </c>
      <c r="G99" s="36">
        <v>3923527</v>
      </c>
      <c r="H99" s="36">
        <v>4040661</v>
      </c>
      <c r="I99" s="36">
        <v>4160013</v>
      </c>
      <c r="J99" s="36">
        <v>4279720</v>
      </c>
      <c r="K99" s="36">
        <v>4396047</v>
      </c>
      <c r="L99" s="36">
        <v>4507303</v>
      </c>
      <c r="M99" s="36">
        <v>4616056</v>
      </c>
    </row>
    <row r="100" spans="1:13" ht="15" x14ac:dyDescent="0.15">
      <c r="A100" s="84" t="s">
        <v>139</v>
      </c>
      <c r="B100" s="36"/>
      <c r="C100" s="36"/>
      <c r="D100" s="36"/>
      <c r="E100" s="36"/>
      <c r="F100" s="36"/>
      <c r="G100" s="36"/>
      <c r="H100" s="36"/>
      <c r="I100" s="36"/>
      <c r="J100" s="36"/>
      <c r="K100" s="36"/>
      <c r="L100" s="36"/>
      <c r="M100" s="36"/>
    </row>
    <row r="101" spans="1:13" x14ac:dyDescent="0.15">
      <c r="A101" s="37" t="s">
        <v>133</v>
      </c>
      <c r="B101" s="36">
        <v>125351477</v>
      </c>
      <c r="C101" s="36">
        <v>125355422</v>
      </c>
      <c r="D101" s="36">
        <v>125520363</v>
      </c>
      <c r="E101" s="36">
        <v>126135057</v>
      </c>
      <c r="F101" s="36">
        <v>126728702</v>
      </c>
      <c r="G101" s="36">
        <v>127279105</v>
      </c>
      <c r="H101" s="36">
        <v>127881085</v>
      </c>
      <c r="I101" s="36">
        <v>128466893</v>
      </c>
      <c r="J101" s="36">
        <v>129070890</v>
      </c>
      <c r="K101" s="36">
        <v>129593454</v>
      </c>
      <c r="L101" s="36">
        <v>130042898</v>
      </c>
      <c r="M101" s="36">
        <v>130421046</v>
      </c>
    </row>
    <row r="102" spans="1:13" x14ac:dyDescent="0.15">
      <c r="A102" s="37" t="s">
        <v>134</v>
      </c>
      <c r="B102" s="36">
        <v>22580483</v>
      </c>
      <c r="C102" s="36">
        <v>22581589</v>
      </c>
      <c r="D102" s="36">
        <v>22645602</v>
      </c>
      <c r="E102" s="36">
        <v>22917989</v>
      </c>
      <c r="F102" s="36">
        <v>23196004</v>
      </c>
      <c r="G102" s="36">
        <v>23469784</v>
      </c>
      <c r="H102" s="36">
        <v>23752700</v>
      </c>
      <c r="I102" s="36">
        <v>24037529</v>
      </c>
      <c r="J102" s="36">
        <v>24324455</v>
      </c>
      <c r="K102" s="36">
        <v>24595063</v>
      </c>
      <c r="L102" s="36">
        <v>24842042</v>
      </c>
      <c r="M102" s="36">
        <v>25077581</v>
      </c>
    </row>
    <row r="103" spans="1:13" x14ac:dyDescent="0.15">
      <c r="A103" s="37" t="s">
        <v>135</v>
      </c>
      <c r="B103" s="36">
        <v>3083750</v>
      </c>
      <c r="C103" s="36">
        <v>3083794</v>
      </c>
      <c r="D103" s="36">
        <v>3095202</v>
      </c>
      <c r="E103" s="36">
        <v>3140332</v>
      </c>
      <c r="F103" s="36">
        <v>3185793</v>
      </c>
      <c r="G103" s="36">
        <v>3229999</v>
      </c>
      <c r="H103" s="36">
        <v>3275411</v>
      </c>
      <c r="I103" s="36">
        <v>3320942</v>
      </c>
      <c r="J103" s="36">
        <v>3366686</v>
      </c>
      <c r="K103" s="36">
        <v>3409955</v>
      </c>
      <c r="L103" s="36">
        <v>3450921</v>
      </c>
      <c r="M103" s="36">
        <v>3489730</v>
      </c>
    </row>
    <row r="104" spans="1:13" x14ac:dyDescent="0.15">
      <c r="A104" s="37" t="s">
        <v>136</v>
      </c>
      <c r="B104" s="36">
        <v>9208460</v>
      </c>
      <c r="C104" s="36">
        <v>9208517</v>
      </c>
      <c r="D104" s="36">
        <v>9271893</v>
      </c>
      <c r="E104" s="36">
        <v>9557597</v>
      </c>
      <c r="F104" s="36">
        <v>9848752</v>
      </c>
      <c r="G104" s="36">
        <v>10145429</v>
      </c>
      <c r="H104" s="36">
        <v>10463200</v>
      </c>
      <c r="I104" s="36">
        <v>10794276</v>
      </c>
      <c r="J104" s="36">
        <v>11113423</v>
      </c>
      <c r="K104" s="36">
        <v>11409266</v>
      </c>
      <c r="L104" s="36">
        <v>11641865</v>
      </c>
      <c r="M104" s="36">
        <v>11874906</v>
      </c>
    </row>
    <row r="105" spans="1:13" x14ac:dyDescent="0.15">
      <c r="A105" s="38" t="s">
        <v>137</v>
      </c>
      <c r="B105" s="39">
        <v>664743</v>
      </c>
      <c r="C105" s="39">
        <v>664751</v>
      </c>
      <c r="D105" s="39">
        <v>668272</v>
      </c>
      <c r="E105" s="39">
        <v>682978</v>
      </c>
      <c r="F105" s="39">
        <v>698188</v>
      </c>
      <c r="G105" s="39">
        <v>713290</v>
      </c>
      <c r="H105" s="39">
        <v>728349</v>
      </c>
      <c r="I105" s="39">
        <v>743755</v>
      </c>
      <c r="J105" s="39">
        <v>759701</v>
      </c>
      <c r="K105" s="39">
        <v>774838</v>
      </c>
      <c r="L105" s="39">
        <v>789000</v>
      </c>
      <c r="M105" s="39">
        <v>802936</v>
      </c>
    </row>
    <row r="106" spans="1:13" x14ac:dyDescent="0.15">
      <c r="A106" s="85" t="s">
        <v>140</v>
      </c>
      <c r="B106" s="35">
        <v>132105418</v>
      </c>
      <c r="C106" s="35">
        <v>132110318</v>
      </c>
      <c r="D106" s="35">
        <v>132248549</v>
      </c>
      <c r="E106" s="35">
        <v>132773294</v>
      </c>
      <c r="F106" s="35">
        <v>133319963</v>
      </c>
      <c r="G106" s="35">
        <v>133827035</v>
      </c>
      <c r="H106" s="35">
        <v>134404432</v>
      </c>
      <c r="I106" s="35">
        <v>134952900</v>
      </c>
      <c r="J106" s="35">
        <v>135493928</v>
      </c>
      <c r="K106" s="35">
        <v>135949305</v>
      </c>
      <c r="L106" s="35">
        <v>136271013</v>
      </c>
      <c r="M106" s="35">
        <v>136580999</v>
      </c>
    </row>
    <row r="107" spans="1:13" x14ac:dyDescent="0.15">
      <c r="A107" s="37" t="s">
        <v>141</v>
      </c>
      <c r="B107" s="36"/>
      <c r="C107" s="36"/>
      <c r="D107" s="36"/>
      <c r="E107" s="36"/>
      <c r="F107" s="36"/>
      <c r="G107" s="36"/>
      <c r="H107" s="36"/>
      <c r="I107" s="36"/>
      <c r="J107" s="36"/>
      <c r="K107" s="36"/>
      <c r="L107" s="36"/>
      <c r="M107" s="36"/>
    </row>
    <row r="108" spans="1:13" x14ac:dyDescent="0.15">
      <c r="A108" s="86" t="s">
        <v>142</v>
      </c>
      <c r="B108" s="36">
        <v>100301335</v>
      </c>
      <c r="C108" s="36">
        <v>100305067</v>
      </c>
      <c r="D108" s="36">
        <v>100323737</v>
      </c>
      <c r="E108" s="36">
        <v>100328054</v>
      </c>
      <c r="F108" s="36">
        <v>100343792</v>
      </c>
      <c r="G108" s="36">
        <v>100320652</v>
      </c>
      <c r="H108" s="36">
        <v>100339518</v>
      </c>
      <c r="I108" s="36">
        <v>100316671</v>
      </c>
      <c r="J108" s="36">
        <v>100296785</v>
      </c>
      <c r="K108" s="36">
        <v>100230335</v>
      </c>
      <c r="L108" s="36">
        <v>100117465</v>
      </c>
      <c r="M108" s="36">
        <v>99996749</v>
      </c>
    </row>
    <row r="109" spans="1:13" x14ac:dyDescent="0.15">
      <c r="A109" s="86" t="s">
        <v>143</v>
      </c>
      <c r="B109" s="36">
        <v>19853611</v>
      </c>
      <c r="C109" s="36">
        <v>19854674</v>
      </c>
      <c r="D109" s="36">
        <v>19897292</v>
      </c>
      <c r="E109" s="36">
        <v>20078445</v>
      </c>
      <c r="F109" s="36">
        <v>20263615</v>
      </c>
      <c r="G109" s="36">
        <v>20443110</v>
      </c>
      <c r="H109" s="36">
        <v>20628654</v>
      </c>
      <c r="I109" s="36">
        <v>20814370</v>
      </c>
      <c r="J109" s="36">
        <v>21001515</v>
      </c>
      <c r="K109" s="36">
        <v>21174582</v>
      </c>
      <c r="L109" s="36">
        <v>21326162</v>
      </c>
      <c r="M109" s="36">
        <v>21473076</v>
      </c>
    </row>
    <row r="110" spans="1:13" x14ac:dyDescent="0.15">
      <c r="A110" s="86" t="s">
        <v>144</v>
      </c>
      <c r="B110" s="36">
        <v>1147502</v>
      </c>
      <c r="C110" s="36">
        <v>1147525</v>
      </c>
      <c r="D110" s="36">
        <v>1150362</v>
      </c>
      <c r="E110" s="36">
        <v>1161065</v>
      </c>
      <c r="F110" s="36">
        <v>1171950</v>
      </c>
      <c r="G110" s="36">
        <v>1182333</v>
      </c>
      <c r="H110" s="36">
        <v>1192719</v>
      </c>
      <c r="I110" s="36">
        <v>1202298</v>
      </c>
      <c r="J110" s="36">
        <v>1211716</v>
      </c>
      <c r="K110" s="36">
        <v>1220516</v>
      </c>
      <c r="L110" s="36">
        <v>1228663</v>
      </c>
      <c r="M110" s="36">
        <v>1236537</v>
      </c>
    </row>
    <row r="111" spans="1:13" x14ac:dyDescent="0.15">
      <c r="A111" s="86" t="s">
        <v>145</v>
      </c>
      <c r="B111" s="36">
        <v>7691693</v>
      </c>
      <c r="C111" s="36">
        <v>7691732</v>
      </c>
      <c r="D111" s="36">
        <v>7743638</v>
      </c>
      <c r="E111" s="36">
        <v>7980734</v>
      </c>
      <c r="F111" s="36">
        <v>8222421</v>
      </c>
      <c r="G111" s="36">
        <v>8468944</v>
      </c>
      <c r="H111" s="36">
        <v>8735666</v>
      </c>
      <c r="I111" s="36">
        <v>9014218</v>
      </c>
      <c r="J111" s="36">
        <v>9280823</v>
      </c>
      <c r="K111" s="36">
        <v>9526032</v>
      </c>
      <c r="L111" s="36">
        <v>9711169</v>
      </c>
      <c r="M111" s="36">
        <v>9897070</v>
      </c>
    </row>
    <row r="112" spans="1:13" x14ac:dyDescent="0.15">
      <c r="A112" s="86" t="s">
        <v>146</v>
      </c>
      <c r="B112" s="36">
        <v>246518</v>
      </c>
      <c r="C112" s="36">
        <v>246524</v>
      </c>
      <c r="D112" s="36">
        <v>247814</v>
      </c>
      <c r="E112" s="36">
        <v>253159</v>
      </c>
      <c r="F112" s="36">
        <v>258775</v>
      </c>
      <c r="G112" s="36">
        <v>264200</v>
      </c>
      <c r="H112" s="36">
        <v>269462</v>
      </c>
      <c r="I112" s="36">
        <v>274883</v>
      </c>
      <c r="J112" s="36">
        <v>280728</v>
      </c>
      <c r="K112" s="36">
        <v>286181</v>
      </c>
      <c r="L112" s="36">
        <v>291180</v>
      </c>
      <c r="M112" s="36">
        <v>296133</v>
      </c>
    </row>
    <row r="113" spans="1:13" x14ac:dyDescent="0.15">
      <c r="A113" s="37" t="s">
        <v>147</v>
      </c>
      <c r="B113" s="36">
        <v>2864759</v>
      </c>
      <c r="C113" s="36">
        <v>2864796</v>
      </c>
      <c r="D113" s="36">
        <v>2885706</v>
      </c>
      <c r="E113" s="36">
        <v>2971837</v>
      </c>
      <c r="F113" s="36">
        <v>3059410</v>
      </c>
      <c r="G113" s="36">
        <v>3147796</v>
      </c>
      <c r="H113" s="36">
        <v>3238413</v>
      </c>
      <c r="I113" s="36">
        <v>3330460</v>
      </c>
      <c r="J113" s="36">
        <v>3422361</v>
      </c>
      <c r="K113" s="36">
        <v>3511659</v>
      </c>
      <c r="L113" s="36">
        <v>3596374</v>
      </c>
      <c r="M113" s="36">
        <v>3681434</v>
      </c>
    </row>
    <row r="114" spans="1:13" ht="15" x14ac:dyDescent="0.15">
      <c r="A114" s="37" t="s">
        <v>148</v>
      </c>
      <c r="B114" s="36"/>
      <c r="C114" s="36"/>
      <c r="D114" s="36"/>
      <c r="E114" s="36"/>
      <c r="F114" s="36"/>
      <c r="G114" s="36"/>
      <c r="H114" s="36"/>
      <c r="I114" s="36"/>
      <c r="J114" s="36"/>
      <c r="K114" s="36"/>
      <c r="L114" s="36"/>
      <c r="M114" s="36"/>
    </row>
    <row r="115" spans="1:13" x14ac:dyDescent="0.15">
      <c r="A115" s="86" t="s">
        <v>142</v>
      </c>
      <c r="B115" s="36">
        <v>102803203</v>
      </c>
      <c r="C115" s="36">
        <v>102806961</v>
      </c>
      <c r="D115" s="36">
        <v>102845098</v>
      </c>
      <c r="E115" s="36">
        <v>102929333</v>
      </c>
      <c r="F115" s="36">
        <v>103026166</v>
      </c>
      <c r="G115" s="36">
        <v>103084890</v>
      </c>
      <c r="H115" s="36">
        <v>103187770</v>
      </c>
      <c r="I115" s="36">
        <v>103250142</v>
      </c>
      <c r="J115" s="36">
        <v>103315307</v>
      </c>
      <c r="K115" s="36">
        <v>103331637</v>
      </c>
      <c r="L115" s="36">
        <v>103297668</v>
      </c>
      <c r="M115" s="36">
        <v>103256223</v>
      </c>
    </row>
    <row r="116" spans="1:13" x14ac:dyDescent="0.15">
      <c r="A116" s="86" t="s">
        <v>143</v>
      </c>
      <c r="B116" s="36">
        <v>21080725</v>
      </c>
      <c r="C116" s="36">
        <v>21081805</v>
      </c>
      <c r="D116" s="36">
        <v>21135731</v>
      </c>
      <c r="E116" s="36">
        <v>21363358</v>
      </c>
      <c r="F116" s="36">
        <v>21595822</v>
      </c>
      <c r="G116" s="36">
        <v>21823405</v>
      </c>
      <c r="H116" s="36">
        <v>22058500</v>
      </c>
      <c r="I116" s="36">
        <v>22294302</v>
      </c>
      <c r="J116" s="36">
        <v>22531599</v>
      </c>
      <c r="K116" s="36">
        <v>22753775</v>
      </c>
      <c r="L116" s="36">
        <v>22952919</v>
      </c>
      <c r="M116" s="36">
        <v>23147716</v>
      </c>
    </row>
    <row r="117" spans="1:13" x14ac:dyDescent="0.15">
      <c r="A117" s="86" t="s">
        <v>144</v>
      </c>
      <c r="B117" s="36">
        <v>2072064</v>
      </c>
      <c r="C117" s="36">
        <v>2072101</v>
      </c>
      <c r="D117" s="36">
        <v>2077752</v>
      </c>
      <c r="E117" s="36">
        <v>2099451</v>
      </c>
      <c r="F117" s="36">
        <v>2121327</v>
      </c>
      <c r="G117" s="36">
        <v>2142419</v>
      </c>
      <c r="H117" s="36">
        <v>2163652</v>
      </c>
      <c r="I117" s="36">
        <v>2183883</v>
      </c>
      <c r="J117" s="36">
        <v>2204029</v>
      </c>
      <c r="K117" s="36">
        <v>2222975</v>
      </c>
      <c r="L117" s="36">
        <v>2240497</v>
      </c>
      <c r="M117" s="36">
        <v>2257593</v>
      </c>
    </row>
    <row r="118" spans="1:13" x14ac:dyDescent="0.15">
      <c r="A118" s="86" t="s">
        <v>145</v>
      </c>
      <c r="B118" s="36">
        <v>8766145</v>
      </c>
      <c r="C118" s="36">
        <v>8766200</v>
      </c>
      <c r="D118" s="36">
        <v>8826720</v>
      </c>
      <c r="E118" s="36">
        <v>9100256</v>
      </c>
      <c r="F118" s="36">
        <v>9379192</v>
      </c>
      <c r="G118" s="36">
        <v>9663316</v>
      </c>
      <c r="H118" s="36">
        <v>9968369</v>
      </c>
      <c r="I118" s="36">
        <v>10286383</v>
      </c>
      <c r="J118" s="36">
        <v>10592275</v>
      </c>
      <c r="K118" s="36">
        <v>10875486</v>
      </c>
      <c r="L118" s="36">
        <v>11095813</v>
      </c>
      <c r="M118" s="36">
        <v>11317035</v>
      </c>
    </row>
    <row r="119" spans="1:13" x14ac:dyDescent="0.15">
      <c r="A119" s="87" t="s">
        <v>146</v>
      </c>
      <c r="B119" s="39">
        <v>512076</v>
      </c>
      <c r="C119" s="39">
        <v>512084</v>
      </c>
      <c r="D119" s="39">
        <v>514747</v>
      </c>
      <c r="E119" s="39">
        <v>525686</v>
      </c>
      <c r="F119" s="39">
        <v>537093</v>
      </c>
      <c r="G119" s="39">
        <v>548281</v>
      </c>
      <c r="H119" s="39">
        <v>559464</v>
      </c>
      <c r="I119" s="39">
        <v>570887</v>
      </c>
      <c r="J119" s="39">
        <v>582719</v>
      </c>
      <c r="K119" s="39">
        <v>593964</v>
      </c>
      <c r="L119" s="39">
        <v>604259</v>
      </c>
      <c r="M119" s="39">
        <v>614551</v>
      </c>
    </row>
    <row r="120" spans="1:13" x14ac:dyDescent="0.15">
      <c r="A120" s="90" t="s">
        <v>149</v>
      </c>
      <c r="B120" s="14">
        <v>24858794</v>
      </c>
      <c r="C120" s="14">
        <v>24859010</v>
      </c>
      <c r="D120" s="14">
        <v>24998359</v>
      </c>
      <c r="E120" s="14">
        <v>25583522</v>
      </c>
      <c r="F120" s="14">
        <v>26136630</v>
      </c>
      <c r="G120" s="14">
        <v>26684754</v>
      </c>
      <c r="H120" s="14">
        <v>27242152</v>
      </c>
      <c r="I120" s="14">
        <v>27825869</v>
      </c>
      <c r="J120" s="14">
        <v>28425598</v>
      </c>
      <c r="K120" s="14">
        <v>28990314</v>
      </c>
      <c r="L120" s="14">
        <v>29530754</v>
      </c>
      <c r="M120" s="14">
        <v>30001200</v>
      </c>
    </row>
    <row r="121" spans="1:13" x14ac:dyDescent="0.15">
      <c r="A121" s="37" t="s">
        <v>141</v>
      </c>
      <c r="B121" s="36"/>
      <c r="C121" s="36"/>
      <c r="D121" s="36"/>
      <c r="E121" s="36"/>
      <c r="F121" s="36"/>
      <c r="G121" s="36"/>
      <c r="H121" s="36"/>
      <c r="I121" s="36"/>
      <c r="J121" s="36"/>
      <c r="K121" s="36"/>
      <c r="L121" s="36"/>
      <c r="M121" s="36"/>
    </row>
    <row r="122" spans="1:13" x14ac:dyDescent="0.15">
      <c r="A122" s="86" t="s">
        <v>142</v>
      </c>
      <c r="B122" s="36">
        <v>21936806</v>
      </c>
      <c r="C122" s="36">
        <v>21936988</v>
      </c>
      <c r="D122" s="36">
        <v>22058140</v>
      </c>
      <c r="E122" s="36">
        <v>22565149</v>
      </c>
      <c r="F122" s="36">
        <v>23039082</v>
      </c>
      <c r="G122" s="36">
        <v>23507459</v>
      </c>
      <c r="H122" s="36">
        <v>23982418</v>
      </c>
      <c r="I122" s="36">
        <v>24480938</v>
      </c>
      <c r="J122" s="36">
        <v>24994380</v>
      </c>
      <c r="K122" s="36">
        <v>25475897</v>
      </c>
      <c r="L122" s="36">
        <v>25935092</v>
      </c>
      <c r="M122" s="36">
        <v>26333126</v>
      </c>
    </row>
    <row r="123" spans="1:13" x14ac:dyDescent="0.15">
      <c r="A123" s="86" t="s">
        <v>143</v>
      </c>
      <c r="B123" s="36">
        <v>1191984</v>
      </c>
      <c r="C123" s="36">
        <v>1192006</v>
      </c>
      <c r="D123" s="36">
        <v>1198851</v>
      </c>
      <c r="E123" s="36">
        <v>1229843</v>
      </c>
      <c r="F123" s="36">
        <v>1261714</v>
      </c>
      <c r="G123" s="36">
        <v>1293961</v>
      </c>
      <c r="H123" s="36">
        <v>1327059</v>
      </c>
      <c r="I123" s="36">
        <v>1360900</v>
      </c>
      <c r="J123" s="36">
        <v>1394965</v>
      </c>
      <c r="K123" s="36">
        <v>1428171</v>
      </c>
      <c r="L123" s="36">
        <v>1460775</v>
      </c>
      <c r="M123" s="36">
        <v>1488670</v>
      </c>
    </row>
    <row r="124" spans="1:13" x14ac:dyDescent="0.15">
      <c r="A124" s="86" t="s">
        <v>144</v>
      </c>
      <c r="B124" s="36">
        <v>702309</v>
      </c>
      <c r="C124" s="36">
        <v>702315</v>
      </c>
      <c r="D124" s="36">
        <v>705923</v>
      </c>
      <c r="E124" s="36">
        <v>720549</v>
      </c>
      <c r="F124" s="36">
        <v>735643</v>
      </c>
      <c r="G124" s="36">
        <v>750246</v>
      </c>
      <c r="H124" s="36">
        <v>765655</v>
      </c>
      <c r="I124" s="36">
        <v>781877</v>
      </c>
      <c r="J124" s="36">
        <v>798324</v>
      </c>
      <c r="K124" s="36">
        <v>813797</v>
      </c>
      <c r="L124" s="36">
        <v>828716</v>
      </c>
      <c r="M124" s="36">
        <v>842749</v>
      </c>
    </row>
    <row r="125" spans="1:13" x14ac:dyDescent="0.15">
      <c r="A125" s="86" t="s">
        <v>145</v>
      </c>
      <c r="B125" s="36">
        <v>249346</v>
      </c>
      <c r="C125" s="36">
        <v>249346</v>
      </c>
      <c r="D125" s="36">
        <v>250557</v>
      </c>
      <c r="E125" s="36">
        <v>255759</v>
      </c>
      <c r="F125" s="36">
        <v>261101</v>
      </c>
      <c r="G125" s="36">
        <v>266644</v>
      </c>
      <c r="H125" s="36">
        <v>272281</v>
      </c>
      <c r="I125" s="36">
        <v>278163</v>
      </c>
      <c r="J125" s="36">
        <v>284141</v>
      </c>
      <c r="K125" s="36">
        <v>289745</v>
      </c>
      <c r="L125" s="36">
        <v>295094</v>
      </c>
      <c r="M125" s="36">
        <v>300187</v>
      </c>
    </row>
    <row r="126" spans="1:13" x14ac:dyDescent="0.15">
      <c r="A126" s="86" t="s">
        <v>146</v>
      </c>
      <c r="B126" s="36">
        <v>85203</v>
      </c>
      <c r="C126" s="36">
        <v>85203</v>
      </c>
      <c r="D126" s="36">
        <v>85578</v>
      </c>
      <c r="E126" s="36">
        <v>87226</v>
      </c>
      <c r="F126" s="36">
        <v>88945</v>
      </c>
      <c r="G126" s="36">
        <v>90713</v>
      </c>
      <c r="H126" s="36">
        <v>92491</v>
      </c>
      <c r="I126" s="36">
        <v>94438</v>
      </c>
      <c r="J126" s="36">
        <v>96429</v>
      </c>
      <c r="K126" s="36">
        <v>98316</v>
      </c>
      <c r="L126" s="36">
        <v>100148</v>
      </c>
      <c r="M126" s="36">
        <v>101846</v>
      </c>
    </row>
    <row r="127" spans="1:13" x14ac:dyDescent="0.15">
      <c r="A127" s="37" t="s">
        <v>147</v>
      </c>
      <c r="B127" s="36">
        <v>693146</v>
      </c>
      <c r="C127" s="36">
        <v>693152</v>
      </c>
      <c r="D127" s="36">
        <v>699310</v>
      </c>
      <c r="E127" s="36">
        <v>724996</v>
      </c>
      <c r="F127" s="36">
        <v>750145</v>
      </c>
      <c r="G127" s="36">
        <v>775731</v>
      </c>
      <c r="H127" s="36">
        <v>802248</v>
      </c>
      <c r="I127" s="36">
        <v>829553</v>
      </c>
      <c r="J127" s="36">
        <v>857359</v>
      </c>
      <c r="K127" s="36">
        <v>884388</v>
      </c>
      <c r="L127" s="36">
        <v>910929</v>
      </c>
      <c r="M127" s="36">
        <v>934622</v>
      </c>
    </row>
    <row r="128" spans="1:13" ht="15" x14ac:dyDescent="0.15">
      <c r="A128" s="37" t="s">
        <v>148</v>
      </c>
      <c r="B128" s="36"/>
      <c r="C128" s="36"/>
      <c r="D128" s="36"/>
      <c r="E128" s="36"/>
      <c r="F128" s="36"/>
      <c r="G128" s="36"/>
      <c r="H128" s="36"/>
      <c r="I128" s="36"/>
      <c r="J128" s="36"/>
      <c r="K128" s="36"/>
      <c r="L128" s="36"/>
      <c r="M128" s="36"/>
    </row>
    <row r="129" spans="1:13" x14ac:dyDescent="0.15">
      <c r="A129" s="86" t="s">
        <v>142</v>
      </c>
      <c r="B129" s="36">
        <v>22548274</v>
      </c>
      <c r="C129" s="36">
        <v>22548461</v>
      </c>
      <c r="D129" s="36">
        <v>22675265</v>
      </c>
      <c r="E129" s="36">
        <v>23205724</v>
      </c>
      <c r="F129" s="36">
        <v>23702536</v>
      </c>
      <c r="G129" s="36">
        <v>24194215</v>
      </c>
      <c r="H129" s="36">
        <v>24693315</v>
      </c>
      <c r="I129" s="36">
        <v>25216751</v>
      </c>
      <c r="J129" s="36">
        <v>25755583</v>
      </c>
      <c r="K129" s="36">
        <v>26261817</v>
      </c>
      <c r="L129" s="36">
        <v>26745230</v>
      </c>
      <c r="M129" s="36">
        <v>27164823</v>
      </c>
    </row>
    <row r="130" spans="1:13" x14ac:dyDescent="0.15">
      <c r="A130" s="86" t="s">
        <v>143</v>
      </c>
      <c r="B130" s="36">
        <v>1499758</v>
      </c>
      <c r="C130" s="36">
        <v>1499784</v>
      </c>
      <c r="D130" s="36">
        <v>1509871</v>
      </c>
      <c r="E130" s="36">
        <v>1554631</v>
      </c>
      <c r="F130" s="36">
        <v>1600182</v>
      </c>
      <c r="G130" s="36">
        <v>1646379</v>
      </c>
      <c r="H130" s="36">
        <v>1694200</v>
      </c>
      <c r="I130" s="36">
        <v>1743227</v>
      </c>
      <c r="J130" s="36">
        <v>1792856</v>
      </c>
      <c r="K130" s="36">
        <v>1841288</v>
      </c>
      <c r="L130" s="36">
        <v>1889123</v>
      </c>
      <c r="M130" s="36">
        <v>1929865</v>
      </c>
    </row>
    <row r="131" spans="1:13" x14ac:dyDescent="0.15">
      <c r="A131" s="86" t="s">
        <v>144</v>
      </c>
      <c r="B131" s="36">
        <v>1011686</v>
      </c>
      <c r="C131" s="36">
        <v>1011693</v>
      </c>
      <c r="D131" s="36">
        <v>1017450</v>
      </c>
      <c r="E131" s="36">
        <v>1040881</v>
      </c>
      <c r="F131" s="36">
        <v>1064466</v>
      </c>
      <c r="G131" s="36">
        <v>1087580</v>
      </c>
      <c r="H131" s="36">
        <v>1111759</v>
      </c>
      <c r="I131" s="36">
        <v>1137059</v>
      </c>
      <c r="J131" s="36">
        <v>1162657</v>
      </c>
      <c r="K131" s="36">
        <v>1186980</v>
      </c>
      <c r="L131" s="36">
        <v>1210424</v>
      </c>
      <c r="M131" s="36">
        <v>1232137</v>
      </c>
    </row>
    <row r="132" spans="1:13" x14ac:dyDescent="0.15">
      <c r="A132" s="86" t="s">
        <v>145</v>
      </c>
      <c r="B132" s="36">
        <v>442315</v>
      </c>
      <c r="C132" s="36">
        <v>442317</v>
      </c>
      <c r="D132" s="36">
        <v>445173</v>
      </c>
      <c r="E132" s="36">
        <v>457341</v>
      </c>
      <c r="F132" s="36">
        <v>469560</v>
      </c>
      <c r="G132" s="36">
        <v>482113</v>
      </c>
      <c r="H132" s="36">
        <v>494831</v>
      </c>
      <c r="I132" s="36">
        <v>507893</v>
      </c>
      <c r="J132" s="36">
        <v>521148</v>
      </c>
      <c r="K132" s="36">
        <v>533780</v>
      </c>
      <c r="L132" s="36">
        <v>546052</v>
      </c>
      <c r="M132" s="36">
        <v>557871</v>
      </c>
    </row>
    <row r="133" spans="1:13" x14ac:dyDescent="0.15">
      <c r="A133" s="87" t="s">
        <v>146</v>
      </c>
      <c r="B133" s="39">
        <v>152667</v>
      </c>
      <c r="C133" s="39">
        <v>152667</v>
      </c>
      <c r="D133" s="39">
        <v>153525</v>
      </c>
      <c r="E133" s="39">
        <v>157292</v>
      </c>
      <c r="F133" s="39">
        <v>161095</v>
      </c>
      <c r="G133" s="39">
        <v>165009</v>
      </c>
      <c r="H133" s="39">
        <v>168885</v>
      </c>
      <c r="I133" s="39">
        <v>172868</v>
      </c>
      <c r="J133" s="39">
        <v>176982</v>
      </c>
      <c r="K133" s="39">
        <v>180874</v>
      </c>
      <c r="L133" s="39">
        <v>184741</v>
      </c>
      <c r="M133" s="39">
        <v>188385</v>
      </c>
    </row>
    <row r="134" spans="1:13" ht="15" customHeight="1" x14ac:dyDescent="0.15">
      <c r="A134" s="91" t="s">
        <v>150</v>
      </c>
      <c r="B134" s="92"/>
      <c r="C134" s="92"/>
      <c r="D134" s="92"/>
      <c r="E134" s="92"/>
      <c r="F134" s="92"/>
      <c r="G134" s="92"/>
      <c r="H134" s="92"/>
      <c r="I134" s="92"/>
      <c r="J134" s="92"/>
      <c r="K134" s="92"/>
      <c r="L134" s="92"/>
      <c r="M134" s="93"/>
    </row>
    <row r="135" spans="1:13" ht="48.75" customHeight="1" x14ac:dyDescent="0.15">
      <c r="A135" s="61" t="s">
        <v>151</v>
      </c>
      <c r="B135" s="62"/>
      <c r="C135" s="62"/>
      <c r="D135" s="62"/>
      <c r="E135" s="62"/>
      <c r="F135" s="62"/>
      <c r="G135" s="62"/>
      <c r="H135" s="62"/>
      <c r="I135" s="62"/>
      <c r="J135" s="62"/>
      <c r="K135" s="62"/>
      <c r="L135" s="62"/>
      <c r="M135" s="63"/>
    </row>
    <row r="136" spans="1:13" ht="15" customHeight="1" x14ac:dyDescent="0.15">
      <c r="A136" s="94" t="s">
        <v>105</v>
      </c>
      <c r="B136" s="95"/>
      <c r="C136" s="95"/>
      <c r="D136" s="95"/>
      <c r="E136" s="95"/>
      <c r="F136" s="95"/>
      <c r="G136" s="95"/>
      <c r="H136" s="95"/>
      <c r="I136" s="95"/>
      <c r="J136" s="95"/>
      <c r="K136" s="95"/>
      <c r="L136" s="95"/>
      <c r="M136" s="96"/>
    </row>
    <row r="137" spans="1:13" ht="15" customHeight="1" x14ac:dyDescent="0.15">
      <c r="A137" s="97" t="s">
        <v>152</v>
      </c>
      <c r="B137" s="98"/>
      <c r="C137" s="98"/>
      <c r="D137" s="98"/>
      <c r="E137" s="98"/>
      <c r="F137" s="98"/>
      <c r="G137" s="98"/>
      <c r="H137" s="98"/>
      <c r="I137" s="98"/>
      <c r="J137" s="98"/>
      <c r="K137" s="98"/>
      <c r="L137" s="98"/>
      <c r="M137" s="99"/>
    </row>
    <row r="138" spans="1:13" ht="15" customHeight="1" x14ac:dyDescent="0.15">
      <c r="A138" s="97" t="s">
        <v>106</v>
      </c>
      <c r="B138" s="98"/>
      <c r="C138" s="98"/>
      <c r="D138" s="98"/>
      <c r="E138" s="98"/>
      <c r="F138" s="98"/>
      <c r="G138" s="98"/>
      <c r="H138" s="98"/>
      <c r="I138" s="98"/>
      <c r="J138" s="98"/>
      <c r="K138" s="98"/>
      <c r="L138" s="98"/>
      <c r="M138" s="99"/>
    </row>
    <row r="139" spans="1:13" ht="15" customHeight="1" x14ac:dyDescent="0.15">
      <c r="A139" s="100" t="s">
        <v>107</v>
      </c>
      <c r="B139" s="101"/>
      <c r="C139" s="101"/>
      <c r="D139" s="101"/>
      <c r="E139" s="101"/>
      <c r="F139" s="101"/>
      <c r="G139" s="101"/>
      <c r="H139" s="101"/>
      <c r="I139" s="101"/>
      <c r="J139" s="101"/>
      <c r="K139" s="101"/>
      <c r="L139" s="101"/>
      <c r="M139" s="102"/>
    </row>
  </sheetData>
  <mergeCells count="11">
    <mergeCell ref="A135:M135"/>
    <mergeCell ref="A136:M136"/>
    <mergeCell ref="A137:M137"/>
    <mergeCell ref="A138:M138"/>
    <mergeCell ref="A139:M139"/>
    <mergeCell ref="A1:M1"/>
    <mergeCell ref="A2:M2"/>
    <mergeCell ref="A3:A4"/>
    <mergeCell ref="B3:C3"/>
    <mergeCell ref="D3:M3"/>
    <mergeCell ref="A134:M134"/>
  </mergeCells>
  <pageMargins left="0.25" right="0" top="0.75" bottom="1" header="0.5" footer="0.5"/>
  <pageSetup fitToWidth="2" fitToHeight="6" orientation="landscape" horizontalDpi="90" verticalDpi="90" r:id="rId1"/>
  <headerFooter alignWithMargins="0">
    <oddHeader>&amp;L&amp;"Arial,Bold"Annual Estimates of the Resident Population by Sex, Race, and Hispanic Origin for the United States: April 1, 2010 to July 1, 2019</oddHeader>
    <oddFooter>&amp;CPage &amp;P</oddFooter>
  </headerFooter>
  <rowBreaks count="1" manualBreakCount="1">
    <brk id="135"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35"/>
  <sheetViews>
    <sheetView zoomScale="136" workbookViewId="0">
      <pane ySplit="5" topLeftCell="A6" activePane="bottomLeft" state="frozen"/>
      <selection pane="bottomLeft" activeCell="A333" sqref="A333:M333"/>
    </sheetView>
  </sheetViews>
  <sheetFormatPr baseColWidth="10" defaultColWidth="9.1640625" defaultRowHeight="13" x14ac:dyDescent="0.15"/>
  <cols>
    <col min="1" max="1" width="21" style="1" customWidth="1"/>
    <col min="2" max="2" width="16" style="1" customWidth="1"/>
    <col min="3" max="3" width="17" style="1" customWidth="1"/>
    <col min="4" max="13" width="13" style="1" customWidth="1"/>
    <col min="14" max="16384" width="9.1640625" style="1"/>
  </cols>
  <sheetData>
    <row r="1" spans="1:13" ht="2.25" customHeight="1" x14ac:dyDescent="0.15">
      <c r="A1" s="53" t="s">
        <v>109</v>
      </c>
      <c r="B1" s="53"/>
      <c r="C1" s="53"/>
      <c r="D1" s="53"/>
      <c r="E1" s="53"/>
      <c r="F1" s="53"/>
      <c r="G1" s="53"/>
      <c r="H1" s="53"/>
      <c r="I1" s="53"/>
      <c r="J1" s="53"/>
      <c r="K1" s="53"/>
      <c r="L1" s="53"/>
      <c r="M1" s="53"/>
    </row>
    <row r="2" spans="1:13" ht="24" customHeight="1" x14ac:dyDescent="0.15">
      <c r="A2" s="54" t="s">
        <v>5</v>
      </c>
      <c r="B2" s="55"/>
      <c r="C2" s="55"/>
      <c r="D2" s="55"/>
      <c r="E2" s="55"/>
      <c r="F2" s="55"/>
      <c r="G2" s="55"/>
      <c r="H2" s="55"/>
      <c r="I2" s="55"/>
      <c r="J2" s="55"/>
      <c r="K2" s="55"/>
      <c r="L2" s="55"/>
      <c r="M2" s="55"/>
    </row>
    <row r="3" spans="1:13" ht="24" customHeight="1" x14ac:dyDescent="0.15">
      <c r="A3" s="50" t="s">
        <v>113</v>
      </c>
      <c r="B3" s="51"/>
      <c r="C3" s="51"/>
      <c r="D3" s="51"/>
      <c r="E3" s="51"/>
      <c r="F3" s="51"/>
      <c r="G3" s="51"/>
      <c r="H3" s="51"/>
      <c r="I3" s="51"/>
      <c r="J3" s="51"/>
      <c r="K3" s="51"/>
      <c r="L3" s="51"/>
      <c r="M3" s="52"/>
    </row>
    <row r="4" spans="1:13" s="2" customFormat="1" ht="15" customHeight="1" x14ac:dyDescent="0.15">
      <c r="A4" s="56" t="s">
        <v>0</v>
      </c>
      <c r="B4" s="58">
        <v>40269</v>
      </c>
      <c r="C4" s="59"/>
      <c r="D4" s="60" t="s">
        <v>3</v>
      </c>
      <c r="E4" s="59"/>
      <c r="F4" s="59"/>
      <c r="G4" s="59"/>
      <c r="H4" s="59"/>
      <c r="I4" s="59"/>
      <c r="J4" s="59"/>
      <c r="K4" s="59"/>
      <c r="L4" s="59"/>
      <c r="M4" s="59"/>
    </row>
    <row r="5" spans="1:13" s="4" customFormat="1" ht="34" customHeight="1" x14ac:dyDescent="0.2">
      <c r="A5" s="57"/>
      <c r="B5" s="17" t="s">
        <v>1</v>
      </c>
      <c r="C5" s="17" t="s">
        <v>2</v>
      </c>
      <c r="D5" s="17">
        <v>2010</v>
      </c>
      <c r="E5" s="17">
        <v>2011</v>
      </c>
      <c r="F5" s="17">
        <v>2012</v>
      </c>
      <c r="G5" s="17">
        <v>2013</v>
      </c>
      <c r="H5" s="17">
        <v>2014</v>
      </c>
      <c r="I5" s="17">
        <v>2015</v>
      </c>
      <c r="J5" s="17">
        <v>2016</v>
      </c>
      <c r="K5" s="17">
        <v>2017</v>
      </c>
      <c r="L5" s="17">
        <v>2018</v>
      </c>
      <c r="M5" s="17">
        <v>2019</v>
      </c>
    </row>
    <row r="6" spans="1:13" s="7" customFormat="1" ht="34" customHeight="1" x14ac:dyDescent="0.2">
      <c r="A6" s="5" t="s">
        <v>4</v>
      </c>
      <c r="B6" s="6">
        <v>1332494</v>
      </c>
      <c r="C6" s="6">
        <v>1332529</v>
      </c>
      <c r="D6" s="6">
        <v>1339695</v>
      </c>
      <c r="E6" s="6">
        <v>1369615</v>
      </c>
      <c r="F6" s="6">
        <v>1400144</v>
      </c>
      <c r="G6" s="6">
        <v>1431395</v>
      </c>
      <c r="H6" s="6">
        <v>1461672</v>
      </c>
      <c r="I6" s="6">
        <v>1493235</v>
      </c>
      <c r="J6" s="6">
        <v>1525581</v>
      </c>
      <c r="K6" s="6">
        <v>1556054</v>
      </c>
      <c r="L6" s="6">
        <v>1584440</v>
      </c>
      <c r="M6" s="6">
        <v>1612424</v>
      </c>
    </row>
    <row r="7" spans="1:13" x14ac:dyDescent="0.15">
      <c r="A7" s="8" t="s">
        <v>6</v>
      </c>
      <c r="B7" s="9">
        <v>139295</v>
      </c>
      <c r="C7" s="9">
        <v>139295</v>
      </c>
      <c r="D7" s="9">
        <v>139402</v>
      </c>
      <c r="E7" s="9">
        <v>140091</v>
      </c>
      <c r="F7" s="9">
        <v>139670</v>
      </c>
      <c r="G7" s="9">
        <v>139595</v>
      </c>
      <c r="H7" s="9">
        <v>139781</v>
      </c>
      <c r="I7" s="9">
        <v>140349</v>
      </c>
      <c r="J7" s="9">
        <v>141666</v>
      </c>
      <c r="K7" s="9">
        <v>142330</v>
      </c>
      <c r="L7" s="9">
        <v>141554</v>
      </c>
      <c r="M7" s="9">
        <v>140743</v>
      </c>
    </row>
    <row r="8" spans="1:13" x14ac:dyDescent="0.15">
      <c r="A8" s="8" t="s">
        <v>7</v>
      </c>
      <c r="B8" s="9">
        <v>126220</v>
      </c>
      <c r="C8" s="9">
        <v>126220</v>
      </c>
      <c r="D8" s="9">
        <v>126674</v>
      </c>
      <c r="E8" s="9">
        <v>129350</v>
      </c>
      <c r="F8" s="9">
        <v>133635</v>
      </c>
      <c r="G8" s="9">
        <v>137359</v>
      </c>
      <c r="H8" s="9">
        <v>140055</v>
      </c>
      <c r="I8" s="9">
        <v>141951</v>
      </c>
      <c r="J8" s="9">
        <v>142558</v>
      </c>
      <c r="K8" s="9">
        <v>142056</v>
      </c>
      <c r="L8" s="9">
        <v>141993</v>
      </c>
      <c r="M8" s="9">
        <v>142215</v>
      </c>
    </row>
    <row r="9" spans="1:13" x14ac:dyDescent="0.15">
      <c r="A9" s="8" t="s">
        <v>8</v>
      </c>
      <c r="B9" s="9">
        <v>119107</v>
      </c>
      <c r="C9" s="9">
        <v>119107</v>
      </c>
      <c r="D9" s="9">
        <v>119484</v>
      </c>
      <c r="E9" s="9">
        <v>121238</v>
      </c>
      <c r="F9" s="9">
        <v>122840</v>
      </c>
      <c r="G9" s="9">
        <v>124826</v>
      </c>
      <c r="H9" s="9">
        <v>126630</v>
      </c>
      <c r="I9" s="9">
        <v>128884</v>
      </c>
      <c r="J9" s="9">
        <v>131733</v>
      </c>
      <c r="K9" s="9">
        <v>135940</v>
      </c>
      <c r="L9" s="9">
        <v>139513</v>
      </c>
      <c r="M9" s="9">
        <v>142072</v>
      </c>
    </row>
    <row r="10" spans="1:13" x14ac:dyDescent="0.15">
      <c r="A10" s="8" t="s">
        <v>9</v>
      </c>
      <c r="B10" s="9">
        <v>125091</v>
      </c>
      <c r="C10" s="9">
        <v>125098</v>
      </c>
      <c r="D10" s="9">
        <v>124685</v>
      </c>
      <c r="E10" s="9">
        <v>122291</v>
      </c>
      <c r="F10" s="9">
        <v>121159</v>
      </c>
      <c r="G10" s="9">
        <v>120884</v>
      </c>
      <c r="H10" s="9">
        <v>121235</v>
      </c>
      <c r="I10" s="9">
        <v>122349</v>
      </c>
      <c r="J10" s="9">
        <v>124175</v>
      </c>
      <c r="K10" s="9">
        <v>125780</v>
      </c>
      <c r="L10" s="9">
        <v>127753</v>
      </c>
      <c r="M10" s="9">
        <v>129543</v>
      </c>
    </row>
    <row r="11" spans="1:13" x14ac:dyDescent="0.15">
      <c r="A11" s="8" t="s">
        <v>10</v>
      </c>
      <c r="B11" s="9">
        <v>123946</v>
      </c>
      <c r="C11" s="9">
        <v>123950</v>
      </c>
      <c r="D11" s="9">
        <v>124702</v>
      </c>
      <c r="E11" s="9">
        <v>128171</v>
      </c>
      <c r="F11" s="9">
        <v>130571</v>
      </c>
      <c r="G11" s="9">
        <v>131583</v>
      </c>
      <c r="H11" s="9">
        <v>131882</v>
      </c>
      <c r="I11" s="9">
        <v>130790</v>
      </c>
      <c r="J11" s="9">
        <v>128650</v>
      </c>
      <c r="K11" s="9">
        <v>127237</v>
      </c>
      <c r="L11" s="9">
        <v>126617</v>
      </c>
      <c r="M11" s="9">
        <v>126506</v>
      </c>
    </row>
    <row r="12" spans="1:13" x14ac:dyDescent="0.15">
      <c r="A12" s="8" t="s">
        <v>11</v>
      </c>
      <c r="B12" s="9">
        <v>116566</v>
      </c>
      <c r="C12" s="9">
        <v>116571</v>
      </c>
      <c r="D12" s="9">
        <v>117053</v>
      </c>
      <c r="E12" s="9">
        <v>119420</v>
      </c>
      <c r="F12" s="9">
        <v>120796</v>
      </c>
      <c r="G12" s="9">
        <v>123033</v>
      </c>
      <c r="H12" s="9">
        <v>125841</v>
      </c>
      <c r="I12" s="9">
        <v>129628</v>
      </c>
      <c r="J12" s="9">
        <v>133658</v>
      </c>
      <c r="K12" s="9">
        <v>136368</v>
      </c>
      <c r="L12" s="9">
        <v>137035</v>
      </c>
      <c r="M12" s="9">
        <v>137470</v>
      </c>
    </row>
    <row r="13" spans="1:13" x14ac:dyDescent="0.15">
      <c r="A13" s="8" t="s">
        <v>12</v>
      </c>
      <c r="B13" s="9">
        <v>102109</v>
      </c>
      <c r="C13" s="9">
        <v>102110</v>
      </c>
      <c r="D13" s="9">
        <v>103340</v>
      </c>
      <c r="E13" s="9">
        <v>107728</v>
      </c>
      <c r="F13" s="9">
        <v>111792</v>
      </c>
      <c r="G13" s="9">
        <v>116131</v>
      </c>
      <c r="H13" s="9">
        <v>118984</v>
      </c>
      <c r="I13" s="9">
        <v>120485</v>
      </c>
      <c r="J13" s="9">
        <v>123009</v>
      </c>
      <c r="K13" s="9">
        <v>124376</v>
      </c>
      <c r="L13" s="9">
        <v>126262</v>
      </c>
      <c r="M13" s="9">
        <v>129025</v>
      </c>
    </row>
    <row r="14" spans="1:13" x14ac:dyDescent="0.15">
      <c r="A14" s="8" t="s">
        <v>13</v>
      </c>
      <c r="B14" s="9">
        <v>88452</v>
      </c>
      <c r="C14" s="9">
        <v>88454</v>
      </c>
      <c r="D14" s="9">
        <v>88822</v>
      </c>
      <c r="E14" s="9">
        <v>89969</v>
      </c>
      <c r="F14" s="9">
        <v>92980</v>
      </c>
      <c r="G14" s="9">
        <v>96065</v>
      </c>
      <c r="H14" s="9">
        <v>99939</v>
      </c>
      <c r="I14" s="9">
        <v>105248</v>
      </c>
      <c r="J14" s="9">
        <v>109981</v>
      </c>
      <c r="K14" s="9">
        <v>114348</v>
      </c>
      <c r="L14" s="9">
        <v>118761</v>
      </c>
      <c r="M14" s="9">
        <v>121561</v>
      </c>
    </row>
    <row r="15" spans="1:13" x14ac:dyDescent="0.15">
      <c r="A15" s="8" t="s">
        <v>14</v>
      </c>
      <c r="B15" s="9">
        <v>82421</v>
      </c>
      <c r="C15" s="9">
        <v>82423</v>
      </c>
      <c r="D15" s="9">
        <v>82796</v>
      </c>
      <c r="E15" s="9">
        <v>84992</v>
      </c>
      <c r="F15" s="9">
        <v>86589</v>
      </c>
      <c r="G15" s="9">
        <v>88015</v>
      </c>
      <c r="H15" s="9">
        <v>89270</v>
      </c>
      <c r="I15" s="9">
        <v>89770</v>
      </c>
      <c r="J15" s="9">
        <v>90890</v>
      </c>
      <c r="K15" s="9">
        <v>93732</v>
      </c>
      <c r="L15" s="9">
        <v>96703</v>
      </c>
      <c r="M15" s="9">
        <v>100629</v>
      </c>
    </row>
    <row r="16" spans="1:13" x14ac:dyDescent="0.15">
      <c r="A16" s="8" t="s">
        <v>15</v>
      </c>
      <c r="B16" s="9">
        <v>79600</v>
      </c>
      <c r="C16" s="9">
        <v>79600</v>
      </c>
      <c r="D16" s="9">
        <v>79853</v>
      </c>
      <c r="E16" s="9">
        <v>80413</v>
      </c>
      <c r="F16" s="9">
        <v>80583</v>
      </c>
      <c r="G16" s="9">
        <v>81185</v>
      </c>
      <c r="H16" s="9">
        <v>81622</v>
      </c>
      <c r="I16" s="9">
        <v>83369</v>
      </c>
      <c r="J16" s="9">
        <v>85630</v>
      </c>
      <c r="K16" s="9">
        <v>87167</v>
      </c>
      <c r="L16" s="9">
        <v>88449</v>
      </c>
      <c r="M16" s="9">
        <v>89610</v>
      </c>
    </row>
    <row r="17" spans="1:13" x14ac:dyDescent="0.15">
      <c r="A17" s="8" t="s">
        <v>16</v>
      </c>
      <c r="B17" s="9">
        <v>67678</v>
      </c>
      <c r="C17" s="9">
        <v>67680</v>
      </c>
      <c r="D17" s="9">
        <v>68364</v>
      </c>
      <c r="E17" s="9">
        <v>71281</v>
      </c>
      <c r="F17" s="9">
        <v>74086</v>
      </c>
      <c r="G17" s="9">
        <v>76330</v>
      </c>
      <c r="H17" s="9">
        <v>78597</v>
      </c>
      <c r="I17" s="9">
        <v>79887</v>
      </c>
      <c r="J17" s="9">
        <v>80591</v>
      </c>
      <c r="K17" s="9">
        <v>80834</v>
      </c>
      <c r="L17" s="9">
        <v>81408</v>
      </c>
      <c r="M17" s="9">
        <v>81832</v>
      </c>
    </row>
    <row r="18" spans="1:13" x14ac:dyDescent="0.15">
      <c r="A18" s="8" t="s">
        <v>17</v>
      </c>
      <c r="B18" s="9">
        <v>51665</v>
      </c>
      <c r="C18" s="9">
        <v>51666</v>
      </c>
      <c r="D18" s="9">
        <v>52466</v>
      </c>
      <c r="E18" s="9">
        <v>55543</v>
      </c>
      <c r="F18" s="9">
        <v>58669</v>
      </c>
      <c r="G18" s="9">
        <v>61639</v>
      </c>
      <c r="H18" s="9">
        <v>64593</v>
      </c>
      <c r="I18" s="9">
        <v>67834</v>
      </c>
      <c r="J18" s="9">
        <v>70745</v>
      </c>
      <c r="K18" s="9">
        <v>73506</v>
      </c>
      <c r="L18" s="9">
        <v>75742</v>
      </c>
      <c r="M18" s="9">
        <v>78000</v>
      </c>
    </row>
    <row r="19" spans="1:13" x14ac:dyDescent="0.15">
      <c r="A19" s="8" t="s">
        <v>18</v>
      </c>
      <c r="B19" s="9">
        <v>39483</v>
      </c>
      <c r="C19" s="9">
        <v>39483</v>
      </c>
      <c r="D19" s="9">
        <v>40081</v>
      </c>
      <c r="E19" s="9">
        <v>42399</v>
      </c>
      <c r="F19" s="9">
        <v>44499</v>
      </c>
      <c r="G19" s="9">
        <v>46704</v>
      </c>
      <c r="H19" s="9">
        <v>48879</v>
      </c>
      <c r="I19" s="9">
        <v>51606</v>
      </c>
      <c r="J19" s="9">
        <v>54664</v>
      </c>
      <c r="K19" s="9">
        <v>57727</v>
      </c>
      <c r="L19" s="9">
        <v>60631</v>
      </c>
      <c r="M19" s="9">
        <v>63492</v>
      </c>
    </row>
    <row r="20" spans="1:13" x14ac:dyDescent="0.15">
      <c r="A20" s="8" t="s">
        <v>19</v>
      </c>
      <c r="B20" s="9">
        <v>26377</v>
      </c>
      <c r="C20" s="9">
        <v>26378</v>
      </c>
      <c r="D20" s="9">
        <v>26793</v>
      </c>
      <c r="E20" s="9">
        <v>28815</v>
      </c>
      <c r="F20" s="9">
        <v>31429</v>
      </c>
      <c r="G20" s="9">
        <v>33874</v>
      </c>
      <c r="H20" s="9">
        <v>36396</v>
      </c>
      <c r="I20" s="9">
        <v>39054</v>
      </c>
      <c r="J20" s="9">
        <v>41361</v>
      </c>
      <c r="K20" s="9">
        <v>43412</v>
      </c>
      <c r="L20" s="9">
        <v>45511</v>
      </c>
      <c r="M20" s="9">
        <v>47598</v>
      </c>
    </row>
    <row r="21" spans="1:13" x14ac:dyDescent="0.15">
      <c r="A21" s="8" t="s">
        <v>20</v>
      </c>
      <c r="B21" s="9">
        <v>17969</v>
      </c>
      <c r="C21" s="9">
        <v>17971</v>
      </c>
      <c r="D21" s="9">
        <v>18247</v>
      </c>
      <c r="E21" s="9">
        <v>19393</v>
      </c>
      <c r="F21" s="9">
        <v>20522</v>
      </c>
      <c r="G21" s="9">
        <v>21965</v>
      </c>
      <c r="H21" s="9">
        <v>23639</v>
      </c>
      <c r="I21" s="9">
        <v>25360</v>
      </c>
      <c r="J21" s="9">
        <v>27285</v>
      </c>
      <c r="K21" s="9">
        <v>29799</v>
      </c>
      <c r="L21" s="9">
        <v>32205</v>
      </c>
      <c r="M21" s="9">
        <v>34672</v>
      </c>
    </row>
    <row r="22" spans="1:13" x14ac:dyDescent="0.15">
      <c r="A22" s="8" t="s">
        <v>21</v>
      </c>
      <c r="B22" s="9">
        <v>12282</v>
      </c>
      <c r="C22" s="9">
        <v>12287</v>
      </c>
      <c r="D22" s="9">
        <v>12431</v>
      </c>
      <c r="E22" s="9">
        <v>13041</v>
      </c>
      <c r="F22" s="9">
        <v>13768</v>
      </c>
      <c r="G22" s="9">
        <v>14607</v>
      </c>
      <c r="H22" s="9">
        <v>15545</v>
      </c>
      <c r="I22" s="9">
        <v>16589</v>
      </c>
      <c r="J22" s="9">
        <v>17636</v>
      </c>
      <c r="K22" s="9">
        <v>18649</v>
      </c>
      <c r="L22" s="9">
        <v>19981</v>
      </c>
      <c r="M22" s="9">
        <v>21496</v>
      </c>
    </row>
    <row r="23" spans="1:13" x14ac:dyDescent="0.15">
      <c r="A23" s="8" t="s">
        <v>22</v>
      </c>
      <c r="B23" s="9">
        <v>7926</v>
      </c>
      <c r="C23" s="9">
        <v>7927</v>
      </c>
      <c r="D23" s="9">
        <v>8088</v>
      </c>
      <c r="E23" s="9">
        <v>8566</v>
      </c>
      <c r="F23" s="9">
        <v>9118</v>
      </c>
      <c r="G23" s="9">
        <v>9520</v>
      </c>
      <c r="H23" s="9">
        <v>9980</v>
      </c>
      <c r="I23" s="9">
        <v>10531</v>
      </c>
      <c r="J23" s="9">
        <v>11075</v>
      </c>
      <c r="K23" s="9">
        <v>11732</v>
      </c>
      <c r="L23" s="9">
        <v>12474</v>
      </c>
      <c r="M23" s="9">
        <v>13304</v>
      </c>
    </row>
    <row r="24" spans="1:13" x14ac:dyDescent="0.15">
      <c r="A24" s="8" t="s">
        <v>23</v>
      </c>
      <c r="B24" s="9">
        <v>6307</v>
      </c>
      <c r="C24" s="9">
        <v>6309</v>
      </c>
      <c r="D24" s="9">
        <v>6414</v>
      </c>
      <c r="E24" s="9">
        <v>6914</v>
      </c>
      <c r="F24" s="9">
        <v>7438</v>
      </c>
      <c r="G24" s="9">
        <v>8080</v>
      </c>
      <c r="H24" s="9">
        <v>8804</v>
      </c>
      <c r="I24" s="9">
        <v>9551</v>
      </c>
      <c r="J24" s="9">
        <v>10274</v>
      </c>
      <c r="K24" s="9">
        <v>11061</v>
      </c>
      <c r="L24" s="9">
        <v>11848</v>
      </c>
      <c r="M24" s="9">
        <v>12656</v>
      </c>
    </row>
    <row r="25" spans="1:13" x14ac:dyDescent="0.15">
      <c r="A25" s="8"/>
      <c r="B25" s="9"/>
      <c r="C25" s="9"/>
      <c r="D25" s="9"/>
      <c r="E25" s="9"/>
      <c r="F25" s="9"/>
      <c r="G25" s="9"/>
      <c r="H25" s="9"/>
      <c r="I25" s="9"/>
      <c r="J25" s="9"/>
      <c r="K25" s="9"/>
      <c r="L25" s="9"/>
      <c r="M25" s="9"/>
    </row>
    <row r="26" spans="1:13" x14ac:dyDescent="0.15">
      <c r="A26" s="8" t="s">
        <v>24</v>
      </c>
      <c r="B26" s="9">
        <v>457355</v>
      </c>
      <c r="C26" s="9">
        <v>457360</v>
      </c>
      <c r="D26" s="9">
        <v>458342</v>
      </c>
      <c r="E26" s="9">
        <v>462978</v>
      </c>
      <c r="F26" s="9">
        <v>467658</v>
      </c>
      <c r="G26" s="9">
        <v>473155</v>
      </c>
      <c r="H26" s="9">
        <v>478929</v>
      </c>
      <c r="I26" s="9">
        <v>485296</v>
      </c>
      <c r="J26" s="9">
        <v>491602</v>
      </c>
      <c r="K26" s="9">
        <v>496428</v>
      </c>
      <c r="L26" s="9">
        <v>499919</v>
      </c>
      <c r="M26" s="9">
        <v>503069</v>
      </c>
    </row>
    <row r="27" spans="1:13" x14ac:dyDescent="0.15">
      <c r="A27" s="10" t="s">
        <v>25</v>
      </c>
      <c r="B27" s="9">
        <v>139295</v>
      </c>
      <c r="C27" s="9">
        <v>139295</v>
      </c>
      <c r="D27" s="9">
        <v>139402</v>
      </c>
      <c r="E27" s="9">
        <v>140091</v>
      </c>
      <c r="F27" s="9">
        <v>139670</v>
      </c>
      <c r="G27" s="9">
        <v>139595</v>
      </c>
      <c r="H27" s="9">
        <v>139781</v>
      </c>
      <c r="I27" s="9">
        <v>140349</v>
      </c>
      <c r="J27" s="9">
        <v>141666</v>
      </c>
      <c r="K27" s="9">
        <v>142330</v>
      </c>
      <c r="L27" s="9">
        <v>141554</v>
      </c>
      <c r="M27" s="9">
        <v>140743</v>
      </c>
    </row>
    <row r="28" spans="1:13" x14ac:dyDescent="0.15">
      <c r="A28" s="10" t="s">
        <v>26</v>
      </c>
      <c r="B28" s="9">
        <v>221692</v>
      </c>
      <c r="C28" s="9">
        <v>221692</v>
      </c>
      <c r="D28" s="9">
        <v>222693</v>
      </c>
      <c r="E28" s="9">
        <v>227167</v>
      </c>
      <c r="F28" s="9">
        <v>232652</v>
      </c>
      <c r="G28" s="9">
        <v>237562</v>
      </c>
      <c r="H28" s="9">
        <v>241600</v>
      </c>
      <c r="I28" s="9">
        <v>245569</v>
      </c>
      <c r="J28" s="9">
        <v>249235</v>
      </c>
      <c r="K28" s="9">
        <v>252104</v>
      </c>
      <c r="L28" s="9">
        <v>255008</v>
      </c>
      <c r="M28" s="9">
        <v>256944</v>
      </c>
    </row>
    <row r="29" spans="1:13" x14ac:dyDescent="0.15">
      <c r="A29" s="10" t="s">
        <v>27</v>
      </c>
      <c r="B29" s="9">
        <v>96368</v>
      </c>
      <c r="C29" s="9">
        <v>96373</v>
      </c>
      <c r="D29" s="9">
        <v>96247</v>
      </c>
      <c r="E29" s="9">
        <v>95720</v>
      </c>
      <c r="F29" s="9">
        <v>95336</v>
      </c>
      <c r="G29" s="9">
        <v>95998</v>
      </c>
      <c r="H29" s="9">
        <v>97548</v>
      </c>
      <c r="I29" s="9">
        <v>99378</v>
      </c>
      <c r="J29" s="9">
        <v>100701</v>
      </c>
      <c r="K29" s="9">
        <v>101994</v>
      </c>
      <c r="L29" s="9">
        <v>103357</v>
      </c>
      <c r="M29" s="9">
        <v>105382</v>
      </c>
    </row>
    <row r="30" spans="1:13" x14ac:dyDescent="0.15">
      <c r="A30" s="8" t="s">
        <v>28</v>
      </c>
      <c r="B30" s="9">
        <v>804278</v>
      </c>
      <c r="C30" s="9">
        <v>804297</v>
      </c>
      <c r="D30" s="9">
        <v>809380</v>
      </c>
      <c r="E30" s="9">
        <v>829908</v>
      </c>
      <c r="F30" s="9">
        <v>850211</v>
      </c>
      <c r="G30" s="9">
        <v>870194</v>
      </c>
      <c r="H30" s="9">
        <v>888379</v>
      </c>
      <c r="I30" s="9">
        <v>906854</v>
      </c>
      <c r="J30" s="9">
        <v>926348</v>
      </c>
      <c r="K30" s="9">
        <v>944973</v>
      </c>
      <c r="L30" s="9">
        <v>962502</v>
      </c>
      <c r="M30" s="9">
        <v>979629</v>
      </c>
    </row>
    <row r="31" spans="1:13" x14ac:dyDescent="0.15">
      <c r="A31" s="10" t="s">
        <v>29</v>
      </c>
      <c r="B31" s="9">
        <v>176304</v>
      </c>
      <c r="C31" s="9">
        <v>176310</v>
      </c>
      <c r="D31" s="9">
        <v>176605</v>
      </c>
      <c r="E31" s="9">
        <v>178163</v>
      </c>
      <c r="F31" s="9">
        <v>180217</v>
      </c>
      <c r="G31" s="9">
        <v>181092</v>
      </c>
      <c r="H31" s="9">
        <v>180654</v>
      </c>
      <c r="I31" s="9">
        <v>179027</v>
      </c>
      <c r="J31" s="9">
        <v>177180</v>
      </c>
      <c r="K31" s="9">
        <v>176915</v>
      </c>
      <c r="L31" s="9">
        <v>177511</v>
      </c>
      <c r="M31" s="9">
        <v>178010</v>
      </c>
    </row>
    <row r="32" spans="1:13" x14ac:dyDescent="0.15">
      <c r="A32" s="10" t="s">
        <v>30</v>
      </c>
      <c r="B32" s="9">
        <v>389548</v>
      </c>
      <c r="C32" s="9">
        <v>389558</v>
      </c>
      <c r="D32" s="9">
        <v>392011</v>
      </c>
      <c r="E32" s="9">
        <v>402109</v>
      </c>
      <c r="F32" s="9">
        <v>412157</v>
      </c>
      <c r="G32" s="9">
        <v>423244</v>
      </c>
      <c r="H32" s="9">
        <v>434034</v>
      </c>
      <c r="I32" s="9">
        <v>445131</v>
      </c>
      <c r="J32" s="9">
        <v>457538</v>
      </c>
      <c r="K32" s="9">
        <v>468824</v>
      </c>
      <c r="L32" s="9">
        <v>478761</v>
      </c>
      <c r="M32" s="9">
        <v>488685</v>
      </c>
    </row>
    <row r="33" spans="1:13" x14ac:dyDescent="0.15">
      <c r="A33" s="10" t="s">
        <v>31</v>
      </c>
      <c r="B33" s="9">
        <v>238426</v>
      </c>
      <c r="C33" s="9">
        <v>238429</v>
      </c>
      <c r="D33" s="9">
        <v>240764</v>
      </c>
      <c r="E33" s="9">
        <v>249636</v>
      </c>
      <c r="F33" s="9">
        <v>257837</v>
      </c>
      <c r="G33" s="9">
        <v>265858</v>
      </c>
      <c r="H33" s="9">
        <v>273691</v>
      </c>
      <c r="I33" s="9">
        <v>282696</v>
      </c>
      <c r="J33" s="9">
        <v>291630</v>
      </c>
      <c r="K33" s="9">
        <v>299234</v>
      </c>
      <c r="L33" s="9">
        <v>306230</v>
      </c>
      <c r="M33" s="9">
        <v>312934</v>
      </c>
    </row>
    <row r="34" spans="1:13" x14ac:dyDescent="0.15">
      <c r="A34" s="8" t="s">
        <v>32</v>
      </c>
      <c r="B34" s="9">
        <v>70861</v>
      </c>
      <c r="C34" s="9">
        <v>70872</v>
      </c>
      <c r="D34" s="9">
        <v>71973</v>
      </c>
      <c r="E34" s="9">
        <v>76729</v>
      </c>
      <c r="F34" s="9">
        <v>82275</v>
      </c>
      <c r="G34" s="9">
        <v>88046</v>
      </c>
      <c r="H34" s="9">
        <v>94364</v>
      </c>
      <c r="I34" s="9">
        <v>101085</v>
      </c>
      <c r="J34" s="9">
        <v>107631</v>
      </c>
      <c r="K34" s="9">
        <v>114653</v>
      </c>
      <c r="L34" s="9">
        <v>122019</v>
      </c>
      <c r="M34" s="9">
        <v>129726</v>
      </c>
    </row>
    <row r="35" spans="1:13" x14ac:dyDescent="0.15">
      <c r="A35" s="8" t="s">
        <v>23</v>
      </c>
      <c r="B35" s="9">
        <v>6307</v>
      </c>
      <c r="C35" s="9">
        <v>6309</v>
      </c>
      <c r="D35" s="9">
        <v>6414</v>
      </c>
      <c r="E35" s="9">
        <v>6914</v>
      </c>
      <c r="F35" s="9">
        <v>7438</v>
      </c>
      <c r="G35" s="9">
        <v>8080</v>
      </c>
      <c r="H35" s="9">
        <v>8804</v>
      </c>
      <c r="I35" s="9">
        <v>9551</v>
      </c>
      <c r="J35" s="9">
        <v>10274</v>
      </c>
      <c r="K35" s="9">
        <v>11061</v>
      </c>
      <c r="L35" s="9">
        <v>11848</v>
      </c>
      <c r="M35" s="9">
        <v>12656</v>
      </c>
    </row>
    <row r="36" spans="1:13" x14ac:dyDescent="0.15">
      <c r="A36" s="8"/>
      <c r="B36" s="9"/>
      <c r="C36" s="9"/>
      <c r="D36" s="9"/>
      <c r="E36" s="9"/>
      <c r="F36" s="9"/>
      <c r="G36" s="9"/>
      <c r="H36" s="9"/>
      <c r="I36" s="9"/>
      <c r="J36" s="9"/>
      <c r="K36" s="9"/>
      <c r="L36" s="9"/>
      <c r="M36" s="9"/>
    </row>
    <row r="37" spans="1:13" x14ac:dyDescent="0.15">
      <c r="A37" s="8" t="s">
        <v>33</v>
      </c>
      <c r="B37" s="9">
        <v>923798</v>
      </c>
      <c r="C37" s="9">
        <v>923831</v>
      </c>
      <c r="D37" s="9">
        <v>930156</v>
      </c>
      <c r="E37" s="9">
        <v>955363</v>
      </c>
      <c r="F37" s="9">
        <v>980475</v>
      </c>
      <c r="G37" s="9">
        <v>1005701</v>
      </c>
      <c r="H37" s="9">
        <v>1030494</v>
      </c>
      <c r="I37" s="9">
        <v>1056863</v>
      </c>
      <c r="J37" s="9">
        <v>1084225</v>
      </c>
      <c r="K37" s="9">
        <v>1110549</v>
      </c>
      <c r="L37" s="9">
        <v>1135383</v>
      </c>
      <c r="M37" s="9">
        <v>1160799</v>
      </c>
    </row>
    <row r="38" spans="1:13" x14ac:dyDescent="0.15">
      <c r="A38" s="8" t="s">
        <v>34</v>
      </c>
      <c r="B38" s="9">
        <v>875139</v>
      </c>
      <c r="C38" s="9">
        <v>875169</v>
      </c>
      <c r="D38" s="9">
        <v>881353</v>
      </c>
      <c r="E38" s="9">
        <v>906637</v>
      </c>
      <c r="F38" s="9">
        <v>932486</v>
      </c>
      <c r="G38" s="9">
        <v>958240</v>
      </c>
      <c r="H38" s="9">
        <v>982743</v>
      </c>
      <c r="I38" s="9">
        <v>1007939</v>
      </c>
      <c r="J38" s="9">
        <v>1033979</v>
      </c>
      <c r="K38" s="9">
        <v>1059626</v>
      </c>
      <c r="L38" s="9">
        <v>1084521</v>
      </c>
      <c r="M38" s="9">
        <v>1109355</v>
      </c>
    </row>
    <row r="39" spans="1:13" x14ac:dyDescent="0.15">
      <c r="A39" s="8" t="s">
        <v>35</v>
      </c>
      <c r="B39" s="9">
        <v>638585</v>
      </c>
      <c r="C39" s="9">
        <v>638606</v>
      </c>
      <c r="D39" s="9">
        <v>641398</v>
      </c>
      <c r="E39" s="9">
        <v>652571</v>
      </c>
      <c r="F39" s="9">
        <v>663887</v>
      </c>
      <c r="G39" s="9">
        <v>675711</v>
      </c>
      <c r="H39" s="9">
        <v>687151</v>
      </c>
      <c r="I39" s="9">
        <v>698270</v>
      </c>
      <c r="J39" s="9">
        <v>710363</v>
      </c>
      <c r="K39" s="9">
        <v>721841</v>
      </c>
      <c r="L39" s="9">
        <v>733131</v>
      </c>
      <c r="M39" s="9">
        <v>744734</v>
      </c>
    </row>
    <row r="40" spans="1:13" x14ac:dyDescent="0.15">
      <c r="A40" s="8"/>
      <c r="B40" s="9"/>
      <c r="C40" s="9"/>
      <c r="D40" s="9"/>
      <c r="E40" s="9"/>
      <c r="F40" s="9"/>
      <c r="G40" s="9"/>
      <c r="H40" s="9"/>
      <c r="I40" s="9"/>
      <c r="J40" s="9"/>
      <c r="K40" s="9"/>
      <c r="L40" s="9"/>
      <c r="M40" s="9"/>
    </row>
    <row r="41" spans="1:13" x14ac:dyDescent="0.15">
      <c r="A41" s="11" t="s">
        <v>36</v>
      </c>
      <c r="B41" s="12">
        <v>26.4</v>
      </c>
      <c r="C41" s="12">
        <v>26.4</v>
      </c>
      <c r="D41" s="12">
        <v>26.5</v>
      </c>
      <c r="E41" s="12">
        <v>26.8</v>
      </c>
      <c r="F41" s="12">
        <v>27.1</v>
      </c>
      <c r="G41" s="12">
        <v>27.5</v>
      </c>
      <c r="H41" s="12">
        <v>27.8</v>
      </c>
      <c r="I41" s="12">
        <v>28.1</v>
      </c>
      <c r="J41" s="12">
        <v>28.4</v>
      </c>
      <c r="K41" s="12">
        <v>28.8</v>
      </c>
      <c r="L41" s="12">
        <v>29.2</v>
      </c>
      <c r="M41" s="12">
        <v>29.6</v>
      </c>
    </row>
    <row r="42" spans="1:13" s="15" customFormat="1" x14ac:dyDescent="0.15">
      <c r="A42" s="13" t="s">
        <v>37</v>
      </c>
      <c r="B42" s="14">
        <v>667751</v>
      </c>
      <c r="C42" s="14">
        <v>667778</v>
      </c>
      <c r="D42" s="14">
        <v>671423</v>
      </c>
      <c r="E42" s="14">
        <v>686637</v>
      </c>
      <c r="F42" s="14">
        <v>701956</v>
      </c>
      <c r="G42" s="14">
        <v>718105</v>
      </c>
      <c r="H42" s="14">
        <v>733323</v>
      </c>
      <c r="I42" s="14">
        <v>749480</v>
      </c>
      <c r="J42" s="14">
        <v>765880</v>
      </c>
      <c r="K42" s="14">
        <v>781216</v>
      </c>
      <c r="L42" s="14">
        <v>795440</v>
      </c>
      <c r="M42" s="14">
        <v>809488</v>
      </c>
    </row>
    <row r="43" spans="1:13" x14ac:dyDescent="0.15">
      <c r="A43" s="8" t="s">
        <v>25</v>
      </c>
      <c r="B43" s="9">
        <v>70995</v>
      </c>
      <c r="C43" s="9">
        <v>70995</v>
      </c>
      <c r="D43" s="9">
        <v>71087</v>
      </c>
      <c r="E43" s="9">
        <v>71536</v>
      </c>
      <c r="F43" s="9">
        <v>71471</v>
      </c>
      <c r="G43" s="9">
        <v>71397</v>
      </c>
      <c r="H43" s="9">
        <v>71681</v>
      </c>
      <c r="I43" s="9">
        <v>72056</v>
      </c>
      <c r="J43" s="9">
        <v>72592</v>
      </c>
      <c r="K43" s="9">
        <v>72926</v>
      </c>
      <c r="L43" s="9">
        <v>72413</v>
      </c>
      <c r="M43" s="9">
        <v>71935</v>
      </c>
    </row>
    <row r="44" spans="1:13" x14ac:dyDescent="0.15">
      <c r="A44" s="8" t="s">
        <v>38</v>
      </c>
      <c r="B44" s="9">
        <v>64397</v>
      </c>
      <c r="C44" s="9">
        <v>64397</v>
      </c>
      <c r="D44" s="9">
        <v>64578</v>
      </c>
      <c r="E44" s="9">
        <v>66056</v>
      </c>
      <c r="F44" s="9">
        <v>68179</v>
      </c>
      <c r="G44" s="9">
        <v>70124</v>
      </c>
      <c r="H44" s="9">
        <v>71380</v>
      </c>
      <c r="I44" s="9">
        <v>72342</v>
      </c>
      <c r="J44" s="9">
        <v>72743</v>
      </c>
      <c r="K44" s="9">
        <v>72595</v>
      </c>
      <c r="L44" s="9">
        <v>72538</v>
      </c>
      <c r="M44" s="9">
        <v>72828</v>
      </c>
    </row>
    <row r="45" spans="1:13" x14ac:dyDescent="0.15">
      <c r="A45" s="8" t="s">
        <v>39</v>
      </c>
      <c r="B45" s="9">
        <v>60898</v>
      </c>
      <c r="C45" s="9">
        <v>60898</v>
      </c>
      <c r="D45" s="9">
        <v>61196</v>
      </c>
      <c r="E45" s="9">
        <v>62031</v>
      </c>
      <c r="F45" s="9">
        <v>62739</v>
      </c>
      <c r="G45" s="9">
        <v>63695</v>
      </c>
      <c r="H45" s="9">
        <v>64395</v>
      </c>
      <c r="I45" s="9">
        <v>65488</v>
      </c>
      <c r="J45" s="9">
        <v>67089</v>
      </c>
      <c r="K45" s="9">
        <v>69227</v>
      </c>
      <c r="L45" s="9">
        <v>71132</v>
      </c>
      <c r="M45" s="9">
        <v>72353</v>
      </c>
    </row>
    <row r="46" spans="1:13" x14ac:dyDescent="0.15">
      <c r="A46" s="8" t="s">
        <v>40</v>
      </c>
      <c r="B46" s="9">
        <v>63590</v>
      </c>
      <c r="C46" s="9">
        <v>63595</v>
      </c>
      <c r="D46" s="9">
        <v>63277</v>
      </c>
      <c r="E46" s="9">
        <v>61997</v>
      </c>
      <c r="F46" s="9">
        <v>61509</v>
      </c>
      <c r="G46" s="9">
        <v>61548</v>
      </c>
      <c r="H46" s="9">
        <v>62038</v>
      </c>
      <c r="I46" s="9">
        <v>62692</v>
      </c>
      <c r="J46" s="9">
        <v>63509</v>
      </c>
      <c r="K46" s="9">
        <v>64220</v>
      </c>
      <c r="L46" s="9">
        <v>65229</v>
      </c>
      <c r="M46" s="9">
        <v>65944</v>
      </c>
    </row>
    <row r="47" spans="1:13" x14ac:dyDescent="0.15">
      <c r="A47" s="8" t="s">
        <v>41</v>
      </c>
      <c r="B47" s="9">
        <v>63701</v>
      </c>
      <c r="C47" s="9">
        <v>63705</v>
      </c>
      <c r="D47" s="9">
        <v>64102</v>
      </c>
      <c r="E47" s="9">
        <v>65722</v>
      </c>
      <c r="F47" s="9">
        <v>66817</v>
      </c>
      <c r="G47" s="9">
        <v>67310</v>
      </c>
      <c r="H47" s="9">
        <v>67319</v>
      </c>
      <c r="I47" s="9">
        <v>66719</v>
      </c>
      <c r="J47" s="9">
        <v>65578</v>
      </c>
      <c r="K47" s="9">
        <v>64889</v>
      </c>
      <c r="L47" s="9">
        <v>64659</v>
      </c>
      <c r="M47" s="9">
        <v>64841</v>
      </c>
    </row>
    <row r="48" spans="1:13" x14ac:dyDescent="0.15">
      <c r="A48" s="8" t="s">
        <v>42</v>
      </c>
      <c r="B48" s="9">
        <v>59387</v>
      </c>
      <c r="C48" s="9">
        <v>59391</v>
      </c>
      <c r="D48" s="9">
        <v>59598</v>
      </c>
      <c r="E48" s="9">
        <v>60827</v>
      </c>
      <c r="F48" s="9">
        <v>61633</v>
      </c>
      <c r="G48" s="9">
        <v>63098</v>
      </c>
      <c r="H48" s="9">
        <v>64682</v>
      </c>
      <c r="I48" s="9">
        <v>66720</v>
      </c>
      <c r="J48" s="9">
        <v>68775</v>
      </c>
      <c r="K48" s="9">
        <v>70096</v>
      </c>
      <c r="L48" s="9">
        <v>70227</v>
      </c>
      <c r="M48" s="9">
        <v>70320</v>
      </c>
    </row>
    <row r="49" spans="1:13" x14ac:dyDescent="0.15">
      <c r="A49" s="8" t="s">
        <v>43</v>
      </c>
      <c r="B49" s="9">
        <v>51498</v>
      </c>
      <c r="C49" s="9">
        <v>51499</v>
      </c>
      <c r="D49" s="9">
        <v>52163</v>
      </c>
      <c r="E49" s="9">
        <v>54600</v>
      </c>
      <c r="F49" s="9">
        <v>56780</v>
      </c>
      <c r="G49" s="9">
        <v>59021</v>
      </c>
      <c r="H49" s="9">
        <v>60422</v>
      </c>
      <c r="I49" s="9">
        <v>61276</v>
      </c>
      <c r="J49" s="9">
        <v>62643</v>
      </c>
      <c r="K49" s="9">
        <v>63464</v>
      </c>
      <c r="L49" s="9">
        <v>64701</v>
      </c>
      <c r="M49" s="9">
        <v>66287</v>
      </c>
    </row>
    <row r="50" spans="1:13" x14ac:dyDescent="0.15">
      <c r="A50" s="8" t="s">
        <v>44</v>
      </c>
      <c r="B50" s="9">
        <v>44418</v>
      </c>
      <c r="C50" s="9">
        <v>44420</v>
      </c>
      <c r="D50" s="9">
        <v>44700</v>
      </c>
      <c r="E50" s="9">
        <v>45376</v>
      </c>
      <c r="F50" s="9">
        <v>46836</v>
      </c>
      <c r="G50" s="9">
        <v>48455</v>
      </c>
      <c r="H50" s="9">
        <v>50514</v>
      </c>
      <c r="I50" s="9">
        <v>53141</v>
      </c>
      <c r="J50" s="9">
        <v>55762</v>
      </c>
      <c r="K50" s="9">
        <v>58139</v>
      </c>
      <c r="L50" s="9">
        <v>60342</v>
      </c>
      <c r="M50" s="9">
        <v>61703</v>
      </c>
    </row>
    <row r="51" spans="1:13" x14ac:dyDescent="0.15">
      <c r="A51" s="8" t="s">
        <v>45</v>
      </c>
      <c r="B51" s="9">
        <v>40942</v>
      </c>
      <c r="C51" s="9">
        <v>40944</v>
      </c>
      <c r="D51" s="9">
        <v>41079</v>
      </c>
      <c r="E51" s="9">
        <v>42176</v>
      </c>
      <c r="F51" s="9">
        <v>42977</v>
      </c>
      <c r="G51" s="9">
        <v>43889</v>
      </c>
      <c r="H51" s="9">
        <v>44573</v>
      </c>
      <c r="I51" s="9">
        <v>45107</v>
      </c>
      <c r="J51" s="9">
        <v>45784</v>
      </c>
      <c r="K51" s="9">
        <v>47161</v>
      </c>
      <c r="L51" s="9">
        <v>48668</v>
      </c>
      <c r="M51" s="9">
        <v>50757</v>
      </c>
    </row>
    <row r="52" spans="1:13" x14ac:dyDescent="0.15">
      <c r="A52" s="8" t="s">
        <v>46</v>
      </c>
      <c r="B52" s="9">
        <v>39076</v>
      </c>
      <c r="C52" s="9">
        <v>39076</v>
      </c>
      <c r="D52" s="9">
        <v>39269</v>
      </c>
      <c r="E52" s="9">
        <v>39577</v>
      </c>
      <c r="F52" s="9">
        <v>39698</v>
      </c>
      <c r="G52" s="9">
        <v>39974</v>
      </c>
      <c r="H52" s="9">
        <v>40188</v>
      </c>
      <c r="I52" s="9">
        <v>41138</v>
      </c>
      <c r="J52" s="9">
        <v>42288</v>
      </c>
      <c r="K52" s="9">
        <v>43143</v>
      </c>
      <c r="L52" s="9">
        <v>44031</v>
      </c>
      <c r="M52" s="9">
        <v>44694</v>
      </c>
    </row>
    <row r="53" spans="1:13" x14ac:dyDescent="0.15">
      <c r="A53" s="8" t="s">
        <v>47</v>
      </c>
      <c r="B53" s="9">
        <v>33310</v>
      </c>
      <c r="C53" s="9">
        <v>33311</v>
      </c>
      <c r="D53" s="9">
        <v>33680</v>
      </c>
      <c r="E53" s="9">
        <v>35103</v>
      </c>
      <c r="F53" s="9">
        <v>36427</v>
      </c>
      <c r="G53" s="9">
        <v>37401</v>
      </c>
      <c r="H53" s="9">
        <v>38402</v>
      </c>
      <c r="I53" s="9">
        <v>38996</v>
      </c>
      <c r="J53" s="9">
        <v>39334</v>
      </c>
      <c r="K53" s="9">
        <v>39461</v>
      </c>
      <c r="L53" s="9">
        <v>39753</v>
      </c>
      <c r="M53" s="9">
        <v>40046</v>
      </c>
    </row>
    <row r="54" spans="1:13" x14ac:dyDescent="0.15">
      <c r="A54" s="8" t="s">
        <v>48</v>
      </c>
      <c r="B54" s="9">
        <v>24919</v>
      </c>
      <c r="C54" s="9">
        <v>24920</v>
      </c>
      <c r="D54" s="9">
        <v>25242</v>
      </c>
      <c r="E54" s="9">
        <v>26806</v>
      </c>
      <c r="F54" s="9">
        <v>28377</v>
      </c>
      <c r="G54" s="9">
        <v>29890</v>
      </c>
      <c r="H54" s="9">
        <v>31498</v>
      </c>
      <c r="I54" s="9">
        <v>33106</v>
      </c>
      <c r="J54" s="9">
        <v>34530</v>
      </c>
      <c r="K54" s="9">
        <v>35820</v>
      </c>
      <c r="L54" s="9">
        <v>36759</v>
      </c>
      <c r="M54" s="9">
        <v>37740</v>
      </c>
    </row>
    <row r="55" spans="1:13" x14ac:dyDescent="0.15">
      <c r="A55" s="8" t="s">
        <v>49</v>
      </c>
      <c r="B55" s="9">
        <v>19182</v>
      </c>
      <c r="C55" s="9">
        <v>19182</v>
      </c>
      <c r="D55" s="9">
        <v>19487</v>
      </c>
      <c r="E55" s="9">
        <v>20530</v>
      </c>
      <c r="F55" s="9">
        <v>21431</v>
      </c>
      <c r="G55" s="9">
        <v>22469</v>
      </c>
      <c r="H55" s="9">
        <v>23316</v>
      </c>
      <c r="I55" s="9">
        <v>24576</v>
      </c>
      <c r="J55" s="9">
        <v>26063</v>
      </c>
      <c r="K55" s="9">
        <v>27569</v>
      </c>
      <c r="L55" s="9">
        <v>29045</v>
      </c>
      <c r="M55" s="9">
        <v>30628</v>
      </c>
    </row>
    <row r="56" spans="1:13" x14ac:dyDescent="0.15">
      <c r="A56" s="8" t="s">
        <v>50</v>
      </c>
      <c r="B56" s="9">
        <v>12574</v>
      </c>
      <c r="C56" s="9">
        <v>12575</v>
      </c>
      <c r="D56" s="9">
        <v>12763</v>
      </c>
      <c r="E56" s="9">
        <v>13789</v>
      </c>
      <c r="F56" s="9">
        <v>15177</v>
      </c>
      <c r="G56" s="9">
        <v>16332</v>
      </c>
      <c r="H56" s="9">
        <v>17572</v>
      </c>
      <c r="I56" s="9">
        <v>18827</v>
      </c>
      <c r="J56" s="9">
        <v>19820</v>
      </c>
      <c r="K56" s="9">
        <v>20680</v>
      </c>
      <c r="L56" s="9">
        <v>21640</v>
      </c>
      <c r="M56" s="9">
        <v>22433</v>
      </c>
    </row>
    <row r="57" spans="1:13" x14ac:dyDescent="0.15">
      <c r="A57" s="8" t="s">
        <v>51</v>
      </c>
      <c r="B57" s="9">
        <v>8147</v>
      </c>
      <c r="C57" s="9">
        <v>8148</v>
      </c>
      <c r="D57" s="9">
        <v>8285</v>
      </c>
      <c r="E57" s="9">
        <v>8837</v>
      </c>
      <c r="F57" s="9">
        <v>9435</v>
      </c>
      <c r="G57" s="9">
        <v>10185</v>
      </c>
      <c r="H57" s="9">
        <v>11095</v>
      </c>
      <c r="I57" s="9">
        <v>11937</v>
      </c>
      <c r="J57" s="9">
        <v>12886</v>
      </c>
      <c r="K57" s="9">
        <v>14181</v>
      </c>
      <c r="L57" s="9">
        <v>15295</v>
      </c>
      <c r="M57" s="9">
        <v>16462</v>
      </c>
    </row>
    <row r="58" spans="1:13" x14ac:dyDescent="0.15">
      <c r="A58" s="8" t="s">
        <v>52</v>
      </c>
      <c r="B58" s="9">
        <v>5401</v>
      </c>
      <c r="C58" s="9">
        <v>5403</v>
      </c>
      <c r="D58" s="9">
        <v>5491</v>
      </c>
      <c r="E58" s="9">
        <v>5802</v>
      </c>
      <c r="F58" s="9">
        <v>6109</v>
      </c>
      <c r="G58" s="9">
        <v>6508</v>
      </c>
      <c r="H58" s="9">
        <v>6891</v>
      </c>
      <c r="I58" s="9">
        <v>7369</v>
      </c>
      <c r="J58" s="9">
        <v>7882</v>
      </c>
      <c r="K58" s="9">
        <v>8416</v>
      </c>
      <c r="L58" s="9">
        <v>9097</v>
      </c>
      <c r="M58" s="9">
        <v>9911</v>
      </c>
    </row>
    <row r="59" spans="1:13" x14ac:dyDescent="0.15">
      <c r="A59" s="8" t="s">
        <v>53</v>
      </c>
      <c r="B59" s="9">
        <v>3158</v>
      </c>
      <c r="C59" s="9">
        <v>3159</v>
      </c>
      <c r="D59" s="9">
        <v>3230</v>
      </c>
      <c r="E59" s="9">
        <v>3502</v>
      </c>
      <c r="F59" s="9">
        <v>3797</v>
      </c>
      <c r="G59" s="9">
        <v>3994</v>
      </c>
      <c r="H59" s="9">
        <v>4231</v>
      </c>
      <c r="I59" s="9">
        <v>4519</v>
      </c>
      <c r="J59" s="9">
        <v>4803</v>
      </c>
      <c r="K59" s="9">
        <v>5064</v>
      </c>
      <c r="L59" s="9">
        <v>5406</v>
      </c>
      <c r="M59" s="9">
        <v>5733</v>
      </c>
    </row>
    <row r="60" spans="1:13" x14ac:dyDescent="0.15">
      <c r="A60" s="8" t="s">
        <v>54</v>
      </c>
      <c r="B60" s="9">
        <v>2158</v>
      </c>
      <c r="C60" s="9">
        <v>2160</v>
      </c>
      <c r="D60" s="9">
        <v>2196</v>
      </c>
      <c r="E60" s="9">
        <v>2370</v>
      </c>
      <c r="F60" s="9">
        <v>2564</v>
      </c>
      <c r="G60" s="9">
        <v>2815</v>
      </c>
      <c r="H60" s="9">
        <v>3126</v>
      </c>
      <c r="I60" s="9">
        <v>3471</v>
      </c>
      <c r="J60" s="9">
        <v>3799</v>
      </c>
      <c r="K60" s="9">
        <v>4165</v>
      </c>
      <c r="L60" s="9">
        <v>4505</v>
      </c>
      <c r="M60" s="9">
        <v>4873</v>
      </c>
    </row>
    <row r="61" spans="1:13" x14ac:dyDescent="0.15">
      <c r="A61" s="8"/>
      <c r="B61" s="9"/>
      <c r="C61" s="9"/>
      <c r="D61" s="9"/>
      <c r="E61" s="9"/>
      <c r="F61" s="9"/>
      <c r="G61" s="9"/>
      <c r="H61" s="9"/>
      <c r="I61" s="9"/>
      <c r="J61" s="9"/>
      <c r="K61" s="9"/>
      <c r="L61" s="9"/>
      <c r="M61" s="9"/>
    </row>
    <row r="62" spans="1:13" x14ac:dyDescent="0.15">
      <c r="A62" s="8" t="s">
        <v>55</v>
      </c>
      <c r="B62" s="9">
        <v>233182</v>
      </c>
      <c r="C62" s="9">
        <v>233185</v>
      </c>
      <c r="D62" s="9">
        <v>233723</v>
      </c>
      <c r="E62" s="9">
        <v>236260</v>
      </c>
      <c r="F62" s="9">
        <v>238760</v>
      </c>
      <c r="G62" s="9">
        <v>241670</v>
      </c>
      <c r="H62" s="9">
        <v>244682</v>
      </c>
      <c r="I62" s="9">
        <v>247930</v>
      </c>
      <c r="J62" s="9">
        <v>251042</v>
      </c>
      <c r="K62" s="9">
        <v>253358</v>
      </c>
      <c r="L62" s="9">
        <v>255182</v>
      </c>
      <c r="M62" s="9">
        <v>256931</v>
      </c>
    </row>
    <row r="63" spans="1:13" x14ac:dyDescent="0.15">
      <c r="A63" s="10" t="s">
        <v>56</v>
      </c>
      <c r="B63" s="9">
        <v>70995</v>
      </c>
      <c r="C63" s="9">
        <v>70995</v>
      </c>
      <c r="D63" s="9">
        <v>71087</v>
      </c>
      <c r="E63" s="9">
        <v>71536</v>
      </c>
      <c r="F63" s="9">
        <v>71471</v>
      </c>
      <c r="G63" s="9">
        <v>71397</v>
      </c>
      <c r="H63" s="9">
        <v>71681</v>
      </c>
      <c r="I63" s="9">
        <v>72056</v>
      </c>
      <c r="J63" s="9">
        <v>72592</v>
      </c>
      <c r="K63" s="9">
        <v>72926</v>
      </c>
      <c r="L63" s="9">
        <v>72413</v>
      </c>
      <c r="M63" s="9">
        <v>71935</v>
      </c>
    </row>
    <row r="64" spans="1:13" x14ac:dyDescent="0.15">
      <c r="A64" s="10" t="s">
        <v>57</v>
      </c>
      <c r="B64" s="9">
        <v>113380</v>
      </c>
      <c r="C64" s="9">
        <v>113380</v>
      </c>
      <c r="D64" s="9">
        <v>113864</v>
      </c>
      <c r="E64" s="9">
        <v>116142</v>
      </c>
      <c r="F64" s="9">
        <v>118691</v>
      </c>
      <c r="G64" s="9">
        <v>121084</v>
      </c>
      <c r="H64" s="9">
        <v>123000</v>
      </c>
      <c r="I64" s="9">
        <v>125076</v>
      </c>
      <c r="J64" s="9">
        <v>127128</v>
      </c>
      <c r="K64" s="9">
        <v>128537</v>
      </c>
      <c r="L64" s="9">
        <v>130180</v>
      </c>
      <c r="M64" s="9">
        <v>131291</v>
      </c>
    </row>
    <row r="65" spans="1:13" x14ac:dyDescent="0.15">
      <c r="A65" s="10" t="s">
        <v>58</v>
      </c>
      <c r="B65" s="9">
        <v>48807</v>
      </c>
      <c r="C65" s="9">
        <v>48810</v>
      </c>
      <c r="D65" s="9">
        <v>48772</v>
      </c>
      <c r="E65" s="9">
        <v>48582</v>
      </c>
      <c r="F65" s="9">
        <v>48598</v>
      </c>
      <c r="G65" s="9">
        <v>49189</v>
      </c>
      <c r="H65" s="9">
        <v>50001</v>
      </c>
      <c r="I65" s="9">
        <v>50798</v>
      </c>
      <c r="J65" s="9">
        <v>51322</v>
      </c>
      <c r="K65" s="9">
        <v>51895</v>
      </c>
      <c r="L65" s="9">
        <v>52589</v>
      </c>
      <c r="M65" s="9">
        <v>53705</v>
      </c>
    </row>
    <row r="66" spans="1:13" x14ac:dyDescent="0.15">
      <c r="A66" s="8" t="s">
        <v>59</v>
      </c>
      <c r="B66" s="9">
        <v>403131</v>
      </c>
      <c r="C66" s="9">
        <v>403148</v>
      </c>
      <c r="D66" s="9">
        <v>405735</v>
      </c>
      <c r="E66" s="9">
        <v>416077</v>
      </c>
      <c r="F66" s="9">
        <v>426114</v>
      </c>
      <c r="G66" s="9">
        <v>436601</v>
      </c>
      <c r="H66" s="9">
        <v>445726</v>
      </c>
      <c r="I66" s="9">
        <v>455427</v>
      </c>
      <c r="J66" s="9">
        <v>465648</v>
      </c>
      <c r="K66" s="9">
        <v>475352</v>
      </c>
      <c r="L66" s="9">
        <v>484315</v>
      </c>
      <c r="M66" s="9">
        <v>493145</v>
      </c>
    </row>
    <row r="67" spans="1:13" x14ac:dyDescent="0.15">
      <c r="A67" s="10" t="s">
        <v>60</v>
      </c>
      <c r="B67" s="9">
        <v>90399</v>
      </c>
      <c r="C67" s="9">
        <v>90405</v>
      </c>
      <c r="D67" s="9">
        <v>90517</v>
      </c>
      <c r="E67" s="9">
        <v>91082</v>
      </c>
      <c r="F67" s="9">
        <v>91955</v>
      </c>
      <c r="G67" s="9">
        <v>92404</v>
      </c>
      <c r="H67" s="9">
        <v>92131</v>
      </c>
      <c r="I67" s="9">
        <v>91367</v>
      </c>
      <c r="J67" s="9">
        <v>90469</v>
      </c>
      <c r="K67" s="9">
        <v>90499</v>
      </c>
      <c r="L67" s="9">
        <v>90789</v>
      </c>
      <c r="M67" s="9">
        <v>90970</v>
      </c>
    </row>
    <row r="68" spans="1:13" x14ac:dyDescent="0.15">
      <c r="A68" s="10" t="s">
        <v>61</v>
      </c>
      <c r="B68" s="9">
        <v>196245</v>
      </c>
      <c r="C68" s="9">
        <v>196254</v>
      </c>
      <c r="D68" s="9">
        <v>197540</v>
      </c>
      <c r="E68" s="9">
        <v>202979</v>
      </c>
      <c r="F68" s="9">
        <v>208226</v>
      </c>
      <c r="G68" s="9">
        <v>214463</v>
      </c>
      <c r="H68" s="9">
        <v>220191</v>
      </c>
      <c r="I68" s="9">
        <v>226244</v>
      </c>
      <c r="J68" s="9">
        <v>232964</v>
      </c>
      <c r="K68" s="9">
        <v>238860</v>
      </c>
      <c r="L68" s="9">
        <v>243938</v>
      </c>
      <c r="M68" s="9">
        <v>249067</v>
      </c>
    </row>
    <row r="69" spans="1:13" x14ac:dyDescent="0.15">
      <c r="A69" s="10" t="s">
        <v>62</v>
      </c>
      <c r="B69" s="9">
        <v>116487</v>
      </c>
      <c r="C69" s="9">
        <v>116489</v>
      </c>
      <c r="D69" s="9">
        <v>117678</v>
      </c>
      <c r="E69" s="9">
        <v>122016</v>
      </c>
      <c r="F69" s="9">
        <v>125933</v>
      </c>
      <c r="G69" s="9">
        <v>129734</v>
      </c>
      <c r="H69" s="9">
        <v>133404</v>
      </c>
      <c r="I69" s="9">
        <v>137816</v>
      </c>
      <c r="J69" s="9">
        <v>142215</v>
      </c>
      <c r="K69" s="9">
        <v>145993</v>
      </c>
      <c r="L69" s="9">
        <v>149588</v>
      </c>
      <c r="M69" s="9">
        <v>153108</v>
      </c>
    </row>
    <row r="70" spans="1:13" x14ac:dyDescent="0.15">
      <c r="A70" s="8" t="s">
        <v>63</v>
      </c>
      <c r="B70" s="9">
        <v>31438</v>
      </c>
      <c r="C70" s="9">
        <v>31445</v>
      </c>
      <c r="D70" s="9">
        <v>31965</v>
      </c>
      <c r="E70" s="9">
        <v>34300</v>
      </c>
      <c r="F70" s="9">
        <v>37082</v>
      </c>
      <c r="G70" s="9">
        <v>39834</v>
      </c>
      <c r="H70" s="9">
        <v>42915</v>
      </c>
      <c r="I70" s="9">
        <v>46123</v>
      </c>
      <c r="J70" s="9">
        <v>49190</v>
      </c>
      <c r="K70" s="9">
        <v>52506</v>
      </c>
      <c r="L70" s="9">
        <v>55943</v>
      </c>
      <c r="M70" s="9">
        <v>59412</v>
      </c>
    </row>
    <row r="71" spans="1:13" x14ac:dyDescent="0.15">
      <c r="A71" s="8" t="s">
        <v>54</v>
      </c>
      <c r="B71" s="9">
        <v>2158</v>
      </c>
      <c r="C71" s="9">
        <v>2160</v>
      </c>
      <c r="D71" s="9">
        <v>2196</v>
      </c>
      <c r="E71" s="9">
        <v>2370</v>
      </c>
      <c r="F71" s="9">
        <v>2564</v>
      </c>
      <c r="G71" s="9">
        <v>2815</v>
      </c>
      <c r="H71" s="9">
        <v>3126</v>
      </c>
      <c r="I71" s="9">
        <v>3471</v>
      </c>
      <c r="J71" s="9">
        <v>3799</v>
      </c>
      <c r="K71" s="9">
        <v>4165</v>
      </c>
      <c r="L71" s="9">
        <v>4505</v>
      </c>
      <c r="M71" s="9">
        <v>4873</v>
      </c>
    </row>
    <row r="72" spans="1:13" x14ac:dyDescent="0.15">
      <c r="A72" s="8"/>
      <c r="B72" s="9"/>
      <c r="C72" s="9"/>
      <c r="D72" s="9"/>
      <c r="E72" s="9"/>
      <c r="F72" s="9"/>
      <c r="G72" s="9"/>
      <c r="H72" s="9"/>
      <c r="I72" s="9"/>
      <c r="J72" s="9"/>
      <c r="K72" s="9"/>
      <c r="L72" s="9"/>
      <c r="M72" s="9"/>
    </row>
    <row r="73" spans="1:13" x14ac:dyDescent="0.15">
      <c r="A73" s="8" t="s">
        <v>64</v>
      </c>
      <c r="B73" s="9">
        <v>459183</v>
      </c>
      <c r="C73" s="9">
        <v>459208</v>
      </c>
      <c r="D73" s="9">
        <v>462420</v>
      </c>
      <c r="E73" s="9">
        <v>475030</v>
      </c>
      <c r="F73" s="9">
        <v>487570</v>
      </c>
      <c r="G73" s="9">
        <v>500621</v>
      </c>
      <c r="H73" s="9">
        <v>513087</v>
      </c>
      <c r="I73" s="9">
        <v>526759</v>
      </c>
      <c r="J73" s="9">
        <v>540615</v>
      </c>
      <c r="K73" s="9">
        <v>553681</v>
      </c>
      <c r="L73" s="9">
        <v>566008</v>
      </c>
      <c r="M73" s="9">
        <v>578820</v>
      </c>
    </row>
    <row r="74" spans="1:13" x14ac:dyDescent="0.15">
      <c r="A74" s="8" t="s">
        <v>65</v>
      </c>
      <c r="B74" s="9">
        <v>434569</v>
      </c>
      <c r="C74" s="9">
        <v>434593</v>
      </c>
      <c r="D74" s="9">
        <v>437700</v>
      </c>
      <c r="E74" s="9">
        <v>450377</v>
      </c>
      <c r="F74" s="9">
        <v>463196</v>
      </c>
      <c r="G74" s="9">
        <v>476435</v>
      </c>
      <c r="H74" s="9">
        <v>488641</v>
      </c>
      <c r="I74" s="9">
        <v>501550</v>
      </c>
      <c r="J74" s="9">
        <v>514838</v>
      </c>
      <c r="K74" s="9">
        <v>527858</v>
      </c>
      <c r="L74" s="9">
        <v>540258</v>
      </c>
      <c r="M74" s="9">
        <v>552557</v>
      </c>
    </row>
    <row r="75" spans="1:13" x14ac:dyDescent="0.15">
      <c r="A75" s="8" t="s">
        <v>66</v>
      </c>
      <c r="B75" s="9">
        <v>323536</v>
      </c>
      <c r="C75" s="9">
        <v>323554</v>
      </c>
      <c r="D75" s="9">
        <v>324919</v>
      </c>
      <c r="E75" s="9">
        <v>330698</v>
      </c>
      <c r="F75" s="9">
        <v>336552</v>
      </c>
      <c r="G75" s="9">
        <v>343321</v>
      </c>
      <c r="H75" s="9">
        <v>349548</v>
      </c>
      <c r="I75" s="9">
        <v>355655</v>
      </c>
      <c r="J75" s="9">
        <v>362051</v>
      </c>
      <c r="K75" s="9">
        <v>367969</v>
      </c>
      <c r="L75" s="9">
        <v>373826</v>
      </c>
      <c r="M75" s="9">
        <v>379852</v>
      </c>
    </row>
    <row r="76" spans="1:13" x14ac:dyDescent="0.15">
      <c r="A76" s="8"/>
      <c r="B76" s="9"/>
      <c r="C76" s="9"/>
      <c r="D76" s="9"/>
      <c r="E76" s="9"/>
      <c r="F76" s="9"/>
      <c r="G76" s="9"/>
      <c r="H76" s="9"/>
      <c r="I76" s="9"/>
      <c r="J76" s="9"/>
      <c r="K76" s="9"/>
      <c r="L76" s="9"/>
      <c r="M76" s="9"/>
    </row>
    <row r="77" spans="1:13" x14ac:dyDescent="0.15">
      <c r="A77" s="11" t="s">
        <v>67</v>
      </c>
      <c r="B77" s="12">
        <v>25.8</v>
      </c>
      <c r="C77" s="12">
        <v>25.9</v>
      </c>
      <c r="D77" s="12">
        <v>25.9</v>
      </c>
      <c r="E77" s="12">
        <v>26.3</v>
      </c>
      <c r="F77" s="12">
        <v>26.6</v>
      </c>
      <c r="G77" s="12">
        <v>26.9</v>
      </c>
      <c r="H77" s="12">
        <v>27.3</v>
      </c>
      <c r="I77" s="12">
        <v>27.6</v>
      </c>
      <c r="J77" s="12">
        <v>27.9</v>
      </c>
      <c r="K77" s="12">
        <v>28.3</v>
      </c>
      <c r="L77" s="12">
        <v>28.7</v>
      </c>
      <c r="M77" s="12">
        <v>29.1</v>
      </c>
    </row>
    <row r="78" spans="1:13" s="15" customFormat="1" x14ac:dyDescent="0.15">
      <c r="A78" s="13" t="s">
        <v>68</v>
      </c>
      <c r="B78" s="14">
        <v>664743</v>
      </c>
      <c r="C78" s="14">
        <v>664751</v>
      </c>
      <c r="D78" s="14">
        <v>668272</v>
      </c>
      <c r="E78" s="14">
        <v>682978</v>
      </c>
      <c r="F78" s="14">
        <v>698188</v>
      </c>
      <c r="G78" s="14">
        <v>713290</v>
      </c>
      <c r="H78" s="14">
        <v>728349</v>
      </c>
      <c r="I78" s="14">
        <v>743755</v>
      </c>
      <c r="J78" s="14">
        <v>759701</v>
      </c>
      <c r="K78" s="14">
        <v>774838</v>
      </c>
      <c r="L78" s="14">
        <v>789000</v>
      </c>
      <c r="M78" s="14">
        <v>802936</v>
      </c>
    </row>
    <row r="79" spans="1:13" x14ac:dyDescent="0.15">
      <c r="A79" s="8" t="s">
        <v>25</v>
      </c>
      <c r="B79" s="9">
        <v>68300</v>
      </c>
      <c r="C79" s="9">
        <v>68300</v>
      </c>
      <c r="D79" s="9">
        <v>68315</v>
      </c>
      <c r="E79" s="9">
        <v>68555</v>
      </c>
      <c r="F79" s="9">
        <v>68199</v>
      </c>
      <c r="G79" s="9">
        <v>68198</v>
      </c>
      <c r="H79" s="9">
        <v>68100</v>
      </c>
      <c r="I79" s="9">
        <v>68293</v>
      </c>
      <c r="J79" s="9">
        <v>69074</v>
      </c>
      <c r="K79" s="9">
        <v>69404</v>
      </c>
      <c r="L79" s="9">
        <v>69141</v>
      </c>
      <c r="M79" s="9">
        <v>68808</v>
      </c>
    </row>
    <row r="80" spans="1:13" x14ac:dyDescent="0.15">
      <c r="A80" s="8" t="s">
        <v>38</v>
      </c>
      <c r="B80" s="9">
        <v>61823</v>
      </c>
      <c r="C80" s="9">
        <v>61823</v>
      </c>
      <c r="D80" s="9">
        <v>62096</v>
      </c>
      <c r="E80" s="9">
        <v>63294</v>
      </c>
      <c r="F80" s="9">
        <v>65456</v>
      </c>
      <c r="G80" s="9">
        <v>67235</v>
      </c>
      <c r="H80" s="9">
        <v>68675</v>
      </c>
      <c r="I80" s="9">
        <v>69609</v>
      </c>
      <c r="J80" s="9">
        <v>69815</v>
      </c>
      <c r="K80" s="9">
        <v>69461</v>
      </c>
      <c r="L80" s="9">
        <v>69455</v>
      </c>
      <c r="M80" s="9">
        <v>69387</v>
      </c>
    </row>
    <row r="81" spans="1:13" x14ac:dyDescent="0.15">
      <c r="A81" s="8" t="s">
        <v>39</v>
      </c>
      <c r="B81" s="9">
        <v>58209</v>
      </c>
      <c r="C81" s="9">
        <v>58209</v>
      </c>
      <c r="D81" s="9">
        <v>58288</v>
      </c>
      <c r="E81" s="9">
        <v>59207</v>
      </c>
      <c r="F81" s="9">
        <v>60101</v>
      </c>
      <c r="G81" s="9">
        <v>61131</v>
      </c>
      <c r="H81" s="9">
        <v>62235</v>
      </c>
      <c r="I81" s="9">
        <v>63396</v>
      </c>
      <c r="J81" s="9">
        <v>64644</v>
      </c>
      <c r="K81" s="9">
        <v>66713</v>
      </c>
      <c r="L81" s="9">
        <v>68381</v>
      </c>
      <c r="M81" s="9">
        <v>69719</v>
      </c>
    </row>
    <row r="82" spans="1:13" x14ac:dyDescent="0.15">
      <c r="A82" s="8" t="s">
        <v>40</v>
      </c>
      <c r="B82" s="9">
        <v>61501</v>
      </c>
      <c r="C82" s="9">
        <v>61503</v>
      </c>
      <c r="D82" s="9">
        <v>61408</v>
      </c>
      <c r="E82" s="9">
        <v>60294</v>
      </c>
      <c r="F82" s="9">
        <v>59650</v>
      </c>
      <c r="G82" s="9">
        <v>59336</v>
      </c>
      <c r="H82" s="9">
        <v>59197</v>
      </c>
      <c r="I82" s="9">
        <v>59657</v>
      </c>
      <c r="J82" s="9">
        <v>60666</v>
      </c>
      <c r="K82" s="9">
        <v>61560</v>
      </c>
      <c r="L82" s="9">
        <v>62524</v>
      </c>
      <c r="M82" s="9">
        <v>63599</v>
      </c>
    </row>
    <row r="83" spans="1:13" x14ac:dyDescent="0.15">
      <c r="A83" s="8" t="s">
        <v>41</v>
      </c>
      <c r="B83" s="9">
        <v>60245</v>
      </c>
      <c r="C83" s="9">
        <v>60245</v>
      </c>
      <c r="D83" s="9">
        <v>60600</v>
      </c>
      <c r="E83" s="9">
        <v>62449</v>
      </c>
      <c r="F83" s="9">
        <v>63754</v>
      </c>
      <c r="G83" s="9">
        <v>64273</v>
      </c>
      <c r="H83" s="9">
        <v>64563</v>
      </c>
      <c r="I83" s="9">
        <v>64071</v>
      </c>
      <c r="J83" s="9">
        <v>63072</v>
      </c>
      <c r="K83" s="9">
        <v>62348</v>
      </c>
      <c r="L83" s="9">
        <v>61958</v>
      </c>
      <c r="M83" s="9">
        <v>61665</v>
      </c>
    </row>
    <row r="84" spans="1:13" x14ac:dyDescent="0.15">
      <c r="A84" s="8" t="s">
        <v>42</v>
      </c>
      <c r="B84" s="9">
        <v>57179</v>
      </c>
      <c r="C84" s="9">
        <v>57180</v>
      </c>
      <c r="D84" s="9">
        <v>57455</v>
      </c>
      <c r="E84" s="9">
        <v>58593</v>
      </c>
      <c r="F84" s="9">
        <v>59163</v>
      </c>
      <c r="G84" s="9">
        <v>59935</v>
      </c>
      <c r="H84" s="9">
        <v>61159</v>
      </c>
      <c r="I84" s="9">
        <v>62908</v>
      </c>
      <c r="J84" s="9">
        <v>64883</v>
      </c>
      <c r="K84" s="9">
        <v>66272</v>
      </c>
      <c r="L84" s="9">
        <v>66808</v>
      </c>
      <c r="M84" s="9">
        <v>67150</v>
      </c>
    </row>
    <row r="85" spans="1:13" x14ac:dyDescent="0.15">
      <c r="A85" s="8" t="s">
        <v>43</v>
      </c>
      <c r="B85" s="9">
        <v>50611</v>
      </c>
      <c r="C85" s="9">
        <v>50611</v>
      </c>
      <c r="D85" s="9">
        <v>51177</v>
      </c>
      <c r="E85" s="9">
        <v>53128</v>
      </c>
      <c r="F85" s="9">
        <v>55012</v>
      </c>
      <c r="G85" s="9">
        <v>57110</v>
      </c>
      <c r="H85" s="9">
        <v>58562</v>
      </c>
      <c r="I85" s="9">
        <v>59209</v>
      </c>
      <c r="J85" s="9">
        <v>60366</v>
      </c>
      <c r="K85" s="9">
        <v>60912</v>
      </c>
      <c r="L85" s="9">
        <v>61561</v>
      </c>
      <c r="M85" s="9">
        <v>62738</v>
      </c>
    </row>
    <row r="86" spans="1:13" x14ac:dyDescent="0.15">
      <c r="A86" s="8" t="s">
        <v>44</v>
      </c>
      <c r="B86" s="9">
        <v>44034</v>
      </c>
      <c r="C86" s="9">
        <v>44034</v>
      </c>
      <c r="D86" s="9">
        <v>44122</v>
      </c>
      <c r="E86" s="9">
        <v>44593</v>
      </c>
      <c r="F86" s="9">
        <v>46144</v>
      </c>
      <c r="G86" s="9">
        <v>47610</v>
      </c>
      <c r="H86" s="9">
        <v>49425</v>
      </c>
      <c r="I86" s="9">
        <v>52107</v>
      </c>
      <c r="J86" s="9">
        <v>54219</v>
      </c>
      <c r="K86" s="9">
        <v>56209</v>
      </c>
      <c r="L86" s="9">
        <v>58419</v>
      </c>
      <c r="M86" s="9">
        <v>59858</v>
      </c>
    </row>
    <row r="87" spans="1:13" x14ac:dyDescent="0.15">
      <c r="A87" s="8" t="s">
        <v>45</v>
      </c>
      <c r="B87" s="9">
        <v>41479</v>
      </c>
      <c r="C87" s="9">
        <v>41479</v>
      </c>
      <c r="D87" s="9">
        <v>41717</v>
      </c>
      <c r="E87" s="9">
        <v>42816</v>
      </c>
      <c r="F87" s="9">
        <v>43612</v>
      </c>
      <c r="G87" s="9">
        <v>44126</v>
      </c>
      <c r="H87" s="9">
        <v>44697</v>
      </c>
      <c r="I87" s="9">
        <v>44663</v>
      </c>
      <c r="J87" s="9">
        <v>45106</v>
      </c>
      <c r="K87" s="9">
        <v>46571</v>
      </c>
      <c r="L87" s="9">
        <v>48035</v>
      </c>
      <c r="M87" s="9">
        <v>49872</v>
      </c>
    </row>
    <row r="88" spans="1:13" x14ac:dyDescent="0.15">
      <c r="A88" s="8" t="s">
        <v>46</v>
      </c>
      <c r="B88" s="9">
        <v>40524</v>
      </c>
      <c r="C88" s="9">
        <v>40524</v>
      </c>
      <c r="D88" s="9">
        <v>40584</v>
      </c>
      <c r="E88" s="9">
        <v>40836</v>
      </c>
      <c r="F88" s="9">
        <v>40885</v>
      </c>
      <c r="G88" s="9">
        <v>41211</v>
      </c>
      <c r="H88" s="9">
        <v>41434</v>
      </c>
      <c r="I88" s="9">
        <v>42231</v>
      </c>
      <c r="J88" s="9">
        <v>43342</v>
      </c>
      <c r="K88" s="9">
        <v>44024</v>
      </c>
      <c r="L88" s="9">
        <v>44418</v>
      </c>
      <c r="M88" s="9">
        <v>44916</v>
      </c>
    </row>
    <row r="89" spans="1:13" x14ac:dyDescent="0.15">
      <c r="A89" s="8" t="s">
        <v>47</v>
      </c>
      <c r="B89" s="9">
        <v>34368</v>
      </c>
      <c r="C89" s="9">
        <v>34369</v>
      </c>
      <c r="D89" s="9">
        <v>34684</v>
      </c>
      <c r="E89" s="9">
        <v>36178</v>
      </c>
      <c r="F89" s="9">
        <v>37659</v>
      </c>
      <c r="G89" s="9">
        <v>38929</v>
      </c>
      <c r="H89" s="9">
        <v>40195</v>
      </c>
      <c r="I89" s="9">
        <v>40891</v>
      </c>
      <c r="J89" s="9">
        <v>41257</v>
      </c>
      <c r="K89" s="9">
        <v>41373</v>
      </c>
      <c r="L89" s="9">
        <v>41655</v>
      </c>
      <c r="M89" s="9">
        <v>41786</v>
      </c>
    </row>
    <row r="90" spans="1:13" x14ac:dyDescent="0.15">
      <c r="A90" s="8" t="s">
        <v>48</v>
      </c>
      <c r="B90" s="9">
        <v>26746</v>
      </c>
      <c r="C90" s="9">
        <v>26746</v>
      </c>
      <c r="D90" s="9">
        <v>27224</v>
      </c>
      <c r="E90" s="9">
        <v>28737</v>
      </c>
      <c r="F90" s="9">
        <v>30292</v>
      </c>
      <c r="G90" s="9">
        <v>31749</v>
      </c>
      <c r="H90" s="9">
        <v>33095</v>
      </c>
      <c r="I90" s="9">
        <v>34728</v>
      </c>
      <c r="J90" s="9">
        <v>36215</v>
      </c>
      <c r="K90" s="9">
        <v>37686</v>
      </c>
      <c r="L90" s="9">
        <v>38983</v>
      </c>
      <c r="M90" s="9">
        <v>40260</v>
      </c>
    </row>
    <row r="91" spans="1:13" x14ac:dyDescent="0.15">
      <c r="A91" s="8" t="s">
        <v>49</v>
      </c>
      <c r="B91" s="9">
        <v>20301</v>
      </c>
      <c r="C91" s="9">
        <v>20301</v>
      </c>
      <c r="D91" s="9">
        <v>20594</v>
      </c>
      <c r="E91" s="9">
        <v>21869</v>
      </c>
      <c r="F91" s="9">
        <v>23068</v>
      </c>
      <c r="G91" s="9">
        <v>24235</v>
      </c>
      <c r="H91" s="9">
        <v>25563</v>
      </c>
      <c r="I91" s="9">
        <v>27030</v>
      </c>
      <c r="J91" s="9">
        <v>28601</v>
      </c>
      <c r="K91" s="9">
        <v>30158</v>
      </c>
      <c r="L91" s="9">
        <v>31586</v>
      </c>
      <c r="M91" s="9">
        <v>32864</v>
      </c>
    </row>
    <row r="92" spans="1:13" x14ac:dyDescent="0.15">
      <c r="A92" s="8" t="s">
        <v>50</v>
      </c>
      <c r="B92" s="9">
        <v>13803</v>
      </c>
      <c r="C92" s="9">
        <v>13803</v>
      </c>
      <c r="D92" s="9">
        <v>14030</v>
      </c>
      <c r="E92" s="9">
        <v>15026</v>
      </c>
      <c r="F92" s="9">
        <v>16252</v>
      </c>
      <c r="G92" s="9">
        <v>17542</v>
      </c>
      <c r="H92" s="9">
        <v>18824</v>
      </c>
      <c r="I92" s="9">
        <v>20227</v>
      </c>
      <c r="J92" s="9">
        <v>21541</v>
      </c>
      <c r="K92" s="9">
        <v>22732</v>
      </c>
      <c r="L92" s="9">
        <v>23871</v>
      </c>
      <c r="M92" s="9">
        <v>25165</v>
      </c>
    </row>
    <row r="93" spans="1:13" x14ac:dyDescent="0.15">
      <c r="A93" s="8" t="s">
        <v>51</v>
      </c>
      <c r="B93" s="9">
        <v>9822</v>
      </c>
      <c r="C93" s="9">
        <v>9823</v>
      </c>
      <c r="D93" s="9">
        <v>9962</v>
      </c>
      <c r="E93" s="9">
        <v>10556</v>
      </c>
      <c r="F93" s="9">
        <v>11087</v>
      </c>
      <c r="G93" s="9">
        <v>11780</v>
      </c>
      <c r="H93" s="9">
        <v>12544</v>
      </c>
      <c r="I93" s="9">
        <v>13423</v>
      </c>
      <c r="J93" s="9">
        <v>14399</v>
      </c>
      <c r="K93" s="9">
        <v>15618</v>
      </c>
      <c r="L93" s="9">
        <v>16910</v>
      </c>
      <c r="M93" s="9">
        <v>18210</v>
      </c>
    </row>
    <row r="94" spans="1:13" x14ac:dyDescent="0.15">
      <c r="A94" s="8" t="s">
        <v>52</v>
      </c>
      <c r="B94" s="9">
        <v>6881</v>
      </c>
      <c r="C94" s="9">
        <v>6884</v>
      </c>
      <c r="D94" s="9">
        <v>6940</v>
      </c>
      <c r="E94" s="9">
        <v>7239</v>
      </c>
      <c r="F94" s="9">
        <v>7659</v>
      </c>
      <c r="G94" s="9">
        <v>8099</v>
      </c>
      <c r="H94" s="9">
        <v>8654</v>
      </c>
      <c r="I94" s="9">
        <v>9220</v>
      </c>
      <c r="J94" s="9">
        <v>9754</v>
      </c>
      <c r="K94" s="9">
        <v>10233</v>
      </c>
      <c r="L94" s="9">
        <v>10884</v>
      </c>
      <c r="M94" s="9">
        <v>11585</v>
      </c>
    </row>
    <row r="95" spans="1:13" x14ac:dyDescent="0.15">
      <c r="A95" s="8" t="s">
        <v>53</v>
      </c>
      <c r="B95" s="9">
        <v>4768</v>
      </c>
      <c r="C95" s="9">
        <v>4768</v>
      </c>
      <c r="D95" s="9">
        <v>4858</v>
      </c>
      <c r="E95" s="9">
        <v>5064</v>
      </c>
      <c r="F95" s="9">
        <v>5321</v>
      </c>
      <c r="G95" s="9">
        <v>5526</v>
      </c>
      <c r="H95" s="9">
        <v>5749</v>
      </c>
      <c r="I95" s="9">
        <v>6012</v>
      </c>
      <c r="J95" s="9">
        <v>6272</v>
      </c>
      <c r="K95" s="9">
        <v>6668</v>
      </c>
      <c r="L95" s="9">
        <v>7068</v>
      </c>
      <c r="M95" s="9">
        <v>7571</v>
      </c>
    </row>
    <row r="96" spans="1:13" x14ac:dyDescent="0.15">
      <c r="A96" s="8" t="s">
        <v>54</v>
      </c>
      <c r="B96" s="9">
        <v>4149</v>
      </c>
      <c r="C96" s="9">
        <v>4149</v>
      </c>
      <c r="D96" s="9">
        <v>4218</v>
      </c>
      <c r="E96" s="9">
        <v>4544</v>
      </c>
      <c r="F96" s="9">
        <v>4874</v>
      </c>
      <c r="G96" s="9">
        <v>5265</v>
      </c>
      <c r="H96" s="9">
        <v>5678</v>
      </c>
      <c r="I96" s="9">
        <v>6080</v>
      </c>
      <c r="J96" s="9">
        <v>6475</v>
      </c>
      <c r="K96" s="9">
        <v>6896</v>
      </c>
      <c r="L96" s="9">
        <v>7343</v>
      </c>
      <c r="M96" s="9">
        <v>7783</v>
      </c>
    </row>
    <row r="97" spans="1:13" x14ac:dyDescent="0.15">
      <c r="A97" s="8"/>
      <c r="B97" s="9"/>
      <c r="C97" s="9"/>
      <c r="D97" s="9"/>
      <c r="E97" s="9"/>
      <c r="F97" s="9"/>
      <c r="G97" s="9"/>
      <c r="H97" s="9"/>
      <c r="I97" s="9"/>
      <c r="J97" s="9"/>
      <c r="K97" s="9"/>
      <c r="L97" s="9"/>
      <c r="M97" s="9"/>
    </row>
    <row r="98" spans="1:13" x14ac:dyDescent="0.15">
      <c r="A98" s="8" t="s">
        <v>55</v>
      </c>
      <c r="B98" s="9">
        <v>224173</v>
      </c>
      <c r="C98" s="9">
        <v>224175</v>
      </c>
      <c r="D98" s="9">
        <v>224619</v>
      </c>
      <c r="E98" s="9">
        <v>226718</v>
      </c>
      <c r="F98" s="9">
        <v>228898</v>
      </c>
      <c r="G98" s="9">
        <v>231485</v>
      </c>
      <c r="H98" s="9">
        <v>234247</v>
      </c>
      <c r="I98" s="9">
        <v>237366</v>
      </c>
      <c r="J98" s="9">
        <v>240560</v>
      </c>
      <c r="K98" s="9">
        <v>243070</v>
      </c>
      <c r="L98" s="9">
        <v>244737</v>
      </c>
      <c r="M98" s="9">
        <v>246138</v>
      </c>
    </row>
    <row r="99" spans="1:13" x14ac:dyDescent="0.15">
      <c r="A99" s="10" t="s">
        <v>56</v>
      </c>
      <c r="B99" s="9">
        <v>68300</v>
      </c>
      <c r="C99" s="9">
        <v>68300</v>
      </c>
      <c r="D99" s="9">
        <v>68315</v>
      </c>
      <c r="E99" s="9">
        <v>68555</v>
      </c>
      <c r="F99" s="9">
        <v>68199</v>
      </c>
      <c r="G99" s="9">
        <v>68198</v>
      </c>
      <c r="H99" s="9">
        <v>68100</v>
      </c>
      <c r="I99" s="9">
        <v>68293</v>
      </c>
      <c r="J99" s="9">
        <v>69074</v>
      </c>
      <c r="K99" s="9">
        <v>69404</v>
      </c>
      <c r="L99" s="9">
        <v>69141</v>
      </c>
      <c r="M99" s="9">
        <v>68808</v>
      </c>
    </row>
    <row r="100" spans="1:13" x14ac:dyDescent="0.15">
      <c r="A100" s="10" t="s">
        <v>57</v>
      </c>
      <c r="B100" s="9">
        <v>108312</v>
      </c>
      <c r="C100" s="9">
        <v>108312</v>
      </c>
      <c r="D100" s="9">
        <v>108829</v>
      </c>
      <c r="E100" s="9">
        <v>111025</v>
      </c>
      <c r="F100" s="9">
        <v>113961</v>
      </c>
      <c r="G100" s="9">
        <v>116478</v>
      </c>
      <c r="H100" s="9">
        <v>118600</v>
      </c>
      <c r="I100" s="9">
        <v>120493</v>
      </c>
      <c r="J100" s="9">
        <v>122107</v>
      </c>
      <c r="K100" s="9">
        <v>123567</v>
      </c>
      <c r="L100" s="9">
        <v>124828</v>
      </c>
      <c r="M100" s="9">
        <v>125653</v>
      </c>
    </row>
    <row r="101" spans="1:13" x14ac:dyDescent="0.15">
      <c r="A101" s="10" t="s">
        <v>58</v>
      </c>
      <c r="B101" s="9">
        <v>47561</v>
      </c>
      <c r="C101" s="9">
        <v>47563</v>
      </c>
      <c r="D101" s="9">
        <v>47475</v>
      </c>
      <c r="E101" s="9">
        <v>47138</v>
      </c>
      <c r="F101" s="9">
        <v>46738</v>
      </c>
      <c r="G101" s="9">
        <v>46809</v>
      </c>
      <c r="H101" s="9">
        <v>47547</v>
      </c>
      <c r="I101" s="9">
        <v>48580</v>
      </c>
      <c r="J101" s="9">
        <v>49379</v>
      </c>
      <c r="K101" s="9">
        <v>50099</v>
      </c>
      <c r="L101" s="9">
        <v>50768</v>
      </c>
      <c r="M101" s="9">
        <v>51677</v>
      </c>
    </row>
    <row r="102" spans="1:13" x14ac:dyDescent="0.15">
      <c r="A102" s="8" t="s">
        <v>59</v>
      </c>
      <c r="B102" s="9">
        <v>401147</v>
      </c>
      <c r="C102" s="9">
        <v>401149</v>
      </c>
      <c r="D102" s="9">
        <v>403645</v>
      </c>
      <c r="E102" s="9">
        <v>413831</v>
      </c>
      <c r="F102" s="9">
        <v>424097</v>
      </c>
      <c r="G102" s="9">
        <v>433593</v>
      </c>
      <c r="H102" s="9">
        <v>442653</v>
      </c>
      <c r="I102" s="9">
        <v>451427</v>
      </c>
      <c r="J102" s="9">
        <v>460700</v>
      </c>
      <c r="K102" s="9">
        <v>469621</v>
      </c>
      <c r="L102" s="9">
        <v>478187</v>
      </c>
      <c r="M102" s="9">
        <v>486484</v>
      </c>
    </row>
    <row r="103" spans="1:13" x14ac:dyDescent="0.15">
      <c r="A103" s="10" t="s">
        <v>60</v>
      </c>
      <c r="B103" s="9">
        <v>85905</v>
      </c>
      <c r="C103" s="9">
        <v>85905</v>
      </c>
      <c r="D103" s="9">
        <v>86088</v>
      </c>
      <c r="E103" s="9">
        <v>87081</v>
      </c>
      <c r="F103" s="9">
        <v>88262</v>
      </c>
      <c r="G103" s="9">
        <v>88688</v>
      </c>
      <c r="H103" s="9">
        <v>88523</v>
      </c>
      <c r="I103" s="9">
        <v>87660</v>
      </c>
      <c r="J103" s="9">
        <v>86711</v>
      </c>
      <c r="K103" s="9">
        <v>86416</v>
      </c>
      <c r="L103" s="9">
        <v>86722</v>
      </c>
      <c r="M103" s="9">
        <v>87040</v>
      </c>
    </row>
    <row r="104" spans="1:13" x14ac:dyDescent="0.15">
      <c r="A104" s="10" t="s">
        <v>61</v>
      </c>
      <c r="B104" s="9">
        <v>193303</v>
      </c>
      <c r="C104" s="9">
        <v>193304</v>
      </c>
      <c r="D104" s="9">
        <v>194471</v>
      </c>
      <c r="E104" s="9">
        <v>199130</v>
      </c>
      <c r="F104" s="9">
        <v>203931</v>
      </c>
      <c r="G104" s="9">
        <v>208781</v>
      </c>
      <c r="H104" s="9">
        <v>213843</v>
      </c>
      <c r="I104" s="9">
        <v>218887</v>
      </c>
      <c r="J104" s="9">
        <v>224574</v>
      </c>
      <c r="K104" s="9">
        <v>229964</v>
      </c>
      <c r="L104" s="9">
        <v>234823</v>
      </c>
      <c r="M104" s="9">
        <v>239618</v>
      </c>
    </row>
    <row r="105" spans="1:13" x14ac:dyDescent="0.15">
      <c r="A105" s="10" t="s">
        <v>62</v>
      </c>
      <c r="B105" s="9">
        <v>121939</v>
      </c>
      <c r="C105" s="9">
        <v>121940</v>
      </c>
      <c r="D105" s="9">
        <v>123086</v>
      </c>
      <c r="E105" s="9">
        <v>127620</v>
      </c>
      <c r="F105" s="9">
        <v>131904</v>
      </c>
      <c r="G105" s="9">
        <v>136124</v>
      </c>
      <c r="H105" s="9">
        <v>140287</v>
      </c>
      <c r="I105" s="9">
        <v>144880</v>
      </c>
      <c r="J105" s="9">
        <v>149415</v>
      </c>
      <c r="K105" s="9">
        <v>153241</v>
      </c>
      <c r="L105" s="9">
        <v>156642</v>
      </c>
      <c r="M105" s="9">
        <v>159826</v>
      </c>
    </row>
    <row r="106" spans="1:13" x14ac:dyDescent="0.15">
      <c r="A106" s="8" t="s">
        <v>63</v>
      </c>
      <c r="B106" s="9">
        <v>39423</v>
      </c>
      <c r="C106" s="9">
        <v>39427</v>
      </c>
      <c r="D106" s="9">
        <v>40008</v>
      </c>
      <c r="E106" s="9">
        <v>42429</v>
      </c>
      <c r="F106" s="9">
        <v>45193</v>
      </c>
      <c r="G106" s="9">
        <v>48212</v>
      </c>
      <c r="H106" s="9">
        <v>51449</v>
      </c>
      <c r="I106" s="9">
        <v>54962</v>
      </c>
      <c r="J106" s="9">
        <v>58441</v>
      </c>
      <c r="K106" s="9">
        <v>62147</v>
      </c>
      <c r="L106" s="9">
        <v>66076</v>
      </c>
      <c r="M106" s="9">
        <v>70314</v>
      </c>
    </row>
    <row r="107" spans="1:13" x14ac:dyDescent="0.15">
      <c r="A107" s="8" t="s">
        <v>54</v>
      </c>
      <c r="B107" s="9">
        <v>4149</v>
      </c>
      <c r="C107" s="9">
        <v>4149</v>
      </c>
      <c r="D107" s="9">
        <v>4218</v>
      </c>
      <c r="E107" s="9">
        <v>4544</v>
      </c>
      <c r="F107" s="9">
        <v>4874</v>
      </c>
      <c r="G107" s="9">
        <v>5265</v>
      </c>
      <c r="H107" s="9">
        <v>5678</v>
      </c>
      <c r="I107" s="9">
        <v>6080</v>
      </c>
      <c r="J107" s="9">
        <v>6475</v>
      </c>
      <c r="K107" s="9">
        <v>6896</v>
      </c>
      <c r="L107" s="9">
        <v>7343</v>
      </c>
      <c r="M107" s="9">
        <v>7783</v>
      </c>
    </row>
    <row r="108" spans="1:13" x14ac:dyDescent="0.15">
      <c r="A108" s="8"/>
      <c r="B108" s="9"/>
      <c r="C108" s="9"/>
      <c r="D108" s="9"/>
      <c r="E108" s="9"/>
      <c r="F108" s="9"/>
      <c r="G108" s="9"/>
      <c r="H108" s="9"/>
      <c r="I108" s="9"/>
      <c r="J108" s="9"/>
      <c r="K108" s="9"/>
      <c r="L108" s="9"/>
      <c r="M108" s="9"/>
    </row>
    <row r="109" spans="1:13" x14ac:dyDescent="0.15">
      <c r="A109" s="8" t="s">
        <v>64</v>
      </c>
      <c r="B109" s="9">
        <v>464615</v>
      </c>
      <c r="C109" s="9">
        <v>464623</v>
      </c>
      <c r="D109" s="9">
        <v>467736</v>
      </c>
      <c r="E109" s="9">
        <v>480333</v>
      </c>
      <c r="F109" s="9">
        <v>492905</v>
      </c>
      <c r="G109" s="9">
        <v>505080</v>
      </c>
      <c r="H109" s="9">
        <v>517407</v>
      </c>
      <c r="I109" s="9">
        <v>530104</v>
      </c>
      <c r="J109" s="9">
        <v>543610</v>
      </c>
      <c r="K109" s="9">
        <v>556868</v>
      </c>
      <c r="L109" s="9">
        <v>569375</v>
      </c>
      <c r="M109" s="9">
        <v>581979</v>
      </c>
    </row>
    <row r="110" spans="1:13" x14ac:dyDescent="0.15">
      <c r="A110" s="8" t="s">
        <v>65</v>
      </c>
      <c r="B110" s="9">
        <v>440570</v>
      </c>
      <c r="C110" s="9">
        <v>440576</v>
      </c>
      <c r="D110" s="9">
        <v>443653</v>
      </c>
      <c r="E110" s="9">
        <v>456260</v>
      </c>
      <c r="F110" s="9">
        <v>469290</v>
      </c>
      <c r="G110" s="9">
        <v>481805</v>
      </c>
      <c r="H110" s="9">
        <v>494102</v>
      </c>
      <c r="I110" s="9">
        <v>506389</v>
      </c>
      <c r="J110" s="9">
        <v>519141</v>
      </c>
      <c r="K110" s="9">
        <v>531768</v>
      </c>
      <c r="L110" s="9">
        <v>544263</v>
      </c>
      <c r="M110" s="9">
        <v>556798</v>
      </c>
    </row>
    <row r="111" spans="1:13" x14ac:dyDescent="0.15">
      <c r="A111" s="8" t="s">
        <v>66</v>
      </c>
      <c r="B111" s="9">
        <v>315049</v>
      </c>
      <c r="C111" s="9">
        <v>315052</v>
      </c>
      <c r="D111" s="9">
        <v>316479</v>
      </c>
      <c r="E111" s="9">
        <v>321873</v>
      </c>
      <c r="F111" s="9">
        <v>327335</v>
      </c>
      <c r="G111" s="9">
        <v>332390</v>
      </c>
      <c r="H111" s="9">
        <v>337603</v>
      </c>
      <c r="I111" s="9">
        <v>342615</v>
      </c>
      <c r="J111" s="9">
        <v>348312</v>
      </c>
      <c r="K111" s="9">
        <v>353872</v>
      </c>
      <c r="L111" s="9">
        <v>359305</v>
      </c>
      <c r="M111" s="9">
        <v>364882</v>
      </c>
    </row>
    <row r="112" spans="1:13" x14ac:dyDescent="0.15">
      <c r="A112" s="8"/>
      <c r="B112" s="9"/>
      <c r="C112" s="9"/>
      <c r="D112" s="9"/>
      <c r="E112" s="9"/>
      <c r="F112" s="9"/>
      <c r="G112" s="9"/>
      <c r="H112" s="9"/>
      <c r="I112" s="9"/>
      <c r="J112" s="9"/>
      <c r="K112" s="9"/>
      <c r="L112" s="9"/>
      <c r="M112" s="9"/>
    </row>
    <row r="113" spans="1:13" x14ac:dyDescent="0.15">
      <c r="A113" s="11" t="s">
        <v>67</v>
      </c>
      <c r="B113" s="12">
        <v>26.9</v>
      </c>
      <c r="C113" s="12">
        <v>26.9</v>
      </c>
      <c r="D113" s="12">
        <v>27</v>
      </c>
      <c r="E113" s="12">
        <v>27.4</v>
      </c>
      <c r="F113" s="12">
        <v>27.7</v>
      </c>
      <c r="G113" s="12">
        <v>28</v>
      </c>
      <c r="H113" s="12">
        <v>28.4</v>
      </c>
      <c r="I113" s="12">
        <v>28.7</v>
      </c>
      <c r="J113" s="12">
        <v>29</v>
      </c>
      <c r="K113" s="12">
        <v>29.3</v>
      </c>
      <c r="L113" s="12">
        <v>29.7</v>
      </c>
      <c r="M113" s="12">
        <v>30.1</v>
      </c>
    </row>
    <row r="114" spans="1:13" s="7" customFormat="1" ht="34" customHeight="1" x14ac:dyDescent="0.2">
      <c r="A114" s="16" t="s">
        <v>69</v>
      </c>
      <c r="B114" s="6">
        <v>1020354</v>
      </c>
      <c r="C114" s="6">
        <v>1020386</v>
      </c>
      <c r="D114" s="6">
        <v>1025759</v>
      </c>
      <c r="E114" s="6">
        <v>1048065</v>
      </c>
      <c r="F114" s="6">
        <v>1070731</v>
      </c>
      <c r="G114" s="6">
        <v>1094051</v>
      </c>
      <c r="H114" s="6">
        <v>1116464</v>
      </c>
      <c r="I114" s="6">
        <v>1139882</v>
      </c>
      <c r="J114" s="6">
        <v>1163880</v>
      </c>
      <c r="K114" s="6">
        <v>1186406</v>
      </c>
      <c r="L114" s="6">
        <v>1206978</v>
      </c>
      <c r="M114" s="6">
        <v>1227597</v>
      </c>
    </row>
    <row r="115" spans="1:13" x14ac:dyDescent="0.15">
      <c r="A115" s="8" t="s">
        <v>25</v>
      </c>
      <c r="B115" s="9">
        <v>97788</v>
      </c>
      <c r="C115" s="9">
        <v>97788</v>
      </c>
      <c r="D115" s="9">
        <v>97982</v>
      </c>
      <c r="E115" s="9">
        <v>98775</v>
      </c>
      <c r="F115" s="9">
        <v>98863</v>
      </c>
      <c r="G115" s="9">
        <v>99304</v>
      </c>
      <c r="H115" s="9">
        <v>99893</v>
      </c>
      <c r="I115" s="9">
        <v>100780</v>
      </c>
      <c r="J115" s="9">
        <v>101824</v>
      </c>
      <c r="K115" s="9">
        <v>102332</v>
      </c>
      <c r="L115" s="9">
        <v>101694</v>
      </c>
      <c r="M115" s="9">
        <v>100997</v>
      </c>
    </row>
    <row r="116" spans="1:13" x14ac:dyDescent="0.15">
      <c r="A116" s="8" t="s">
        <v>38</v>
      </c>
      <c r="B116" s="9">
        <v>91190</v>
      </c>
      <c r="C116" s="9">
        <v>91190</v>
      </c>
      <c r="D116" s="9">
        <v>91379</v>
      </c>
      <c r="E116" s="9">
        <v>92876</v>
      </c>
      <c r="F116" s="9">
        <v>95487</v>
      </c>
      <c r="G116" s="9">
        <v>97695</v>
      </c>
      <c r="H116" s="9">
        <v>99325</v>
      </c>
      <c r="I116" s="9">
        <v>100415</v>
      </c>
      <c r="J116" s="9">
        <v>101096</v>
      </c>
      <c r="K116" s="9">
        <v>101088</v>
      </c>
      <c r="L116" s="9">
        <v>101479</v>
      </c>
      <c r="M116" s="9">
        <v>102125</v>
      </c>
    </row>
    <row r="117" spans="1:13" x14ac:dyDescent="0.15">
      <c r="A117" s="8" t="s">
        <v>39</v>
      </c>
      <c r="B117" s="9">
        <v>87836</v>
      </c>
      <c r="C117" s="9">
        <v>87836</v>
      </c>
      <c r="D117" s="9">
        <v>88043</v>
      </c>
      <c r="E117" s="9">
        <v>89005</v>
      </c>
      <c r="F117" s="9">
        <v>90003</v>
      </c>
      <c r="G117" s="9">
        <v>91143</v>
      </c>
      <c r="H117" s="9">
        <v>92105</v>
      </c>
      <c r="I117" s="9">
        <v>93377</v>
      </c>
      <c r="J117" s="9">
        <v>95000</v>
      </c>
      <c r="K117" s="9">
        <v>97531</v>
      </c>
      <c r="L117" s="9">
        <v>99588</v>
      </c>
      <c r="M117" s="9">
        <v>101088</v>
      </c>
    </row>
    <row r="118" spans="1:13" x14ac:dyDescent="0.15">
      <c r="A118" s="8" t="s">
        <v>40</v>
      </c>
      <c r="B118" s="9">
        <v>93410</v>
      </c>
      <c r="C118" s="9">
        <v>93416</v>
      </c>
      <c r="D118" s="9">
        <v>93098</v>
      </c>
      <c r="E118" s="9">
        <v>91225</v>
      </c>
      <c r="F118" s="9">
        <v>90389</v>
      </c>
      <c r="G118" s="9">
        <v>90046</v>
      </c>
      <c r="H118" s="9">
        <v>90042</v>
      </c>
      <c r="I118" s="9">
        <v>90676</v>
      </c>
      <c r="J118" s="9">
        <v>91650</v>
      </c>
      <c r="K118" s="9">
        <v>92605</v>
      </c>
      <c r="L118" s="9">
        <v>93684</v>
      </c>
      <c r="M118" s="9">
        <v>94647</v>
      </c>
    </row>
    <row r="119" spans="1:13" x14ac:dyDescent="0.15">
      <c r="A119" s="8" t="s">
        <v>41</v>
      </c>
      <c r="B119" s="9">
        <v>92986</v>
      </c>
      <c r="C119" s="9">
        <v>92990</v>
      </c>
      <c r="D119" s="9">
        <v>93609</v>
      </c>
      <c r="E119" s="9">
        <v>96548</v>
      </c>
      <c r="F119" s="9">
        <v>98433</v>
      </c>
      <c r="G119" s="9">
        <v>99284</v>
      </c>
      <c r="H119" s="9">
        <v>99324</v>
      </c>
      <c r="I119" s="9">
        <v>98432</v>
      </c>
      <c r="J119" s="9">
        <v>96691</v>
      </c>
      <c r="K119" s="9">
        <v>95592</v>
      </c>
      <c r="L119" s="9">
        <v>94917</v>
      </c>
      <c r="M119" s="9">
        <v>94555</v>
      </c>
    </row>
    <row r="120" spans="1:13" x14ac:dyDescent="0.15">
      <c r="A120" s="8" t="s">
        <v>42</v>
      </c>
      <c r="B120" s="9">
        <v>87233</v>
      </c>
      <c r="C120" s="9">
        <v>87238</v>
      </c>
      <c r="D120" s="9">
        <v>87619</v>
      </c>
      <c r="E120" s="9">
        <v>89637</v>
      </c>
      <c r="F120" s="9">
        <v>90799</v>
      </c>
      <c r="G120" s="9">
        <v>92757</v>
      </c>
      <c r="H120" s="9">
        <v>95285</v>
      </c>
      <c r="I120" s="9">
        <v>98352</v>
      </c>
      <c r="J120" s="9">
        <v>101568</v>
      </c>
      <c r="K120" s="9">
        <v>103633</v>
      </c>
      <c r="L120" s="9">
        <v>104115</v>
      </c>
      <c r="M120" s="9">
        <v>104274</v>
      </c>
    </row>
    <row r="121" spans="1:13" x14ac:dyDescent="0.15">
      <c r="A121" s="8" t="s">
        <v>43</v>
      </c>
      <c r="B121" s="9">
        <v>76474</v>
      </c>
      <c r="C121" s="9">
        <v>76475</v>
      </c>
      <c r="D121" s="9">
        <v>77415</v>
      </c>
      <c r="E121" s="9">
        <v>80721</v>
      </c>
      <c r="F121" s="9">
        <v>83886</v>
      </c>
      <c r="G121" s="9">
        <v>87239</v>
      </c>
      <c r="H121" s="9">
        <v>89541</v>
      </c>
      <c r="I121" s="9">
        <v>90832</v>
      </c>
      <c r="J121" s="9">
        <v>92988</v>
      </c>
      <c r="K121" s="9">
        <v>94190</v>
      </c>
      <c r="L121" s="9">
        <v>95794</v>
      </c>
      <c r="M121" s="9">
        <v>98292</v>
      </c>
    </row>
    <row r="122" spans="1:13" x14ac:dyDescent="0.15">
      <c r="A122" s="8" t="s">
        <v>44</v>
      </c>
      <c r="B122" s="9">
        <v>68059</v>
      </c>
      <c r="C122" s="9">
        <v>68060</v>
      </c>
      <c r="D122" s="9">
        <v>68256</v>
      </c>
      <c r="E122" s="9">
        <v>68782</v>
      </c>
      <c r="F122" s="9">
        <v>70616</v>
      </c>
      <c r="G122" s="9">
        <v>72714</v>
      </c>
      <c r="H122" s="9">
        <v>75356</v>
      </c>
      <c r="I122" s="9">
        <v>79161</v>
      </c>
      <c r="J122" s="9">
        <v>82783</v>
      </c>
      <c r="K122" s="9">
        <v>86257</v>
      </c>
      <c r="L122" s="9">
        <v>89673</v>
      </c>
      <c r="M122" s="9">
        <v>91922</v>
      </c>
    </row>
    <row r="123" spans="1:13" x14ac:dyDescent="0.15">
      <c r="A123" s="8" t="s">
        <v>45</v>
      </c>
      <c r="B123" s="9">
        <v>64852</v>
      </c>
      <c r="C123" s="9">
        <v>64853</v>
      </c>
      <c r="D123" s="9">
        <v>65092</v>
      </c>
      <c r="E123" s="9">
        <v>66517</v>
      </c>
      <c r="F123" s="9">
        <v>67498</v>
      </c>
      <c r="G123" s="9">
        <v>68432</v>
      </c>
      <c r="H123" s="9">
        <v>69181</v>
      </c>
      <c r="I123" s="9">
        <v>69184</v>
      </c>
      <c r="J123" s="9">
        <v>69677</v>
      </c>
      <c r="K123" s="9">
        <v>71400</v>
      </c>
      <c r="L123" s="9">
        <v>73381</v>
      </c>
      <c r="M123" s="9">
        <v>76061</v>
      </c>
    </row>
    <row r="124" spans="1:13" x14ac:dyDescent="0.15">
      <c r="A124" s="8" t="s">
        <v>46</v>
      </c>
      <c r="B124" s="9">
        <v>64629</v>
      </c>
      <c r="C124" s="9">
        <v>64629</v>
      </c>
      <c r="D124" s="9">
        <v>64716</v>
      </c>
      <c r="E124" s="9">
        <v>64833</v>
      </c>
      <c r="F124" s="9">
        <v>64592</v>
      </c>
      <c r="G124" s="9">
        <v>64641</v>
      </c>
      <c r="H124" s="9">
        <v>64631</v>
      </c>
      <c r="I124" s="9">
        <v>65743</v>
      </c>
      <c r="J124" s="9">
        <v>67205</v>
      </c>
      <c r="K124" s="9">
        <v>68121</v>
      </c>
      <c r="L124" s="9">
        <v>68921</v>
      </c>
      <c r="M124" s="9">
        <v>69625</v>
      </c>
    </row>
    <row r="125" spans="1:13" x14ac:dyDescent="0.15">
      <c r="A125" s="8" t="s">
        <v>47</v>
      </c>
      <c r="B125" s="9">
        <v>56104</v>
      </c>
      <c r="C125" s="9">
        <v>56106</v>
      </c>
      <c r="D125" s="9">
        <v>56656</v>
      </c>
      <c r="E125" s="9">
        <v>58843</v>
      </c>
      <c r="F125" s="9">
        <v>60946</v>
      </c>
      <c r="G125" s="9">
        <v>62616</v>
      </c>
      <c r="H125" s="9">
        <v>64130</v>
      </c>
      <c r="I125" s="9">
        <v>64905</v>
      </c>
      <c r="J125" s="9">
        <v>65159</v>
      </c>
      <c r="K125" s="9">
        <v>64958</v>
      </c>
      <c r="L125" s="9">
        <v>64939</v>
      </c>
      <c r="M125" s="9">
        <v>64911</v>
      </c>
    </row>
    <row r="126" spans="1:13" x14ac:dyDescent="0.15">
      <c r="A126" s="8" t="s">
        <v>48</v>
      </c>
      <c r="B126" s="9">
        <v>43934</v>
      </c>
      <c r="C126" s="9">
        <v>43935</v>
      </c>
      <c r="D126" s="9">
        <v>44565</v>
      </c>
      <c r="E126" s="9">
        <v>46930</v>
      </c>
      <c r="F126" s="9">
        <v>49359</v>
      </c>
      <c r="G126" s="9">
        <v>51573</v>
      </c>
      <c r="H126" s="9">
        <v>53861</v>
      </c>
      <c r="I126" s="9">
        <v>56308</v>
      </c>
      <c r="J126" s="9">
        <v>58516</v>
      </c>
      <c r="K126" s="9">
        <v>60588</v>
      </c>
      <c r="L126" s="9">
        <v>62281</v>
      </c>
      <c r="M126" s="9">
        <v>63811</v>
      </c>
    </row>
    <row r="127" spans="1:13" x14ac:dyDescent="0.15">
      <c r="A127" s="8" t="s">
        <v>49</v>
      </c>
      <c r="B127" s="9">
        <v>34082</v>
      </c>
      <c r="C127" s="9">
        <v>34082</v>
      </c>
      <c r="D127" s="9">
        <v>34587</v>
      </c>
      <c r="E127" s="9">
        <v>36526</v>
      </c>
      <c r="F127" s="9">
        <v>38221</v>
      </c>
      <c r="G127" s="9">
        <v>40017</v>
      </c>
      <c r="H127" s="9">
        <v>41774</v>
      </c>
      <c r="I127" s="9">
        <v>43924</v>
      </c>
      <c r="J127" s="9">
        <v>46287</v>
      </c>
      <c r="K127" s="9">
        <v>48685</v>
      </c>
      <c r="L127" s="9">
        <v>50873</v>
      </c>
      <c r="M127" s="9">
        <v>53089</v>
      </c>
    </row>
    <row r="128" spans="1:13" x14ac:dyDescent="0.15">
      <c r="A128" s="8" t="s">
        <v>50</v>
      </c>
      <c r="B128" s="9">
        <v>23028</v>
      </c>
      <c r="C128" s="9">
        <v>23029</v>
      </c>
      <c r="D128" s="9">
        <v>23393</v>
      </c>
      <c r="E128" s="9">
        <v>25126</v>
      </c>
      <c r="F128" s="9">
        <v>27381</v>
      </c>
      <c r="G128" s="9">
        <v>29443</v>
      </c>
      <c r="H128" s="9">
        <v>31505</v>
      </c>
      <c r="I128" s="9">
        <v>33765</v>
      </c>
      <c r="J128" s="9">
        <v>35704</v>
      </c>
      <c r="K128" s="9">
        <v>37376</v>
      </c>
      <c r="L128" s="9">
        <v>39073</v>
      </c>
      <c r="M128" s="9">
        <v>40772</v>
      </c>
    </row>
    <row r="129" spans="1:13" x14ac:dyDescent="0.15">
      <c r="A129" s="8" t="s">
        <v>51</v>
      </c>
      <c r="B129" s="9">
        <v>15554</v>
      </c>
      <c r="C129" s="9">
        <v>15556</v>
      </c>
      <c r="D129" s="9">
        <v>15802</v>
      </c>
      <c r="E129" s="9">
        <v>16792</v>
      </c>
      <c r="F129" s="9">
        <v>17781</v>
      </c>
      <c r="G129" s="9">
        <v>19129</v>
      </c>
      <c r="H129" s="9">
        <v>20635</v>
      </c>
      <c r="I129" s="9">
        <v>22158</v>
      </c>
      <c r="J129" s="9">
        <v>23833</v>
      </c>
      <c r="K129" s="9">
        <v>26011</v>
      </c>
      <c r="L129" s="9">
        <v>28040</v>
      </c>
      <c r="M129" s="9">
        <v>30081</v>
      </c>
    </row>
    <row r="130" spans="1:13" x14ac:dyDescent="0.15">
      <c r="A130" s="8" t="s">
        <v>52</v>
      </c>
      <c r="B130" s="9">
        <v>10774</v>
      </c>
      <c r="C130" s="9">
        <v>10779</v>
      </c>
      <c r="D130" s="9">
        <v>10880</v>
      </c>
      <c r="E130" s="9">
        <v>11399</v>
      </c>
      <c r="F130" s="9">
        <v>12005</v>
      </c>
      <c r="G130" s="9">
        <v>12620</v>
      </c>
      <c r="H130" s="9">
        <v>13438</v>
      </c>
      <c r="I130" s="9">
        <v>14306</v>
      </c>
      <c r="J130" s="9">
        <v>15233</v>
      </c>
      <c r="K130" s="9">
        <v>16131</v>
      </c>
      <c r="L130" s="9">
        <v>17393</v>
      </c>
      <c r="M130" s="9">
        <v>18761</v>
      </c>
    </row>
    <row r="131" spans="1:13" x14ac:dyDescent="0.15">
      <c r="A131" s="8" t="s">
        <v>53</v>
      </c>
      <c r="B131" s="9">
        <v>6927</v>
      </c>
      <c r="C131" s="9">
        <v>6928</v>
      </c>
      <c r="D131" s="9">
        <v>7081</v>
      </c>
      <c r="E131" s="9">
        <v>7501</v>
      </c>
      <c r="F131" s="9">
        <v>7973</v>
      </c>
      <c r="G131" s="9">
        <v>8352</v>
      </c>
      <c r="H131" s="9">
        <v>8749</v>
      </c>
      <c r="I131" s="9">
        <v>9210</v>
      </c>
      <c r="J131" s="9">
        <v>9673</v>
      </c>
      <c r="K131" s="9">
        <v>10219</v>
      </c>
      <c r="L131" s="9">
        <v>10765</v>
      </c>
      <c r="M131" s="9">
        <v>11485</v>
      </c>
    </row>
    <row r="132" spans="1:13" x14ac:dyDescent="0.15">
      <c r="A132" s="8" t="s">
        <v>54</v>
      </c>
      <c r="B132" s="9">
        <v>5494</v>
      </c>
      <c r="C132" s="9">
        <v>5496</v>
      </c>
      <c r="D132" s="9">
        <v>5586</v>
      </c>
      <c r="E132" s="9">
        <v>6029</v>
      </c>
      <c r="F132" s="9">
        <v>6499</v>
      </c>
      <c r="G132" s="9">
        <v>7046</v>
      </c>
      <c r="H132" s="9">
        <v>7689</v>
      </c>
      <c r="I132" s="9">
        <v>8354</v>
      </c>
      <c r="J132" s="9">
        <v>8993</v>
      </c>
      <c r="K132" s="9">
        <v>9689</v>
      </c>
      <c r="L132" s="9">
        <v>10368</v>
      </c>
      <c r="M132" s="9">
        <v>11101</v>
      </c>
    </row>
    <row r="133" spans="1:13" x14ac:dyDescent="0.15">
      <c r="A133" s="8"/>
      <c r="B133" s="9"/>
      <c r="C133" s="9"/>
      <c r="D133" s="9"/>
      <c r="E133" s="9"/>
      <c r="F133" s="9"/>
      <c r="G133" s="9"/>
      <c r="H133" s="9"/>
      <c r="I133" s="9"/>
      <c r="J133" s="9"/>
      <c r="K133" s="9"/>
      <c r="L133" s="9"/>
      <c r="M133" s="9"/>
    </row>
    <row r="134" spans="1:13" x14ac:dyDescent="0.15">
      <c r="A134" s="8" t="s">
        <v>55</v>
      </c>
      <c r="B134" s="9">
        <v>331033</v>
      </c>
      <c r="C134" s="9">
        <v>331037</v>
      </c>
      <c r="D134" s="9">
        <v>331676</v>
      </c>
      <c r="E134" s="9">
        <v>334510</v>
      </c>
      <c r="F134" s="9">
        <v>337457</v>
      </c>
      <c r="G134" s="9">
        <v>341131</v>
      </c>
      <c r="H134" s="9">
        <v>344950</v>
      </c>
      <c r="I134" s="9">
        <v>349313</v>
      </c>
      <c r="J134" s="9">
        <v>353470</v>
      </c>
      <c r="K134" s="9">
        <v>356668</v>
      </c>
      <c r="L134" s="9">
        <v>358842</v>
      </c>
      <c r="M134" s="9">
        <v>360994</v>
      </c>
    </row>
    <row r="135" spans="1:13" x14ac:dyDescent="0.15">
      <c r="A135" s="10" t="s">
        <v>56</v>
      </c>
      <c r="B135" s="9">
        <v>97788</v>
      </c>
      <c r="C135" s="9">
        <v>97788</v>
      </c>
      <c r="D135" s="9">
        <v>97982</v>
      </c>
      <c r="E135" s="9">
        <v>98775</v>
      </c>
      <c r="F135" s="9">
        <v>98863</v>
      </c>
      <c r="G135" s="9">
        <v>99304</v>
      </c>
      <c r="H135" s="9">
        <v>99893</v>
      </c>
      <c r="I135" s="9">
        <v>100780</v>
      </c>
      <c r="J135" s="9">
        <v>101824</v>
      </c>
      <c r="K135" s="9">
        <v>102332</v>
      </c>
      <c r="L135" s="9">
        <v>101694</v>
      </c>
      <c r="M135" s="9">
        <v>100997</v>
      </c>
    </row>
    <row r="136" spans="1:13" x14ac:dyDescent="0.15">
      <c r="A136" s="10" t="s">
        <v>57</v>
      </c>
      <c r="B136" s="9">
        <v>161506</v>
      </c>
      <c r="C136" s="9">
        <v>161506</v>
      </c>
      <c r="D136" s="9">
        <v>162008</v>
      </c>
      <c r="E136" s="9">
        <v>164595</v>
      </c>
      <c r="F136" s="9">
        <v>167832</v>
      </c>
      <c r="G136" s="9">
        <v>170704</v>
      </c>
      <c r="H136" s="9">
        <v>173002</v>
      </c>
      <c r="I136" s="9">
        <v>175384</v>
      </c>
      <c r="J136" s="9">
        <v>177815</v>
      </c>
      <c r="K136" s="9">
        <v>179782</v>
      </c>
      <c r="L136" s="9">
        <v>181920</v>
      </c>
      <c r="M136" s="9">
        <v>183508</v>
      </c>
    </row>
    <row r="137" spans="1:13" x14ac:dyDescent="0.15">
      <c r="A137" s="10" t="s">
        <v>58</v>
      </c>
      <c r="B137" s="9">
        <v>71739</v>
      </c>
      <c r="C137" s="9">
        <v>71743</v>
      </c>
      <c r="D137" s="9">
        <v>71686</v>
      </c>
      <c r="E137" s="9">
        <v>71140</v>
      </c>
      <c r="F137" s="9">
        <v>70762</v>
      </c>
      <c r="G137" s="9">
        <v>71123</v>
      </c>
      <c r="H137" s="9">
        <v>72055</v>
      </c>
      <c r="I137" s="9">
        <v>73149</v>
      </c>
      <c r="J137" s="9">
        <v>73831</v>
      </c>
      <c r="K137" s="9">
        <v>74554</v>
      </c>
      <c r="L137" s="9">
        <v>75228</v>
      </c>
      <c r="M137" s="9">
        <v>76489</v>
      </c>
    </row>
    <row r="138" spans="1:13" x14ac:dyDescent="0.15">
      <c r="A138" s="8" t="s">
        <v>59</v>
      </c>
      <c r="B138" s="9">
        <v>627544</v>
      </c>
      <c r="C138" s="9">
        <v>627561</v>
      </c>
      <c r="D138" s="9">
        <v>631341</v>
      </c>
      <c r="E138" s="9">
        <v>646708</v>
      </c>
      <c r="F138" s="9">
        <v>661635</v>
      </c>
      <c r="G138" s="9">
        <v>676330</v>
      </c>
      <c r="H138" s="9">
        <v>689498</v>
      </c>
      <c r="I138" s="9">
        <v>702776</v>
      </c>
      <c r="J138" s="9">
        <v>716974</v>
      </c>
      <c r="K138" s="9">
        <v>730312</v>
      </c>
      <c r="L138" s="9">
        <v>742497</v>
      </c>
      <c r="M138" s="9">
        <v>754403</v>
      </c>
    </row>
    <row r="139" spans="1:13" x14ac:dyDescent="0.15">
      <c r="A139" s="10" t="s">
        <v>60</v>
      </c>
      <c r="B139" s="9">
        <v>132177</v>
      </c>
      <c r="C139" s="9">
        <v>132183</v>
      </c>
      <c r="D139" s="9">
        <v>132435</v>
      </c>
      <c r="E139" s="9">
        <v>133919</v>
      </c>
      <c r="F139" s="9">
        <v>135718</v>
      </c>
      <c r="G139" s="9">
        <v>136341</v>
      </c>
      <c r="H139" s="9">
        <v>135739</v>
      </c>
      <c r="I139" s="9">
        <v>134367</v>
      </c>
      <c r="J139" s="9">
        <v>132791</v>
      </c>
      <c r="K139" s="9">
        <v>132480</v>
      </c>
      <c r="L139" s="9">
        <v>132520</v>
      </c>
      <c r="M139" s="9">
        <v>132418</v>
      </c>
    </row>
    <row r="140" spans="1:13" x14ac:dyDescent="0.15">
      <c r="A140" s="10" t="s">
        <v>61</v>
      </c>
      <c r="B140" s="9">
        <v>296618</v>
      </c>
      <c r="C140" s="9">
        <v>296626</v>
      </c>
      <c r="D140" s="9">
        <v>298382</v>
      </c>
      <c r="E140" s="9">
        <v>305657</v>
      </c>
      <c r="F140" s="9">
        <v>312799</v>
      </c>
      <c r="G140" s="9">
        <v>321142</v>
      </c>
      <c r="H140" s="9">
        <v>329363</v>
      </c>
      <c r="I140" s="9">
        <v>337529</v>
      </c>
      <c r="J140" s="9">
        <v>347016</v>
      </c>
      <c r="K140" s="9">
        <v>355480</v>
      </c>
      <c r="L140" s="9">
        <v>362963</v>
      </c>
      <c r="M140" s="9">
        <v>370549</v>
      </c>
    </row>
    <row r="141" spans="1:13" x14ac:dyDescent="0.15">
      <c r="A141" s="10" t="s">
        <v>62</v>
      </c>
      <c r="B141" s="9">
        <v>198749</v>
      </c>
      <c r="C141" s="9">
        <v>198752</v>
      </c>
      <c r="D141" s="9">
        <v>200524</v>
      </c>
      <c r="E141" s="9">
        <v>207132</v>
      </c>
      <c r="F141" s="9">
        <v>213118</v>
      </c>
      <c r="G141" s="9">
        <v>218847</v>
      </c>
      <c r="H141" s="9">
        <v>224396</v>
      </c>
      <c r="I141" s="9">
        <v>230880</v>
      </c>
      <c r="J141" s="9">
        <v>237167</v>
      </c>
      <c r="K141" s="9">
        <v>242352</v>
      </c>
      <c r="L141" s="9">
        <v>247014</v>
      </c>
      <c r="M141" s="9">
        <v>251436</v>
      </c>
    </row>
    <row r="142" spans="1:13" x14ac:dyDescent="0.15">
      <c r="A142" s="8" t="s">
        <v>63</v>
      </c>
      <c r="B142" s="9">
        <v>61777</v>
      </c>
      <c r="C142" s="9">
        <v>61788</v>
      </c>
      <c r="D142" s="9">
        <v>62742</v>
      </c>
      <c r="E142" s="9">
        <v>66847</v>
      </c>
      <c r="F142" s="9">
        <v>71639</v>
      </c>
      <c r="G142" s="9">
        <v>76590</v>
      </c>
      <c r="H142" s="9">
        <v>82016</v>
      </c>
      <c r="I142" s="9">
        <v>87793</v>
      </c>
      <c r="J142" s="9">
        <v>93436</v>
      </c>
      <c r="K142" s="9">
        <v>99426</v>
      </c>
      <c r="L142" s="9">
        <v>105639</v>
      </c>
      <c r="M142" s="9">
        <v>112200</v>
      </c>
    </row>
    <row r="143" spans="1:13" x14ac:dyDescent="0.15">
      <c r="A143" s="8" t="s">
        <v>54</v>
      </c>
      <c r="B143" s="9">
        <v>5494</v>
      </c>
      <c r="C143" s="9">
        <v>5496</v>
      </c>
      <c r="D143" s="9">
        <v>5586</v>
      </c>
      <c r="E143" s="9">
        <v>6029</v>
      </c>
      <c r="F143" s="9">
        <v>6499</v>
      </c>
      <c r="G143" s="9">
        <v>7046</v>
      </c>
      <c r="H143" s="9">
        <v>7689</v>
      </c>
      <c r="I143" s="9">
        <v>8354</v>
      </c>
      <c r="J143" s="9">
        <v>8993</v>
      </c>
      <c r="K143" s="9">
        <v>9689</v>
      </c>
      <c r="L143" s="9">
        <v>10368</v>
      </c>
      <c r="M143" s="9">
        <v>11101</v>
      </c>
    </row>
    <row r="144" spans="1:13" x14ac:dyDescent="0.15">
      <c r="A144" s="8"/>
      <c r="B144" s="9"/>
      <c r="C144" s="9"/>
      <c r="D144" s="9"/>
      <c r="E144" s="9"/>
      <c r="F144" s="9"/>
      <c r="G144" s="9"/>
      <c r="H144" s="9"/>
      <c r="I144" s="9"/>
      <c r="J144" s="9"/>
      <c r="K144" s="9"/>
      <c r="L144" s="9"/>
      <c r="M144" s="9"/>
    </row>
    <row r="145" spans="1:13" x14ac:dyDescent="0.15">
      <c r="A145" s="8" t="s">
        <v>64</v>
      </c>
      <c r="B145" s="9">
        <v>725641</v>
      </c>
      <c r="C145" s="9">
        <v>725672</v>
      </c>
      <c r="D145" s="9">
        <v>730574</v>
      </c>
      <c r="E145" s="9">
        <v>749891</v>
      </c>
      <c r="F145" s="9">
        <v>768990</v>
      </c>
      <c r="G145" s="9">
        <v>788164</v>
      </c>
      <c r="H145" s="9">
        <v>806926</v>
      </c>
      <c r="I145" s="9">
        <v>826798</v>
      </c>
      <c r="J145" s="9">
        <v>847442</v>
      </c>
      <c r="K145" s="9">
        <v>867068</v>
      </c>
      <c r="L145" s="9">
        <v>885295</v>
      </c>
      <c r="M145" s="9">
        <v>904153</v>
      </c>
    </row>
    <row r="146" spans="1:13" x14ac:dyDescent="0.15">
      <c r="A146" s="8" t="s">
        <v>65</v>
      </c>
      <c r="B146" s="9">
        <v>689321</v>
      </c>
      <c r="C146" s="9">
        <v>689349</v>
      </c>
      <c r="D146" s="9">
        <v>694083</v>
      </c>
      <c r="E146" s="9">
        <v>713555</v>
      </c>
      <c r="F146" s="9">
        <v>733274</v>
      </c>
      <c r="G146" s="9">
        <v>752920</v>
      </c>
      <c r="H146" s="9">
        <v>771514</v>
      </c>
      <c r="I146" s="9">
        <v>790569</v>
      </c>
      <c r="J146" s="9">
        <v>810410</v>
      </c>
      <c r="K146" s="9">
        <v>829738</v>
      </c>
      <c r="L146" s="9">
        <v>848136</v>
      </c>
      <c r="M146" s="9">
        <v>866603</v>
      </c>
    </row>
    <row r="147" spans="1:13" x14ac:dyDescent="0.15">
      <c r="A147" s="8" t="s">
        <v>66</v>
      </c>
      <c r="B147" s="9">
        <v>483014</v>
      </c>
      <c r="C147" s="9">
        <v>483032</v>
      </c>
      <c r="D147" s="9">
        <v>485089</v>
      </c>
      <c r="E147" s="9">
        <v>493430</v>
      </c>
      <c r="F147" s="9">
        <v>501621</v>
      </c>
      <c r="G147" s="9">
        <v>510472</v>
      </c>
      <c r="H147" s="9">
        <v>518729</v>
      </c>
      <c r="I147" s="9">
        <v>526637</v>
      </c>
      <c r="J147" s="9">
        <v>535357</v>
      </c>
      <c r="K147" s="9">
        <v>543677</v>
      </c>
      <c r="L147" s="9">
        <v>551564</v>
      </c>
      <c r="M147" s="9">
        <v>559751</v>
      </c>
    </row>
    <row r="148" spans="1:13" x14ac:dyDescent="0.15">
      <c r="A148" s="8"/>
      <c r="B148" s="9"/>
      <c r="C148" s="9"/>
      <c r="D148" s="9"/>
      <c r="E148" s="9"/>
      <c r="F148" s="9"/>
      <c r="G148" s="9"/>
      <c r="H148" s="9"/>
      <c r="I148" s="9"/>
      <c r="J148" s="9"/>
      <c r="K148" s="9"/>
      <c r="L148" s="9"/>
      <c r="M148" s="9"/>
    </row>
    <row r="149" spans="1:13" x14ac:dyDescent="0.15">
      <c r="A149" s="11" t="s">
        <v>67</v>
      </c>
      <c r="B149" s="12">
        <v>27.7</v>
      </c>
      <c r="C149" s="12">
        <v>27.7</v>
      </c>
      <c r="D149" s="12">
        <v>27.8</v>
      </c>
      <c r="E149" s="12">
        <v>28.1</v>
      </c>
      <c r="F149" s="12">
        <v>28.4</v>
      </c>
      <c r="G149" s="12">
        <v>28.7</v>
      </c>
      <c r="H149" s="12">
        <v>29</v>
      </c>
      <c r="I149" s="12">
        <v>29.4</v>
      </c>
      <c r="J149" s="12">
        <v>29.7</v>
      </c>
      <c r="K149" s="12">
        <v>30</v>
      </c>
      <c r="L149" s="12">
        <v>30.4</v>
      </c>
      <c r="M149" s="12">
        <v>30.8</v>
      </c>
    </row>
    <row r="150" spans="1:13" s="15" customFormat="1" x14ac:dyDescent="0.15">
      <c r="A150" s="13" t="s">
        <v>70</v>
      </c>
      <c r="B150" s="14">
        <v>508278</v>
      </c>
      <c r="C150" s="14">
        <v>508302</v>
      </c>
      <c r="D150" s="14">
        <v>511012</v>
      </c>
      <c r="E150" s="14">
        <v>522379</v>
      </c>
      <c r="F150" s="14">
        <v>533638</v>
      </c>
      <c r="G150" s="14">
        <v>545770</v>
      </c>
      <c r="H150" s="14">
        <v>557000</v>
      </c>
      <c r="I150" s="14">
        <v>568995</v>
      </c>
      <c r="J150" s="14">
        <v>581161</v>
      </c>
      <c r="K150" s="14">
        <v>592442</v>
      </c>
      <c r="L150" s="14">
        <v>602719</v>
      </c>
      <c r="M150" s="14">
        <v>613046</v>
      </c>
    </row>
    <row r="151" spans="1:13" x14ac:dyDescent="0.15">
      <c r="A151" s="8" t="s">
        <v>56</v>
      </c>
      <c r="B151" s="9">
        <v>49963</v>
      </c>
      <c r="C151" s="9">
        <v>49963</v>
      </c>
      <c r="D151" s="9">
        <v>50096</v>
      </c>
      <c r="E151" s="9">
        <v>50571</v>
      </c>
      <c r="F151" s="9">
        <v>50700</v>
      </c>
      <c r="G151" s="9">
        <v>50925</v>
      </c>
      <c r="H151" s="9">
        <v>51381</v>
      </c>
      <c r="I151" s="9">
        <v>51869</v>
      </c>
      <c r="J151" s="9">
        <v>52287</v>
      </c>
      <c r="K151" s="9">
        <v>52535</v>
      </c>
      <c r="L151" s="9">
        <v>52086</v>
      </c>
      <c r="M151" s="9">
        <v>51671</v>
      </c>
    </row>
    <row r="152" spans="1:13" x14ac:dyDescent="0.15">
      <c r="A152" s="8" t="s">
        <v>71</v>
      </c>
      <c r="B152" s="9">
        <v>46583</v>
      </c>
      <c r="C152" s="9">
        <v>46583</v>
      </c>
      <c r="D152" s="9">
        <v>46616</v>
      </c>
      <c r="E152" s="9">
        <v>47436</v>
      </c>
      <c r="F152" s="9">
        <v>48730</v>
      </c>
      <c r="G152" s="9">
        <v>49953</v>
      </c>
      <c r="H152" s="9">
        <v>50652</v>
      </c>
      <c r="I152" s="9">
        <v>51317</v>
      </c>
      <c r="J152" s="9">
        <v>51729</v>
      </c>
      <c r="K152" s="9">
        <v>51759</v>
      </c>
      <c r="L152" s="9">
        <v>51966</v>
      </c>
      <c r="M152" s="9">
        <v>52440</v>
      </c>
    </row>
    <row r="153" spans="1:13" x14ac:dyDescent="0.15">
      <c r="A153" s="8" t="s">
        <v>72</v>
      </c>
      <c r="B153" s="9">
        <v>44909</v>
      </c>
      <c r="C153" s="9">
        <v>44909</v>
      </c>
      <c r="D153" s="9">
        <v>45096</v>
      </c>
      <c r="E153" s="9">
        <v>45602</v>
      </c>
      <c r="F153" s="9">
        <v>46059</v>
      </c>
      <c r="G153" s="9">
        <v>46504</v>
      </c>
      <c r="H153" s="9">
        <v>46889</v>
      </c>
      <c r="I153" s="9">
        <v>47414</v>
      </c>
      <c r="J153" s="9">
        <v>48333</v>
      </c>
      <c r="K153" s="9">
        <v>49647</v>
      </c>
      <c r="L153" s="9">
        <v>50832</v>
      </c>
      <c r="M153" s="9">
        <v>51500</v>
      </c>
    </row>
    <row r="154" spans="1:13" x14ac:dyDescent="0.15">
      <c r="A154" s="8" t="s">
        <v>73</v>
      </c>
      <c r="B154" s="9">
        <v>47403</v>
      </c>
      <c r="C154" s="9">
        <v>47407</v>
      </c>
      <c r="D154" s="9">
        <v>47175</v>
      </c>
      <c r="E154" s="9">
        <v>46213</v>
      </c>
      <c r="F154" s="9">
        <v>45845</v>
      </c>
      <c r="G154" s="9">
        <v>45847</v>
      </c>
      <c r="H154" s="9">
        <v>46037</v>
      </c>
      <c r="I154" s="9">
        <v>46455</v>
      </c>
      <c r="J154" s="9">
        <v>46935</v>
      </c>
      <c r="K154" s="9">
        <v>47389</v>
      </c>
      <c r="L154" s="9">
        <v>47857</v>
      </c>
      <c r="M154" s="9">
        <v>48253</v>
      </c>
    </row>
    <row r="155" spans="1:13" x14ac:dyDescent="0.15">
      <c r="A155" s="8" t="s">
        <v>74</v>
      </c>
      <c r="B155" s="9">
        <v>47063</v>
      </c>
      <c r="C155" s="9">
        <v>47067</v>
      </c>
      <c r="D155" s="9">
        <v>47456</v>
      </c>
      <c r="E155" s="9">
        <v>49001</v>
      </c>
      <c r="F155" s="9">
        <v>49924</v>
      </c>
      <c r="G155" s="9">
        <v>50503</v>
      </c>
      <c r="H155" s="9">
        <v>50489</v>
      </c>
      <c r="I155" s="9">
        <v>50106</v>
      </c>
      <c r="J155" s="9">
        <v>49216</v>
      </c>
      <c r="K155" s="9">
        <v>48652</v>
      </c>
      <c r="L155" s="9">
        <v>48401</v>
      </c>
      <c r="M155" s="9">
        <v>48362</v>
      </c>
    </row>
    <row r="156" spans="1:13" x14ac:dyDescent="0.15">
      <c r="A156" s="8" t="s">
        <v>75</v>
      </c>
      <c r="B156" s="9">
        <v>43719</v>
      </c>
      <c r="C156" s="9">
        <v>43723</v>
      </c>
      <c r="D156" s="9">
        <v>43855</v>
      </c>
      <c r="E156" s="9">
        <v>44821</v>
      </c>
      <c r="F156" s="9">
        <v>45496</v>
      </c>
      <c r="G156" s="9">
        <v>46728</v>
      </c>
      <c r="H156" s="9">
        <v>48208</v>
      </c>
      <c r="I156" s="9">
        <v>49979</v>
      </c>
      <c r="J156" s="9">
        <v>51739</v>
      </c>
      <c r="K156" s="9">
        <v>52801</v>
      </c>
      <c r="L156" s="9">
        <v>53032</v>
      </c>
      <c r="M156" s="9">
        <v>53085</v>
      </c>
    </row>
    <row r="157" spans="1:13" x14ac:dyDescent="0.15">
      <c r="A157" s="8" t="s">
        <v>76</v>
      </c>
      <c r="B157" s="9">
        <v>38021</v>
      </c>
      <c r="C157" s="9">
        <v>38022</v>
      </c>
      <c r="D157" s="9">
        <v>38494</v>
      </c>
      <c r="E157" s="9">
        <v>40262</v>
      </c>
      <c r="F157" s="9">
        <v>41907</v>
      </c>
      <c r="G157" s="9">
        <v>43650</v>
      </c>
      <c r="H157" s="9">
        <v>44761</v>
      </c>
      <c r="I157" s="9">
        <v>45445</v>
      </c>
      <c r="J157" s="9">
        <v>46539</v>
      </c>
      <c r="K157" s="9">
        <v>47284</v>
      </c>
      <c r="L157" s="9">
        <v>48262</v>
      </c>
      <c r="M157" s="9">
        <v>49745</v>
      </c>
    </row>
    <row r="158" spans="1:13" x14ac:dyDescent="0.15">
      <c r="A158" s="8" t="s">
        <v>77</v>
      </c>
      <c r="B158" s="9">
        <v>33975</v>
      </c>
      <c r="C158" s="9">
        <v>33976</v>
      </c>
      <c r="D158" s="9">
        <v>34120</v>
      </c>
      <c r="E158" s="9">
        <v>34454</v>
      </c>
      <c r="F158" s="9">
        <v>35249</v>
      </c>
      <c r="G158" s="9">
        <v>36282</v>
      </c>
      <c r="H158" s="9">
        <v>37588</v>
      </c>
      <c r="I158" s="9">
        <v>39317</v>
      </c>
      <c r="J158" s="9">
        <v>41270</v>
      </c>
      <c r="K158" s="9">
        <v>43139</v>
      </c>
      <c r="L158" s="9">
        <v>44827</v>
      </c>
      <c r="M158" s="9">
        <v>45905</v>
      </c>
    </row>
    <row r="159" spans="1:13" x14ac:dyDescent="0.15">
      <c r="A159" s="8" t="s">
        <v>78</v>
      </c>
      <c r="B159" s="9">
        <v>32021</v>
      </c>
      <c r="C159" s="9">
        <v>32022</v>
      </c>
      <c r="D159" s="9">
        <v>32123</v>
      </c>
      <c r="E159" s="9">
        <v>32798</v>
      </c>
      <c r="F159" s="9">
        <v>33274</v>
      </c>
      <c r="G159" s="9">
        <v>33900</v>
      </c>
      <c r="H159" s="9">
        <v>34318</v>
      </c>
      <c r="I159" s="9">
        <v>34532</v>
      </c>
      <c r="J159" s="9">
        <v>34868</v>
      </c>
      <c r="K159" s="9">
        <v>35620</v>
      </c>
      <c r="L159" s="9">
        <v>36536</v>
      </c>
      <c r="M159" s="9">
        <v>37854</v>
      </c>
    </row>
    <row r="160" spans="1:13" x14ac:dyDescent="0.15">
      <c r="A160" s="8" t="s">
        <v>79</v>
      </c>
      <c r="B160" s="9">
        <v>31716</v>
      </c>
      <c r="C160" s="9">
        <v>31716</v>
      </c>
      <c r="D160" s="9">
        <v>31802</v>
      </c>
      <c r="E160" s="9">
        <v>31859</v>
      </c>
      <c r="F160" s="9">
        <v>31721</v>
      </c>
      <c r="G160" s="9">
        <v>31677</v>
      </c>
      <c r="H160" s="9">
        <v>31668</v>
      </c>
      <c r="I160" s="9">
        <v>32267</v>
      </c>
      <c r="J160" s="9">
        <v>32984</v>
      </c>
      <c r="K160" s="9">
        <v>33505</v>
      </c>
      <c r="L160" s="9">
        <v>34127</v>
      </c>
      <c r="M160" s="9">
        <v>34562</v>
      </c>
    </row>
    <row r="161" spans="1:13" x14ac:dyDescent="0.15">
      <c r="A161" s="8" t="s">
        <v>80</v>
      </c>
      <c r="B161" s="9">
        <v>27599</v>
      </c>
      <c r="C161" s="9">
        <v>27600</v>
      </c>
      <c r="D161" s="9">
        <v>27893</v>
      </c>
      <c r="E161" s="9">
        <v>28957</v>
      </c>
      <c r="F161" s="9">
        <v>29939</v>
      </c>
      <c r="G161" s="9">
        <v>30664</v>
      </c>
      <c r="H161" s="9">
        <v>31323</v>
      </c>
      <c r="I161" s="9">
        <v>31655</v>
      </c>
      <c r="J161" s="9">
        <v>31758</v>
      </c>
      <c r="K161" s="9">
        <v>31613</v>
      </c>
      <c r="L161" s="9">
        <v>31571</v>
      </c>
      <c r="M161" s="9">
        <v>31630</v>
      </c>
    </row>
    <row r="162" spans="1:13" x14ac:dyDescent="0.15">
      <c r="A162" s="8" t="s">
        <v>81</v>
      </c>
      <c r="B162" s="9">
        <v>21243</v>
      </c>
      <c r="C162" s="9">
        <v>21244</v>
      </c>
      <c r="D162" s="9">
        <v>21504</v>
      </c>
      <c r="E162" s="9">
        <v>22676</v>
      </c>
      <c r="F162" s="9">
        <v>23924</v>
      </c>
      <c r="G162" s="9">
        <v>25052</v>
      </c>
      <c r="H162" s="9">
        <v>26248</v>
      </c>
      <c r="I162" s="9">
        <v>27446</v>
      </c>
      <c r="J162" s="9">
        <v>28523</v>
      </c>
      <c r="K162" s="9">
        <v>29495</v>
      </c>
      <c r="L162" s="9">
        <v>30218</v>
      </c>
      <c r="M162" s="9">
        <v>30871</v>
      </c>
    </row>
    <row r="163" spans="1:13" x14ac:dyDescent="0.15">
      <c r="A163" s="8" t="s">
        <v>82</v>
      </c>
      <c r="B163" s="9">
        <v>16545</v>
      </c>
      <c r="C163" s="9">
        <v>16545</v>
      </c>
      <c r="D163" s="9">
        <v>16815</v>
      </c>
      <c r="E163" s="9">
        <v>17737</v>
      </c>
      <c r="F163" s="9">
        <v>18472</v>
      </c>
      <c r="G163" s="9">
        <v>19309</v>
      </c>
      <c r="H163" s="9">
        <v>20002</v>
      </c>
      <c r="I163" s="9">
        <v>20995</v>
      </c>
      <c r="J163" s="9">
        <v>22101</v>
      </c>
      <c r="K163" s="9">
        <v>23294</v>
      </c>
      <c r="L163" s="9">
        <v>24397</v>
      </c>
      <c r="M163" s="9">
        <v>25578</v>
      </c>
    </row>
    <row r="164" spans="1:13" x14ac:dyDescent="0.15">
      <c r="A164" s="8" t="s">
        <v>83</v>
      </c>
      <c r="B164" s="9">
        <v>11030</v>
      </c>
      <c r="C164" s="9">
        <v>11031</v>
      </c>
      <c r="D164" s="9">
        <v>11187</v>
      </c>
      <c r="E164" s="9">
        <v>12045</v>
      </c>
      <c r="F164" s="9">
        <v>13227</v>
      </c>
      <c r="G164" s="9">
        <v>14208</v>
      </c>
      <c r="H164" s="9">
        <v>15220</v>
      </c>
      <c r="I164" s="9">
        <v>16280</v>
      </c>
      <c r="J164" s="9">
        <v>17149</v>
      </c>
      <c r="K164" s="9">
        <v>17856</v>
      </c>
      <c r="L164" s="9">
        <v>18620</v>
      </c>
      <c r="M164" s="9">
        <v>19287</v>
      </c>
    </row>
    <row r="165" spans="1:13" x14ac:dyDescent="0.15">
      <c r="A165" s="8" t="s">
        <v>84</v>
      </c>
      <c r="B165" s="9">
        <v>7123</v>
      </c>
      <c r="C165" s="9">
        <v>7124</v>
      </c>
      <c r="D165" s="9">
        <v>7247</v>
      </c>
      <c r="E165" s="9">
        <v>7739</v>
      </c>
      <c r="F165" s="9">
        <v>8273</v>
      </c>
      <c r="G165" s="9">
        <v>8956</v>
      </c>
      <c r="H165" s="9">
        <v>9755</v>
      </c>
      <c r="I165" s="9">
        <v>10479</v>
      </c>
      <c r="J165" s="9">
        <v>11279</v>
      </c>
      <c r="K165" s="9">
        <v>12389</v>
      </c>
      <c r="L165" s="9">
        <v>13332</v>
      </c>
      <c r="M165" s="9">
        <v>14285</v>
      </c>
    </row>
    <row r="166" spans="1:13" x14ac:dyDescent="0.15">
      <c r="A166" s="8" t="s">
        <v>85</v>
      </c>
      <c r="B166" s="9">
        <v>4771</v>
      </c>
      <c r="C166" s="9">
        <v>4773</v>
      </c>
      <c r="D166" s="9">
        <v>4831</v>
      </c>
      <c r="E166" s="9">
        <v>5106</v>
      </c>
      <c r="F166" s="9">
        <v>5359</v>
      </c>
      <c r="G166" s="9">
        <v>5668</v>
      </c>
      <c r="H166" s="9">
        <v>6032</v>
      </c>
      <c r="I166" s="9">
        <v>6434</v>
      </c>
      <c r="J166" s="9">
        <v>6898</v>
      </c>
      <c r="K166" s="9">
        <v>7372</v>
      </c>
      <c r="L166" s="9">
        <v>8005</v>
      </c>
      <c r="M166" s="9">
        <v>8724</v>
      </c>
    </row>
    <row r="167" spans="1:13" x14ac:dyDescent="0.15">
      <c r="A167" s="8" t="s">
        <v>86</v>
      </c>
      <c r="B167" s="9">
        <v>2770</v>
      </c>
      <c r="C167" s="9">
        <v>2771</v>
      </c>
      <c r="D167" s="9">
        <v>2843</v>
      </c>
      <c r="E167" s="9">
        <v>3086</v>
      </c>
      <c r="F167" s="9">
        <v>3339</v>
      </c>
      <c r="G167" s="9">
        <v>3514</v>
      </c>
      <c r="H167" s="9">
        <v>3728</v>
      </c>
      <c r="I167" s="9">
        <v>3978</v>
      </c>
      <c r="J167" s="9">
        <v>4231</v>
      </c>
      <c r="K167" s="9">
        <v>4444</v>
      </c>
      <c r="L167" s="9">
        <v>4706</v>
      </c>
      <c r="M167" s="9">
        <v>5012</v>
      </c>
    </row>
    <row r="168" spans="1:13" x14ac:dyDescent="0.15">
      <c r="A168" s="8" t="s">
        <v>87</v>
      </c>
      <c r="B168" s="9">
        <v>1824</v>
      </c>
      <c r="C168" s="9">
        <v>1826</v>
      </c>
      <c r="D168" s="9">
        <v>1859</v>
      </c>
      <c r="E168" s="9">
        <v>2016</v>
      </c>
      <c r="F168" s="9">
        <v>2200</v>
      </c>
      <c r="G168" s="9">
        <v>2430</v>
      </c>
      <c r="H168" s="9">
        <v>2701</v>
      </c>
      <c r="I168" s="9">
        <v>3027</v>
      </c>
      <c r="J168" s="9">
        <v>3322</v>
      </c>
      <c r="K168" s="9">
        <v>3648</v>
      </c>
      <c r="L168" s="9">
        <v>3944</v>
      </c>
      <c r="M168" s="9">
        <v>4282</v>
      </c>
    </row>
    <row r="169" spans="1:13" x14ac:dyDescent="0.15">
      <c r="A169" s="8"/>
      <c r="B169" s="9"/>
      <c r="C169" s="9"/>
      <c r="D169" s="9"/>
      <c r="E169" s="9"/>
      <c r="F169" s="9"/>
      <c r="G169" s="9"/>
      <c r="H169" s="9"/>
      <c r="I169" s="9"/>
      <c r="J169" s="9"/>
      <c r="K169" s="9"/>
      <c r="L169" s="9"/>
      <c r="M169" s="9"/>
    </row>
    <row r="170" spans="1:13" x14ac:dyDescent="0.15">
      <c r="A170" s="8" t="s">
        <v>88</v>
      </c>
      <c r="B170" s="9">
        <v>168924</v>
      </c>
      <c r="C170" s="9">
        <v>168926</v>
      </c>
      <c r="D170" s="9">
        <v>169295</v>
      </c>
      <c r="E170" s="9">
        <v>170890</v>
      </c>
      <c r="F170" s="9">
        <v>172458</v>
      </c>
      <c r="G170" s="9">
        <v>174447</v>
      </c>
      <c r="H170" s="9">
        <v>176460</v>
      </c>
      <c r="I170" s="9">
        <v>178726</v>
      </c>
      <c r="J170" s="9">
        <v>180750</v>
      </c>
      <c r="K170" s="9">
        <v>182294</v>
      </c>
      <c r="L170" s="9">
        <v>183431</v>
      </c>
      <c r="M170" s="9">
        <v>184583</v>
      </c>
    </row>
    <row r="171" spans="1:13" x14ac:dyDescent="0.15">
      <c r="A171" s="10" t="s">
        <v>89</v>
      </c>
      <c r="B171" s="9">
        <v>49963</v>
      </c>
      <c r="C171" s="9">
        <v>49963</v>
      </c>
      <c r="D171" s="9">
        <v>50096</v>
      </c>
      <c r="E171" s="9">
        <v>50571</v>
      </c>
      <c r="F171" s="9">
        <v>50700</v>
      </c>
      <c r="G171" s="9">
        <v>50925</v>
      </c>
      <c r="H171" s="9">
        <v>51381</v>
      </c>
      <c r="I171" s="9">
        <v>51869</v>
      </c>
      <c r="J171" s="9">
        <v>52287</v>
      </c>
      <c r="K171" s="9">
        <v>52535</v>
      </c>
      <c r="L171" s="9">
        <v>52086</v>
      </c>
      <c r="M171" s="9">
        <v>51671</v>
      </c>
    </row>
    <row r="172" spans="1:13" x14ac:dyDescent="0.15">
      <c r="A172" s="10" t="s">
        <v>90</v>
      </c>
      <c r="B172" s="9">
        <v>82657</v>
      </c>
      <c r="C172" s="9">
        <v>82657</v>
      </c>
      <c r="D172" s="9">
        <v>82892</v>
      </c>
      <c r="E172" s="9">
        <v>84243</v>
      </c>
      <c r="F172" s="9">
        <v>85693</v>
      </c>
      <c r="G172" s="9">
        <v>87105</v>
      </c>
      <c r="H172" s="9">
        <v>88146</v>
      </c>
      <c r="I172" s="9">
        <v>89393</v>
      </c>
      <c r="J172" s="9">
        <v>90774</v>
      </c>
      <c r="K172" s="9">
        <v>91790</v>
      </c>
      <c r="L172" s="9">
        <v>93019</v>
      </c>
      <c r="M172" s="9">
        <v>94008</v>
      </c>
    </row>
    <row r="173" spans="1:13" x14ac:dyDescent="0.15">
      <c r="A173" s="10" t="s">
        <v>91</v>
      </c>
      <c r="B173" s="9">
        <v>36304</v>
      </c>
      <c r="C173" s="9">
        <v>36306</v>
      </c>
      <c r="D173" s="9">
        <v>36307</v>
      </c>
      <c r="E173" s="9">
        <v>36076</v>
      </c>
      <c r="F173" s="9">
        <v>36065</v>
      </c>
      <c r="G173" s="9">
        <v>36417</v>
      </c>
      <c r="H173" s="9">
        <v>36933</v>
      </c>
      <c r="I173" s="9">
        <v>37464</v>
      </c>
      <c r="J173" s="9">
        <v>37689</v>
      </c>
      <c r="K173" s="9">
        <v>37969</v>
      </c>
      <c r="L173" s="9">
        <v>38326</v>
      </c>
      <c r="M173" s="9">
        <v>38904</v>
      </c>
    </row>
    <row r="174" spans="1:13" x14ac:dyDescent="0.15">
      <c r="A174" s="8" t="s">
        <v>92</v>
      </c>
      <c r="B174" s="9">
        <v>311836</v>
      </c>
      <c r="C174" s="9">
        <v>311851</v>
      </c>
      <c r="D174" s="9">
        <v>313750</v>
      </c>
      <c r="E174" s="9">
        <v>321497</v>
      </c>
      <c r="F174" s="9">
        <v>328782</v>
      </c>
      <c r="G174" s="9">
        <v>336547</v>
      </c>
      <c r="H174" s="9">
        <v>343104</v>
      </c>
      <c r="I174" s="9">
        <v>350071</v>
      </c>
      <c r="J174" s="9">
        <v>357532</v>
      </c>
      <c r="K174" s="9">
        <v>364439</v>
      </c>
      <c r="L174" s="9">
        <v>370681</v>
      </c>
      <c r="M174" s="9">
        <v>376873</v>
      </c>
    </row>
    <row r="175" spans="1:13" x14ac:dyDescent="0.15">
      <c r="A175" s="10" t="s">
        <v>93</v>
      </c>
      <c r="B175" s="9">
        <v>66997</v>
      </c>
      <c r="C175" s="9">
        <v>67003</v>
      </c>
      <c r="D175" s="9">
        <v>67144</v>
      </c>
      <c r="E175" s="9">
        <v>67933</v>
      </c>
      <c r="F175" s="9">
        <v>68800</v>
      </c>
      <c r="G175" s="9">
        <v>69285</v>
      </c>
      <c r="H175" s="9">
        <v>68988</v>
      </c>
      <c r="I175" s="9">
        <v>68435</v>
      </c>
      <c r="J175" s="9">
        <v>67750</v>
      </c>
      <c r="K175" s="9">
        <v>67688</v>
      </c>
      <c r="L175" s="9">
        <v>67711</v>
      </c>
      <c r="M175" s="9">
        <v>67643</v>
      </c>
    </row>
    <row r="176" spans="1:13" x14ac:dyDescent="0.15">
      <c r="A176" s="10" t="s">
        <v>94</v>
      </c>
      <c r="B176" s="9">
        <v>147736</v>
      </c>
      <c r="C176" s="9">
        <v>147743</v>
      </c>
      <c r="D176" s="9">
        <v>148592</v>
      </c>
      <c r="E176" s="9">
        <v>152335</v>
      </c>
      <c r="F176" s="9">
        <v>155926</v>
      </c>
      <c r="G176" s="9">
        <v>160560</v>
      </c>
      <c r="H176" s="9">
        <v>164875</v>
      </c>
      <c r="I176" s="9">
        <v>169273</v>
      </c>
      <c r="J176" s="9">
        <v>174416</v>
      </c>
      <c r="K176" s="9">
        <v>178844</v>
      </c>
      <c r="L176" s="9">
        <v>182657</v>
      </c>
      <c r="M176" s="9">
        <v>186589</v>
      </c>
    </row>
    <row r="177" spans="1:13" x14ac:dyDescent="0.15">
      <c r="A177" s="10" t="s">
        <v>95</v>
      </c>
      <c r="B177" s="9">
        <v>97103</v>
      </c>
      <c r="C177" s="9">
        <v>97105</v>
      </c>
      <c r="D177" s="9">
        <v>98014</v>
      </c>
      <c r="E177" s="9">
        <v>101229</v>
      </c>
      <c r="F177" s="9">
        <v>104056</v>
      </c>
      <c r="G177" s="9">
        <v>106702</v>
      </c>
      <c r="H177" s="9">
        <v>109241</v>
      </c>
      <c r="I177" s="9">
        <v>112363</v>
      </c>
      <c r="J177" s="9">
        <v>115366</v>
      </c>
      <c r="K177" s="9">
        <v>117907</v>
      </c>
      <c r="L177" s="9">
        <v>120313</v>
      </c>
      <c r="M177" s="9">
        <v>122641</v>
      </c>
    </row>
    <row r="178" spans="1:13" x14ac:dyDescent="0.15">
      <c r="A178" s="8" t="s">
        <v>96</v>
      </c>
      <c r="B178" s="9">
        <v>27518</v>
      </c>
      <c r="C178" s="9">
        <v>27525</v>
      </c>
      <c r="D178" s="9">
        <v>27967</v>
      </c>
      <c r="E178" s="9">
        <v>29992</v>
      </c>
      <c r="F178" s="9">
        <v>32398</v>
      </c>
      <c r="G178" s="9">
        <v>34776</v>
      </c>
      <c r="H178" s="9">
        <v>37436</v>
      </c>
      <c r="I178" s="9">
        <v>40198</v>
      </c>
      <c r="J178" s="9">
        <v>42879</v>
      </c>
      <c r="K178" s="9">
        <v>45709</v>
      </c>
      <c r="L178" s="9">
        <v>48607</v>
      </c>
      <c r="M178" s="9">
        <v>51590</v>
      </c>
    </row>
    <row r="179" spans="1:13" x14ac:dyDescent="0.15">
      <c r="A179" s="8" t="s">
        <v>87</v>
      </c>
      <c r="B179" s="9">
        <v>1824</v>
      </c>
      <c r="C179" s="9">
        <v>1826</v>
      </c>
      <c r="D179" s="9">
        <v>1859</v>
      </c>
      <c r="E179" s="9">
        <v>2016</v>
      </c>
      <c r="F179" s="9">
        <v>2200</v>
      </c>
      <c r="G179" s="9">
        <v>2430</v>
      </c>
      <c r="H179" s="9">
        <v>2701</v>
      </c>
      <c r="I179" s="9">
        <v>3027</v>
      </c>
      <c r="J179" s="9">
        <v>3322</v>
      </c>
      <c r="K179" s="9">
        <v>3648</v>
      </c>
      <c r="L179" s="9">
        <v>3944</v>
      </c>
      <c r="M179" s="9">
        <v>4282</v>
      </c>
    </row>
    <row r="180" spans="1:13" x14ac:dyDescent="0.15">
      <c r="A180" s="8"/>
      <c r="B180" s="9"/>
      <c r="C180" s="9"/>
      <c r="D180" s="9"/>
      <c r="E180" s="9"/>
      <c r="F180" s="9"/>
      <c r="G180" s="9"/>
      <c r="H180" s="9"/>
      <c r="I180" s="9"/>
      <c r="J180" s="9"/>
      <c r="K180" s="9"/>
      <c r="L180" s="9"/>
      <c r="M180" s="9"/>
    </row>
    <row r="181" spans="1:13" x14ac:dyDescent="0.15">
      <c r="A181" s="8" t="s">
        <v>97</v>
      </c>
      <c r="B181" s="9">
        <v>357699</v>
      </c>
      <c r="C181" s="9">
        <v>357722</v>
      </c>
      <c r="D181" s="9">
        <v>360211</v>
      </c>
      <c r="E181" s="9">
        <v>369877</v>
      </c>
      <c r="F181" s="9">
        <v>379302</v>
      </c>
      <c r="G181" s="9">
        <v>389251</v>
      </c>
      <c r="H181" s="9">
        <v>398685</v>
      </c>
      <c r="I181" s="9">
        <v>408947</v>
      </c>
      <c r="J181" s="9">
        <v>419402</v>
      </c>
      <c r="K181" s="9">
        <v>429143</v>
      </c>
      <c r="L181" s="9">
        <v>438169</v>
      </c>
      <c r="M181" s="9">
        <v>447600</v>
      </c>
    </row>
    <row r="182" spans="1:13" x14ac:dyDescent="0.15">
      <c r="A182" s="8" t="s">
        <v>98</v>
      </c>
      <c r="B182" s="9">
        <v>339354</v>
      </c>
      <c r="C182" s="9">
        <v>339376</v>
      </c>
      <c r="D182" s="9">
        <v>341717</v>
      </c>
      <c r="E182" s="9">
        <v>351489</v>
      </c>
      <c r="F182" s="9">
        <v>361180</v>
      </c>
      <c r="G182" s="9">
        <v>371323</v>
      </c>
      <c r="H182" s="9">
        <v>380540</v>
      </c>
      <c r="I182" s="9">
        <v>390269</v>
      </c>
      <c r="J182" s="9">
        <v>400411</v>
      </c>
      <c r="K182" s="9">
        <v>410148</v>
      </c>
      <c r="L182" s="9">
        <v>419288</v>
      </c>
      <c r="M182" s="9">
        <v>428463</v>
      </c>
    </row>
    <row r="183" spans="1:13" x14ac:dyDescent="0.15">
      <c r="A183" s="8" t="s">
        <v>99</v>
      </c>
      <c r="B183" s="9">
        <v>242202</v>
      </c>
      <c r="C183" s="9">
        <v>242217</v>
      </c>
      <c r="D183" s="9">
        <v>243223</v>
      </c>
      <c r="E183" s="9">
        <v>247549</v>
      </c>
      <c r="F183" s="9">
        <v>251695</v>
      </c>
      <c r="G183" s="9">
        <v>256910</v>
      </c>
      <c r="H183" s="9">
        <v>261401</v>
      </c>
      <c r="I183" s="9">
        <v>265834</v>
      </c>
      <c r="J183" s="9">
        <v>270567</v>
      </c>
      <c r="K183" s="9">
        <v>274885</v>
      </c>
      <c r="L183" s="9">
        <v>278915</v>
      </c>
      <c r="M183" s="9">
        <v>283204</v>
      </c>
    </row>
    <row r="184" spans="1:13" x14ac:dyDescent="0.15">
      <c r="A184" s="8"/>
      <c r="B184" s="9"/>
      <c r="C184" s="9"/>
      <c r="D184" s="9"/>
      <c r="E184" s="9"/>
      <c r="F184" s="9"/>
      <c r="G184" s="9"/>
      <c r="H184" s="9"/>
      <c r="I184" s="9"/>
      <c r="J184" s="9"/>
      <c r="K184" s="9"/>
      <c r="L184" s="9"/>
      <c r="M184" s="9"/>
    </row>
    <row r="185" spans="1:13" x14ac:dyDescent="0.15">
      <c r="A185" s="11" t="s">
        <v>100</v>
      </c>
      <c r="B185" s="12">
        <v>27.1</v>
      </c>
      <c r="C185" s="12">
        <v>27.1</v>
      </c>
      <c r="D185" s="12">
        <v>27.2</v>
      </c>
      <c r="E185" s="12">
        <v>27.5</v>
      </c>
      <c r="F185" s="12">
        <v>27.8</v>
      </c>
      <c r="G185" s="12">
        <v>28.1</v>
      </c>
      <c r="H185" s="12">
        <v>28.4</v>
      </c>
      <c r="I185" s="12">
        <v>28.7</v>
      </c>
      <c r="J185" s="12">
        <v>29</v>
      </c>
      <c r="K185" s="12">
        <v>29.4</v>
      </c>
      <c r="L185" s="12">
        <v>29.7</v>
      </c>
      <c r="M185" s="12">
        <v>30.1</v>
      </c>
    </row>
    <row r="186" spans="1:13" s="15" customFormat="1" x14ac:dyDescent="0.15">
      <c r="A186" s="13" t="s">
        <v>101</v>
      </c>
      <c r="B186" s="14">
        <v>512076</v>
      </c>
      <c r="C186" s="14">
        <v>512084</v>
      </c>
      <c r="D186" s="14">
        <v>514747</v>
      </c>
      <c r="E186" s="14">
        <v>525686</v>
      </c>
      <c r="F186" s="14">
        <v>537093</v>
      </c>
      <c r="G186" s="14">
        <v>548281</v>
      </c>
      <c r="H186" s="14">
        <v>559464</v>
      </c>
      <c r="I186" s="14">
        <v>570887</v>
      </c>
      <c r="J186" s="14">
        <v>582719</v>
      </c>
      <c r="K186" s="14">
        <v>593964</v>
      </c>
      <c r="L186" s="14">
        <v>604259</v>
      </c>
      <c r="M186" s="14">
        <v>614551</v>
      </c>
    </row>
    <row r="187" spans="1:13" x14ac:dyDescent="0.15">
      <c r="A187" s="8" t="s">
        <v>56</v>
      </c>
      <c r="B187" s="9">
        <v>47825</v>
      </c>
      <c r="C187" s="9">
        <v>47825</v>
      </c>
      <c r="D187" s="9">
        <v>47886</v>
      </c>
      <c r="E187" s="9">
        <v>48204</v>
      </c>
      <c r="F187" s="9">
        <v>48163</v>
      </c>
      <c r="G187" s="9">
        <v>48379</v>
      </c>
      <c r="H187" s="9">
        <v>48512</v>
      </c>
      <c r="I187" s="9">
        <v>48911</v>
      </c>
      <c r="J187" s="9">
        <v>49537</v>
      </c>
      <c r="K187" s="9">
        <v>49797</v>
      </c>
      <c r="L187" s="9">
        <v>49608</v>
      </c>
      <c r="M187" s="9">
        <v>49326</v>
      </c>
    </row>
    <row r="188" spans="1:13" x14ac:dyDescent="0.15">
      <c r="A188" s="8" t="s">
        <v>71</v>
      </c>
      <c r="B188" s="9">
        <v>44607</v>
      </c>
      <c r="C188" s="9">
        <v>44607</v>
      </c>
      <c r="D188" s="9">
        <v>44763</v>
      </c>
      <c r="E188" s="9">
        <v>45440</v>
      </c>
      <c r="F188" s="9">
        <v>46757</v>
      </c>
      <c r="G188" s="9">
        <v>47742</v>
      </c>
      <c r="H188" s="9">
        <v>48673</v>
      </c>
      <c r="I188" s="9">
        <v>49098</v>
      </c>
      <c r="J188" s="9">
        <v>49367</v>
      </c>
      <c r="K188" s="9">
        <v>49329</v>
      </c>
      <c r="L188" s="9">
        <v>49513</v>
      </c>
      <c r="M188" s="9">
        <v>49685</v>
      </c>
    </row>
    <row r="189" spans="1:13" x14ac:dyDescent="0.15">
      <c r="A189" s="8" t="s">
        <v>72</v>
      </c>
      <c r="B189" s="9">
        <v>42927</v>
      </c>
      <c r="C189" s="9">
        <v>42927</v>
      </c>
      <c r="D189" s="9">
        <v>42947</v>
      </c>
      <c r="E189" s="9">
        <v>43403</v>
      </c>
      <c r="F189" s="9">
        <v>43944</v>
      </c>
      <c r="G189" s="9">
        <v>44639</v>
      </c>
      <c r="H189" s="9">
        <v>45216</v>
      </c>
      <c r="I189" s="9">
        <v>45963</v>
      </c>
      <c r="J189" s="9">
        <v>46667</v>
      </c>
      <c r="K189" s="9">
        <v>47884</v>
      </c>
      <c r="L189" s="9">
        <v>48756</v>
      </c>
      <c r="M189" s="9">
        <v>49588</v>
      </c>
    </row>
    <row r="190" spans="1:13" x14ac:dyDescent="0.15">
      <c r="A190" s="8" t="s">
        <v>73</v>
      </c>
      <c r="B190" s="9">
        <v>46007</v>
      </c>
      <c r="C190" s="9">
        <v>46009</v>
      </c>
      <c r="D190" s="9">
        <v>45923</v>
      </c>
      <c r="E190" s="9">
        <v>45012</v>
      </c>
      <c r="F190" s="9">
        <v>44544</v>
      </c>
      <c r="G190" s="9">
        <v>44199</v>
      </c>
      <c r="H190" s="9">
        <v>44005</v>
      </c>
      <c r="I190" s="9">
        <v>44221</v>
      </c>
      <c r="J190" s="9">
        <v>44715</v>
      </c>
      <c r="K190" s="9">
        <v>45216</v>
      </c>
      <c r="L190" s="9">
        <v>45827</v>
      </c>
      <c r="M190" s="9">
        <v>46394</v>
      </c>
    </row>
    <row r="191" spans="1:13" x14ac:dyDescent="0.15">
      <c r="A191" s="8" t="s">
        <v>74</v>
      </c>
      <c r="B191" s="9">
        <v>45923</v>
      </c>
      <c r="C191" s="9">
        <v>45923</v>
      </c>
      <c r="D191" s="9">
        <v>46153</v>
      </c>
      <c r="E191" s="9">
        <v>47547</v>
      </c>
      <c r="F191" s="9">
        <v>48509</v>
      </c>
      <c r="G191" s="9">
        <v>48781</v>
      </c>
      <c r="H191" s="9">
        <v>48835</v>
      </c>
      <c r="I191" s="9">
        <v>48326</v>
      </c>
      <c r="J191" s="9">
        <v>47475</v>
      </c>
      <c r="K191" s="9">
        <v>46940</v>
      </c>
      <c r="L191" s="9">
        <v>46516</v>
      </c>
      <c r="M191" s="9">
        <v>46193</v>
      </c>
    </row>
    <row r="192" spans="1:13" x14ac:dyDescent="0.15">
      <c r="A192" s="8" t="s">
        <v>75</v>
      </c>
      <c r="B192" s="9">
        <v>43514</v>
      </c>
      <c r="C192" s="9">
        <v>43515</v>
      </c>
      <c r="D192" s="9">
        <v>43764</v>
      </c>
      <c r="E192" s="9">
        <v>44816</v>
      </c>
      <c r="F192" s="9">
        <v>45303</v>
      </c>
      <c r="G192" s="9">
        <v>46029</v>
      </c>
      <c r="H192" s="9">
        <v>47077</v>
      </c>
      <c r="I192" s="9">
        <v>48373</v>
      </c>
      <c r="J192" s="9">
        <v>49829</v>
      </c>
      <c r="K192" s="9">
        <v>50832</v>
      </c>
      <c r="L192" s="9">
        <v>51083</v>
      </c>
      <c r="M192" s="9">
        <v>51189</v>
      </c>
    </row>
    <row r="193" spans="1:13" x14ac:dyDescent="0.15">
      <c r="A193" s="8" t="s">
        <v>76</v>
      </c>
      <c r="B193" s="9">
        <v>38453</v>
      </c>
      <c r="C193" s="9">
        <v>38453</v>
      </c>
      <c r="D193" s="9">
        <v>38921</v>
      </c>
      <c r="E193" s="9">
        <v>40459</v>
      </c>
      <c r="F193" s="9">
        <v>41979</v>
      </c>
      <c r="G193" s="9">
        <v>43589</v>
      </c>
      <c r="H193" s="9">
        <v>44780</v>
      </c>
      <c r="I193" s="9">
        <v>45387</v>
      </c>
      <c r="J193" s="9">
        <v>46449</v>
      </c>
      <c r="K193" s="9">
        <v>46906</v>
      </c>
      <c r="L193" s="9">
        <v>47532</v>
      </c>
      <c r="M193" s="9">
        <v>48547</v>
      </c>
    </row>
    <row r="194" spans="1:13" x14ac:dyDescent="0.15">
      <c r="A194" s="8" t="s">
        <v>77</v>
      </c>
      <c r="B194" s="9">
        <v>34084</v>
      </c>
      <c r="C194" s="9">
        <v>34084</v>
      </c>
      <c r="D194" s="9">
        <v>34136</v>
      </c>
      <c r="E194" s="9">
        <v>34328</v>
      </c>
      <c r="F194" s="9">
        <v>35367</v>
      </c>
      <c r="G194" s="9">
        <v>36432</v>
      </c>
      <c r="H194" s="9">
        <v>37768</v>
      </c>
      <c r="I194" s="9">
        <v>39844</v>
      </c>
      <c r="J194" s="9">
        <v>41513</v>
      </c>
      <c r="K194" s="9">
        <v>43118</v>
      </c>
      <c r="L194" s="9">
        <v>44846</v>
      </c>
      <c r="M194" s="9">
        <v>46017</v>
      </c>
    </row>
    <row r="195" spans="1:13" x14ac:dyDescent="0.15">
      <c r="A195" s="8" t="s">
        <v>78</v>
      </c>
      <c r="B195" s="9">
        <v>32831</v>
      </c>
      <c r="C195" s="9">
        <v>32831</v>
      </c>
      <c r="D195" s="9">
        <v>32969</v>
      </c>
      <c r="E195" s="9">
        <v>33719</v>
      </c>
      <c r="F195" s="9">
        <v>34224</v>
      </c>
      <c r="G195" s="9">
        <v>34532</v>
      </c>
      <c r="H195" s="9">
        <v>34863</v>
      </c>
      <c r="I195" s="9">
        <v>34652</v>
      </c>
      <c r="J195" s="9">
        <v>34809</v>
      </c>
      <c r="K195" s="9">
        <v>35780</v>
      </c>
      <c r="L195" s="9">
        <v>36845</v>
      </c>
      <c r="M195" s="9">
        <v>38207</v>
      </c>
    </row>
    <row r="196" spans="1:13" x14ac:dyDescent="0.15">
      <c r="A196" s="8" t="s">
        <v>79</v>
      </c>
      <c r="B196" s="9">
        <v>32913</v>
      </c>
      <c r="C196" s="9">
        <v>32913</v>
      </c>
      <c r="D196" s="9">
        <v>32914</v>
      </c>
      <c r="E196" s="9">
        <v>32974</v>
      </c>
      <c r="F196" s="9">
        <v>32871</v>
      </c>
      <c r="G196" s="9">
        <v>32964</v>
      </c>
      <c r="H196" s="9">
        <v>32963</v>
      </c>
      <c r="I196" s="9">
        <v>33476</v>
      </c>
      <c r="J196" s="9">
        <v>34221</v>
      </c>
      <c r="K196" s="9">
        <v>34616</v>
      </c>
      <c r="L196" s="9">
        <v>34794</v>
      </c>
      <c r="M196" s="9">
        <v>35063</v>
      </c>
    </row>
    <row r="197" spans="1:13" x14ac:dyDescent="0.15">
      <c r="A197" s="8" t="s">
        <v>80</v>
      </c>
      <c r="B197" s="9">
        <v>28505</v>
      </c>
      <c r="C197" s="9">
        <v>28506</v>
      </c>
      <c r="D197" s="9">
        <v>28763</v>
      </c>
      <c r="E197" s="9">
        <v>29886</v>
      </c>
      <c r="F197" s="9">
        <v>31007</v>
      </c>
      <c r="G197" s="9">
        <v>31952</v>
      </c>
      <c r="H197" s="9">
        <v>32807</v>
      </c>
      <c r="I197" s="9">
        <v>33250</v>
      </c>
      <c r="J197" s="9">
        <v>33401</v>
      </c>
      <c r="K197" s="9">
        <v>33345</v>
      </c>
      <c r="L197" s="9">
        <v>33368</v>
      </c>
      <c r="M197" s="9">
        <v>33281</v>
      </c>
    </row>
    <row r="198" spans="1:13" x14ac:dyDescent="0.15">
      <c r="A198" s="8" t="s">
        <v>81</v>
      </c>
      <c r="B198" s="9">
        <v>22691</v>
      </c>
      <c r="C198" s="9">
        <v>22691</v>
      </c>
      <c r="D198" s="9">
        <v>23061</v>
      </c>
      <c r="E198" s="9">
        <v>24254</v>
      </c>
      <c r="F198" s="9">
        <v>25435</v>
      </c>
      <c r="G198" s="9">
        <v>26521</v>
      </c>
      <c r="H198" s="9">
        <v>27613</v>
      </c>
      <c r="I198" s="9">
        <v>28862</v>
      </c>
      <c r="J198" s="9">
        <v>29993</v>
      </c>
      <c r="K198" s="9">
        <v>31093</v>
      </c>
      <c r="L198" s="9">
        <v>32063</v>
      </c>
      <c r="M198" s="9">
        <v>32940</v>
      </c>
    </row>
    <row r="199" spans="1:13" x14ac:dyDescent="0.15">
      <c r="A199" s="8" t="s">
        <v>82</v>
      </c>
      <c r="B199" s="9">
        <v>17537</v>
      </c>
      <c r="C199" s="9">
        <v>17537</v>
      </c>
      <c r="D199" s="9">
        <v>17772</v>
      </c>
      <c r="E199" s="9">
        <v>18789</v>
      </c>
      <c r="F199" s="9">
        <v>19749</v>
      </c>
      <c r="G199" s="9">
        <v>20708</v>
      </c>
      <c r="H199" s="9">
        <v>21772</v>
      </c>
      <c r="I199" s="9">
        <v>22929</v>
      </c>
      <c r="J199" s="9">
        <v>24186</v>
      </c>
      <c r="K199" s="9">
        <v>25391</v>
      </c>
      <c r="L199" s="9">
        <v>26476</v>
      </c>
      <c r="M199" s="9">
        <v>27511</v>
      </c>
    </row>
    <row r="200" spans="1:13" x14ac:dyDescent="0.15">
      <c r="A200" s="8" t="s">
        <v>83</v>
      </c>
      <c r="B200" s="9">
        <v>11998</v>
      </c>
      <c r="C200" s="9">
        <v>11998</v>
      </c>
      <c r="D200" s="9">
        <v>12206</v>
      </c>
      <c r="E200" s="9">
        <v>13081</v>
      </c>
      <c r="F200" s="9">
        <v>14154</v>
      </c>
      <c r="G200" s="9">
        <v>15235</v>
      </c>
      <c r="H200" s="9">
        <v>16285</v>
      </c>
      <c r="I200" s="9">
        <v>17485</v>
      </c>
      <c r="J200" s="9">
        <v>18555</v>
      </c>
      <c r="K200" s="9">
        <v>19520</v>
      </c>
      <c r="L200" s="9">
        <v>20453</v>
      </c>
      <c r="M200" s="9">
        <v>21485</v>
      </c>
    </row>
    <row r="201" spans="1:13" x14ac:dyDescent="0.15">
      <c r="A201" s="8" t="s">
        <v>84</v>
      </c>
      <c r="B201" s="9">
        <v>8431</v>
      </c>
      <c r="C201" s="9">
        <v>8432</v>
      </c>
      <c r="D201" s="9">
        <v>8555</v>
      </c>
      <c r="E201" s="9">
        <v>9053</v>
      </c>
      <c r="F201" s="9">
        <v>9508</v>
      </c>
      <c r="G201" s="9">
        <v>10173</v>
      </c>
      <c r="H201" s="9">
        <v>10880</v>
      </c>
      <c r="I201" s="9">
        <v>11679</v>
      </c>
      <c r="J201" s="9">
        <v>12554</v>
      </c>
      <c r="K201" s="9">
        <v>13622</v>
      </c>
      <c r="L201" s="9">
        <v>14708</v>
      </c>
      <c r="M201" s="9">
        <v>15796</v>
      </c>
    </row>
    <row r="202" spans="1:13" x14ac:dyDescent="0.15">
      <c r="A202" s="8" t="s">
        <v>85</v>
      </c>
      <c r="B202" s="9">
        <v>6003</v>
      </c>
      <c r="C202" s="9">
        <v>6006</v>
      </c>
      <c r="D202" s="9">
        <v>6049</v>
      </c>
      <c r="E202" s="9">
        <v>6293</v>
      </c>
      <c r="F202" s="9">
        <v>6646</v>
      </c>
      <c r="G202" s="9">
        <v>6952</v>
      </c>
      <c r="H202" s="9">
        <v>7406</v>
      </c>
      <c r="I202" s="9">
        <v>7872</v>
      </c>
      <c r="J202" s="9">
        <v>8335</v>
      </c>
      <c r="K202" s="9">
        <v>8759</v>
      </c>
      <c r="L202" s="9">
        <v>9388</v>
      </c>
      <c r="M202" s="9">
        <v>10037</v>
      </c>
    </row>
    <row r="203" spans="1:13" x14ac:dyDescent="0.15">
      <c r="A203" s="8" t="s">
        <v>86</v>
      </c>
      <c r="B203" s="9">
        <v>4157</v>
      </c>
      <c r="C203" s="9">
        <v>4157</v>
      </c>
      <c r="D203" s="9">
        <v>4238</v>
      </c>
      <c r="E203" s="9">
        <v>4415</v>
      </c>
      <c r="F203" s="9">
        <v>4634</v>
      </c>
      <c r="G203" s="9">
        <v>4838</v>
      </c>
      <c r="H203" s="9">
        <v>5021</v>
      </c>
      <c r="I203" s="9">
        <v>5232</v>
      </c>
      <c r="J203" s="9">
        <v>5442</v>
      </c>
      <c r="K203" s="9">
        <v>5775</v>
      </c>
      <c r="L203" s="9">
        <v>6059</v>
      </c>
      <c r="M203" s="9">
        <v>6473</v>
      </c>
    </row>
    <row r="204" spans="1:13" x14ac:dyDescent="0.15">
      <c r="A204" s="8" t="s">
        <v>87</v>
      </c>
      <c r="B204" s="9">
        <v>3670</v>
      </c>
      <c r="C204" s="9">
        <v>3670</v>
      </c>
      <c r="D204" s="9">
        <v>3727</v>
      </c>
      <c r="E204" s="9">
        <v>4013</v>
      </c>
      <c r="F204" s="9">
        <v>4299</v>
      </c>
      <c r="G204" s="9">
        <v>4616</v>
      </c>
      <c r="H204" s="9">
        <v>4988</v>
      </c>
      <c r="I204" s="9">
        <v>5327</v>
      </c>
      <c r="J204" s="9">
        <v>5671</v>
      </c>
      <c r="K204" s="9">
        <v>6041</v>
      </c>
      <c r="L204" s="9">
        <v>6424</v>
      </c>
      <c r="M204" s="9">
        <v>6819</v>
      </c>
    </row>
    <row r="205" spans="1:13" x14ac:dyDescent="0.15">
      <c r="A205" s="8"/>
      <c r="B205" s="9"/>
      <c r="C205" s="9"/>
      <c r="D205" s="9"/>
      <c r="E205" s="9"/>
      <c r="F205" s="9"/>
      <c r="G205" s="9"/>
      <c r="H205" s="9"/>
      <c r="I205" s="9"/>
      <c r="J205" s="9"/>
      <c r="K205" s="9"/>
      <c r="L205" s="9"/>
      <c r="M205" s="9"/>
    </row>
    <row r="206" spans="1:13" x14ac:dyDescent="0.15">
      <c r="A206" s="8" t="s">
        <v>88</v>
      </c>
      <c r="B206" s="9">
        <v>162109</v>
      </c>
      <c r="C206" s="9">
        <v>162111</v>
      </c>
      <c r="D206" s="9">
        <v>162381</v>
      </c>
      <c r="E206" s="9">
        <v>163620</v>
      </c>
      <c r="F206" s="9">
        <v>164999</v>
      </c>
      <c r="G206" s="9">
        <v>166684</v>
      </c>
      <c r="H206" s="9">
        <v>168490</v>
      </c>
      <c r="I206" s="9">
        <v>170587</v>
      </c>
      <c r="J206" s="9">
        <v>172720</v>
      </c>
      <c r="K206" s="9">
        <v>174374</v>
      </c>
      <c r="L206" s="9">
        <v>175411</v>
      </c>
      <c r="M206" s="9">
        <v>176411</v>
      </c>
    </row>
    <row r="207" spans="1:13" x14ac:dyDescent="0.15">
      <c r="A207" s="10" t="s">
        <v>89</v>
      </c>
      <c r="B207" s="9">
        <v>47825</v>
      </c>
      <c r="C207" s="9">
        <v>47825</v>
      </c>
      <c r="D207" s="9">
        <v>47886</v>
      </c>
      <c r="E207" s="9">
        <v>48204</v>
      </c>
      <c r="F207" s="9">
        <v>48163</v>
      </c>
      <c r="G207" s="9">
        <v>48379</v>
      </c>
      <c r="H207" s="9">
        <v>48512</v>
      </c>
      <c r="I207" s="9">
        <v>48911</v>
      </c>
      <c r="J207" s="9">
        <v>49537</v>
      </c>
      <c r="K207" s="9">
        <v>49797</v>
      </c>
      <c r="L207" s="9">
        <v>49608</v>
      </c>
      <c r="M207" s="9">
        <v>49326</v>
      </c>
    </row>
    <row r="208" spans="1:13" x14ac:dyDescent="0.15">
      <c r="A208" s="10" t="s">
        <v>90</v>
      </c>
      <c r="B208" s="9">
        <v>78849</v>
      </c>
      <c r="C208" s="9">
        <v>78849</v>
      </c>
      <c r="D208" s="9">
        <v>79116</v>
      </c>
      <c r="E208" s="9">
        <v>80352</v>
      </c>
      <c r="F208" s="9">
        <v>82139</v>
      </c>
      <c r="G208" s="9">
        <v>83599</v>
      </c>
      <c r="H208" s="9">
        <v>84856</v>
      </c>
      <c r="I208" s="9">
        <v>85991</v>
      </c>
      <c r="J208" s="9">
        <v>87041</v>
      </c>
      <c r="K208" s="9">
        <v>87992</v>
      </c>
      <c r="L208" s="9">
        <v>88901</v>
      </c>
      <c r="M208" s="9">
        <v>89500</v>
      </c>
    </row>
    <row r="209" spans="1:13" x14ac:dyDescent="0.15">
      <c r="A209" s="10" t="s">
        <v>91</v>
      </c>
      <c r="B209" s="9">
        <v>35435</v>
      </c>
      <c r="C209" s="9">
        <v>35437</v>
      </c>
      <c r="D209" s="9">
        <v>35379</v>
      </c>
      <c r="E209" s="9">
        <v>35064</v>
      </c>
      <c r="F209" s="9">
        <v>34697</v>
      </c>
      <c r="G209" s="9">
        <v>34706</v>
      </c>
      <c r="H209" s="9">
        <v>35122</v>
      </c>
      <c r="I209" s="9">
        <v>35685</v>
      </c>
      <c r="J209" s="9">
        <v>36142</v>
      </c>
      <c r="K209" s="9">
        <v>36585</v>
      </c>
      <c r="L209" s="9">
        <v>36902</v>
      </c>
      <c r="M209" s="9">
        <v>37585</v>
      </c>
    </row>
    <row r="210" spans="1:13" x14ac:dyDescent="0.15">
      <c r="A210" s="8" t="s">
        <v>92</v>
      </c>
      <c r="B210" s="9">
        <v>315708</v>
      </c>
      <c r="C210" s="9">
        <v>315710</v>
      </c>
      <c r="D210" s="9">
        <v>317591</v>
      </c>
      <c r="E210" s="9">
        <v>325211</v>
      </c>
      <c r="F210" s="9">
        <v>332853</v>
      </c>
      <c r="G210" s="9">
        <v>339783</v>
      </c>
      <c r="H210" s="9">
        <v>346394</v>
      </c>
      <c r="I210" s="9">
        <v>352705</v>
      </c>
      <c r="J210" s="9">
        <v>359442</v>
      </c>
      <c r="K210" s="9">
        <v>365873</v>
      </c>
      <c r="L210" s="9">
        <v>371816</v>
      </c>
      <c r="M210" s="9">
        <v>377530</v>
      </c>
    </row>
    <row r="211" spans="1:13" x14ac:dyDescent="0.15">
      <c r="A211" s="10" t="s">
        <v>93</v>
      </c>
      <c r="B211" s="9">
        <v>65180</v>
      </c>
      <c r="C211" s="9">
        <v>65180</v>
      </c>
      <c r="D211" s="9">
        <v>65291</v>
      </c>
      <c r="E211" s="9">
        <v>65986</v>
      </c>
      <c r="F211" s="9">
        <v>66918</v>
      </c>
      <c r="G211" s="9">
        <v>67056</v>
      </c>
      <c r="H211" s="9">
        <v>66751</v>
      </c>
      <c r="I211" s="9">
        <v>65932</v>
      </c>
      <c r="J211" s="9">
        <v>65041</v>
      </c>
      <c r="K211" s="9">
        <v>64792</v>
      </c>
      <c r="L211" s="9">
        <v>64809</v>
      </c>
      <c r="M211" s="9">
        <v>64775</v>
      </c>
    </row>
    <row r="212" spans="1:13" x14ac:dyDescent="0.15">
      <c r="A212" s="10" t="s">
        <v>94</v>
      </c>
      <c r="B212" s="9">
        <v>148882</v>
      </c>
      <c r="C212" s="9">
        <v>148883</v>
      </c>
      <c r="D212" s="9">
        <v>149790</v>
      </c>
      <c r="E212" s="9">
        <v>153322</v>
      </c>
      <c r="F212" s="9">
        <v>156873</v>
      </c>
      <c r="G212" s="9">
        <v>160582</v>
      </c>
      <c r="H212" s="9">
        <v>164488</v>
      </c>
      <c r="I212" s="9">
        <v>168256</v>
      </c>
      <c r="J212" s="9">
        <v>172600</v>
      </c>
      <c r="K212" s="9">
        <v>176636</v>
      </c>
      <c r="L212" s="9">
        <v>180306</v>
      </c>
      <c r="M212" s="9">
        <v>183960</v>
      </c>
    </row>
    <row r="213" spans="1:13" x14ac:dyDescent="0.15">
      <c r="A213" s="10" t="s">
        <v>95</v>
      </c>
      <c r="B213" s="9">
        <v>101646</v>
      </c>
      <c r="C213" s="9">
        <v>101647</v>
      </c>
      <c r="D213" s="9">
        <v>102510</v>
      </c>
      <c r="E213" s="9">
        <v>105903</v>
      </c>
      <c r="F213" s="9">
        <v>109062</v>
      </c>
      <c r="G213" s="9">
        <v>112145</v>
      </c>
      <c r="H213" s="9">
        <v>115155</v>
      </c>
      <c r="I213" s="9">
        <v>118517</v>
      </c>
      <c r="J213" s="9">
        <v>121801</v>
      </c>
      <c r="K213" s="9">
        <v>124445</v>
      </c>
      <c r="L213" s="9">
        <v>126701</v>
      </c>
      <c r="M213" s="9">
        <v>128795</v>
      </c>
    </row>
    <row r="214" spans="1:13" x14ac:dyDescent="0.15">
      <c r="A214" s="8" t="s">
        <v>96</v>
      </c>
      <c r="B214" s="9">
        <v>34259</v>
      </c>
      <c r="C214" s="9">
        <v>34263</v>
      </c>
      <c r="D214" s="9">
        <v>34775</v>
      </c>
      <c r="E214" s="9">
        <v>36855</v>
      </c>
      <c r="F214" s="9">
        <v>39241</v>
      </c>
      <c r="G214" s="9">
        <v>41814</v>
      </c>
      <c r="H214" s="9">
        <v>44580</v>
      </c>
      <c r="I214" s="9">
        <v>47595</v>
      </c>
      <c r="J214" s="9">
        <v>50557</v>
      </c>
      <c r="K214" s="9">
        <v>53717</v>
      </c>
      <c r="L214" s="9">
        <v>57032</v>
      </c>
      <c r="M214" s="9">
        <v>60610</v>
      </c>
    </row>
    <row r="215" spans="1:13" x14ac:dyDescent="0.15">
      <c r="A215" s="8" t="s">
        <v>87</v>
      </c>
      <c r="B215" s="9">
        <v>3670</v>
      </c>
      <c r="C215" s="9">
        <v>3670</v>
      </c>
      <c r="D215" s="9">
        <v>3727</v>
      </c>
      <c r="E215" s="9">
        <v>4013</v>
      </c>
      <c r="F215" s="9">
        <v>4299</v>
      </c>
      <c r="G215" s="9">
        <v>4616</v>
      </c>
      <c r="H215" s="9">
        <v>4988</v>
      </c>
      <c r="I215" s="9">
        <v>5327</v>
      </c>
      <c r="J215" s="9">
        <v>5671</v>
      </c>
      <c r="K215" s="9">
        <v>6041</v>
      </c>
      <c r="L215" s="9">
        <v>6424</v>
      </c>
      <c r="M215" s="9">
        <v>6819</v>
      </c>
    </row>
    <row r="216" spans="1:13" x14ac:dyDescent="0.15">
      <c r="A216" s="8"/>
      <c r="B216" s="9"/>
      <c r="C216" s="9"/>
      <c r="D216" s="9"/>
      <c r="E216" s="9"/>
      <c r="F216" s="9"/>
      <c r="G216" s="9"/>
      <c r="H216" s="9"/>
      <c r="I216" s="9"/>
      <c r="J216" s="9"/>
      <c r="K216" s="9"/>
      <c r="L216" s="9"/>
      <c r="M216" s="9"/>
    </row>
    <row r="217" spans="1:13" x14ac:dyDescent="0.15">
      <c r="A217" s="8" t="s">
        <v>97</v>
      </c>
      <c r="B217" s="9">
        <v>367942</v>
      </c>
      <c r="C217" s="9">
        <v>367950</v>
      </c>
      <c r="D217" s="9">
        <v>370363</v>
      </c>
      <c r="E217" s="9">
        <v>380014</v>
      </c>
      <c r="F217" s="9">
        <v>389688</v>
      </c>
      <c r="G217" s="9">
        <v>398913</v>
      </c>
      <c r="H217" s="9">
        <v>408241</v>
      </c>
      <c r="I217" s="9">
        <v>417851</v>
      </c>
      <c r="J217" s="9">
        <v>428040</v>
      </c>
      <c r="K217" s="9">
        <v>437925</v>
      </c>
      <c r="L217" s="9">
        <v>447126</v>
      </c>
      <c r="M217" s="9">
        <v>456553</v>
      </c>
    </row>
    <row r="218" spans="1:13" x14ac:dyDescent="0.15">
      <c r="A218" s="8" t="s">
        <v>98</v>
      </c>
      <c r="B218" s="9">
        <v>349967</v>
      </c>
      <c r="C218" s="9">
        <v>349973</v>
      </c>
      <c r="D218" s="9">
        <v>352366</v>
      </c>
      <c r="E218" s="9">
        <v>362066</v>
      </c>
      <c r="F218" s="9">
        <v>372094</v>
      </c>
      <c r="G218" s="9">
        <v>381597</v>
      </c>
      <c r="H218" s="9">
        <v>390974</v>
      </c>
      <c r="I218" s="9">
        <v>400300</v>
      </c>
      <c r="J218" s="9">
        <v>409999</v>
      </c>
      <c r="K218" s="9">
        <v>419590</v>
      </c>
      <c r="L218" s="9">
        <v>428848</v>
      </c>
      <c r="M218" s="9">
        <v>438140</v>
      </c>
    </row>
    <row r="219" spans="1:13" x14ac:dyDescent="0.15">
      <c r="A219" s="8" t="s">
        <v>99</v>
      </c>
      <c r="B219" s="9">
        <v>240812</v>
      </c>
      <c r="C219" s="9">
        <v>240815</v>
      </c>
      <c r="D219" s="9">
        <v>241866</v>
      </c>
      <c r="E219" s="9">
        <v>245881</v>
      </c>
      <c r="F219" s="9">
        <v>249926</v>
      </c>
      <c r="G219" s="9">
        <v>253562</v>
      </c>
      <c r="H219" s="9">
        <v>257328</v>
      </c>
      <c r="I219" s="9">
        <v>260803</v>
      </c>
      <c r="J219" s="9">
        <v>264790</v>
      </c>
      <c r="K219" s="9">
        <v>268792</v>
      </c>
      <c r="L219" s="9">
        <v>272649</v>
      </c>
      <c r="M219" s="9">
        <v>276547</v>
      </c>
    </row>
    <row r="220" spans="1:13" x14ac:dyDescent="0.15">
      <c r="A220" s="8"/>
      <c r="B220" s="9"/>
      <c r="C220" s="9"/>
      <c r="D220" s="9"/>
      <c r="E220" s="9"/>
      <c r="F220" s="9"/>
      <c r="G220" s="9"/>
      <c r="H220" s="9"/>
      <c r="I220" s="9"/>
      <c r="J220" s="9"/>
      <c r="K220" s="9"/>
      <c r="L220" s="9"/>
      <c r="M220" s="9"/>
    </row>
    <row r="221" spans="1:13" x14ac:dyDescent="0.15">
      <c r="A221" s="11" t="s">
        <v>100</v>
      </c>
      <c r="B221" s="12">
        <v>28.3</v>
      </c>
      <c r="C221" s="12">
        <v>28.3</v>
      </c>
      <c r="D221" s="12">
        <v>28.4</v>
      </c>
      <c r="E221" s="12">
        <v>28.7</v>
      </c>
      <c r="F221" s="12">
        <v>29</v>
      </c>
      <c r="G221" s="12">
        <v>29.4</v>
      </c>
      <c r="H221" s="12">
        <v>29.7</v>
      </c>
      <c r="I221" s="12">
        <v>30.1</v>
      </c>
      <c r="J221" s="12">
        <v>30.4</v>
      </c>
      <c r="K221" s="12">
        <v>30.7</v>
      </c>
      <c r="L221" s="12">
        <v>31.1</v>
      </c>
      <c r="M221" s="12">
        <v>31.5</v>
      </c>
    </row>
    <row r="222" spans="1:13" s="7" customFormat="1" ht="34" customHeight="1" x14ac:dyDescent="0.2">
      <c r="A222" s="16" t="s">
        <v>102</v>
      </c>
      <c r="B222" s="6">
        <v>312140</v>
      </c>
      <c r="C222" s="6">
        <v>312143</v>
      </c>
      <c r="D222" s="6">
        <v>313936</v>
      </c>
      <c r="E222" s="6">
        <v>321550</v>
      </c>
      <c r="F222" s="6">
        <v>329413</v>
      </c>
      <c r="G222" s="6">
        <v>337344</v>
      </c>
      <c r="H222" s="6">
        <v>345208</v>
      </c>
      <c r="I222" s="6">
        <v>353353</v>
      </c>
      <c r="J222" s="6">
        <v>361701</v>
      </c>
      <c r="K222" s="6">
        <v>369648</v>
      </c>
      <c r="L222" s="6">
        <v>377462</v>
      </c>
      <c r="M222" s="6">
        <v>384827</v>
      </c>
    </row>
    <row r="223" spans="1:13" x14ac:dyDescent="0.15">
      <c r="A223" s="8" t="s">
        <v>25</v>
      </c>
      <c r="B223" s="9">
        <v>41507</v>
      </c>
      <c r="C223" s="9">
        <v>41507</v>
      </c>
      <c r="D223" s="9">
        <v>41420</v>
      </c>
      <c r="E223" s="9">
        <v>41316</v>
      </c>
      <c r="F223" s="9">
        <v>40807</v>
      </c>
      <c r="G223" s="9">
        <v>40291</v>
      </c>
      <c r="H223" s="9">
        <v>39888</v>
      </c>
      <c r="I223" s="9">
        <v>39569</v>
      </c>
      <c r="J223" s="9">
        <v>39842</v>
      </c>
      <c r="K223" s="9">
        <v>39998</v>
      </c>
      <c r="L223" s="9">
        <v>39860</v>
      </c>
      <c r="M223" s="9">
        <v>39746</v>
      </c>
    </row>
    <row r="224" spans="1:13" x14ac:dyDescent="0.15">
      <c r="A224" s="8" t="s">
        <v>38</v>
      </c>
      <c r="B224" s="9">
        <v>35030</v>
      </c>
      <c r="C224" s="9">
        <v>35030</v>
      </c>
      <c r="D224" s="9">
        <v>35295</v>
      </c>
      <c r="E224" s="9">
        <v>36474</v>
      </c>
      <c r="F224" s="9">
        <v>38148</v>
      </c>
      <c r="G224" s="9">
        <v>39664</v>
      </c>
      <c r="H224" s="9">
        <v>40730</v>
      </c>
      <c r="I224" s="9">
        <v>41536</v>
      </c>
      <c r="J224" s="9">
        <v>41462</v>
      </c>
      <c r="K224" s="9">
        <v>40968</v>
      </c>
      <c r="L224" s="9">
        <v>40514</v>
      </c>
      <c r="M224" s="9">
        <v>40090</v>
      </c>
    </row>
    <row r="225" spans="1:13" x14ac:dyDescent="0.15">
      <c r="A225" s="8" t="s">
        <v>39</v>
      </c>
      <c r="B225" s="9">
        <v>31271</v>
      </c>
      <c r="C225" s="9">
        <v>31271</v>
      </c>
      <c r="D225" s="9">
        <v>31441</v>
      </c>
      <c r="E225" s="9">
        <v>32233</v>
      </c>
      <c r="F225" s="9">
        <v>32837</v>
      </c>
      <c r="G225" s="9">
        <v>33683</v>
      </c>
      <c r="H225" s="9">
        <v>34525</v>
      </c>
      <c r="I225" s="9">
        <v>35507</v>
      </c>
      <c r="J225" s="9">
        <v>36733</v>
      </c>
      <c r="K225" s="9">
        <v>38409</v>
      </c>
      <c r="L225" s="9">
        <v>39925</v>
      </c>
      <c r="M225" s="9">
        <v>40984</v>
      </c>
    </row>
    <row r="226" spans="1:13" x14ac:dyDescent="0.15">
      <c r="A226" s="8" t="s">
        <v>40</v>
      </c>
      <c r="B226" s="9">
        <v>31681</v>
      </c>
      <c r="C226" s="9">
        <v>31682</v>
      </c>
      <c r="D226" s="9">
        <v>31587</v>
      </c>
      <c r="E226" s="9">
        <v>31066</v>
      </c>
      <c r="F226" s="9">
        <v>30770</v>
      </c>
      <c r="G226" s="9">
        <v>30838</v>
      </c>
      <c r="H226" s="9">
        <v>31193</v>
      </c>
      <c r="I226" s="9">
        <v>31673</v>
      </c>
      <c r="J226" s="9">
        <v>32525</v>
      </c>
      <c r="K226" s="9">
        <v>33175</v>
      </c>
      <c r="L226" s="9">
        <v>34069</v>
      </c>
      <c r="M226" s="9">
        <v>34896</v>
      </c>
    </row>
    <row r="227" spans="1:13" x14ac:dyDescent="0.15">
      <c r="A227" s="8" t="s">
        <v>41</v>
      </c>
      <c r="B227" s="9">
        <v>30960</v>
      </c>
      <c r="C227" s="9">
        <v>30960</v>
      </c>
      <c r="D227" s="9">
        <v>31093</v>
      </c>
      <c r="E227" s="9">
        <v>31623</v>
      </c>
      <c r="F227" s="9">
        <v>32138</v>
      </c>
      <c r="G227" s="9">
        <v>32299</v>
      </c>
      <c r="H227" s="9">
        <v>32558</v>
      </c>
      <c r="I227" s="9">
        <v>32358</v>
      </c>
      <c r="J227" s="9">
        <v>31959</v>
      </c>
      <c r="K227" s="9">
        <v>31645</v>
      </c>
      <c r="L227" s="9">
        <v>31700</v>
      </c>
      <c r="M227" s="9">
        <v>31951</v>
      </c>
    </row>
    <row r="228" spans="1:13" x14ac:dyDescent="0.15">
      <c r="A228" s="8" t="s">
        <v>42</v>
      </c>
      <c r="B228" s="9">
        <v>29333</v>
      </c>
      <c r="C228" s="9">
        <v>29333</v>
      </c>
      <c r="D228" s="9">
        <v>29434</v>
      </c>
      <c r="E228" s="9">
        <v>29783</v>
      </c>
      <c r="F228" s="9">
        <v>29997</v>
      </c>
      <c r="G228" s="9">
        <v>30276</v>
      </c>
      <c r="H228" s="9">
        <v>30556</v>
      </c>
      <c r="I228" s="9">
        <v>31276</v>
      </c>
      <c r="J228" s="9">
        <v>32090</v>
      </c>
      <c r="K228" s="9">
        <v>32735</v>
      </c>
      <c r="L228" s="9">
        <v>32920</v>
      </c>
      <c r="M228" s="9">
        <v>33196</v>
      </c>
    </row>
    <row r="229" spans="1:13" x14ac:dyDescent="0.15">
      <c r="A229" s="8" t="s">
        <v>43</v>
      </c>
      <c r="B229" s="9">
        <v>25635</v>
      </c>
      <c r="C229" s="9">
        <v>25635</v>
      </c>
      <c r="D229" s="9">
        <v>25925</v>
      </c>
      <c r="E229" s="9">
        <v>27007</v>
      </c>
      <c r="F229" s="9">
        <v>27906</v>
      </c>
      <c r="G229" s="9">
        <v>28892</v>
      </c>
      <c r="H229" s="9">
        <v>29443</v>
      </c>
      <c r="I229" s="9">
        <v>29653</v>
      </c>
      <c r="J229" s="9">
        <v>30021</v>
      </c>
      <c r="K229" s="9">
        <v>30186</v>
      </c>
      <c r="L229" s="9">
        <v>30468</v>
      </c>
      <c r="M229" s="9">
        <v>30733</v>
      </c>
    </row>
    <row r="230" spans="1:13" x14ac:dyDescent="0.15">
      <c r="A230" s="8" t="s">
        <v>44</v>
      </c>
      <c r="B230" s="9">
        <v>20393</v>
      </c>
      <c r="C230" s="9">
        <v>20394</v>
      </c>
      <c r="D230" s="9">
        <v>20566</v>
      </c>
      <c r="E230" s="9">
        <v>21187</v>
      </c>
      <c r="F230" s="9">
        <v>22364</v>
      </c>
      <c r="G230" s="9">
        <v>23351</v>
      </c>
      <c r="H230" s="9">
        <v>24583</v>
      </c>
      <c r="I230" s="9">
        <v>26087</v>
      </c>
      <c r="J230" s="9">
        <v>27198</v>
      </c>
      <c r="K230" s="9">
        <v>28091</v>
      </c>
      <c r="L230" s="9">
        <v>29088</v>
      </c>
      <c r="M230" s="9">
        <v>29639</v>
      </c>
    </row>
    <row r="231" spans="1:13" x14ac:dyDescent="0.15">
      <c r="A231" s="8" t="s">
        <v>45</v>
      </c>
      <c r="B231" s="9">
        <v>17569</v>
      </c>
      <c r="C231" s="9">
        <v>17570</v>
      </c>
      <c r="D231" s="9">
        <v>17704</v>
      </c>
      <c r="E231" s="9">
        <v>18475</v>
      </c>
      <c r="F231" s="9">
        <v>19091</v>
      </c>
      <c r="G231" s="9">
        <v>19583</v>
      </c>
      <c r="H231" s="9">
        <v>20089</v>
      </c>
      <c r="I231" s="9">
        <v>20586</v>
      </c>
      <c r="J231" s="9">
        <v>21213</v>
      </c>
      <c r="K231" s="9">
        <v>22332</v>
      </c>
      <c r="L231" s="9">
        <v>23322</v>
      </c>
      <c r="M231" s="9">
        <v>24568</v>
      </c>
    </row>
    <row r="232" spans="1:13" x14ac:dyDescent="0.15">
      <c r="A232" s="8" t="s">
        <v>46</v>
      </c>
      <c r="B232" s="9">
        <v>14971</v>
      </c>
      <c r="C232" s="9">
        <v>14971</v>
      </c>
      <c r="D232" s="9">
        <v>15137</v>
      </c>
      <c r="E232" s="9">
        <v>15580</v>
      </c>
      <c r="F232" s="9">
        <v>15991</v>
      </c>
      <c r="G232" s="9">
        <v>16544</v>
      </c>
      <c r="H232" s="9">
        <v>16991</v>
      </c>
      <c r="I232" s="9">
        <v>17626</v>
      </c>
      <c r="J232" s="9">
        <v>18425</v>
      </c>
      <c r="K232" s="9">
        <v>19046</v>
      </c>
      <c r="L232" s="9">
        <v>19528</v>
      </c>
      <c r="M232" s="9">
        <v>19985</v>
      </c>
    </row>
    <row r="233" spans="1:13" x14ac:dyDescent="0.15">
      <c r="A233" s="8" t="s">
        <v>47</v>
      </c>
      <c r="B233" s="9">
        <v>11574</v>
      </c>
      <c r="C233" s="9">
        <v>11574</v>
      </c>
      <c r="D233" s="9">
        <v>11708</v>
      </c>
      <c r="E233" s="9">
        <v>12438</v>
      </c>
      <c r="F233" s="9">
        <v>13140</v>
      </c>
      <c r="G233" s="9">
        <v>13714</v>
      </c>
      <c r="H233" s="9">
        <v>14467</v>
      </c>
      <c r="I233" s="9">
        <v>14982</v>
      </c>
      <c r="J233" s="9">
        <v>15432</v>
      </c>
      <c r="K233" s="9">
        <v>15876</v>
      </c>
      <c r="L233" s="9">
        <v>16469</v>
      </c>
      <c r="M233" s="9">
        <v>16921</v>
      </c>
    </row>
    <row r="234" spans="1:13" x14ac:dyDescent="0.15">
      <c r="A234" s="8" t="s">
        <v>48</v>
      </c>
      <c r="B234" s="9">
        <v>7731</v>
      </c>
      <c r="C234" s="9">
        <v>7731</v>
      </c>
      <c r="D234" s="9">
        <v>7901</v>
      </c>
      <c r="E234" s="9">
        <v>8613</v>
      </c>
      <c r="F234" s="9">
        <v>9310</v>
      </c>
      <c r="G234" s="9">
        <v>10066</v>
      </c>
      <c r="H234" s="9">
        <v>10732</v>
      </c>
      <c r="I234" s="9">
        <v>11526</v>
      </c>
      <c r="J234" s="9">
        <v>12229</v>
      </c>
      <c r="K234" s="9">
        <v>12918</v>
      </c>
      <c r="L234" s="9">
        <v>13461</v>
      </c>
      <c r="M234" s="9">
        <v>14189</v>
      </c>
    </row>
    <row r="235" spans="1:13" x14ac:dyDescent="0.15">
      <c r="A235" s="8" t="s">
        <v>49</v>
      </c>
      <c r="B235" s="9">
        <v>5401</v>
      </c>
      <c r="C235" s="9">
        <v>5401</v>
      </c>
      <c r="D235" s="9">
        <v>5494</v>
      </c>
      <c r="E235" s="9">
        <v>5873</v>
      </c>
      <c r="F235" s="9">
        <v>6278</v>
      </c>
      <c r="G235" s="9">
        <v>6687</v>
      </c>
      <c r="H235" s="9">
        <v>7105</v>
      </c>
      <c r="I235" s="9">
        <v>7682</v>
      </c>
      <c r="J235" s="9">
        <v>8377</v>
      </c>
      <c r="K235" s="9">
        <v>9042</v>
      </c>
      <c r="L235" s="9">
        <v>9758</v>
      </c>
      <c r="M235" s="9">
        <v>10403</v>
      </c>
    </row>
    <row r="236" spans="1:13" x14ac:dyDescent="0.15">
      <c r="A236" s="8" t="s">
        <v>50</v>
      </c>
      <c r="B236" s="9">
        <v>3349</v>
      </c>
      <c r="C236" s="9">
        <v>3349</v>
      </c>
      <c r="D236" s="9">
        <v>3400</v>
      </c>
      <c r="E236" s="9">
        <v>3689</v>
      </c>
      <c r="F236" s="9">
        <v>4048</v>
      </c>
      <c r="G236" s="9">
        <v>4431</v>
      </c>
      <c r="H236" s="9">
        <v>4891</v>
      </c>
      <c r="I236" s="9">
        <v>5289</v>
      </c>
      <c r="J236" s="9">
        <v>5657</v>
      </c>
      <c r="K236" s="9">
        <v>6036</v>
      </c>
      <c r="L236" s="9">
        <v>6438</v>
      </c>
      <c r="M236" s="9">
        <v>6826</v>
      </c>
    </row>
    <row r="237" spans="1:13" x14ac:dyDescent="0.15">
      <c r="A237" s="8" t="s">
        <v>51</v>
      </c>
      <c r="B237" s="9">
        <v>2415</v>
      </c>
      <c r="C237" s="9">
        <v>2415</v>
      </c>
      <c r="D237" s="9">
        <v>2445</v>
      </c>
      <c r="E237" s="9">
        <v>2601</v>
      </c>
      <c r="F237" s="9">
        <v>2741</v>
      </c>
      <c r="G237" s="9">
        <v>2836</v>
      </c>
      <c r="H237" s="9">
        <v>3004</v>
      </c>
      <c r="I237" s="9">
        <v>3202</v>
      </c>
      <c r="J237" s="9">
        <v>3452</v>
      </c>
      <c r="K237" s="9">
        <v>3788</v>
      </c>
      <c r="L237" s="9">
        <v>4165</v>
      </c>
      <c r="M237" s="9">
        <v>4591</v>
      </c>
    </row>
    <row r="238" spans="1:13" x14ac:dyDescent="0.15">
      <c r="A238" s="8" t="s">
        <v>52</v>
      </c>
      <c r="B238" s="9">
        <v>1508</v>
      </c>
      <c r="C238" s="9">
        <v>1508</v>
      </c>
      <c r="D238" s="9">
        <v>1551</v>
      </c>
      <c r="E238" s="9">
        <v>1642</v>
      </c>
      <c r="F238" s="9">
        <v>1763</v>
      </c>
      <c r="G238" s="9">
        <v>1987</v>
      </c>
      <c r="H238" s="9">
        <v>2107</v>
      </c>
      <c r="I238" s="9">
        <v>2283</v>
      </c>
      <c r="J238" s="9">
        <v>2403</v>
      </c>
      <c r="K238" s="9">
        <v>2518</v>
      </c>
      <c r="L238" s="9">
        <v>2588</v>
      </c>
      <c r="M238" s="9">
        <v>2735</v>
      </c>
    </row>
    <row r="239" spans="1:13" x14ac:dyDescent="0.15">
      <c r="A239" s="8" t="s">
        <v>53</v>
      </c>
      <c r="B239" s="9">
        <v>999</v>
      </c>
      <c r="C239" s="9">
        <v>999</v>
      </c>
      <c r="D239" s="9">
        <v>1007</v>
      </c>
      <c r="E239" s="9">
        <v>1065</v>
      </c>
      <c r="F239" s="9">
        <v>1145</v>
      </c>
      <c r="G239" s="9">
        <v>1168</v>
      </c>
      <c r="H239" s="9">
        <v>1231</v>
      </c>
      <c r="I239" s="9">
        <v>1321</v>
      </c>
      <c r="J239" s="9">
        <v>1402</v>
      </c>
      <c r="K239" s="9">
        <v>1513</v>
      </c>
      <c r="L239" s="9">
        <v>1709</v>
      </c>
      <c r="M239" s="9">
        <v>1819</v>
      </c>
    </row>
    <row r="240" spans="1:13" x14ac:dyDescent="0.15">
      <c r="A240" s="8" t="s">
        <v>54</v>
      </c>
      <c r="B240" s="9">
        <v>813</v>
      </c>
      <c r="C240" s="9">
        <v>813</v>
      </c>
      <c r="D240" s="9">
        <v>828</v>
      </c>
      <c r="E240" s="9">
        <v>885</v>
      </c>
      <c r="F240" s="9">
        <v>939</v>
      </c>
      <c r="G240" s="9">
        <v>1034</v>
      </c>
      <c r="H240" s="9">
        <v>1115</v>
      </c>
      <c r="I240" s="9">
        <v>1197</v>
      </c>
      <c r="J240" s="9">
        <v>1281</v>
      </c>
      <c r="K240" s="9">
        <v>1372</v>
      </c>
      <c r="L240" s="9">
        <v>1480</v>
      </c>
      <c r="M240" s="9">
        <v>1555</v>
      </c>
    </row>
    <row r="241" spans="1:13" x14ac:dyDescent="0.15">
      <c r="A241" s="8"/>
      <c r="B241" s="9"/>
      <c r="C241" s="9"/>
      <c r="D241" s="9"/>
      <c r="E241" s="9"/>
      <c r="F241" s="9"/>
      <c r="G241" s="9"/>
      <c r="H241" s="9"/>
      <c r="I241" s="9"/>
      <c r="J241" s="9"/>
      <c r="K241" s="9"/>
      <c r="L241" s="9"/>
      <c r="M241" s="9"/>
    </row>
    <row r="242" spans="1:13" x14ac:dyDescent="0.15">
      <c r="A242" s="8" t="s">
        <v>55</v>
      </c>
      <c r="B242" s="9">
        <v>126322</v>
      </c>
      <c r="C242" s="9">
        <v>126323</v>
      </c>
      <c r="D242" s="9">
        <v>126666</v>
      </c>
      <c r="E242" s="9">
        <v>128468</v>
      </c>
      <c r="F242" s="9">
        <v>130201</v>
      </c>
      <c r="G242" s="9">
        <v>132024</v>
      </c>
      <c r="H242" s="9">
        <v>133979</v>
      </c>
      <c r="I242" s="9">
        <v>135983</v>
      </c>
      <c r="J242" s="9">
        <v>138132</v>
      </c>
      <c r="K242" s="9">
        <v>139760</v>
      </c>
      <c r="L242" s="9">
        <v>141077</v>
      </c>
      <c r="M242" s="9">
        <v>142075</v>
      </c>
    </row>
    <row r="243" spans="1:13" x14ac:dyDescent="0.15">
      <c r="A243" s="10" t="s">
        <v>56</v>
      </c>
      <c r="B243" s="9">
        <v>41507</v>
      </c>
      <c r="C243" s="9">
        <v>41507</v>
      </c>
      <c r="D243" s="9">
        <v>41420</v>
      </c>
      <c r="E243" s="9">
        <v>41316</v>
      </c>
      <c r="F243" s="9">
        <v>40807</v>
      </c>
      <c r="G243" s="9">
        <v>40291</v>
      </c>
      <c r="H243" s="9">
        <v>39888</v>
      </c>
      <c r="I243" s="9">
        <v>39569</v>
      </c>
      <c r="J243" s="9">
        <v>39842</v>
      </c>
      <c r="K243" s="9">
        <v>39998</v>
      </c>
      <c r="L243" s="9">
        <v>39860</v>
      </c>
      <c r="M243" s="9">
        <v>39746</v>
      </c>
    </row>
    <row r="244" spans="1:13" x14ac:dyDescent="0.15">
      <c r="A244" s="10" t="s">
        <v>57</v>
      </c>
      <c r="B244" s="9">
        <v>60186</v>
      </c>
      <c r="C244" s="9">
        <v>60186</v>
      </c>
      <c r="D244" s="9">
        <v>60685</v>
      </c>
      <c r="E244" s="9">
        <v>62572</v>
      </c>
      <c r="F244" s="9">
        <v>64820</v>
      </c>
      <c r="G244" s="9">
        <v>66858</v>
      </c>
      <c r="H244" s="9">
        <v>68598</v>
      </c>
      <c r="I244" s="9">
        <v>70185</v>
      </c>
      <c r="J244" s="9">
        <v>71420</v>
      </c>
      <c r="K244" s="9">
        <v>72322</v>
      </c>
      <c r="L244" s="9">
        <v>73088</v>
      </c>
      <c r="M244" s="9">
        <v>73436</v>
      </c>
    </row>
    <row r="245" spans="1:13" x14ac:dyDescent="0.15">
      <c r="A245" s="10" t="s">
        <v>58</v>
      </c>
      <c r="B245" s="9">
        <v>24629</v>
      </c>
      <c r="C245" s="9">
        <v>24630</v>
      </c>
      <c r="D245" s="9">
        <v>24561</v>
      </c>
      <c r="E245" s="9">
        <v>24580</v>
      </c>
      <c r="F245" s="9">
        <v>24574</v>
      </c>
      <c r="G245" s="9">
        <v>24875</v>
      </c>
      <c r="H245" s="9">
        <v>25493</v>
      </c>
      <c r="I245" s="9">
        <v>26229</v>
      </c>
      <c r="J245" s="9">
        <v>26870</v>
      </c>
      <c r="K245" s="9">
        <v>27440</v>
      </c>
      <c r="L245" s="9">
        <v>28129</v>
      </c>
      <c r="M245" s="9">
        <v>28893</v>
      </c>
    </row>
    <row r="246" spans="1:13" x14ac:dyDescent="0.15">
      <c r="A246" s="8" t="s">
        <v>59</v>
      </c>
      <c r="B246" s="9">
        <v>176734</v>
      </c>
      <c r="C246" s="9">
        <v>176736</v>
      </c>
      <c r="D246" s="9">
        <v>178039</v>
      </c>
      <c r="E246" s="9">
        <v>183200</v>
      </c>
      <c r="F246" s="9">
        <v>188576</v>
      </c>
      <c r="G246" s="9">
        <v>193864</v>
      </c>
      <c r="H246" s="9">
        <v>198881</v>
      </c>
      <c r="I246" s="9">
        <v>204078</v>
      </c>
      <c r="J246" s="9">
        <v>209374</v>
      </c>
      <c r="K246" s="9">
        <v>214661</v>
      </c>
      <c r="L246" s="9">
        <v>220005</v>
      </c>
      <c r="M246" s="9">
        <v>225226</v>
      </c>
    </row>
    <row r="247" spans="1:13" x14ac:dyDescent="0.15">
      <c r="A247" s="10" t="s">
        <v>60</v>
      </c>
      <c r="B247" s="9">
        <v>44127</v>
      </c>
      <c r="C247" s="9">
        <v>44127</v>
      </c>
      <c r="D247" s="9">
        <v>44170</v>
      </c>
      <c r="E247" s="9">
        <v>44244</v>
      </c>
      <c r="F247" s="9">
        <v>44499</v>
      </c>
      <c r="G247" s="9">
        <v>44751</v>
      </c>
      <c r="H247" s="9">
        <v>44915</v>
      </c>
      <c r="I247" s="9">
        <v>44660</v>
      </c>
      <c r="J247" s="9">
        <v>44389</v>
      </c>
      <c r="K247" s="9">
        <v>44435</v>
      </c>
      <c r="L247" s="9">
        <v>44991</v>
      </c>
      <c r="M247" s="9">
        <v>45592</v>
      </c>
    </row>
    <row r="248" spans="1:13" x14ac:dyDescent="0.15">
      <c r="A248" s="10" t="s">
        <v>61</v>
      </c>
      <c r="B248" s="9">
        <v>92930</v>
      </c>
      <c r="C248" s="9">
        <v>92932</v>
      </c>
      <c r="D248" s="9">
        <v>93629</v>
      </c>
      <c r="E248" s="9">
        <v>96452</v>
      </c>
      <c r="F248" s="9">
        <v>99358</v>
      </c>
      <c r="G248" s="9">
        <v>102102</v>
      </c>
      <c r="H248" s="9">
        <v>104671</v>
      </c>
      <c r="I248" s="9">
        <v>107602</v>
      </c>
      <c r="J248" s="9">
        <v>110522</v>
      </c>
      <c r="K248" s="9">
        <v>113344</v>
      </c>
      <c r="L248" s="9">
        <v>115798</v>
      </c>
      <c r="M248" s="9">
        <v>118136</v>
      </c>
    </row>
    <row r="249" spans="1:13" x14ac:dyDescent="0.15">
      <c r="A249" s="10" t="s">
        <v>62</v>
      </c>
      <c r="B249" s="9">
        <v>39677</v>
      </c>
      <c r="C249" s="9">
        <v>39677</v>
      </c>
      <c r="D249" s="9">
        <v>40240</v>
      </c>
      <c r="E249" s="9">
        <v>42504</v>
      </c>
      <c r="F249" s="9">
        <v>44719</v>
      </c>
      <c r="G249" s="9">
        <v>47011</v>
      </c>
      <c r="H249" s="9">
        <v>49295</v>
      </c>
      <c r="I249" s="9">
        <v>51816</v>
      </c>
      <c r="J249" s="9">
        <v>54463</v>
      </c>
      <c r="K249" s="9">
        <v>56882</v>
      </c>
      <c r="L249" s="9">
        <v>59216</v>
      </c>
      <c r="M249" s="9">
        <v>61498</v>
      </c>
    </row>
    <row r="250" spans="1:13" x14ac:dyDescent="0.15">
      <c r="A250" s="8" t="s">
        <v>63</v>
      </c>
      <c r="B250" s="9">
        <v>9084</v>
      </c>
      <c r="C250" s="9">
        <v>9084</v>
      </c>
      <c r="D250" s="9">
        <v>9231</v>
      </c>
      <c r="E250" s="9">
        <v>9882</v>
      </c>
      <c r="F250" s="9">
        <v>10636</v>
      </c>
      <c r="G250" s="9">
        <v>11456</v>
      </c>
      <c r="H250" s="9">
        <v>12348</v>
      </c>
      <c r="I250" s="9">
        <v>13292</v>
      </c>
      <c r="J250" s="9">
        <v>14195</v>
      </c>
      <c r="K250" s="9">
        <v>15227</v>
      </c>
      <c r="L250" s="9">
        <v>16380</v>
      </c>
      <c r="M250" s="9">
        <v>17526</v>
      </c>
    </row>
    <row r="251" spans="1:13" x14ac:dyDescent="0.15">
      <c r="A251" s="8" t="s">
        <v>54</v>
      </c>
      <c r="B251" s="9">
        <v>813</v>
      </c>
      <c r="C251" s="9">
        <v>813</v>
      </c>
      <c r="D251" s="9">
        <v>828</v>
      </c>
      <c r="E251" s="9">
        <v>885</v>
      </c>
      <c r="F251" s="9">
        <v>939</v>
      </c>
      <c r="G251" s="9">
        <v>1034</v>
      </c>
      <c r="H251" s="9">
        <v>1115</v>
      </c>
      <c r="I251" s="9">
        <v>1197</v>
      </c>
      <c r="J251" s="9">
        <v>1281</v>
      </c>
      <c r="K251" s="9">
        <v>1372</v>
      </c>
      <c r="L251" s="9">
        <v>1480</v>
      </c>
      <c r="M251" s="9">
        <v>1555</v>
      </c>
    </row>
    <row r="252" spans="1:13" x14ac:dyDescent="0.15">
      <c r="A252" s="8"/>
      <c r="B252" s="9"/>
      <c r="C252" s="9"/>
      <c r="D252" s="9"/>
      <c r="E252" s="9"/>
      <c r="F252" s="9"/>
      <c r="G252" s="9"/>
      <c r="H252" s="9"/>
      <c r="I252" s="9"/>
      <c r="J252" s="9"/>
      <c r="K252" s="9"/>
      <c r="L252" s="9"/>
      <c r="M252" s="9"/>
    </row>
    <row r="253" spans="1:13" x14ac:dyDescent="0.15">
      <c r="A253" s="8" t="s">
        <v>64</v>
      </c>
      <c r="B253" s="9">
        <v>198157</v>
      </c>
      <c r="C253" s="9">
        <v>198159</v>
      </c>
      <c r="D253" s="9">
        <v>199582</v>
      </c>
      <c r="E253" s="9">
        <v>205472</v>
      </c>
      <c r="F253" s="9">
        <v>211485</v>
      </c>
      <c r="G253" s="9">
        <v>217537</v>
      </c>
      <c r="H253" s="9">
        <v>223568</v>
      </c>
      <c r="I253" s="9">
        <v>230065</v>
      </c>
      <c r="J253" s="9">
        <v>236783</v>
      </c>
      <c r="K253" s="9">
        <v>243481</v>
      </c>
      <c r="L253" s="9">
        <v>250088</v>
      </c>
      <c r="M253" s="9">
        <v>256646</v>
      </c>
    </row>
    <row r="254" spans="1:13" x14ac:dyDescent="0.15">
      <c r="A254" s="8" t="s">
        <v>65</v>
      </c>
      <c r="B254" s="9">
        <v>185818</v>
      </c>
      <c r="C254" s="9">
        <v>185820</v>
      </c>
      <c r="D254" s="9">
        <v>187270</v>
      </c>
      <c r="E254" s="9">
        <v>193082</v>
      </c>
      <c r="F254" s="9">
        <v>199212</v>
      </c>
      <c r="G254" s="9">
        <v>205320</v>
      </c>
      <c r="H254" s="9">
        <v>211229</v>
      </c>
      <c r="I254" s="9">
        <v>217370</v>
      </c>
      <c r="J254" s="9">
        <v>223569</v>
      </c>
      <c r="K254" s="9">
        <v>229888</v>
      </c>
      <c r="L254" s="9">
        <v>236385</v>
      </c>
      <c r="M254" s="9">
        <v>242752</v>
      </c>
    </row>
    <row r="255" spans="1:13" x14ac:dyDescent="0.15">
      <c r="A255" s="8" t="s">
        <v>66</v>
      </c>
      <c r="B255" s="9">
        <v>155571</v>
      </c>
      <c r="C255" s="9">
        <v>155574</v>
      </c>
      <c r="D255" s="9">
        <v>156309</v>
      </c>
      <c r="E255" s="9">
        <v>159141</v>
      </c>
      <c r="F255" s="9">
        <v>162266</v>
      </c>
      <c r="G255" s="9">
        <v>165239</v>
      </c>
      <c r="H255" s="9">
        <v>168422</v>
      </c>
      <c r="I255" s="9">
        <v>171633</v>
      </c>
      <c r="J255" s="9">
        <v>175006</v>
      </c>
      <c r="K255" s="9">
        <v>178164</v>
      </c>
      <c r="L255" s="9">
        <v>181567</v>
      </c>
      <c r="M255" s="9">
        <v>184983</v>
      </c>
    </row>
    <row r="256" spans="1:13" x14ac:dyDescent="0.15">
      <c r="A256" s="8"/>
      <c r="B256" s="9"/>
      <c r="C256" s="9"/>
      <c r="D256" s="9"/>
      <c r="E256" s="9"/>
      <c r="F256" s="9"/>
      <c r="G256" s="9"/>
      <c r="H256" s="9"/>
      <c r="I256" s="9"/>
      <c r="J256" s="9"/>
      <c r="K256" s="9"/>
      <c r="L256" s="9"/>
      <c r="M256" s="9"/>
    </row>
    <row r="257" spans="1:13" x14ac:dyDescent="0.15">
      <c r="A257" s="11" t="s">
        <v>67</v>
      </c>
      <c r="B257" s="12">
        <v>22.6</v>
      </c>
      <c r="C257" s="12">
        <v>22.6</v>
      </c>
      <c r="D257" s="12">
        <v>22.7</v>
      </c>
      <c r="E257" s="12">
        <v>23</v>
      </c>
      <c r="F257" s="12">
        <v>23.4</v>
      </c>
      <c r="G257" s="12">
        <v>23.7</v>
      </c>
      <c r="H257" s="12">
        <v>24.1</v>
      </c>
      <c r="I257" s="12">
        <v>24.4</v>
      </c>
      <c r="J257" s="12">
        <v>24.7</v>
      </c>
      <c r="K257" s="12">
        <v>25.1</v>
      </c>
      <c r="L257" s="12">
        <v>25.4</v>
      </c>
      <c r="M257" s="12">
        <v>25.7</v>
      </c>
    </row>
    <row r="258" spans="1:13" s="15" customFormat="1" x14ac:dyDescent="0.15">
      <c r="A258" s="13" t="s">
        <v>70</v>
      </c>
      <c r="B258" s="14">
        <v>159473</v>
      </c>
      <c r="C258" s="14">
        <v>159476</v>
      </c>
      <c r="D258" s="14">
        <v>160411</v>
      </c>
      <c r="E258" s="14">
        <v>164258</v>
      </c>
      <c r="F258" s="14">
        <v>168318</v>
      </c>
      <c r="G258" s="14">
        <v>172335</v>
      </c>
      <c r="H258" s="14">
        <v>176323</v>
      </c>
      <c r="I258" s="14">
        <v>180485</v>
      </c>
      <c r="J258" s="14">
        <v>184719</v>
      </c>
      <c r="K258" s="14">
        <v>188774</v>
      </c>
      <c r="L258" s="14">
        <v>192721</v>
      </c>
      <c r="M258" s="14">
        <v>196442</v>
      </c>
    </row>
    <row r="259" spans="1:13" x14ac:dyDescent="0.15">
      <c r="A259" s="8" t="s">
        <v>56</v>
      </c>
      <c r="B259" s="9">
        <v>21032</v>
      </c>
      <c r="C259" s="9">
        <v>21032</v>
      </c>
      <c r="D259" s="9">
        <v>20991</v>
      </c>
      <c r="E259" s="9">
        <v>20965</v>
      </c>
      <c r="F259" s="9">
        <v>20771</v>
      </c>
      <c r="G259" s="9">
        <v>20472</v>
      </c>
      <c r="H259" s="9">
        <v>20300</v>
      </c>
      <c r="I259" s="9">
        <v>20187</v>
      </c>
      <c r="J259" s="9">
        <v>20305</v>
      </c>
      <c r="K259" s="9">
        <v>20391</v>
      </c>
      <c r="L259" s="9">
        <v>20327</v>
      </c>
      <c r="M259" s="9">
        <v>20264</v>
      </c>
    </row>
    <row r="260" spans="1:13" x14ac:dyDescent="0.15">
      <c r="A260" s="8" t="s">
        <v>71</v>
      </c>
      <c r="B260" s="9">
        <v>17814</v>
      </c>
      <c r="C260" s="9">
        <v>17814</v>
      </c>
      <c r="D260" s="9">
        <v>17962</v>
      </c>
      <c r="E260" s="9">
        <v>18620</v>
      </c>
      <c r="F260" s="9">
        <v>19449</v>
      </c>
      <c r="G260" s="9">
        <v>20171</v>
      </c>
      <c r="H260" s="9">
        <v>20728</v>
      </c>
      <c r="I260" s="9">
        <v>21025</v>
      </c>
      <c r="J260" s="9">
        <v>21014</v>
      </c>
      <c r="K260" s="9">
        <v>20836</v>
      </c>
      <c r="L260" s="9">
        <v>20572</v>
      </c>
      <c r="M260" s="9">
        <v>20388</v>
      </c>
    </row>
    <row r="261" spans="1:13" x14ac:dyDescent="0.15">
      <c r="A261" s="8" t="s">
        <v>72</v>
      </c>
      <c r="B261" s="9">
        <v>15989</v>
      </c>
      <c r="C261" s="9">
        <v>15989</v>
      </c>
      <c r="D261" s="9">
        <v>16100</v>
      </c>
      <c r="E261" s="9">
        <v>16429</v>
      </c>
      <c r="F261" s="9">
        <v>16680</v>
      </c>
      <c r="G261" s="9">
        <v>17191</v>
      </c>
      <c r="H261" s="9">
        <v>17506</v>
      </c>
      <c r="I261" s="9">
        <v>18074</v>
      </c>
      <c r="J261" s="9">
        <v>18756</v>
      </c>
      <c r="K261" s="9">
        <v>19580</v>
      </c>
      <c r="L261" s="9">
        <v>20300</v>
      </c>
      <c r="M261" s="9">
        <v>20853</v>
      </c>
    </row>
    <row r="262" spans="1:13" x14ac:dyDescent="0.15">
      <c r="A262" s="8" t="s">
        <v>73</v>
      </c>
      <c r="B262" s="9">
        <v>16187</v>
      </c>
      <c r="C262" s="9">
        <v>16188</v>
      </c>
      <c r="D262" s="9">
        <v>16102</v>
      </c>
      <c r="E262" s="9">
        <v>15784</v>
      </c>
      <c r="F262" s="9">
        <v>15664</v>
      </c>
      <c r="G262" s="9">
        <v>15701</v>
      </c>
      <c r="H262" s="9">
        <v>16001</v>
      </c>
      <c r="I262" s="9">
        <v>16237</v>
      </c>
      <c r="J262" s="9">
        <v>16574</v>
      </c>
      <c r="K262" s="9">
        <v>16831</v>
      </c>
      <c r="L262" s="9">
        <v>17372</v>
      </c>
      <c r="M262" s="9">
        <v>17691</v>
      </c>
    </row>
    <row r="263" spans="1:13" x14ac:dyDescent="0.15">
      <c r="A263" s="8" t="s">
        <v>74</v>
      </c>
      <c r="B263" s="9">
        <v>16638</v>
      </c>
      <c r="C263" s="9">
        <v>16638</v>
      </c>
      <c r="D263" s="9">
        <v>16646</v>
      </c>
      <c r="E263" s="9">
        <v>16721</v>
      </c>
      <c r="F263" s="9">
        <v>16893</v>
      </c>
      <c r="G263" s="9">
        <v>16807</v>
      </c>
      <c r="H263" s="9">
        <v>16830</v>
      </c>
      <c r="I263" s="9">
        <v>16613</v>
      </c>
      <c r="J263" s="9">
        <v>16362</v>
      </c>
      <c r="K263" s="9">
        <v>16237</v>
      </c>
      <c r="L263" s="9">
        <v>16258</v>
      </c>
      <c r="M263" s="9">
        <v>16479</v>
      </c>
    </row>
    <row r="264" spans="1:13" x14ac:dyDescent="0.15">
      <c r="A264" s="8" t="s">
        <v>75</v>
      </c>
      <c r="B264" s="9">
        <v>15668</v>
      </c>
      <c r="C264" s="9">
        <v>15668</v>
      </c>
      <c r="D264" s="9">
        <v>15743</v>
      </c>
      <c r="E264" s="9">
        <v>16006</v>
      </c>
      <c r="F264" s="9">
        <v>16137</v>
      </c>
      <c r="G264" s="9">
        <v>16370</v>
      </c>
      <c r="H264" s="9">
        <v>16474</v>
      </c>
      <c r="I264" s="9">
        <v>16741</v>
      </c>
      <c r="J264" s="9">
        <v>17036</v>
      </c>
      <c r="K264" s="9">
        <v>17295</v>
      </c>
      <c r="L264" s="9">
        <v>17195</v>
      </c>
      <c r="M264" s="9">
        <v>17235</v>
      </c>
    </row>
    <row r="265" spans="1:13" x14ac:dyDescent="0.15">
      <c r="A265" s="8" t="s">
        <v>76</v>
      </c>
      <c r="B265" s="9">
        <v>13477</v>
      </c>
      <c r="C265" s="9">
        <v>13477</v>
      </c>
      <c r="D265" s="9">
        <v>13669</v>
      </c>
      <c r="E265" s="9">
        <v>14338</v>
      </c>
      <c r="F265" s="9">
        <v>14873</v>
      </c>
      <c r="G265" s="9">
        <v>15371</v>
      </c>
      <c r="H265" s="9">
        <v>15661</v>
      </c>
      <c r="I265" s="9">
        <v>15831</v>
      </c>
      <c r="J265" s="9">
        <v>16104</v>
      </c>
      <c r="K265" s="9">
        <v>16180</v>
      </c>
      <c r="L265" s="9">
        <v>16439</v>
      </c>
      <c r="M265" s="9">
        <v>16542</v>
      </c>
    </row>
    <row r="266" spans="1:13" x14ac:dyDescent="0.15">
      <c r="A266" s="8" t="s">
        <v>77</v>
      </c>
      <c r="B266" s="9">
        <v>10443</v>
      </c>
      <c r="C266" s="9">
        <v>10444</v>
      </c>
      <c r="D266" s="9">
        <v>10580</v>
      </c>
      <c r="E266" s="9">
        <v>10922</v>
      </c>
      <c r="F266" s="9">
        <v>11587</v>
      </c>
      <c r="G266" s="9">
        <v>12173</v>
      </c>
      <c r="H266" s="9">
        <v>12926</v>
      </c>
      <c r="I266" s="9">
        <v>13824</v>
      </c>
      <c r="J266" s="9">
        <v>14492</v>
      </c>
      <c r="K266" s="9">
        <v>15000</v>
      </c>
      <c r="L266" s="9">
        <v>15515</v>
      </c>
      <c r="M266" s="9">
        <v>15798</v>
      </c>
    </row>
    <row r="267" spans="1:13" x14ac:dyDescent="0.15">
      <c r="A267" s="8" t="s">
        <v>78</v>
      </c>
      <c r="B267" s="9">
        <v>8921</v>
      </c>
      <c r="C267" s="9">
        <v>8922</v>
      </c>
      <c r="D267" s="9">
        <v>8956</v>
      </c>
      <c r="E267" s="9">
        <v>9378</v>
      </c>
      <c r="F267" s="9">
        <v>9703</v>
      </c>
      <c r="G267" s="9">
        <v>9989</v>
      </c>
      <c r="H267" s="9">
        <v>10255</v>
      </c>
      <c r="I267" s="9">
        <v>10575</v>
      </c>
      <c r="J267" s="9">
        <v>10916</v>
      </c>
      <c r="K267" s="9">
        <v>11541</v>
      </c>
      <c r="L267" s="9">
        <v>12132</v>
      </c>
      <c r="M267" s="9">
        <v>12903</v>
      </c>
    </row>
    <row r="268" spans="1:13" x14ac:dyDescent="0.15">
      <c r="A268" s="8" t="s">
        <v>79</v>
      </c>
      <c r="B268" s="9">
        <v>7360</v>
      </c>
      <c r="C268" s="9">
        <v>7360</v>
      </c>
      <c r="D268" s="9">
        <v>7467</v>
      </c>
      <c r="E268" s="9">
        <v>7718</v>
      </c>
      <c r="F268" s="9">
        <v>7977</v>
      </c>
      <c r="G268" s="9">
        <v>8297</v>
      </c>
      <c r="H268" s="9">
        <v>8520</v>
      </c>
      <c r="I268" s="9">
        <v>8871</v>
      </c>
      <c r="J268" s="9">
        <v>9304</v>
      </c>
      <c r="K268" s="9">
        <v>9638</v>
      </c>
      <c r="L268" s="9">
        <v>9904</v>
      </c>
      <c r="M268" s="9">
        <v>10132</v>
      </c>
    </row>
    <row r="269" spans="1:13" x14ac:dyDescent="0.15">
      <c r="A269" s="8" t="s">
        <v>80</v>
      </c>
      <c r="B269" s="9">
        <v>5711</v>
      </c>
      <c r="C269" s="9">
        <v>5711</v>
      </c>
      <c r="D269" s="9">
        <v>5787</v>
      </c>
      <c r="E269" s="9">
        <v>6146</v>
      </c>
      <c r="F269" s="9">
        <v>6488</v>
      </c>
      <c r="G269" s="9">
        <v>6737</v>
      </c>
      <c r="H269" s="9">
        <v>7079</v>
      </c>
      <c r="I269" s="9">
        <v>7341</v>
      </c>
      <c r="J269" s="9">
        <v>7576</v>
      </c>
      <c r="K269" s="9">
        <v>7848</v>
      </c>
      <c r="L269" s="9">
        <v>8182</v>
      </c>
      <c r="M269" s="9">
        <v>8416</v>
      </c>
    </row>
    <row r="270" spans="1:13" x14ac:dyDescent="0.15">
      <c r="A270" s="8" t="s">
        <v>81</v>
      </c>
      <c r="B270" s="9">
        <v>3676</v>
      </c>
      <c r="C270" s="9">
        <v>3676</v>
      </c>
      <c r="D270" s="9">
        <v>3738</v>
      </c>
      <c r="E270" s="9">
        <v>4130</v>
      </c>
      <c r="F270" s="9">
        <v>4453</v>
      </c>
      <c r="G270" s="9">
        <v>4838</v>
      </c>
      <c r="H270" s="9">
        <v>5250</v>
      </c>
      <c r="I270" s="9">
        <v>5660</v>
      </c>
      <c r="J270" s="9">
        <v>6007</v>
      </c>
      <c r="K270" s="9">
        <v>6325</v>
      </c>
      <c r="L270" s="9">
        <v>6541</v>
      </c>
      <c r="M270" s="9">
        <v>6869</v>
      </c>
    </row>
    <row r="271" spans="1:13" x14ac:dyDescent="0.15">
      <c r="A271" s="8" t="s">
        <v>82</v>
      </c>
      <c r="B271" s="9">
        <v>2637</v>
      </c>
      <c r="C271" s="9">
        <v>2637</v>
      </c>
      <c r="D271" s="9">
        <v>2672</v>
      </c>
      <c r="E271" s="9">
        <v>2793</v>
      </c>
      <c r="F271" s="9">
        <v>2959</v>
      </c>
      <c r="G271" s="9">
        <v>3160</v>
      </c>
      <c r="H271" s="9">
        <v>3314</v>
      </c>
      <c r="I271" s="9">
        <v>3581</v>
      </c>
      <c r="J271" s="9">
        <v>3962</v>
      </c>
      <c r="K271" s="9">
        <v>4275</v>
      </c>
      <c r="L271" s="9">
        <v>4648</v>
      </c>
      <c r="M271" s="9">
        <v>5050</v>
      </c>
    </row>
    <row r="272" spans="1:13" x14ac:dyDescent="0.15">
      <c r="A272" s="8" t="s">
        <v>83</v>
      </c>
      <c r="B272" s="9">
        <v>1544</v>
      </c>
      <c r="C272" s="9">
        <v>1544</v>
      </c>
      <c r="D272" s="9">
        <v>1576</v>
      </c>
      <c r="E272" s="9">
        <v>1744</v>
      </c>
      <c r="F272" s="9">
        <v>1950</v>
      </c>
      <c r="G272" s="9">
        <v>2124</v>
      </c>
      <c r="H272" s="9">
        <v>2352</v>
      </c>
      <c r="I272" s="9">
        <v>2547</v>
      </c>
      <c r="J272" s="9">
        <v>2671</v>
      </c>
      <c r="K272" s="9">
        <v>2824</v>
      </c>
      <c r="L272" s="9">
        <v>3020</v>
      </c>
      <c r="M272" s="9">
        <v>3146</v>
      </c>
    </row>
    <row r="273" spans="1:13" x14ac:dyDescent="0.15">
      <c r="A273" s="8" t="s">
        <v>84</v>
      </c>
      <c r="B273" s="9">
        <v>1024</v>
      </c>
      <c r="C273" s="9">
        <v>1024</v>
      </c>
      <c r="D273" s="9">
        <v>1038</v>
      </c>
      <c r="E273" s="9">
        <v>1098</v>
      </c>
      <c r="F273" s="9">
        <v>1162</v>
      </c>
      <c r="G273" s="9">
        <v>1229</v>
      </c>
      <c r="H273" s="9">
        <v>1340</v>
      </c>
      <c r="I273" s="9">
        <v>1458</v>
      </c>
      <c r="J273" s="9">
        <v>1607</v>
      </c>
      <c r="K273" s="9">
        <v>1792</v>
      </c>
      <c r="L273" s="9">
        <v>1963</v>
      </c>
      <c r="M273" s="9">
        <v>2177</v>
      </c>
    </row>
    <row r="274" spans="1:13" x14ac:dyDescent="0.15">
      <c r="A274" s="8" t="s">
        <v>85</v>
      </c>
      <c r="B274" s="9">
        <v>630</v>
      </c>
      <c r="C274" s="9">
        <v>630</v>
      </c>
      <c r="D274" s="9">
        <v>660</v>
      </c>
      <c r="E274" s="9">
        <v>696</v>
      </c>
      <c r="F274" s="9">
        <v>750</v>
      </c>
      <c r="G274" s="9">
        <v>840</v>
      </c>
      <c r="H274" s="9">
        <v>859</v>
      </c>
      <c r="I274" s="9">
        <v>935</v>
      </c>
      <c r="J274" s="9">
        <v>984</v>
      </c>
      <c r="K274" s="9">
        <v>1044</v>
      </c>
      <c r="L274" s="9">
        <v>1092</v>
      </c>
      <c r="M274" s="9">
        <v>1187</v>
      </c>
    </row>
    <row r="275" spans="1:13" x14ac:dyDescent="0.15">
      <c r="A275" s="8" t="s">
        <v>86</v>
      </c>
      <c r="B275" s="9">
        <v>388</v>
      </c>
      <c r="C275" s="9">
        <v>388</v>
      </c>
      <c r="D275" s="9">
        <v>387</v>
      </c>
      <c r="E275" s="9">
        <v>416</v>
      </c>
      <c r="F275" s="9">
        <v>458</v>
      </c>
      <c r="G275" s="9">
        <v>480</v>
      </c>
      <c r="H275" s="9">
        <v>503</v>
      </c>
      <c r="I275" s="9">
        <v>541</v>
      </c>
      <c r="J275" s="9">
        <v>572</v>
      </c>
      <c r="K275" s="9">
        <v>620</v>
      </c>
      <c r="L275" s="9">
        <v>700</v>
      </c>
      <c r="M275" s="9">
        <v>721</v>
      </c>
    </row>
    <row r="276" spans="1:13" x14ac:dyDescent="0.15">
      <c r="A276" s="8" t="s">
        <v>87</v>
      </c>
      <c r="B276" s="9">
        <v>334</v>
      </c>
      <c r="C276" s="9">
        <v>334</v>
      </c>
      <c r="D276" s="9">
        <v>337</v>
      </c>
      <c r="E276" s="9">
        <v>354</v>
      </c>
      <c r="F276" s="9">
        <v>364</v>
      </c>
      <c r="G276" s="9">
        <v>385</v>
      </c>
      <c r="H276" s="9">
        <v>425</v>
      </c>
      <c r="I276" s="9">
        <v>444</v>
      </c>
      <c r="J276" s="9">
        <v>477</v>
      </c>
      <c r="K276" s="9">
        <v>517</v>
      </c>
      <c r="L276" s="9">
        <v>561</v>
      </c>
      <c r="M276" s="9">
        <v>591</v>
      </c>
    </row>
    <row r="277" spans="1:13" x14ac:dyDescent="0.15">
      <c r="A277" s="8"/>
      <c r="B277" s="9"/>
      <c r="C277" s="9"/>
      <c r="D277" s="9"/>
      <c r="E277" s="9"/>
      <c r="F277" s="9"/>
      <c r="G277" s="9"/>
      <c r="H277" s="9"/>
      <c r="I277" s="9"/>
      <c r="J277" s="9"/>
      <c r="K277" s="9"/>
      <c r="L277" s="9"/>
      <c r="M277" s="9"/>
    </row>
    <row r="278" spans="1:13" x14ac:dyDescent="0.15">
      <c r="A278" s="8" t="s">
        <v>88</v>
      </c>
      <c r="B278" s="9">
        <v>64258</v>
      </c>
      <c r="C278" s="9">
        <v>64259</v>
      </c>
      <c r="D278" s="9">
        <v>64428</v>
      </c>
      <c r="E278" s="9">
        <v>65370</v>
      </c>
      <c r="F278" s="9">
        <v>66302</v>
      </c>
      <c r="G278" s="9">
        <v>67223</v>
      </c>
      <c r="H278" s="9">
        <v>68222</v>
      </c>
      <c r="I278" s="9">
        <v>69204</v>
      </c>
      <c r="J278" s="9">
        <v>70292</v>
      </c>
      <c r="K278" s="9">
        <v>71064</v>
      </c>
      <c r="L278" s="9">
        <v>71751</v>
      </c>
      <c r="M278" s="9">
        <v>72348</v>
      </c>
    </row>
    <row r="279" spans="1:13" x14ac:dyDescent="0.15">
      <c r="A279" s="10" t="s">
        <v>89</v>
      </c>
      <c r="B279" s="9">
        <v>21032</v>
      </c>
      <c r="C279" s="9">
        <v>21032</v>
      </c>
      <c r="D279" s="9">
        <v>20991</v>
      </c>
      <c r="E279" s="9">
        <v>20965</v>
      </c>
      <c r="F279" s="9">
        <v>20771</v>
      </c>
      <c r="G279" s="9">
        <v>20472</v>
      </c>
      <c r="H279" s="9">
        <v>20300</v>
      </c>
      <c r="I279" s="9">
        <v>20187</v>
      </c>
      <c r="J279" s="9">
        <v>20305</v>
      </c>
      <c r="K279" s="9">
        <v>20391</v>
      </c>
      <c r="L279" s="9">
        <v>20327</v>
      </c>
      <c r="M279" s="9">
        <v>20264</v>
      </c>
    </row>
    <row r="280" spans="1:13" x14ac:dyDescent="0.15">
      <c r="A280" s="10" t="s">
        <v>90</v>
      </c>
      <c r="B280" s="9">
        <v>30723</v>
      </c>
      <c r="C280" s="9">
        <v>30723</v>
      </c>
      <c r="D280" s="9">
        <v>30972</v>
      </c>
      <c r="E280" s="9">
        <v>31899</v>
      </c>
      <c r="F280" s="9">
        <v>32998</v>
      </c>
      <c r="G280" s="9">
        <v>33979</v>
      </c>
      <c r="H280" s="9">
        <v>34854</v>
      </c>
      <c r="I280" s="9">
        <v>35683</v>
      </c>
      <c r="J280" s="9">
        <v>36354</v>
      </c>
      <c r="K280" s="9">
        <v>36747</v>
      </c>
      <c r="L280" s="9">
        <v>37161</v>
      </c>
      <c r="M280" s="9">
        <v>37283</v>
      </c>
    </row>
    <row r="281" spans="1:13" x14ac:dyDescent="0.15">
      <c r="A281" s="10" t="s">
        <v>91</v>
      </c>
      <c r="B281" s="9">
        <v>12503</v>
      </c>
      <c r="C281" s="9">
        <v>12504</v>
      </c>
      <c r="D281" s="9">
        <v>12465</v>
      </c>
      <c r="E281" s="9">
        <v>12506</v>
      </c>
      <c r="F281" s="9">
        <v>12533</v>
      </c>
      <c r="G281" s="9">
        <v>12772</v>
      </c>
      <c r="H281" s="9">
        <v>13068</v>
      </c>
      <c r="I281" s="9">
        <v>13334</v>
      </c>
      <c r="J281" s="9">
        <v>13633</v>
      </c>
      <c r="K281" s="9">
        <v>13926</v>
      </c>
      <c r="L281" s="9">
        <v>14263</v>
      </c>
      <c r="M281" s="9">
        <v>14801</v>
      </c>
    </row>
    <row r="282" spans="1:13" x14ac:dyDescent="0.15">
      <c r="A282" s="8" t="s">
        <v>92</v>
      </c>
      <c r="B282" s="9">
        <v>91295</v>
      </c>
      <c r="C282" s="9">
        <v>91297</v>
      </c>
      <c r="D282" s="9">
        <v>91985</v>
      </c>
      <c r="E282" s="9">
        <v>94580</v>
      </c>
      <c r="F282" s="9">
        <v>97332</v>
      </c>
      <c r="G282" s="9">
        <v>100054</v>
      </c>
      <c r="H282" s="9">
        <v>102622</v>
      </c>
      <c r="I282" s="9">
        <v>105356</v>
      </c>
      <c r="J282" s="9">
        <v>108116</v>
      </c>
      <c r="K282" s="9">
        <v>110913</v>
      </c>
      <c r="L282" s="9">
        <v>113634</v>
      </c>
      <c r="M282" s="9">
        <v>116272</v>
      </c>
    </row>
    <row r="283" spans="1:13" x14ac:dyDescent="0.15">
      <c r="A283" s="10" t="s">
        <v>93</v>
      </c>
      <c r="B283" s="9">
        <v>23402</v>
      </c>
      <c r="C283" s="9">
        <v>23402</v>
      </c>
      <c r="D283" s="9">
        <v>23373</v>
      </c>
      <c r="E283" s="9">
        <v>23149</v>
      </c>
      <c r="F283" s="9">
        <v>23155</v>
      </c>
      <c r="G283" s="9">
        <v>23119</v>
      </c>
      <c r="H283" s="9">
        <v>23143</v>
      </c>
      <c r="I283" s="9">
        <v>22932</v>
      </c>
      <c r="J283" s="9">
        <v>22719</v>
      </c>
      <c r="K283" s="9">
        <v>22811</v>
      </c>
      <c r="L283" s="9">
        <v>23078</v>
      </c>
      <c r="M283" s="9">
        <v>23327</v>
      </c>
    </row>
    <row r="284" spans="1:13" x14ac:dyDescent="0.15">
      <c r="A284" s="10" t="s">
        <v>94</v>
      </c>
      <c r="B284" s="9">
        <v>48509</v>
      </c>
      <c r="C284" s="9">
        <v>48511</v>
      </c>
      <c r="D284" s="9">
        <v>48948</v>
      </c>
      <c r="E284" s="9">
        <v>50644</v>
      </c>
      <c r="F284" s="9">
        <v>52300</v>
      </c>
      <c r="G284" s="9">
        <v>53903</v>
      </c>
      <c r="H284" s="9">
        <v>55316</v>
      </c>
      <c r="I284" s="9">
        <v>56971</v>
      </c>
      <c r="J284" s="9">
        <v>58548</v>
      </c>
      <c r="K284" s="9">
        <v>60016</v>
      </c>
      <c r="L284" s="9">
        <v>61281</v>
      </c>
      <c r="M284" s="9">
        <v>62478</v>
      </c>
    </row>
    <row r="285" spans="1:13" x14ac:dyDescent="0.15">
      <c r="A285" s="10" t="s">
        <v>95</v>
      </c>
      <c r="B285" s="9">
        <v>19384</v>
      </c>
      <c r="C285" s="9">
        <v>19384</v>
      </c>
      <c r="D285" s="9">
        <v>19664</v>
      </c>
      <c r="E285" s="9">
        <v>20787</v>
      </c>
      <c r="F285" s="9">
        <v>21877</v>
      </c>
      <c r="G285" s="9">
        <v>23032</v>
      </c>
      <c r="H285" s="9">
        <v>24163</v>
      </c>
      <c r="I285" s="9">
        <v>25453</v>
      </c>
      <c r="J285" s="9">
        <v>26849</v>
      </c>
      <c r="K285" s="9">
        <v>28086</v>
      </c>
      <c r="L285" s="9">
        <v>29275</v>
      </c>
      <c r="M285" s="9">
        <v>30467</v>
      </c>
    </row>
    <row r="286" spans="1:13" x14ac:dyDescent="0.15">
      <c r="A286" s="8" t="s">
        <v>96</v>
      </c>
      <c r="B286" s="9">
        <v>3920</v>
      </c>
      <c r="C286" s="9">
        <v>3920</v>
      </c>
      <c r="D286" s="9">
        <v>3998</v>
      </c>
      <c r="E286" s="9">
        <v>4308</v>
      </c>
      <c r="F286" s="9">
        <v>4684</v>
      </c>
      <c r="G286" s="9">
        <v>5058</v>
      </c>
      <c r="H286" s="9">
        <v>5479</v>
      </c>
      <c r="I286" s="9">
        <v>5925</v>
      </c>
      <c r="J286" s="9">
        <v>6311</v>
      </c>
      <c r="K286" s="9">
        <v>6797</v>
      </c>
      <c r="L286" s="9">
        <v>7336</v>
      </c>
      <c r="M286" s="9">
        <v>7822</v>
      </c>
    </row>
    <row r="287" spans="1:13" x14ac:dyDescent="0.15">
      <c r="A287" s="8" t="s">
        <v>87</v>
      </c>
      <c r="B287" s="9">
        <v>334</v>
      </c>
      <c r="C287" s="9">
        <v>334</v>
      </c>
      <c r="D287" s="9">
        <v>337</v>
      </c>
      <c r="E287" s="9">
        <v>354</v>
      </c>
      <c r="F287" s="9">
        <v>364</v>
      </c>
      <c r="G287" s="9">
        <v>385</v>
      </c>
      <c r="H287" s="9">
        <v>425</v>
      </c>
      <c r="I287" s="9">
        <v>444</v>
      </c>
      <c r="J287" s="9">
        <v>477</v>
      </c>
      <c r="K287" s="9">
        <v>517</v>
      </c>
      <c r="L287" s="9">
        <v>561</v>
      </c>
      <c r="M287" s="9">
        <v>591</v>
      </c>
    </row>
    <row r="288" spans="1:13" x14ac:dyDescent="0.15">
      <c r="A288" s="8"/>
      <c r="B288" s="9"/>
      <c r="C288" s="9"/>
      <c r="D288" s="9"/>
      <c r="E288" s="9"/>
      <c r="F288" s="9"/>
      <c r="G288" s="9"/>
      <c r="H288" s="9"/>
      <c r="I288" s="9"/>
      <c r="J288" s="9"/>
      <c r="K288" s="9"/>
      <c r="L288" s="9"/>
      <c r="M288" s="9"/>
    </row>
    <row r="289" spans="1:13" x14ac:dyDescent="0.15">
      <c r="A289" s="8" t="s">
        <v>97</v>
      </c>
      <c r="B289" s="9">
        <v>101484</v>
      </c>
      <c r="C289" s="9">
        <v>101486</v>
      </c>
      <c r="D289" s="9">
        <v>102209</v>
      </c>
      <c r="E289" s="9">
        <v>105153</v>
      </c>
      <c r="F289" s="9">
        <v>108268</v>
      </c>
      <c r="G289" s="9">
        <v>111370</v>
      </c>
      <c r="H289" s="9">
        <v>114402</v>
      </c>
      <c r="I289" s="9">
        <v>117812</v>
      </c>
      <c r="J289" s="9">
        <v>121213</v>
      </c>
      <c r="K289" s="9">
        <v>124538</v>
      </c>
      <c r="L289" s="9">
        <v>127839</v>
      </c>
      <c r="M289" s="9">
        <v>131220</v>
      </c>
    </row>
    <row r="290" spans="1:13" x14ac:dyDescent="0.15">
      <c r="A290" s="8" t="s">
        <v>98</v>
      </c>
      <c r="B290" s="9">
        <v>95215</v>
      </c>
      <c r="C290" s="9">
        <v>95217</v>
      </c>
      <c r="D290" s="9">
        <v>95983</v>
      </c>
      <c r="E290" s="9">
        <v>98888</v>
      </c>
      <c r="F290" s="9">
        <v>102016</v>
      </c>
      <c r="G290" s="9">
        <v>105112</v>
      </c>
      <c r="H290" s="9">
        <v>108101</v>
      </c>
      <c r="I290" s="9">
        <v>111281</v>
      </c>
      <c r="J290" s="9">
        <v>114427</v>
      </c>
      <c r="K290" s="9">
        <v>117710</v>
      </c>
      <c r="L290" s="9">
        <v>120970</v>
      </c>
      <c r="M290" s="9">
        <v>124094</v>
      </c>
    </row>
    <row r="291" spans="1:13" x14ac:dyDescent="0.15">
      <c r="A291" s="8" t="s">
        <v>99</v>
      </c>
      <c r="B291" s="9">
        <v>81334</v>
      </c>
      <c r="C291" s="9">
        <v>81337</v>
      </c>
      <c r="D291" s="9">
        <v>81696</v>
      </c>
      <c r="E291" s="9">
        <v>83149</v>
      </c>
      <c r="F291" s="9">
        <v>84857</v>
      </c>
      <c r="G291" s="9">
        <v>86411</v>
      </c>
      <c r="H291" s="9">
        <v>88147</v>
      </c>
      <c r="I291" s="9">
        <v>89821</v>
      </c>
      <c r="J291" s="9">
        <v>91484</v>
      </c>
      <c r="K291" s="9">
        <v>93084</v>
      </c>
      <c r="L291" s="9">
        <v>94911</v>
      </c>
      <c r="M291" s="9">
        <v>96648</v>
      </c>
    </row>
    <row r="292" spans="1:13" x14ac:dyDescent="0.15">
      <c r="A292" s="8"/>
      <c r="B292" s="9"/>
      <c r="C292" s="9"/>
      <c r="D292" s="9"/>
      <c r="E292" s="9"/>
      <c r="F292" s="9"/>
      <c r="G292" s="9"/>
      <c r="H292" s="9"/>
      <c r="I292" s="9"/>
      <c r="J292" s="9"/>
      <c r="K292" s="9"/>
      <c r="L292" s="9"/>
      <c r="M292" s="9"/>
    </row>
    <row r="293" spans="1:13" x14ac:dyDescent="0.15">
      <c r="A293" s="11" t="s">
        <v>100</v>
      </c>
      <c r="B293" s="12">
        <v>22.6</v>
      </c>
      <c r="C293" s="12">
        <v>22.6</v>
      </c>
      <c r="D293" s="12">
        <v>22.7</v>
      </c>
      <c r="E293" s="12">
        <v>23</v>
      </c>
      <c r="F293" s="12">
        <v>23.4</v>
      </c>
      <c r="G293" s="12">
        <v>23.7</v>
      </c>
      <c r="H293" s="12">
        <v>24.1</v>
      </c>
      <c r="I293" s="12">
        <v>24.5</v>
      </c>
      <c r="J293" s="12">
        <v>24.8</v>
      </c>
      <c r="K293" s="12">
        <v>25.1</v>
      </c>
      <c r="L293" s="12">
        <v>25.5</v>
      </c>
      <c r="M293" s="12">
        <v>25.8</v>
      </c>
    </row>
    <row r="294" spans="1:13" s="15" customFormat="1" x14ac:dyDescent="0.15">
      <c r="A294" s="13" t="s">
        <v>101</v>
      </c>
      <c r="B294" s="14">
        <v>152667</v>
      </c>
      <c r="C294" s="14">
        <v>152667</v>
      </c>
      <c r="D294" s="14">
        <v>153525</v>
      </c>
      <c r="E294" s="14">
        <v>157292</v>
      </c>
      <c r="F294" s="14">
        <v>161095</v>
      </c>
      <c r="G294" s="14">
        <v>165009</v>
      </c>
      <c r="H294" s="14">
        <v>168885</v>
      </c>
      <c r="I294" s="14">
        <v>172868</v>
      </c>
      <c r="J294" s="14">
        <v>176982</v>
      </c>
      <c r="K294" s="14">
        <v>180874</v>
      </c>
      <c r="L294" s="14">
        <v>184741</v>
      </c>
      <c r="M294" s="14">
        <v>188385</v>
      </c>
    </row>
    <row r="295" spans="1:13" x14ac:dyDescent="0.15">
      <c r="A295" s="8" t="s">
        <v>56</v>
      </c>
      <c r="B295" s="9">
        <v>20475</v>
      </c>
      <c r="C295" s="9">
        <v>20475</v>
      </c>
      <c r="D295" s="9">
        <v>20429</v>
      </c>
      <c r="E295" s="9">
        <v>20351</v>
      </c>
      <c r="F295" s="9">
        <v>20036</v>
      </c>
      <c r="G295" s="9">
        <v>19819</v>
      </c>
      <c r="H295" s="9">
        <v>19588</v>
      </c>
      <c r="I295" s="9">
        <v>19382</v>
      </c>
      <c r="J295" s="9">
        <v>19537</v>
      </c>
      <c r="K295" s="9">
        <v>19607</v>
      </c>
      <c r="L295" s="9">
        <v>19533</v>
      </c>
      <c r="M295" s="9">
        <v>19482</v>
      </c>
    </row>
    <row r="296" spans="1:13" x14ac:dyDescent="0.15">
      <c r="A296" s="8" t="s">
        <v>71</v>
      </c>
      <c r="B296" s="9">
        <v>17216</v>
      </c>
      <c r="C296" s="9">
        <v>17216</v>
      </c>
      <c r="D296" s="9">
        <v>17333</v>
      </c>
      <c r="E296" s="9">
        <v>17854</v>
      </c>
      <c r="F296" s="9">
        <v>18699</v>
      </c>
      <c r="G296" s="9">
        <v>19493</v>
      </c>
      <c r="H296" s="9">
        <v>20002</v>
      </c>
      <c r="I296" s="9">
        <v>20511</v>
      </c>
      <c r="J296" s="9">
        <v>20448</v>
      </c>
      <c r="K296" s="9">
        <v>20132</v>
      </c>
      <c r="L296" s="9">
        <v>19942</v>
      </c>
      <c r="M296" s="9">
        <v>19702</v>
      </c>
    </row>
    <row r="297" spans="1:13" x14ac:dyDescent="0.15">
      <c r="A297" s="8" t="s">
        <v>72</v>
      </c>
      <c r="B297" s="9">
        <v>15282</v>
      </c>
      <c r="C297" s="9">
        <v>15282</v>
      </c>
      <c r="D297" s="9">
        <v>15341</v>
      </c>
      <c r="E297" s="9">
        <v>15804</v>
      </c>
      <c r="F297" s="9">
        <v>16157</v>
      </c>
      <c r="G297" s="9">
        <v>16492</v>
      </c>
      <c r="H297" s="9">
        <v>17019</v>
      </c>
      <c r="I297" s="9">
        <v>17433</v>
      </c>
      <c r="J297" s="9">
        <v>17977</v>
      </c>
      <c r="K297" s="9">
        <v>18829</v>
      </c>
      <c r="L297" s="9">
        <v>19625</v>
      </c>
      <c r="M297" s="9">
        <v>20131</v>
      </c>
    </row>
    <row r="298" spans="1:13" x14ac:dyDescent="0.15">
      <c r="A298" s="8" t="s">
        <v>73</v>
      </c>
      <c r="B298" s="9">
        <v>15494</v>
      </c>
      <c r="C298" s="9">
        <v>15494</v>
      </c>
      <c r="D298" s="9">
        <v>15485</v>
      </c>
      <c r="E298" s="9">
        <v>15282</v>
      </c>
      <c r="F298" s="9">
        <v>15106</v>
      </c>
      <c r="G298" s="9">
        <v>15137</v>
      </c>
      <c r="H298" s="9">
        <v>15192</v>
      </c>
      <c r="I298" s="9">
        <v>15436</v>
      </c>
      <c r="J298" s="9">
        <v>15951</v>
      </c>
      <c r="K298" s="9">
        <v>16344</v>
      </c>
      <c r="L298" s="9">
        <v>16697</v>
      </c>
      <c r="M298" s="9">
        <v>17205</v>
      </c>
    </row>
    <row r="299" spans="1:13" x14ac:dyDescent="0.15">
      <c r="A299" s="8" t="s">
        <v>74</v>
      </c>
      <c r="B299" s="9">
        <v>14322</v>
      </c>
      <c r="C299" s="9">
        <v>14322</v>
      </c>
      <c r="D299" s="9">
        <v>14447</v>
      </c>
      <c r="E299" s="9">
        <v>14902</v>
      </c>
      <c r="F299" s="9">
        <v>15245</v>
      </c>
      <c r="G299" s="9">
        <v>15492</v>
      </c>
      <c r="H299" s="9">
        <v>15728</v>
      </c>
      <c r="I299" s="9">
        <v>15745</v>
      </c>
      <c r="J299" s="9">
        <v>15597</v>
      </c>
      <c r="K299" s="9">
        <v>15408</v>
      </c>
      <c r="L299" s="9">
        <v>15442</v>
      </c>
      <c r="M299" s="9">
        <v>15472</v>
      </c>
    </row>
    <row r="300" spans="1:13" x14ac:dyDescent="0.15">
      <c r="A300" s="8" t="s">
        <v>75</v>
      </c>
      <c r="B300" s="9">
        <v>13665</v>
      </c>
      <c r="C300" s="9">
        <v>13665</v>
      </c>
      <c r="D300" s="9">
        <v>13691</v>
      </c>
      <c r="E300" s="9">
        <v>13777</v>
      </c>
      <c r="F300" s="9">
        <v>13860</v>
      </c>
      <c r="G300" s="9">
        <v>13906</v>
      </c>
      <c r="H300" s="9">
        <v>14082</v>
      </c>
      <c r="I300" s="9">
        <v>14535</v>
      </c>
      <c r="J300" s="9">
        <v>15054</v>
      </c>
      <c r="K300" s="9">
        <v>15440</v>
      </c>
      <c r="L300" s="9">
        <v>15725</v>
      </c>
      <c r="M300" s="9">
        <v>15961</v>
      </c>
    </row>
    <row r="301" spans="1:13" x14ac:dyDescent="0.15">
      <c r="A301" s="8" t="s">
        <v>76</v>
      </c>
      <c r="B301" s="9">
        <v>12158</v>
      </c>
      <c r="C301" s="9">
        <v>12158</v>
      </c>
      <c r="D301" s="9">
        <v>12256</v>
      </c>
      <c r="E301" s="9">
        <v>12669</v>
      </c>
      <c r="F301" s="9">
        <v>13033</v>
      </c>
      <c r="G301" s="9">
        <v>13521</v>
      </c>
      <c r="H301" s="9">
        <v>13782</v>
      </c>
      <c r="I301" s="9">
        <v>13822</v>
      </c>
      <c r="J301" s="9">
        <v>13917</v>
      </c>
      <c r="K301" s="9">
        <v>14006</v>
      </c>
      <c r="L301" s="9">
        <v>14029</v>
      </c>
      <c r="M301" s="9">
        <v>14191</v>
      </c>
    </row>
    <row r="302" spans="1:13" x14ac:dyDescent="0.15">
      <c r="A302" s="8" t="s">
        <v>77</v>
      </c>
      <c r="B302" s="9">
        <v>9950</v>
      </c>
      <c r="C302" s="9">
        <v>9950</v>
      </c>
      <c r="D302" s="9">
        <v>9986</v>
      </c>
      <c r="E302" s="9">
        <v>10265</v>
      </c>
      <c r="F302" s="9">
        <v>10777</v>
      </c>
      <c r="G302" s="9">
        <v>11178</v>
      </c>
      <c r="H302" s="9">
        <v>11657</v>
      </c>
      <c r="I302" s="9">
        <v>12263</v>
      </c>
      <c r="J302" s="9">
        <v>12706</v>
      </c>
      <c r="K302" s="9">
        <v>13091</v>
      </c>
      <c r="L302" s="9">
        <v>13573</v>
      </c>
      <c r="M302" s="9">
        <v>13841</v>
      </c>
    </row>
    <row r="303" spans="1:13" x14ac:dyDescent="0.15">
      <c r="A303" s="8" t="s">
        <v>78</v>
      </c>
      <c r="B303" s="9">
        <v>8648</v>
      </c>
      <c r="C303" s="9">
        <v>8648</v>
      </c>
      <c r="D303" s="9">
        <v>8748</v>
      </c>
      <c r="E303" s="9">
        <v>9097</v>
      </c>
      <c r="F303" s="9">
        <v>9388</v>
      </c>
      <c r="G303" s="9">
        <v>9594</v>
      </c>
      <c r="H303" s="9">
        <v>9834</v>
      </c>
      <c r="I303" s="9">
        <v>10011</v>
      </c>
      <c r="J303" s="9">
        <v>10297</v>
      </c>
      <c r="K303" s="9">
        <v>10791</v>
      </c>
      <c r="L303" s="9">
        <v>11190</v>
      </c>
      <c r="M303" s="9">
        <v>11665</v>
      </c>
    </row>
    <row r="304" spans="1:13" x14ac:dyDescent="0.15">
      <c r="A304" s="8" t="s">
        <v>79</v>
      </c>
      <c r="B304" s="9">
        <v>7611</v>
      </c>
      <c r="C304" s="9">
        <v>7611</v>
      </c>
      <c r="D304" s="9">
        <v>7670</v>
      </c>
      <c r="E304" s="9">
        <v>7862</v>
      </c>
      <c r="F304" s="9">
        <v>8014</v>
      </c>
      <c r="G304" s="9">
        <v>8247</v>
      </c>
      <c r="H304" s="9">
        <v>8471</v>
      </c>
      <c r="I304" s="9">
        <v>8755</v>
      </c>
      <c r="J304" s="9">
        <v>9121</v>
      </c>
      <c r="K304" s="9">
        <v>9408</v>
      </c>
      <c r="L304" s="9">
        <v>9624</v>
      </c>
      <c r="M304" s="9">
        <v>9853</v>
      </c>
    </row>
    <row r="305" spans="1:13" x14ac:dyDescent="0.15">
      <c r="A305" s="8" t="s">
        <v>80</v>
      </c>
      <c r="B305" s="9">
        <v>5863</v>
      </c>
      <c r="C305" s="9">
        <v>5863</v>
      </c>
      <c r="D305" s="9">
        <v>5921</v>
      </c>
      <c r="E305" s="9">
        <v>6292</v>
      </c>
      <c r="F305" s="9">
        <v>6652</v>
      </c>
      <c r="G305" s="9">
        <v>6977</v>
      </c>
      <c r="H305" s="9">
        <v>7388</v>
      </c>
      <c r="I305" s="9">
        <v>7641</v>
      </c>
      <c r="J305" s="9">
        <v>7856</v>
      </c>
      <c r="K305" s="9">
        <v>8028</v>
      </c>
      <c r="L305" s="9">
        <v>8287</v>
      </c>
      <c r="M305" s="9">
        <v>8505</v>
      </c>
    </row>
    <row r="306" spans="1:13" x14ac:dyDescent="0.15">
      <c r="A306" s="8" t="s">
        <v>81</v>
      </c>
      <c r="B306" s="9">
        <v>4055</v>
      </c>
      <c r="C306" s="9">
        <v>4055</v>
      </c>
      <c r="D306" s="9">
        <v>4163</v>
      </c>
      <c r="E306" s="9">
        <v>4483</v>
      </c>
      <c r="F306" s="9">
        <v>4857</v>
      </c>
      <c r="G306" s="9">
        <v>5228</v>
      </c>
      <c r="H306" s="9">
        <v>5482</v>
      </c>
      <c r="I306" s="9">
        <v>5866</v>
      </c>
      <c r="J306" s="9">
        <v>6222</v>
      </c>
      <c r="K306" s="9">
        <v>6593</v>
      </c>
      <c r="L306" s="9">
        <v>6920</v>
      </c>
      <c r="M306" s="9">
        <v>7320</v>
      </c>
    </row>
    <row r="307" spans="1:13" x14ac:dyDescent="0.15">
      <c r="A307" s="8" t="s">
        <v>82</v>
      </c>
      <c r="B307" s="9">
        <v>2764</v>
      </c>
      <c r="C307" s="9">
        <v>2764</v>
      </c>
      <c r="D307" s="9">
        <v>2822</v>
      </c>
      <c r="E307" s="9">
        <v>3080</v>
      </c>
      <c r="F307" s="9">
        <v>3319</v>
      </c>
      <c r="G307" s="9">
        <v>3527</v>
      </c>
      <c r="H307" s="9">
        <v>3791</v>
      </c>
      <c r="I307" s="9">
        <v>4101</v>
      </c>
      <c r="J307" s="9">
        <v>4415</v>
      </c>
      <c r="K307" s="9">
        <v>4767</v>
      </c>
      <c r="L307" s="9">
        <v>5110</v>
      </c>
      <c r="M307" s="9">
        <v>5353</v>
      </c>
    </row>
    <row r="308" spans="1:13" x14ac:dyDescent="0.15">
      <c r="A308" s="8" t="s">
        <v>83</v>
      </c>
      <c r="B308" s="9">
        <v>1805</v>
      </c>
      <c r="C308" s="9">
        <v>1805</v>
      </c>
      <c r="D308" s="9">
        <v>1824</v>
      </c>
      <c r="E308" s="9">
        <v>1945</v>
      </c>
      <c r="F308" s="9">
        <v>2098</v>
      </c>
      <c r="G308" s="9">
        <v>2307</v>
      </c>
      <c r="H308" s="9">
        <v>2539</v>
      </c>
      <c r="I308" s="9">
        <v>2742</v>
      </c>
      <c r="J308" s="9">
        <v>2986</v>
      </c>
      <c r="K308" s="9">
        <v>3212</v>
      </c>
      <c r="L308" s="9">
        <v>3418</v>
      </c>
      <c r="M308" s="9">
        <v>3680</v>
      </c>
    </row>
    <row r="309" spans="1:13" x14ac:dyDescent="0.15">
      <c r="A309" s="8" t="s">
        <v>84</v>
      </c>
      <c r="B309" s="9">
        <v>1391</v>
      </c>
      <c r="C309" s="9">
        <v>1391</v>
      </c>
      <c r="D309" s="9">
        <v>1407</v>
      </c>
      <c r="E309" s="9">
        <v>1503</v>
      </c>
      <c r="F309" s="9">
        <v>1579</v>
      </c>
      <c r="G309" s="9">
        <v>1607</v>
      </c>
      <c r="H309" s="9">
        <v>1664</v>
      </c>
      <c r="I309" s="9">
        <v>1744</v>
      </c>
      <c r="J309" s="9">
        <v>1845</v>
      </c>
      <c r="K309" s="9">
        <v>1996</v>
      </c>
      <c r="L309" s="9">
        <v>2202</v>
      </c>
      <c r="M309" s="9">
        <v>2414</v>
      </c>
    </row>
    <row r="310" spans="1:13" x14ac:dyDescent="0.15">
      <c r="A310" s="8" t="s">
        <v>85</v>
      </c>
      <c r="B310" s="9">
        <v>878</v>
      </c>
      <c r="C310" s="9">
        <v>878</v>
      </c>
      <c r="D310" s="9">
        <v>891</v>
      </c>
      <c r="E310" s="9">
        <v>946</v>
      </c>
      <c r="F310" s="9">
        <v>1013</v>
      </c>
      <c r="G310" s="9">
        <v>1147</v>
      </c>
      <c r="H310" s="9">
        <v>1248</v>
      </c>
      <c r="I310" s="9">
        <v>1348</v>
      </c>
      <c r="J310" s="9">
        <v>1419</v>
      </c>
      <c r="K310" s="9">
        <v>1474</v>
      </c>
      <c r="L310" s="9">
        <v>1496</v>
      </c>
      <c r="M310" s="9">
        <v>1548</v>
      </c>
    </row>
    <row r="311" spans="1:13" x14ac:dyDescent="0.15">
      <c r="A311" s="8" t="s">
        <v>86</v>
      </c>
      <c r="B311" s="9">
        <v>611</v>
      </c>
      <c r="C311" s="9">
        <v>611</v>
      </c>
      <c r="D311" s="9">
        <v>620</v>
      </c>
      <c r="E311" s="9">
        <v>649</v>
      </c>
      <c r="F311" s="9">
        <v>687</v>
      </c>
      <c r="G311" s="9">
        <v>688</v>
      </c>
      <c r="H311" s="9">
        <v>728</v>
      </c>
      <c r="I311" s="9">
        <v>780</v>
      </c>
      <c r="J311" s="9">
        <v>830</v>
      </c>
      <c r="K311" s="9">
        <v>893</v>
      </c>
      <c r="L311" s="9">
        <v>1009</v>
      </c>
      <c r="M311" s="9">
        <v>1098</v>
      </c>
    </row>
    <row r="312" spans="1:13" x14ac:dyDescent="0.15">
      <c r="A312" s="8" t="s">
        <v>87</v>
      </c>
      <c r="B312" s="9">
        <v>479</v>
      </c>
      <c r="C312" s="9">
        <v>479</v>
      </c>
      <c r="D312" s="9">
        <v>491</v>
      </c>
      <c r="E312" s="9">
        <v>531</v>
      </c>
      <c r="F312" s="9">
        <v>575</v>
      </c>
      <c r="G312" s="9">
        <v>649</v>
      </c>
      <c r="H312" s="9">
        <v>690</v>
      </c>
      <c r="I312" s="9">
        <v>753</v>
      </c>
      <c r="J312" s="9">
        <v>804</v>
      </c>
      <c r="K312" s="9">
        <v>855</v>
      </c>
      <c r="L312" s="9">
        <v>919</v>
      </c>
      <c r="M312" s="9">
        <v>964</v>
      </c>
    </row>
    <row r="313" spans="1:13" x14ac:dyDescent="0.15">
      <c r="A313" s="8"/>
      <c r="B313" s="9"/>
      <c r="C313" s="9"/>
      <c r="D313" s="9"/>
      <c r="E313" s="9"/>
      <c r="F313" s="9"/>
      <c r="G313" s="9"/>
      <c r="H313" s="9"/>
      <c r="I313" s="9"/>
      <c r="J313" s="9"/>
      <c r="K313" s="9"/>
      <c r="L313" s="9"/>
      <c r="M313" s="9"/>
    </row>
    <row r="314" spans="1:13" x14ac:dyDescent="0.15">
      <c r="A314" s="8" t="s">
        <v>88</v>
      </c>
      <c r="B314" s="9">
        <v>62064</v>
      </c>
      <c r="C314" s="9">
        <v>62064</v>
      </c>
      <c r="D314" s="9">
        <v>62238</v>
      </c>
      <c r="E314" s="9">
        <v>63098</v>
      </c>
      <c r="F314" s="9">
        <v>63899</v>
      </c>
      <c r="G314" s="9">
        <v>64801</v>
      </c>
      <c r="H314" s="9">
        <v>65757</v>
      </c>
      <c r="I314" s="9">
        <v>66779</v>
      </c>
      <c r="J314" s="9">
        <v>67840</v>
      </c>
      <c r="K314" s="9">
        <v>68696</v>
      </c>
      <c r="L314" s="9">
        <v>69326</v>
      </c>
      <c r="M314" s="9">
        <v>69727</v>
      </c>
    </row>
    <row r="315" spans="1:13" x14ac:dyDescent="0.15">
      <c r="A315" s="10" t="s">
        <v>89</v>
      </c>
      <c r="B315" s="9">
        <v>20475</v>
      </c>
      <c r="C315" s="9">
        <v>20475</v>
      </c>
      <c r="D315" s="9">
        <v>20429</v>
      </c>
      <c r="E315" s="9">
        <v>20351</v>
      </c>
      <c r="F315" s="9">
        <v>20036</v>
      </c>
      <c r="G315" s="9">
        <v>19819</v>
      </c>
      <c r="H315" s="9">
        <v>19588</v>
      </c>
      <c r="I315" s="9">
        <v>19382</v>
      </c>
      <c r="J315" s="9">
        <v>19537</v>
      </c>
      <c r="K315" s="9">
        <v>19607</v>
      </c>
      <c r="L315" s="9">
        <v>19533</v>
      </c>
      <c r="M315" s="9">
        <v>19482</v>
      </c>
    </row>
    <row r="316" spans="1:13" x14ac:dyDescent="0.15">
      <c r="A316" s="10" t="s">
        <v>90</v>
      </c>
      <c r="B316" s="9">
        <v>29463</v>
      </c>
      <c r="C316" s="9">
        <v>29463</v>
      </c>
      <c r="D316" s="9">
        <v>29713</v>
      </c>
      <c r="E316" s="9">
        <v>30673</v>
      </c>
      <c r="F316" s="9">
        <v>31822</v>
      </c>
      <c r="G316" s="9">
        <v>32879</v>
      </c>
      <c r="H316" s="9">
        <v>33744</v>
      </c>
      <c r="I316" s="9">
        <v>34502</v>
      </c>
      <c r="J316" s="9">
        <v>35066</v>
      </c>
      <c r="K316" s="9">
        <v>35575</v>
      </c>
      <c r="L316" s="9">
        <v>35927</v>
      </c>
      <c r="M316" s="9">
        <v>36153</v>
      </c>
    </row>
    <row r="317" spans="1:13" x14ac:dyDescent="0.15">
      <c r="A317" s="10" t="s">
        <v>91</v>
      </c>
      <c r="B317" s="9">
        <v>12126</v>
      </c>
      <c r="C317" s="9">
        <v>12126</v>
      </c>
      <c r="D317" s="9">
        <v>12096</v>
      </c>
      <c r="E317" s="9">
        <v>12074</v>
      </c>
      <c r="F317" s="9">
        <v>12041</v>
      </c>
      <c r="G317" s="9">
        <v>12103</v>
      </c>
      <c r="H317" s="9">
        <v>12425</v>
      </c>
      <c r="I317" s="9">
        <v>12895</v>
      </c>
      <c r="J317" s="9">
        <v>13237</v>
      </c>
      <c r="K317" s="9">
        <v>13514</v>
      </c>
      <c r="L317" s="9">
        <v>13866</v>
      </c>
      <c r="M317" s="9">
        <v>14092</v>
      </c>
    </row>
    <row r="318" spans="1:13" x14ac:dyDescent="0.15">
      <c r="A318" s="8" t="s">
        <v>92</v>
      </c>
      <c r="B318" s="9">
        <v>85439</v>
      </c>
      <c r="C318" s="9">
        <v>85439</v>
      </c>
      <c r="D318" s="9">
        <v>86054</v>
      </c>
      <c r="E318" s="9">
        <v>88620</v>
      </c>
      <c r="F318" s="9">
        <v>91244</v>
      </c>
      <c r="G318" s="9">
        <v>93810</v>
      </c>
      <c r="H318" s="9">
        <v>96259</v>
      </c>
      <c r="I318" s="9">
        <v>98722</v>
      </c>
      <c r="J318" s="9">
        <v>101258</v>
      </c>
      <c r="K318" s="9">
        <v>103748</v>
      </c>
      <c r="L318" s="9">
        <v>106371</v>
      </c>
      <c r="M318" s="9">
        <v>108954</v>
      </c>
    </row>
    <row r="319" spans="1:13" x14ac:dyDescent="0.15">
      <c r="A319" s="10" t="s">
        <v>93</v>
      </c>
      <c r="B319" s="9">
        <v>20725</v>
      </c>
      <c r="C319" s="9">
        <v>20725</v>
      </c>
      <c r="D319" s="9">
        <v>20797</v>
      </c>
      <c r="E319" s="9">
        <v>21095</v>
      </c>
      <c r="F319" s="9">
        <v>21344</v>
      </c>
      <c r="G319" s="9">
        <v>21632</v>
      </c>
      <c r="H319" s="9">
        <v>21772</v>
      </c>
      <c r="I319" s="9">
        <v>21728</v>
      </c>
      <c r="J319" s="9">
        <v>21670</v>
      </c>
      <c r="K319" s="9">
        <v>21624</v>
      </c>
      <c r="L319" s="9">
        <v>21913</v>
      </c>
      <c r="M319" s="9">
        <v>22265</v>
      </c>
    </row>
    <row r="320" spans="1:13" x14ac:dyDescent="0.15">
      <c r="A320" s="10" t="s">
        <v>94</v>
      </c>
      <c r="B320" s="9">
        <v>44421</v>
      </c>
      <c r="C320" s="9">
        <v>44421</v>
      </c>
      <c r="D320" s="9">
        <v>44681</v>
      </c>
      <c r="E320" s="9">
        <v>45808</v>
      </c>
      <c r="F320" s="9">
        <v>47058</v>
      </c>
      <c r="G320" s="9">
        <v>48199</v>
      </c>
      <c r="H320" s="9">
        <v>49355</v>
      </c>
      <c r="I320" s="9">
        <v>50631</v>
      </c>
      <c r="J320" s="9">
        <v>51974</v>
      </c>
      <c r="K320" s="9">
        <v>53328</v>
      </c>
      <c r="L320" s="9">
        <v>54517</v>
      </c>
      <c r="M320" s="9">
        <v>55658</v>
      </c>
    </row>
    <row r="321" spans="1:13" x14ac:dyDescent="0.15">
      <c r="A321" s="10" t="s">
        <v>95</v>
      </c>
      <c r="B321" s="9">
        <v>20293</v>
      </c>
      <c r="C321" s="9">
        <v>20293</v>
      </c>
      <c r="D321" s="9">
        <v>20576</v>
      </c>
      <c r="E321" s="9">
        <v>21717</v>
      </c>
      <c r="F321" s="9">
        <v>22842</v>
      </c>
      <c r="G321" s="9">
        <v>23979</v>
      </c>
      <c r="H321" s="9">
        <v>25132</v>
      </c>
      <c r="I321" s="9">
        <v>26363</v>
      </c>
      <c r="J321" s="9">
        <v>27614</v>
      </c>
      <c r="K321" s="9">
        <v>28796</v>
      </c>
      <c r="L321" s="9">
        <v>29941</v>
      </c>
      <c r="M321" s="9">
        <v>31031</v>
      </c>
    </row>
    <row r="322" spans="1:13" x14ac:dyDescent="0.15">
      <c r="A322" s="8" t="s">
        <v>96</v>
      </c>
      <c r="B322" s="9">
        <v>5164</v>
      </c>
      <c r="C322" s="9">
        <v>5164</v>
      </c>
      <c r="D322" s="9">
        <v>5233</v>
      </c>
      <c r="E322" s="9">
        <v>5574</v>
      </c>
      <c r="F322" s="9">
        <v>5952</v>
      </c>
      <c r="G322" s="9">
        <v>6398</v>
      </c>
      <c r="H322" s="9">
        <v>6869</v>
      </c>
      <c r="I322" s="9">
        <v>7367</v>
      </c>
      <c r="J322" s="9">
        <v>7884</v>
      </c>
      <c r="K322" s="9">
        <v>8430</v>
      </c>
      <c r="L322" s="9">
        <v>9044</v>
      </c>
      <c r="M322" s="9">
        <v>9704</v>
      </c>
    </row>
    <row r="323" spans="1:13" x14ac:dyDescent="0.15">
      <c r="A323" s="8" t="s">
        <v>87</v>
      </c>
      <c r="B323" s="9">
        <v>479</v>
      </c>
      <c r="C323" s="9">
        <v>479</v>
      </c>
      <c r="D323" s="9">
        <v>491</v>
      </c>
      <c r="E323" s="9">
        <v>531</v>
      </c>
      <c r="F323" s="9">
        <v>575</v>
      </c>
      <c r="G323" s="9">
        <v>649</v>
      </c>
      <c r="H323" s="9">
        <v>690</v>
      </c>
      <c r="I323" s="9">
        <v>753</v>
      </c>
      <c r="J323" s="9">
        <v>804</v>
      </c>
      <c r="K323" s="9">
        <v>855</v>
      </c>
      <c r="L323" s="9">
        <v>919</v>
      </c>
      <c r="M323" s="9">
        <v>964</v>
      </c>
    </row>
    <row r="324" spans="1:13" x14ac:dyDescent="0.15">
      <c r="A324" s="8"/>
      <c r="B324" s="9"/>
      <c r="C324" s="9"/>
      <c r="D324" s="9"/>
      <c r="E324" s="9"/>
      <c r="F324" s="9"/>
      <c r="G324" s="9"/>
      <c r="H324" s="9"/>
      <c r="I324" s="9"/>
      <c r="J324" s="9"/>
      <c r="K324" s="9"/>
      <c r="L324" s="9"/>
      <c r="M324" s="9"/>
    </row>
    <row r="325" spans="1:13" x14ac:dyDescent="0.15">
      <c r="A325" s="8" t="s">
        <v>97</v>
      </c>
      <c r="B325" s="9">
        <v>96673</v>
      </c>
      <c r="C325" s="9">
        <v>96673</v>
      </c>
      <c r="D325" s="9">
        <v>97373</v>
      </c>
      <c r="E325" s="9">
        <v>100319</v>
      </c>
      <c r="F325" s="9">
        <v>103217</v>
      </c>
      <c r="G325" s="9">
        <v>106167</v>
      </c>
      <c r="H325" s="9">
        <v>109166</v>
      </c>
      <c r="I325" s="9">
        <v>112253</v>
      </c>
      <c r="J325" s="9">
        <v>115570</v>
      </c>
      <c r="K325" s="9">
        <v>118943</v>
      </c>
      <c r="L325" s="9">
        <v>122249</v>
      </c>
      <c r="M325" s="9">
        <v>125426</v>
      </c>
    </row>
    <row r="326" spans="1:13" x14ac:dyDescent="0.15">
      <c r="A326" s="8" t="s">
        <v>98</v>
      </c>
      <c r="B326" s="9">
        <v>90603</v>
      </c>
      <c r="C326" s="9">
        <v>90603</v>
      </c>
      <c r="D326" s="9">
        <v>91287</v>
      </c>
      <c r="E326" s="9">
        <v>94194</v>
      </c>
      <c r="F326" s="9">
        <v>97196</v>
      </c>
      <c r="G326" s="9">
        <v>100208</v>
      </c>
      <c r="H326" s="9">
        <v>103128</v>
      </c>
      <c r="I326" s="9">
        <v>106089</v>
      </c>
      <c r="J326" s="9">
        <v>109142</v>
      </c>
      <c r="K326" s="9">
        <v>112178</v>
      </c>
      <c r="L326" s="9">
        <v>115415</v>
      </c>
      <c r="M326" s="9">
        <v>118658</v>
      </c>
    </row>
    <row r="327" spans="1:13" x14ac:dyDescent="0.15">
      <c r="A327" s="8" t="s">
        <v>99</v>
      </c>
      <c r="B327" s="9">
        <v>74237</v>
      </c>
      <c r="C327" s="9">
        <v>74237</v>
      </c>
      <c r="D327" s="9">
        <v>74613</v>
      </c>
      <c r="E327" s="9">
        <v>75992</v>
      </c>
      <c r="F327" s="9">
        <v>77409</v>
      </c>
      <c r="G327" s="9">
        <v>78828</v>
      </c>
      <c r="H327" s="9">
        <v>80275</v>
      </c>
      <c r="I327" s="9">
        <v>81812</v>
      </c>
      <c r="J327" s="9">
        <v>83522</v>
      </c>
      <c r="K327" s="9">
        <v>85080</v>
      </c>
      <c r="L327" s="9">
        <v>86656</v>
      </c>
      <c r="M327" s="9">
        <v>88335</v>
      </c>
    </row>
    <row r="328" spans="1:13" x14ac:dyDescent="0.15">
      <c r="A328" s="8"/>
      <c r="B328" s="9"/>
      <c r="C328" s="9"/>
      <c r="D328" s="9"/>
      <c r="E328" s="9"/>
      <c r="F328" s="9"/>
      <c r="G328" s="9"/>
      <c r="H328" s="9"/>
      <c r="I328" s="9"/>
      <c r="J328" s="9"/>
      <c r="K328" s="9"/>
      <c r="L328" s="9"/>
      <c r="M328" s="9"/>
    </row>
    <row r="329" spans="1:13" x14ac:dyDescent="0.15">
      <c r="A329" s="11" t="s">
        <v>100</v>
      </c>
      <c r="B329" s="12">
        <v>22.7</v>
      </c>
      <c r="C329" s="12">
        <v>22.7</v>
      </c>
      <c r="D329" s="12">
        <v>22.8</v>
      </c>
      <c r="E329" s="12">
        <v>23</v>
      </c>
      <c r="F329" s="12">
        <v>23.4</v>
      </c>
      <c r="G329" s="12">
        <v>23.7</v>
      </c>
      <c r="H329" s="12">
        <v>24</v>
      </c>
      <c r="I329" s="12">
        <v>24.4</v>
      </c>
      <c r="J329" s="12">
        <v>24.7</v>
      </c>
      <c r="K329" s="12">
        <v>25</v>
      </c>
      <c r="L329" s="12">
        <v>25.4</v>
      </c>
      <c r="M329" s="12">
        <v>25.7</v>
      </c>
    </row>
    <row r="330" spans="1:13" ht="15" customHeight="1" x14ac:dyDescent="0.15">
      <c r="A330" s="67" t="s">
        <v>103</v>
      </c>
      <c r="B330" s="68"/>
      <c r="C330" s="68"/>
      <c r="D330" s="68"/>
      <c r="E330" s="68"/>
      <c r="F330" s="68"/>
      <c r="G330" s="68"/>
      <c r="H330" s="68"/>
      <c r="I330" s="68"/>
      <c r="J330" s="68"/>
      <c r="K330" s="68"/>
      <c r="L330" s="68"/>
      <c r="M330" s="68"/>
    </row>
    <row r="331" spans="1:13" ht="48.75" customHeight="1" x14ac:dyDescent="0.15">
      <c r="A331" s="61" t="s">
        <v>104</v>
      </c>
      <c r="B331" s="62"/>
      <c r="C331" s="62"/>
      <c r="D331" s="62"/>
      <c r="E331" s="62"/>
      <c r="F331" s="62"/>
      <c r="G331" s="62"/>
      <c r="H331" s="62"/>
      <c r="I331" s="62"/>
      <c r="J331" s="62"/>
      <c r="K331" s="62"/>
      <c r="L331" s="62"/>
      <c r="M331" s="63"/>
    </row>
    <row r="332" spans="1:13" ht="15" customHeight="1" x14ac:dyDescent="0.15">
      <c r="A332" s="69" t="s">
        <v>105</v>
      </c>
      <c r="B332" s="70"/>
      <c r="C332" s="70"/>
      <c r="D332" s="70"/>
      <c r="E332" s="70"/>
      <c r="F332" s="70"/>
      <c r="G332" s="70"/>
      <c r="H332" s="70"/>
      <c r="I332" s="70"/>
      <c r="J332" s="70"/>
      <c r="K332" s="70"/>
      <c r="L332" s="70"/>
      <c r="M332" s="71"/>
    </row>
    <row r="333" spans="1:13" ht="15" customHeight="1" x14ac:dyDescent="0.15">
      <c r="A333" s="72" t="s">
        <v>114</v>
      </c>
      <c r="B333" s="73"/>
      <c r="C333" s="73"/>
      <c r="D333" s="73"/>
      <c r="E333" s="73"/>
      <c r="F333" s="73"/>
      <c r="G333" s="73"/>
      <c r="H333" s="73"/>
      <c r="I333" s="73"/>
      <c r="J333" s="73"/>
      <c r="K333" s="73"/>
      <c r="L333" s="73"/>
      <c r="M333" s="74"/>
    </row>
    <row r="334" spans="1:13" ht="15" customHeight="1" x14ac:dyDescent="0.15">
      <c r="A334" s="72" t="s">
        <v>106</v>
      </c>
      <c r="B334" s="73"/>
      <c r="C334" s="73"/>
      <c r="D334" s="73"/>
      <c r="E334" s="73"/>
      <c r="F334" s="73"/>
      <c r="G334" s="73"/>
      <c r="H334" s="73"/>
      <c r="I334" s="73"/>
      <c r="J334" s="73"/>
      <c r="K334" s="73"/>
      <c r="L334" s="73"/>
      <c r="M334" s="74"/>
    </row>
    <row r="335" spans="1:13" ht="15" customHeight="1" x14ac:dyDescent="0.15">
      <c r="A335" s="64" t="s">
        <v>107</v>
      </c>
      <c r="B335" s="65"/>
      <c r="C335" s="65"/>
      <c r="D335" s="65"/>
      <c r="E335" s="65"/>
      <c r="F335" s="65"/>
      <c r="G335" s="65"/>
      <c r="H335" s="65"/>
      <c r="I335" s="65"/>
      <c r="J335" s="65"/>
      <c r="K335" s="65"/>
      <c r="L335" s="65"/>
      <c r="M335" s="66"/>
    </row>
  </sheetData>
  <mergeCells count="12">
    <mergeCell ref="A335:M335"/>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335"/>
  <sheetViews>
    <sheetView zoomScale="115" workbookViewId="0">
      <pane ySplit="5" topLeftCell="A6" activePane="bottomLeft" state="frozen"/>
      <selection pane="bottomLeft" activeCell="D222" sqref="D222:M222"/>
    </sheetView>
  </sheetViews>
  <sheetFormatPr baseColWidth="10" defaultColWidth="9.1640625" defaultRowHeight="13" x14ac:dyDescent="0.15"/>
  <cols>
    <col min="1" max="1" width="21" style="1" customWidth="1"/>
    <col min="2" max="2" width="16" style="1" customWidth="1"/>
    <col min="3" max="3" width="17" style="1" customWidth="1"/>
    <col min="4" max="13" width="13" style="1" customWidth="1"/>
    <col min="14" max="16384" width="9.1640625" style="1"/>
  </cols>
  <sheetData>
    <row r="1" spans="1:13" ht="2.25" customHeight="1" x14ac:dyDescent="0.15">
      <c r="A1" s="53" t="s">
        <v>109</v>
      </c>
      <c r="B1" s="53"/>
      <c r="C1" s="53"/>
      <c r="D1" s="53"/>
      <c r="E1" s="53"/>
      <c r="F1" s="53"/>
      <c r="G1" s="53"/>
      <c r="H1" s="53"/>
      <c r="I1" s="53"/>
      <c r="J1" s="53"/>
      <c r="K1" s="53"/>
      <c r="L1" s="53"/>
      <c r="M1" s="53"/>
    </row>
    <row r="2" spans="1:13" ht="24" customHeight="1" x14ac:dyDescent="0.15">
      <c r="A2" s="54" t="s">
        <v>5</v>
      </c>
      <c r="B2" s="55"/>
      <c r="C2" s="55"/>
      <c r="D2" s="55"/>
      <c r="E2" s="55"/>
      <c r="F2" s="55"/>
      <c r="G2" s="55"/>
      <c r="H2" s="55"/>
      <c r="I2" s="55"/>
      <c r="J2" s="55"/>
      <c r="K2" s="55"/>
      <c r="L2" s="55"/>
      <c r="M2" s="55"/>
    </row>
    <row r="3" spans="1:13" ht="24" customHeight="1" x14ac:dyDescent="0.15">
      <c r="A3" s="50" t="s">
        <v>108</v>
      </c>
      <c r="B3" s="51"/>
      <c r="C3" s="51"/>
      <c r="D3" s="51"/>
      <c r="E3" s="51"/>
      <c r="F3" s="51"/>
      <c r="G3" s="51"/>
      <c r="H3" s="51"/>
      <c r="I3" s="51"/>
      <c r="J3" s="51"/>
      <c r="K3" s="51"/>
      <c r="L3" s="51"/>
      <c r="M3" s="52"/>
    </row>
    <row r="4" spans="1:13" s="2" customFormat="1" ht="15" customHeight="1" x14ac:dyDescent="0.15">
      <c r="A4" s="56" t="s">
        <v>0</v>
      </c>
      <c r="B4" s="58">
        <v>40269</v>
      </c>
      <c r="C4" s="59"/>
      <c r="D4" s="60" t="s">
        <v>3</v>
      </c>
      <c r="E4" s="59"/>
      <c r="F4" s="59"/>
      <c r="G4" s="59"/>
      <c r="H4" s="59"/>
      <c r="I4" s="59"/>
      <c r="J4" s="59"/>
      <c r="K4" s="59"/>
      <c r="L4" s="59"/>
      <c r="M4" s="59"/>
    </row>
    <row r="5" spans="1:13" s="4" customFormat="1" ht="34" customHeight="1" x14ac:dyDescent="0.2">
      <c r="A5" s="57"/>
      <c r="B5" s="3" t="s">
        <v>1</v>
      </c>
      <c r="C5" s="3" t="s">
        <v>2</v>
      </c>
      <c r="D5" s="3">
        <v>2010</v>
      </c>
      <c r="E5" s="3">
        <v>2011</v>
      </c>
      <c r="F5" s="3">
        <v>2012</v>
      </c>
      <c r="G5" s="3">
        <v>2013</v>
      </c>
      <c r="H5" s="3">
        <v>2014</v>
      </c>
      <c r="I5" s="3">
        <v>2015</v>
      </c>
      <c r="J5" s="3">
        <v>2016</v>
      </c>
      <c r="K5" s="3">
        <v>2017</v>
      </c>
      <c r="L5" s="3">
        <v>2018</v>
      </c>
      <c r="M5" s="3">
        <v>2019</v>
      </c>
    </row>
    <row r="6" spans="1:13" s="7" customFormat="1" ht="34" customHeight="1" x14ac:dyDescent="0.2">
      <c r="A6" s="5" t="s">
        <v>4</v>
      </c>
      <c r="B6" s="6">
        <v>248067530</v>
      </c>
      <c r="C6" s="6">
        <v>248075996</v>
      </c>
      <c r="D6" s="6">
        <v>248416858</v>
      </c>
      <c r="E6" s="6">
        <v>249683783</v>
      </c>
      <c r="F6" s="6">
        <v>250958098</v>
      </c>
      <c r="G6" s="6">
        <v>252127053</v>
      </c>
      <c r="H6" s="6">
        <v>253389473</v>
      </c>
      <c r="I6" s="6">
        <v>254647109</v>
      </c>
      <c r="J6" s="6">
        <v>255903271</v>
      </c>
      <c r="K6" s="6">
        <v>256979842</v>
      </c>
      <c r="L6" s="6">
        <v>257879857</v>
      </c>
      <c r="M6" s="6">
        <v>258646488</v>
      </c>
    </row>
    <row r="7" spans="1:13" x14ac:dyDescent="0.15">
      <c r="A7" s="8" t="s">
        <v>6</v>
      </c>
      <c r="B7" s="9">
        <v>15717985</v>
      </c>
      <c r="C7" s="9">
        <v>15718027</v>
      </c>
      <c r="D7" s="9">
        <v>15707780</v>
      </c>
      <c r="E7" s="9">
        <v>15651434</v>
      </c>
      <c r="F7" s="9">
        <v>15529362</v>
      </c>
      <c r="G7" s="9">
        <v>15421065</v>
      </c>
      <c r="H7" s="9">
        <v>15428046</v>
      </c>
      <c r="I7" s="9">
        <v>15441809</v>
      </c>
      <c r="J7" s="9">
        <v>15414198</v>
      </c>
      <c r="K7" s="9">
        <v>15377735</v>
      </c>
      <c r="L7" s="9">
        <v>15281789</v>
      </c>
      <c r="M7" s="9">
        <v>15137983</v>
      </c>
    </row>
    <row r="8" spans="1:13" x14ac:dyDescent="0.15">
      <c r="A8" s="8" t="s">
        <v>7</v>
      </c>
      <c r="B8" s="9">
        <v>15904923</v>
      </c>
      <c r="C8" s="9">
        <v>15904993</v>
      </c>
      <c r="D8" s="9">
        <v>15890050</v>
      </c>
      <c r="E8" s="9">
        <v>15876472</v>
      </c>
      <c r="F8" s="9">
        <v>15948877</v>
      </c>
      <c r="G8" s="9">
        <v>15983846</v>
      </c>
      <c r="H8" s="9">
        <v>15901206</v>
      </c>
      <c r="I8" s="9">
        <v>15844057</v>
      </c>
      <c r="J8" s="9">
        <v>15801951</v>
      </c>
      <c r="K8" s="9">
        <v>15694727</v>
      </c>
      <c r="L8" s="9">
        <v>15594546</v>
      </c>
      <c r="M8" s="9">
        <v>15594207</v>
      </c>
    </row>
    <row r="9" spans="1:13" x14ac:dyDescent="0.15">
      <c r="A9" s="8" t="s">
        <v>8</v>
      </c>
      <c r="B9" s="9">
        <v>16150364</v>
      </c>
      <c r="C9" s="9">
        <v>16150480</v>
      </c>
      <c r="D9" s="9">
        <v>16146846</v>
      </c>
      <c r="E9" s="9">
        <v>16150879</v>
      </c>
      <c r="F9" s="9">
        <v>16104975</v>
      </c>
      <c r="G9" s="9">
        <v>16083071</v>
      </c>
      <c r="H9" s="9">
        <v>16082096</v>
      </c>
      <c r="I9" s="9">
        <v>16025983</v>
      </c>
      <c r="J9" s="9">
        <v>16025698</v>
      </c>
      <c r="K9" s="9">
        <v>16109608</v>
      </c>
      <c r="L9" s="9">
        <v>16150323</v>
      </c>
      <c r="M9" s="9">
        <v>16056894</v>
      </c>
    </row>
    <row r="10" spans="1:13" x14ac:dyDescent="0.15">
      <c r="A10" s="8" t="s">
        <v>9</v>
      </c>
      <c r="B10" s="9">
        <v>16987395</v>
      </c>
      <c r="C10" s="9">
        <v>16988167</v>
      </c>
      <c r="D10" s="9">
        <v>16946213</v>
      </c>
      <c r="E10" s="9">
        <v>16730238</v>
      </c>
      <c r="F10" s="9">
        <v>16531367</v>
      </c>
      <c r="G10" s="9">
        <v>16404482</v>
      </c>
      <c r="H10" s="9">
        <v>16324282</v>
      </c>
      <c r="I10" s="9">
        <v>16335370</v>
      </c>
      <c r="J10" s="9">
        <v>16351652</v>
      </c>
      <c r="K10" s="9">
        <v>16315327</v>
      </c>
      <c r="L10" s="9">
        <v>16294355</v>
      </c>
      <c r="M10" s="9">
        <v>16280172</v>
      </c>
    </row>
    <row r="11" spans="1:13" x14ac:dyDescent="0.15">
      <c r="A11" s="8" t="s">
        <v>10</v>
      </c>
      <c r="B11" s="9">
        <v>16738838</v>
      </c>
      <c r="C11" s="9">
        <v>16739932</v>
      </c>
      <c r="D11" s="9">
        <v>16805293</v>
      </c>
      <c r="E11" s="9">
        <v>17050077</v>
      </c>
      <c r="F11" s="9">
        <v>17288029</v>
      </c>
      <c r="G11" s="9">
        <v>17390975</v>
      </c>
      <c r="H11" s="9">
        <v>17405449</v>
      </c>
      <c r="I11" s="9">
        <v>17246529</v>
      </c>
      <c r="J11" s="9">
        <v>17023254</v>
      </c>
      <c r="K11" s="9">
        <v>16814363</v>
      </c>
      <c r="L11" s="9">
        <v>16669299</v>
      </c>
      <c r="M11" s="9">
        <v>16564768</v>
      </c>
    </row>
    <row r="12" spans="1:13" x14ac:dyDescent="0.15">
      <c r="A12" s="8" t="s">
        <v>11</v>
      </c>
      <c r="B12" s="9">
        <v>16482157</v>
      </c>
      <c r="C12" s="9">
        <v>16482914</v>
      </c>
      <c r="D12" s="9">
        <v>16508755</v>
      </c>
      <c r="E12" s="9">
        <v>16565134</v>
      </c>
      <c r="F12" s="9">
        <v>16587362</v>
      </c>
      <c r="G12" s="9">
        <v>16654553</v>
      </c>
      <c r="H12" s="9">
        <v>16842259</v>
      </c>
      <c r="I12" s="9">
        <v>17074967</v>
      </c>
      <c r="J12" s="9">
        <v>17343398</v>
      </c>
      <c r="K12" s="9">
        <v>17568693</v>
      </c>
      <c r="L12" s="9">
        <v>17650815</v>
      </c>
      <c r="M12" s="9">
        <v>17633234</v>
      </c>
    </row>
    <row r="13" spans="1:13" x14ac:dyDescent="0.15">
      <c r="A13" s="8" t="s">
        <v>12</v>
      </c>
      <c r="B13" s="9">
        <v>15543630</v>
      </c>
      <c r="C13" s="9">
        <v>15544107</v>
      </c>
      <c r="D13" s="9">
        <v>15621208</v>
      </c>
      <c r="E13" s="9">
        <v>15947923</v>
      </c>
      <c r="F13" s="9">
        <v>16220892</v>
      </c>
      <c r="G13" s="9">
        <v>16462771</v>
      </c>
      <c r="H13" s="9">
        <v>16607097</v>
      </c>
      <c r="I13" s="9">
        <v>16669068</v>
      </c>
      <c r="J13" s="9">
        <v>16755567</v>
      </c>
      <c r="K13" s="9">
        <v>16781735</v>
      </c>
      <c r="L13" s="9">
        <v>16839881</v>
      </c>
      <c r="M13" s="9">
        <v>17000104</v>
      </c>
    </row>
    <row r="14" spans="1:13" x14ac:dyDescent="0.15">
      <c r="A14" s="8" t="s">
        <v>13</v>
      </c>
      <c r="B14" s="9">
        <v>15774016</v>
      </c>
      <c r="C14" s="9">
        <v>15774505</v>
      </c>
      <c r="D14" s="9">
        <v>15674409</v>
      </c>
      <c r="E14" s="9">
        <v>15233675</v>
      </c>
      <c r="F14" s="9">
        <v>15115337</v>
      </c>
      <c r="G14" s="9">
        <v>15191919</v>
      </c>
      <c r="H14" s="9">
        <v>15369404</v>
      </c>
      <c r="I14" s="9">
        <v>15668740</v>
      </c>
      <c r="J14" s="9">
        <v>16012896</v>
      </c>
      <c r="K14" s="9">
        <v>16287906</v>
      </c>
      <c r="L14" s="9">
        <v>16526506</v>
      </c>
      <c r="M14" s="9">
        <v>16654732</v>
      </c>
    </row>
    <row r="15" spans="1:13" x14ac:dyDescent="0.15">
      <c r="A15" s="8" t="s">
        <v>14</v>
      </c>
      <c r="B15" s="9">
        <v>16603281</v>
      </c>
      <c r="C15" s="9">
        <v>16603775</v>
      </c>
      <c r="D15" s="9">
        <v>16604150</v>
      </c>
      <c r="E15" s="9">
        <v>16663575</v>
      </c>
      <c r="F15" s="9">
        <v>16568231</v>
      </c>
      <c r="G15" s="9">
        <v>16346075</v>
      </c>
      <c r="H15" s="9">
        <v>16016038</v>
      </c>
      <c r="I15" s="9">
        <v>15629628</v>
      </c>
      <c r="J15" s="9">
        <v>15206457</v>
      </c>
      <c r="K15" s="9">
        <v>15092188</v>
      </c>
      <c r="L15" s="9">
        <v>15166614</v>
      </c>
      <c r="M15" s="9">
        <v>15327966</v>
      </c>
    </row>
    <row r="16" spans="1:13" x14ac:dyDescent="0.15">
      <c r="A16" s="8" t="s">
        <v>15</v>
      </c>
      <c r="B16" s="9">
        <v>18352188</v>
      </c>
      <c r="C16" s="9">
        <v>18352658</v>
      </c>
      <c r="D16" s="9">
        <v>18276966</v>
      </c>
      <c r="E16" s="9">
        <v>17802010</v>
      </c>
      <c r="F16" s="9">
        <v>17347110</v>
      </c>
      <c r="G16" s="9">
        <v>16893228</v>
      </c>
      <c r="H16" s="9">
        <v>16533353</v>
      </c>
      <c r="I16" s="9">
        <v>16434181</v>
      </c>
      <c r="J16" s="9">
        <v>16504715</v>
      </c>
      <c r="K16" s="9">
        <v>16414994</v>
      </c>
      <c r="L16" s="9">
        <v>16195200</v>
      </c>
      <c r="M16" s="9">
        <v>15861663</v>
      </c>
    </row>
    <row r="17" spans="1:13" x14ac:dyDescent="0.15">
      <c r="A17" s="8" t="s">
        <v>16</v>
      </c>
      <c r="B17" s="9">
        <v>18228643</v>
      </c>
      <c r="C17" s="9">
        <v>18229020</v>
      </c>
      <c r="D17" s="9">
        <v>18261042</v>
      </c>
      <c r="E17" s="9">
        <v>18409037</v>
      </c>
      <c r="F17" s="9">
        <v>18374105</v>
      </c>
      <c r="G17" s="9">
        <v>18290307</v>
      </c>
      <c r="H17" s="9">
        <v>18199723</v>
      </c>
      <c r="I17" s="9">
        <v>17929952</v>
      </c>
      <c r="J17" s="9">
        <v>17472036</v>
      </c>
      <c r="K17" s="9">
        <v>17028961</v>
      </c>
      <c r="L17" s="9">
        <v>16585957</v>
      </c>
      <c r="M17" s="9">
        <v>16230275</v>
      </c>
    </row>
    <row r="18" spans="1:13" x14ac:dyDescent="0.15">
      <c r="A18" s="8" t="s">
        <v>17</v>
      </c>
      <c r="B18" s="9">
        <v>16313201</v>
      </c>
      <c r="C18" s="9">
        <v>16313435</v>
      </c>
      <c r="D18" s="9">
        <v>16411963</v>
      </c>
      <c r="E18" s="9">
        <v>16741318</v>
      </c>
      <c r="F18" s="9">
        <v>17102395</v>
      </c>
      <c r="G18" s="9">
        <v>17382887</v>
      </c>
      <c r="H18" s="9">
        <v>17563737</v>
      </c>
      <c r="I18" s="9">
        <v>17733786</v>
      </c>
      <c r="J18" s="9">
        <v>17875832</v>
      </c>
      <c r="K18" s="9">
        <v>17839320</v>
      </c>
      <c r="L18" s="9">
        <v>17756794</v>
      </c>
      <c r="M18" s="9">
        <v>17668097</v>
      </c>
    </row>
    <row r="19" spans="1:13" x14ac:dyDescent="0.15">
      <c r="A19" s="8" t="s">
        <v>18</v>
      </c>
      <c r="B19" s="9">
        <v>14217071</v>
      </c>
      <c r="C19" s="9">
        <v>14217316</v>
      </c>
      <c r="D19" s="9">
        <v>14348320</v>
      </c>
      <c r="E19" s="9">
        <v>14991385</v>
      </c>
      <c r="F19" s="9">
        <v>14890053</v>
      </c>
      <c r="G19" s="9">
        <v>15083335</v>
      </c>
      <c r="H19" s="9">
        <v>15386733</v>
      </c>
      <c r="I19" s="9">
        <v>15752830</v>
      </c>
      <c r="J19" s="9">
        <v>16061716</v>
      </c>
      <c r="K19" s="9">
        <v>16399608</v>
      </c>
      <c r="L19" s="9">
        <v>16661263</v>
      </c>
      <c r="M19" s="9">
        <v>16829992</v>
      </c>
    </row>
    <row r="20" spans="1:13" x14ac:dyDescent="0.15">
      <c r="A20" s="8" t="s">
        <v>19</v>
      </c>
      <c r="B20" s="9">
        <v>10650911</v>
      </c>
      <c r="C20" s="9">
        <v>10651146</v>
      </c>
      <c r="D20" s="9">
        <v>10719248</v>
      </c>
      <c r="E20" s="9">
        <v>11000910</v>
      </c>
      <c r="F20" s="9">
        <v>11955784</v>
      </c>
      <c r="G20" s="9">
        <v>12424288</v>
      </c>
      <c r="H20" s="9">
        <v>12970591</v>
      </c>
      <c r="I20" s="9">
        <v>13530066</v>
      </c>
      <c r="J20" s="9">
        <v>14132896</v>
      </c>
      <c r="K20" s="9">
        <v>14035540</v>
      </c>
      <c r="L20" s="9">
        <v>14215528</v>
      </c>
      <c r="M20" s="9">
        <v>14498115</v>
      </c>
    </row>
    <row r="21" spans="1:13" x14ac:dyDescent="0.15">
      <c r="A21" s="8" t="s">
        <v>20</v>
      </c>
      <c r="B21" s="9">
        <v>7970780</v>
      </c>
      <c r="C21" s="9">
        <v>7971032</v>
      </c>
      <c r="D21" s="9">
        <v>8016507</v>
      </c>
      <c r="E21" s="9">
        <v>8238249</v>
      </c>
      <c r="F21" s="9">
        <v>8579687</v>
      </c>
      <c r="G21" s="9">
        <v>9095801</v>
      </c>
      <c r="H21" s="9">
        <v>9476610</v>
      </c>
      <c r="I21" s="9">
        <v>9801804</v>
      </c>
      <c r="J21" s="9">
        <v>10063032</v>
      </c>
      <c r="K21" s="9">
        <v>10949350</v>
      </c>
      <c r="L21" s="9">
        <v>11388640</v>
      </c>
      <c r="M21" s="9">
        <v>11892235</v>
      </c>
    </row>
    <row r="22" spans="1:13" x14ac:dyDescent="0.15">
      <c r="A22" s="8" t="s">
        <v>21</v>
      </c>
      <c r="B22" s="9">
        <v>6383448</v>
      </c>
      <c r="C22" s="9">
        <v>6383810</v>
      </c>
      <c r="D22" s="9">
        <v>6378168</v>
      </c>
      <c r="E22" s="9">
        <v>6407089</v>
      </c>
      <c r="F22" s="9">
        <v>6474641</v>
      </c>
      <c r="G22" s="9">
        <v>6622526</v>
      </c>
      <c r="H22" s="9">
        <v>6813233</v>
      </c>
      <c r="I22" s="9">
        <v>6957931</v>
      </c>
      <c r="J22" s="9">
        <v>7163603</v>
      </c>
      <c r="K22" s="9">
        <v>7466164</v>
      </c>
      <c r="L22" s="9">
        <v>7930926</v>
      </c>
      <c r="M22" s="9">
        <v>8265690</v>
      </c>
    </row>
    <row r="23" spans="1:13" x14ac:dyDescent="0.15">
      <c r="A23" s="8" t="s">
        <v>22</v>
      </c>
      <c r="B23" s="9">
        <v>5107897</v>
      </c>
      <c r="C23" s="9">
        <v>5108435</v>
      </c>
      <c r="D23" s="9">
        <v>5117346</v>
      </c>
      <c r="E23" s="9">
        <v>5118130</v>
      </c>
      <c r="F23" s="9">
        <v>5098330</v>
      </c>
      <c r="G23" s="9">
        <v>5056064</v>
      </c>
      <c r="H23" s="9">
        <v>5024353</v>
      </c>
      <c r="I23" s="9">
        <v>5034022</v>
      </c>
      <c r="J23" s="9">
        <v>5073066</v>
      </c>
      <c r="K23" s="9">
        <v>5131946</v>
      </c>
      <c r="L23" s="9">
        <v>5261877</v>
      </c>
      <c r="M23" s="9">
        <v>5418482</v>
      </c>
    </row>
    <row r="24" spans="1:13" x14ac:dyDescent="0.15">
      <c r="A24" s="8" t="s">
        <v>23</v>
      </c>
      <c r="B24" s="9">
        <v>4940802</v>
      </c>
      <c r="C24" s="9">
        <v>4942244</v>
      </c>
      <c r="D24" s="9">
        <v>4982594</v>
      </c>
      <c r="E24" s="9">
        <v>5106248</v>
      </c>
      <c r="F24" s="9">
        <v>5241561</v>
      </c>
      <c r="G24" s="9">
        <v>5339860</v>
      </c>
      <c r="H24" s="9">
        <v>5445263</v>
      </c>
      <c r="I24" s="9">
        <v>5536386</v>
      </c>
      <c r="J24" s="9">
        <v>5621304</v>
      </c>
      <c r="K24" s="9">
        <v>5671677</v>
      </c>
      <c r="L24" s="9">
        <v>5709544</v>
      </c>
      <c r="M24" s="9">
        <v>5731879</v>
      </c>
    </row>
    <row r="25" spans="1:13" x14ac:dyDescent="0.15">
      <c r="A25" s="8"/>
      <c r="B25" s="9"/>
      <c r="C25" s="9"/>
      <c r="D25" s="9"/>
      <c r="E25" s="9"/>
      <c r="F25" s="9"/>
      <c r="G25" s="9"/>
      <c r="H25" s="9"/>
      <c r="I25" s="9"/>
      <c r="J25" s="9"/>
      <c r="K25" s="9"/>
      <c r="L25" s="9"/>
      <c r="M25" s="9"/>
    </row>
    <row r="26" spans="1:13" x14ac:dyDescent="0.15">
      <c r="A26" s="8" t="s">
        <v>24</v>
      </c>
      <c r="B26" s="9">
        <v>57782775</v>
      </c>
      <c r="C26" s="9">
        <v>57783274</v>
      </c>
      <c r="D26" s="9">
        <v>57733520</v>
      </c>
      <c r="E26" s="9">
        <v>57562706</v>
      </c>
      <c r="F26" s="9">
        <v>57367984</v>
      </c>
      <c r="G26" s="9">
        <v>57210379</v>
      </c>
      <c r="H26" s="9">
        <v>57133253</v>
      </c>
      <c r="I26" s="9">
        <v>57102415</v>
      </c>
      <c r="J26" s="9">
        <v>57062714</v>
      </c>
      <c r="K26" s="9">
        <v>56950685</v>
      </c>
      <c r="L26" s="9">
        <v>56712134</v>
      </c>
      <c r="M26" s="9">
        <v>56455911</v>
      </c>
    </row>
    <row r="27" spans="1:13" x14ac:dyDescent="0.15">
      <c r="A27" s="10" t="s">
        <v>25</v>
      </c>
      <c r="B27" s="9">
        <v>15717985</v>
      </c>
      <c r="C27" s="9">
        <v>15718027</v>
      </c>
      <c r="D27" s="9">
        <v>15707780</v>
      </c>
      <c r="E27" s="9">
        <v>15651434</v>
      </c>
      <c r="F27" s="9">
        <v>15529362</v>
      </c>
      <c r="G27" s="9">
        <v>15421065</v>
      </c>
      <c r="H27" s="9">
        <v>15428046</v>
      </c>
      <c r="I27" s="9">
        <v>15441809</v>
      </c>
      <c r="J27" s="9">
        <v>15414198</v>
      </c>
      <c r="K27" s="9">
        <v>15377735</v>
      </c>
      <c r="L27" s="9">
        <v>15281789</v>
      </c>
      <c r="M27" s="9">
        <v>15137983</v>
      </c>
    </row>
    <row r="28" spans="1:13" x14ac:dyDescent="0.15">
      <c r="A28" s="10" t="s">
        <v>26</v>
      </c>
      <c r="B28" s="9">
        <v>28802634</v>
      </c>
      <c r="C28" s="9">
        <v>28802782</v>
      </c>
      <c r="D28" s="9">
        <v>28798769</v>
      </c>
      <c r="E28" s="9">
        <v>28806061</v>
      </c>
      <c r="F28" s="9">
        <v>28833728</v>
      </c>
      <c r="G28" s="9">
        <v>28833406</v>
      </c>
      <c r="H28" s="9">
        <v>28698943</v>
      </c>
      <c r="I28" s="9">
        <v>28624548</v>
      </c>
      <c r="J28" s="9">
        <v>28645743</v>
      </c>
      <c r="K28" s="9">
        <v>28598482</v>
      </c>
      <c r="L28" s="9">
        <v>28508662</v>
      </c>
      <c r="M28" s="9">
        <v>28425310</v>
      </c>
    </row>
    <row r="29" spans="1:13" x14ac:dyDescent="0.15">
      <c r="A29" s="10" t="s">
        <v>27</v>
      </c>
      <c r="B29" s="9">
        <v>13262156</v>
      </c>
      <c r="C29" s="9">
        <v>13262465</v>
      </c>
      <c r="D29" s="9">
        <v>13226971</v>
      </c>
      <c r="E29" s="9">
        <v>13105211</v>
      </c>
      <c r="F29" s="9">
        <v>13004894</v>
      </c>
      <c r="G29" s="9">
        <v>12955908</v>
      </c>
      <c r="H29" s="9">
        <v>13006264</v>
      </c>
      <c r="I29" s="9">
        <v>13036058</v>
      </c>
      <c r="J29" s="9">
        <v>13002773</v>
      </c>
      <c r="K29" s="9">
        <v>12974468</v>
      </c>
      <c r="L29" s="9">
        <v>12921683</v>
      </c>
      <c r="M29" s="9">
        <v>12892618</v>
      </c>
    </row>
    <row r="30" spans="1:13" x14ac:dyDescent="0.15">
      <c r="A30" s="8" t="s">
        <v>28</v>
      </c>
      <c r="B30" s="9">
        <v>155230917</v>
      </c>
      <c r="C30" s="9">
        <v>155236055</v>
      </c>
      <c r="D30" s="9">
        <v>155469475</v>
      </c>
      <c r="E30" s="9">
        <v>156250451</v>
      </c>
      <c r="F30" s="9">
        <v>156240111</v>
      </c>
      <c r="G30" s="9">
        <v>156378135</v>
      </c>
      <c r="H30" s="9">
        <v>156526170</v>
      </c>
      <c r="I30" s="9">
        <v>156684485</v>
      </c>
      <c r="J30" s="9">
        <v>156786656</v>
      </c>
      <c r="K30" s="9">
        <v>156774480</v>
      </c>
      <c r="L30" s="9">
        <v>156661208</v>
      </c>
      <c r="M30" s="9">
        <v>156384176</v>
      </c>
    </row>
    <row r="31" spans="1:13" x14ac:dyDescent="0.15">
      <c r="A31" s="10" t="s">
        <v>29</v>
      </c>
      <c r="B31" s="9">
        <v>23716730</v>
      </c>
      <c r="C31" s="9">
        <v>23718325</v>
      </c>
      <c r="D31" s="9">
        <v>23762662</v>
      </c>
      <c r="E31" s="9">
        <v>23896394</v>
      </c>
      <c r="F31" s="9">
        <v>24034626</v>
      </c>
      <c r="G31" s="9">
        <v>24073060</v>
      </c>
      <c r="H31" s="9">
        <v>24007826</v>
      </c>
      <c r="I31" s="9">
        <v>23791333</v>
      </c>
      <c r="J31" s="9">
        <v>23554039</v>
      </c>
      <c r="K31" s="9">
        <v>23361075</v>
      </c>
      <c r="L31" s="9">
        <v>23278178</v>
      </c>
      <c r="M31" s="9">
        <v>23178113</v>
      </c>
    </row>
    <row r="32" spans="1:13" x14ac:dyDescent="0.15">
      <c r="A32" s="10" t="s">
        <v>30</v>
      </c>
      <c r="B32" s="9">
        <v>64403084</v>
      </c>
      <c r="C32" s="9">
        <v>64405301</v>
      </c>
      <c r="D32" s="9">
        <v>64408522</v>
      </c>
      <c r="E32" s="9">
        <v>64410307</v>
      </c>
      <c r="F32" s="9">
        <v>64491822</v>
      </c>
      <c r="G32" s="9">
        <v>64655318</v>
      </c>
      <c r="H32" s="9">
        <v>64834798</v>
      </c>
      <c r="I32" s="9">
        <v>65042403</v>
      </c>
      <c r="J32" s="9">
        <v>65318318</v>
      </c>
      <c r="K32" s="9">
        <v>65730522</v>
      </c>
      <c r="L32" s="9">
        <v>66183816</v>
      </c>
      <c r="M32" s="9">
        <v>66616036</v>
      </c>
    </row>
    <row r="33" spans="1:13" x14ac:dyDescent="0.15">
      <c r="A33" s="10" t="s">
        <v>31</v>
      </c>
      <c r="B33" s="9">
        <v>67111103</v>
      </c>
      <c r="C33" s="9">
        <v>67112429</v>
      </c>
      <c r="D33" s="9">
        <v>67298291</v>
      </c>
      <c r="E33" s="9">
        <v>67943750</v>
      </c>
      <c r="F33" s="9">
        <v>67713663</v>
      </c>
      <c r="G33" s="9">
        <v>67649757</v>
      </c>
      <c r="H33" s="9">
        <v>67683546</v>
      </c>
      <c r="I33" s="9">
        <v>67850749</v>
      </c>
      <c r="J33" s="9">
        <v>67914299</v>
      </c>
      <c r="K33" s="9">
        <v>67682883</v>
      </c>
      <c r="L33" s="9">
        <v>67199214</v>
      </c>
      <c r="M33" s="9">
        <v>66590027</v>
      </c>
    </row>
    <row r="34" spans="1:13" x14ac:dyDescent="0.15">
      <c r="A34" s="8" t="s">
        <v>32</v>
      </c>
      <c r="B34" s="9">
        <v>35053838</v>
      </c>
      <c r="C34" s="9">
        <v>35056667</v>
      </c>
      <c r="D34" s="9">
        <v>35213863</v>
      </c>
      <c r="E34" s="9">
        <v>35870626</v>
      </c>
      <c r="F34" s="9">
        <v>37350003</v>
      </c>
      <c r="G34" s="9">
        <v>38538539</v>
      </c>
      <c r="H34" s="9">
        <v>39730050</v>
      </c>
      <c r="I34" s="9">
        <v>40860209</v>
      </c>
      <c r="J34" s="9">
        <v>42053901</v>
      </c>
      <c r="K34" s="9">
        <v>43254677</v>
      </c>
      <c r="L34" s="9">
        <v>44506515</v>
      </c>
      <c r="M34" s="9">
        <v>45806401</v>
      </c>
    </row>
    <row r="35" spans="1:13" x14ac:dyDescent="0.15">
      <c r="A35" s="8" t="s">
        <v>23</v>
      </c>
      <c r="B35" s="9">
        <v>4940802</v>
      </c>
      <c r="C35" s="9">
        <v>4942244</v>
      </c>
      <c r="D35" s="9">
        <v>4982594</v>
      </c>
      <c r="E35" s="9">
        <v>5106248</v>
      </c>
      <c r="F35" s="9">
        <v>5241561</v>
      </c>
      <c r="G35" s="9">
        <v>5339860</v>
      </c>
      <c r="H35" s="9">
        <v>5445263</v>
      </c>
      <c r="I35" s="9">
        <v>5536386</v>
      </c>
      <c r="J35" s="9">
        <v>5621304</v>
      </c>
      <c r="K35" s="9">
        <v>5671677</v>
      </c>
      <c r="L35" s="9">
        <v>5709544</v>
      </c>
      <c r="M35" s="9">
        <v>5731879</v>
      </c>
    </row>
    <row r="36" spans="1:13" x14ac:dyDescent="0.15">
      <c r="A36" s="8"/>
      <c r="B36" s="9"/>
      <c r="C36" s="9"/>
      <c r="D36" s="9"/>
      <c r="E36" s="9"/>
      <c r="F36" s="9"/>
      <c r="G36" s="9"/>
      <c r="H36" s="9"/>
      <c r="I36" s="9"/>
      <c r="J36" s="9"/>
      <c r="K36" s="9"/>
      <c r="L36" s="9"/>
      <c r="M36" s="9"/>
    </row>
    <row r="37" spans="1:13" x14ac:dyDescent="0.15">
      <c r="A37" s="8" t="s">
        <v>33</v>
      </c>
      <c r="B37" s="9">
        <v>197000715</v>
      </c>
      <c r="C37" s="9">
        <v>197008878</v>
      </c>
      <c r="D37" s="9">
        <v>197383870</v>
      </c>
      <c r="E37" s="9">
        <v>198760552</v>
      </c>
      <c r="F37" s="9">
        <v>200147914</v>
      </c>
      <c r="G37" s="9">
        <v>201412778</v>
      </c>
      <c r="H37" s="9">
        <v>202737002</v>
      </c>
      <c r="I37" s="9">
        <v>204042442</v>
      </c>
      <c r="J37" s="9">
        <v>205406914</v>
      </c>
      <c r="K37" s="9">
        <v>206607566</v>
      </c>
      <c r="L37" s="9">
        <v>207639943</v>
      </c>
      <c r="M37" s="9">
        <v>208616118</v>
      </c>
    </row>
    <row r="38" spans="1:13" x14ac:dyDescent="0.15">
      <c r="A38" s="8" t="s">
        <v>34</v>
      </c>
      <c r="B38" s="9">
        <v>190284755</v>
      </c>
      <c r="C38" s="9">
        <v>190292722</v>
      </c>
      <c r="D38" s="9">
        <v>190683338</v>
      </c>
      <c r="E38" s="9">
        <v>192121077</v>
      </c>
      <c r="F38" s="9">
        <v>193590114</v>
      </c>
      <c r="G38" s="9">
        <v>194916674</v>
      </c>
      <c r="H38" s="9">
        <v>196256220</v>
      </c>
      <c r="I38" s="9">
        <v>197544694</v>
      </c>
      <c r="J38" s="9">
        <v>198840557</v>
      </c>
      <c r="K38" s="9">
        <v>200029157</v>
      </c>
      <c r="L38" s="9">
        <v>201167723</v>
      </c>
      <c r="M38" s="9">
        <v>202190577</v>
      </c>
    </row>
    <row r="39" spans="1:13" x14ac:dyDescent="0.15">
      <c r="A39" s="8" t="s">
        <v>35</v>
      </c>
      <c r="B39" s="9">
        <v>98129317</v>
      </c>
      <c r="C39" s="9">
        <v>98133400</v>
      </c>
      <c r="D39" s="9">
        <v>98160028</v>
      </c>
      <c r="E39" s="9">
        <v>98190622</v>
      </c>
      <c r="F39" s="9">
        <v>98311218</v>
      </c>
      <c r="G39" s="9">
        <v>98450775</v>
      </c>
      <c r="H39" s="9">
        <v>98564529</v>
      </c>
      <c r="I39" s="9">
        <v>98624302</v>
      </c>
      <c r="J39" s="9">
        <v>98693224</v>
      </c>
      <c r="K39" s="9">
        <v>98860212</v>
      </c>
      <c r="L39" s="9">
        <v>99147470</v>
      </c>
      <c r="M39" s="9">
        <v>99460976</v>
      </c>
    </row>
    <row r="40" spans="1:13" x14ac:dyDescent="0.15">
      <c r="A40" s="8"/>
      <c r="B40" s="9"/>
      <c r="C40" s="9"/>
      <c r="D40" s="9"/>
      <c r="E40" s="9"/>
      <c r="F40" s="9"/>
      <c r="G40" s="9"/>
      <c r="H40" s="9"/>
      <c r="I40" s="9"/>
      <c r="J40" s="9"/>
      <c r="K40" s="9"/>
      <c r="L40" s="9"/>
      <c r="M40" s="9"/>
    </row>
    <row r="41" spans="1:13" x14ac:dyDescent="0.15">
      <c r="A41" s="11" t="s">
        <v>36</v>
      </c>
      <c r="B41" s="12">
        <v>38.4</v>
      </c>
      <c r="C41" s="12">
        <v>38.4</v>
      </c>
      <c r="D41" s="12">
        <v>38.5</v>
      </c>
      <c r="E41" s="12">
        <v>38.6</v>
      </c>
      <c r="F41" s="12">
        <v>38.700000000000003</v>
      </c>
      <c r="G41" s="12">
        <v>38.799999999999997</v>
      </c>
      <c r="H41" s="12">
        <v>38.9</v>
      </c>
      <c r="I41" s="12">
        <v>39</v>
      </c>
      <c r="J41" s="12">
        <v>39.1</v>
      </c>
      <c r="K41" s="12">
        <v>39.200000000000003</v>
      </c>
      <c r="L41" s="12">
        <v>39.299999999999997</v>
      </c>
      <c r="M41" s="12">
        <v>39.5</v>
      </c>
    </row>
    <row r="42" spans="1:13" s="15" customFormat="1" x14ac:dyDescent="0.15">
      <c r="A42" s="13" t="s">
        <v>37</v>
      </c>
      <c r="B42" s="14">
        <v>122716053</v>
      </c>
      <c r="C42" s="14">
        <v>122720574</v>
      </c>
      <c r="D42" s="14">
        <v>122896495</v>
      </c>
      <c r="E42" s="14">
        <v>123548726</v>
      </c>
      <c r="F42" s="14">
        <v>124229396</v>
      </c>
      <c r="G42" s="14">
        <v>124847948</v>
      </c>
      <c r="H42" s="14">
        <v>125508388</v>
      </c>
      <c r="I42" s="14">
        <v>126180216</v>
      </c>
      <c r="J42" s="14">
        <v>126832381</v>
      </c>
      <c r="K42" s="14">
        <v>127386388</v>
      </c>
      <c r="L42" s="14">
        <v>127836959</v>
      </c>
      <c r="M42" s="14">
        <v>128225442</v>
      </c>
    </row>
    <row r="43" spans="1:13" x14ac:dyDescent="0.15">
      <c r="A43" s="8" t="s">
        <v>25</v>
      </c>
      <c r="B43" s="9">
        <v>8043567</v>
      </c>
      <c r="C43" s="9">
        <v>8043583</v>
      </c>
      <c r="D43" s="9">
        <v>8037506</v>
      </c>
      <c r="E43" s="9">
        <v>8007970</v>
      </c>
      <c r="F43" s="9">
        <v>7945390</v>
      </c>
      <c r="G43" s="9">
        <v>7890095</v>
      </c>
      <c r="H43" s="9">
        <v>7898193</v>
      </c>
      <c r="I43" s="9">
        <v>7907883</v>
      </c>
      <c r="J43" s="9">
        <v>7892598</v>
      </c>
      <c r="K43" s="9">
        <v>7874991</v>
      </c>
      <c r="L43" s="9">
        <v>7827028</v>
      </c>
      <c r="M43" s="9">
        <v>7750764</v>
      </c>
    </row>
    <row r="44" spans="1:13" x14ac:dyDescent="0.15">
      <c r="A44" s="8" t="s">
        <v>38</v>
      </c>
      <c r="B44" s="9">
        <v>8142068</v>
      </c>
      <c r="C44" s="9">
        <v>8142096</v>
      </c>
      <c r="D44" s="9">
        <v>8133936</v>
      </c>
      <c r="E44" s="9">
        <v>8127246</v>
      </c>
      <c r="F44" s="9">
        <v>8163579</v>
      </c>
      <c r="G44" s="9">
        <v>8180252</v>
      </c>
      <c r="H44" s="9">
        <v>8135682</v>
      </c>
      <c r="I44" s="9">
        <v>8103777</v>
      </c>
      <c r="J44" s="9">
        <v>8082362</v>
      </c>
      <c r="K44" s="9">
        <v>8028483</v>
      </c>
      <c r="L44" s="9">
        <v>7978135</v>
      </c>
      <c r="M44" s="9">
        <v>7982628</v>
      </c>
    </row>
    <row r="45" spans="1:13" x14ac:dyDescent="0.15">
      <c r="A45" s="8" t="s">
        <v>39</v>
      </c>
      <c r="B45" s="9">
        <v>8282431</v>
      </c>
      <c r="C45" s="9">
        <v>8282495</v>
      </c>
      <c r="D45" s="9">
        <v>8278228</v>
      </c>
      <c r="E45" s="9">
        <v>8273230</v>
      </c>
      <c r="F45" s="9">
        <v>8246507</v>
      </c>
      <c r="G45" s="9">
        <v>8230792</v>
      </c>
      <c r="H45" s="9">
        <v>8227844</v>
      </c>
      <c r="I45" s="9">
        <v>8197013</v>
      </c>
      <c r="J45" s="9">
        <v>8199097</v>
      </c>
      <c r="K45" s="9">
        <v>8242899</v>
      </c>
      <c r="L45" s="9">
        <v>8263919</v>
      </c>
      <c r="M45" s="9">
        <v>8214744</v>
      </c>
    </row>
    <row r="46" spans="1:13" x14ac:dyDescent="0.15">
      <c r="A46" s="8" t="s">
        <v>40</v>
      </c>
      <c r="B46" s="9">
        <v>8728274</v>
      </c>
      <c r="C46" s="9">
        <v>8728800</v>
      </c>
      <c r="D46" s="9">
        <v>8710600</v>
      </c>
      <c r="E46" s="9">
        <v>8606419</v>
      </c>
      <c r="F46" s="9">
        <v>8497382</v>
      </c>
      <c r="G46" s="9">
        <v>8422387</v>
      </c>
      <c r="H46" s="9">
        <v>8374325</v>
      </c>
      <c r="I46" s="9">
        <v>8375606</v>
      </c>
      <c r="J46" s="9">
        <v>8377960</v>
      </c>
      <c r="K46" s="9">
        <v>8357205</v>
      </c>
      <c r="L46" s="9">
        <v>8342394</v>
      </c>
      <c r="M46" s="9">
        <v>8332214</v>
      </c>
    </row>
    <row r="47" spans="1:13" x14ac:dyDescent="0.15">
      <c r="A47" s="8" t="s">
        <v>41</v>
      </c>
      <c r="B47" s="9">
        <v>8590474</v>
      </c>
      <c r="C47" s="9">
        <v>8591209</v>
      </c>
      <c r="D47" s="9">
        <v>8621752</v>
      </c>
      <c r="E47" s="9">
        <v>8737836</v>
      </c>
      <c r="F47" s="9">
        <v>8869701</v>
      </c>
      <c r="G47" s="9">
        <v>8934077</v>
      </c>
      <c r="H47" s="9">
        <v>8948024</v>
      </c>
      <c r="I47" s="9">
        <v>8876962</v>
      </c>
      <c r="J47" s="9">
        <v>8766972</v>
      </c>
      <c r="K47" s="9">
        <v>8648478</v>
      </c>
      <c r="L47" s="9">
        <v>8559797</v>
      </c>
      <c r="M47" s="9">
        <v>8497459</v>
      </c>
    </row>
    <row r="48" spans="1:13" x14ac:dyDescent="0.15">
      <c r="A48" s="8" t="s">
        <v>42</v>
      </c>
      <c r="B48" s="9">
        <v>8404779</v>
      </c>
      <c r="C48" s="9">
        <v>8405302</v>
      </c>
      <c r="D48" s="9">
        <v>8419891</v>
      </c>
      <c r="E48" s="9">
        <v>8452797</v>
      </c>
      <c r="F48" s="9">
        <v>8476809</v>
      </c>
      <c r="G48" s="9">
        <v>8519160</v>
      </c>
      <c r="H48" s="9">
        <v>8624165</v>
      </c>
      <c r="I48" s="9">
        <v>8746587</v>
      </c>
      <c r="J48" s="9">
        <v>8882897</v>
      </c>
      <c r="K48" s="9">
        <v>9002219</v>
      </c>
      <c r="L48" s="9">
        <v>9051570</v>
      </c>
      <c r="M48" s="9">
        <v>9046771</v>
      </c>
    </row>
    <row r="49" spans="1:13" x14ac:dyDescent="0.15">
      <c r="A49" s="8" t="s">
        <v>43</v>
      </c>
      <c r="B49" s="9">
        <v>7894678</v>
      </c>
      <c r="C49" s="9">
        <v>7894965</v>
      </c>
      <c r="D49" s="9">
        <v>7935592</v>
      </c>
      <c r="E49" s="9">
        <v>8099813</v>
      </c>
      <c r="F49" s="9">
        <v>8242646</v>
      </c>
      <c r="G49" s="9">
        <v>8367630</v>
      </c>
      <c r="H49" s="9">
        <v>8443032</v>
      </c>
      <c r="I49" s="9">
        <v>8478452</v>
      </c>
      <c r="J49" s="9">
        <v>8535746</v>
      </c>
      <c r="K49" s="9">
        <v>8560706</v>
      </c>
      <c r="L49" s="9">
        <v>8596978</v>
      </c>
      <c r="M49" s="9">
        <v>8686095</v>
      </c>
    </row>
    <row r="50" spans="1:13" x14ac:dyDescent="0.15">
      <c r="A50" s="8" t="s">
        <v>44</v>
      </c>
      <c r="B50" s="9">
        <v>7957279</v>
      </c>
      <c r="C50" s="9">
        <v>7957568</v>
      </c>
      <c r="D50" s="9">
        <v>7907749</v>
      </c>
      <c r="E50" s="9">
        <v>7687365</v>
      </c>
      <c r="F50" s="9">
        <v>7632484</v>
      </c>
      <c r="G50" s="9">
        <v>7680184</v>
      </c>
      <c r="H50" s="9">
        <v>7776875</v>
      </c>
      <c r="I50" s="9">
        <v>7937577</v>
      </c>
      <c r="J50" s="9">
        <v>8114795</v>
      </c>
      <c r="K50" s="9">
        <v>8257146</v>
      </c>
      <c r="L50" s="9">
        <v>8378738</v>
      </c>
      <c r="M50" s="9">
        <v>8445421</v>
      </c>
    </row>
    <row r="51" spans="1:13" x14ac:dyDescent="0.15">
      <c r="A51" s="8" t="s">
        <v>45</v>
      </c>
      <c r="B51" s="9">
        <v>8359815</v>
      </c>
      <c r="C51" s="9">
        <v>8360137</v>
      </c>
      <c r="D51" s="9">
        <v>8360567</v>
      </c>
      <c r="E51" s="9">
        <v>8388502</v>
      </c>
      <c r="F51" s="9">
        <v>8341862</v>
      </c>
      <c r="G51" s="9">
        <v>8223946</v>
      </c>
      <c r="H51" s="9">
        <v>8056735</v>
      </c>
      <c r="I51" s="9">
        <v>7864488</v>
      </c>
      <c r="J51" s="9">
        <v>7656049</v>
      </c>
      <c r="K51" s="9">
        <v>7602082</v>
      </c>
      <c r="L51" s="9">
        <v>7648357</v>
      </c>
      <c r="M51" s="9">
        <v>7735684</v>
      </c>
    </row>
    <row r="52" spans="1:13" x14ac:dyDescent="0.15">
      <c r="A52" s="8" t="s">
        <v>46</v>
      </c>
      <c r="B52" s="9">
        <v>9151064</v>
      </c>
      <c r="C52" s="9">
        <v>9151354</v>
      </c>
      <c r="D52" s="9">
        <v>9115531</v>
      </c>
      <c r="E52" s="9">
        <v>8888186</v>
      </c>
      <c r="F52" s="9">
        <v>8669507</v>
      </c>
      <c r="G52" s="9">
        <v>8455178</v>
      </c>
      <c r="H52" s="9">
        <v>8285426</v>
      </c>
      <c r="I52" s="9">
        <v>8244737</v>
      </c>
      <c r="J52" s="9">
        <v>8280526</v>
      </c>
      <c r="K52" s="9">
        <v>8237051</v>
      </c>
      <c r="L52" s="9">
        <v>8120590</v>
      </c>
      <c r="M52" s="9">
        <v>7951655</v>
      </c>
    </row>
    <row r="53" spans="1:13" x14ac:dyDescent="0.15">
      <c r="A53" s="8" t="s">
        <v>47</v>
      </c>
      <c r="B53" s="9">
        <v>9028161</v>
      </c>
      <c r="C53" s="9">
        <v>9028409</v>
      </c>
      <c r="D53" s="9">
        <v>9043770</v>
      </c>
      <c r="E53" s="9">
        <v>9119035</v>
      </c>
      <c r="F53" s="9">
        <v>9104703</v>
      </c>
      <c r="G53" s="9">
        <v>9065178</v>
      </c>
      <c r="H53" s="9">
        <v>9023633</v>
      </c>
      <c r="I53" s="9">
        <v>8893811</v>
      </c>
      <c r="J53" s="9">
        <v>8677384</v>
      </c>
      <c r="K53" s="9">
        <v>8466207</v>
      </c>
      <c r="L53" s="9">
        <v>8258805</v>
      </c>
      <c r="M53" s="9">
        <v>8092831</v>
      </c>
    </row>
    <row r="54" spans="1:13" x14ac:dyDescent="0.15">
      <c r="A54" s="8" t="s">
        <v>48</v>
      </c>
      <c r="B54" s="9">
        <v>7987396</v>
      </c>
      <c r="C54" s="9">
        <v>7987551</v>
      </c>
      <c r="D54" s="9">
        <v>8036514</v>
      </c>
      <c r="E54" s="9">
        <v>8198944</v>
      </c>
      <c r="F54" s="9">
        <v>8376837</v>
      </c>
      <c r="G54" s="9">
        <v>8520348</v>
      </c>
      <c r="H54" s="9">
        <v>8616464</v>
      </c>
      <c r="I54" s="9">
        <v>8709208</v>
      </c>
      <c r="J54" s="9">
        <v>8782512</v>
      </c>
      <c r="K54" s="9">
        <v>8768258</v>
      </c>
      <c r="L54" s="9">
        <v>8730445</v>
      </c>
      <c r="M54" s="9">
        <v>8690942</v>
      </c>
    </row>
    <row r="55" spans="1:13" x14ac:dyDescent="0.15">
      <c r="A55" s="8" t="s">
        <v>49</v>
      </c>
      <c r="B55" s="9">
        <v>6901953</v>
      </c>
      <c r="C55" s="9">
        <v>6902083</v>
      </c>
      <c r="D55" s="9">
        <v>6964632</v>
      </c>
      <c r="E55" s="9">
        <v>7271327</v>
      </c>
      <c r="F55" s="9">
        <v>7217285</v>
      </c>
      <c r="G55" s="9">
        <v>7302919</v>
      </c>
      <c r="H55" s="9">
        <v>7443597</v>
      </c>
      <c r="I55" s="9">
        <v>7619157</v>
      </c>
      <c r="J55" s="9">
        <v>7769632</v>
      </c>
      <c r="K55" s="9">
        <v>7934746</v>
      </c>
      <c r="L55" s="9">
        <v>8067823</v>
      </c>
      <c r="M55" s="9">
        <v>8158812</v>
      </c>
    </row>
    <row r="56" spans="1:13" x14ac:dyDescent="0.15">
      <c r="A56" s="8" t="s">
        <v>50</v>
      </c>
      <c r="B56" s="9">
        <v>5063917</v>
      </c>
      <c r="C56" s="9">
        <v>5064049</v>
      </c>
      <c r="D56" s="9">
        <v>5098912</v>
      </c>
      <c r="E56" s="9">
        <v>5242711</v>
      </c>
      <c r="F56" s="9">
        <v>5711431</v>
      </c>
      <c r="G56" s="9">
        <v>5942352</v>
      </c>
      <c r="H56" s="9">
        <v>6206147</v>
      </c>
      <c r="I56" s="9">
        <v>6472121</v>
      </c>
      <c r="J56" s="9">
        <v>6752518</v>
      </c>
      <c r="K56" s="9">
        <v>6698304</v>
      </c>
      <c r="L56" s="9">
        <v>6774602</v>
      </c>
      <c r="M56" s="9">
        <v>6903449</v>
      </c>
    </row>
    <row r="57" spans="1:13" x14ac:dyDescent="0.15">
      <c r="A57" s="8" t="s">
        <v>51</v>
      </c>
      <c r="B57" s="9">
        <v>3683928</v>
      </c>
      <c r="C57" s="9">
        <v>3684067</v>
      </c>
      <c r="D57" s="9">
        <v>3707205</v>
      </c>
      <c r="E57" s="9">
        <v>3815074</v>
      </c>
      <c r="F57" s="9">
        <v>3981699</v>
      </c>
      <c r="G57" s="9">
        <v>4230556</v>
      </c>
      <c r="H57" s="9">
        <v>4411415</v>
      </c>
      <c r="I57" s="9">
        <v>4570423</v>
      </c>
      <c r="J57" s="9">
        <v>4700878</v>
      </c>
      <c r="K57" s="9">
        <v>5128728</v>
      </c>
      <c r="L57" s="9">
        <v>5342023</v>
      </c>
      <c r="M57" s="9">
        <v>5581279</v>
      </c>
    </row>
    <row r="58" spans="1:13" x14ac:dyDescent="0.15">
      <c r="A58" s="8" t="s">
        <v>52</v>
      </c>
      <c r="B58" s="9">
        <v>2810716</v>
      </c>
      <c r="C58" s="9">
        <v>2810856</v>
      </c>
      <c r="D58" s="9">
        <v>2811303</v>
      </c>
      <c r="E58" s="9">
        <v>2837853</v>
      </c>
      <c r="F58" s="9">
        <v>2879877</v>
      </c>
      <c r="G58" s="9">
        <v>2957141</v>
      </c>
      <c r="H58" s="9">
        <v>3053283</v>
      </c>
      <c r="I58" s="9">
        <v>3126388</v>
      </c>
      <c r="J58" s="9">
        <v>3223929</v>
      </c>
      <c r="K58" s="9">
        <v>3367870</v>
      </c>
      <c r="L58" s="9">
        <v>3586774</v>
      </c>
      <c r="M58" s="9">
        <v>3742489</v>
      </c>
    </row>
    <row r="59" spans="1:13" x14ac:dyDescent="0.15">
      <c r="A59" s="8" t="s">
        <v>53</v>
      </c>
      <c r="B59" s="9">
        <v>2065174</v>
      </c>
      <c r="C59" s="9">
        <v>2065355</v>
      </c>
      <c r="D59" s="9">
        <v>2074588</v>
      </c>
      <c r="E59" s="9">
        <v>2094144</v>
      </c>
      <c r="F59" s="9">
        <v>2103650</v>
      </c>
      <c r="G59" s="9">
        <v>2102170</v>
      </c>
      <c r="H59" s="9">
        <v>2102136</v>
      </c>
      <c r="I59" s="9">
        <v>2119095</v>
      </c>
      <c r="J59" s="9">
        <v>2147971</v>
      </c>
      <c r="K59" s="9">
        <v>2183660</v>
      </c>
      <c r="L59" s="9">
        <v>2249083</v>
      </c>
      <c r="M59" s="9">
        <v>2326017</v>
      </c>
    </row>
    <row r="60" spans="1:13" x14ac:dyDescent="0.15">
      <c r="A60" s="8" t="s">
        <v>54</v>
      </c>
      <c r="B60" s="9">
        <v>1620379</v>
      </c>
      <c r="C60" s="9">
        <v>1620695</v>
      </c>
      <c r="D60" s="9">
        <v>1638219</v>
      </c>
      <c r="E60" s="9">
        <v>1700274</v>
      </c>
      <c r="F60" s="9">
        <v>1768047</v>
      </c>
      <c r="G60" s="9">
        <v>1823583</v>
      </c>
      <c r="H60" s="9">
        <v>1881412</v>
      </c>
      <c r="I60" s="9">
        <v>1936931</v>
      </c>
      <c r="J60" s="9">
        <v>1988555</v>
      </c>
      <c r="K60" s="9">
        <v>2027355</v>
      </c>
      <c r="L60" s="9">
        <v>2059898</v>
      </c>
      <c r="M60" s="9">
        <v>2086188</v>
      </c>
    </row>
    <row r="61" spans="1:13" x14ac:dyDescent="0.15">
      <c r="A61" s="8"/>
      <c r="B61" s="9"/>
      <c r="C61" s="9"/>
      <c r="D61" s="9"/>
      <c r="E61" s="9"/>
      <c r="F61" s="9"/>
      <c r="G61" s="9"/>
      <c r="H61" s="9"/>
      <c r="I61" s="9"/>
      <c r="J61" s="9"/>
      <c r="K61" s="9"/>
      <c r="L61" s="9"/>
      <c r="M61" s="9"/>
    </row>
    <row r="62" spans="1:13" x14ac:dyDescent="0.15">
      <c r="A62" s="8" t="s">
        <v>55</v>
      </c>
      <c r="B62" s="9">
        <v>29620053</v>
      </c>
      <c r="C62" s="9">
        <v>29620349</v>
      </c>
      <c r="D62" s="9">
        <v>29590688</v>
      </c>
      <c r="E62" s="9">
        <v>29488694</v>
      </c>
      <c r="F62" s="9">
        <v>29376463</v>
      </c>
      <c r="G62" s="9">
        <v>29284746</v>
      </c>
      <c r="H62" s="9">
        <v>29241793</v>
      </c>
      <c r="I62" s="9">
        <v>29226034</v>
      </c>
      <c r="J62" s="9">
        <v>29204363</v>
      </c>
      <c r="K62" s="9">
        <v>29146578</v>
      </c>
      <c r="L62" s="9">
        <v>29022332</v>
      </c>
      <c r="M62" s="9">
        <v>28891880</v>
      </c>
    </row>
    <row r="63" spans="1:13" x14ac:dyDescent="0.15">
      <c r="A63" s="10" t="s">
        <v>56</v>
      </c>
      <c r="B63" s="9">
        <v>8043567</v>
      </c>
      <c r="C63" s="9">
        <v>8043583</v>
      </c>
      <c r="D63" s="9">
        <v>8037506</v>
      </c>
      <c r="E63" s="9">
        <v>8007970</v>
      </c>
      <c r="F63" s="9">
        <v>7945390</v>
      </c>
      <c r="G63" s="9">
        <v>7890095</v>
      </c>
      <c r="H63" s="9">
        <v>7898193</v>
      </c>
      <c r="I63" s="9">
        <v>7907883</v>
      </c>
      <c r="J63" s="9">
        <v>7892598</v>
      </c>
      <c r="K63" s="9">
        <v>7874991</v>
      </c>
      <c r="L63" s="9">
        <v>7827028</v>
      </c>
      <c r="M63" s="9">
        <v>7750764</v>
      </c>
    </row>
    <row r="64" spans="1:13" x14ac:dyDescent="0.15">
      <c r="A64" s="10" t="s">
        <v>57</v>
      </c>
      <c r="B64" s="9">
        <v>14753469</v>
      </c>
      <c r="C64" s="9">
        <v>14753537</v>
      </c>
      <c r="D64" s="9">
        <v>14749702</v>
      </c>
      <c r="E64" s="9">
        <v>14751272</v>
      </c>
      <c r="F64" s="9">
        <v>14760121</v>
      </c>
      <c r="G64" s="9">
        <v>14754734</v>
      </c>
      <c r="H64" s="9">
        <v>14680448</v>
      </c>
      <c r="I64" s="9">
        <v>14640698</v>
      </c>
      <c r="J64" s="9">
        <v>14654840</v>
      </c>
      <c r="K64" s="9">
        <v>14632412</v>
      </c>
      <c r="L64" s="9">
        <v>14586679</v>
      </c>
      <c r="M64" s="9">
        <v>14546346</v>
      </c>
    </row>
    <row r="65" spans="1:13" x14ac:dyDescent="0.15">
      <c r="A65" s="10" t="s">
        <v>58</v>
      </c>
      <c r="B65" s="9">
        <v>6823017</v>
      </c>
      <c r="C65" s="9">
        <v>6823229</v>
      </c>
      <c r="D65" s="9">
        <v>6803480</v>
      </c>
      <c r="E65" s="9">
        <v>6729452</v>
      </c>
      <c r="F65" s="9">
        <v>6670952</v>
      </c>
      <c r="G65" s="9">
        <v>6639917</v>
      </c>
      <c r="H65" s="9">
        <v>6663152</v>
      </c>
      <c r="I65" s="9">
        <v>6677453</v>
      </c>
      <c r="J65" s="9">
        <v>6656925</v>
      </c>
      <c r="K65" s="9">
        <v>6639175</v>
      </c>
      <c r="L65" s="9">
        <v>6608625</v>
      </c>
      <c r="M65" s="9">
        <v>6594770</v>
      </c>
    </row>
    <row r="66" spans="1:13" x14ac:dyDescent="0.15">
      <c r="A66" s="8" t="s">
        <v>59</v>
      </c>
      <c r="B66" s="9">
        <v>77851886</v>
      </c>
      <c r="C66" s="9">
        <v>77855203</v>
      </c>
      <c r="D66" s="9">
        <v>77975580</v>
      </c>
      <c r="E66" s="9">
        <v>78369976</v>
      </c>
      <c r="F66" s="9">
        <v>78408229</v>
      </c>
      <c r="G66" s="9">
        <v>78507400</v>
      </c>
      <c r="H66" s="9">
        <v>78612202</v>
      </c>
      <c r="I66" s="9">
        <v>78729224</v>
      </c>
      <c r="J66" s="9">
        <v>78814167</v>
      </c>
      <c r="K66" s="9">
        <v>78833893</v>
      </c>
      <c r="L66" s="9">
        <v>78802247</v>
      </c>
      <c r="M66" s="9">
        <v>78694140</v>
      </c>
    </row>
    <row r="67" spans="1:13" x14ac:dyDescent="0.15">
      <c r="A67" s="10" t="s">
        <v>60</v>
      </c>
      <c r="B67" s="9">
        <v>12166761</v>
      </c>
      <c r="C67" s="9">
        <v>12167834</v>
      </c>
      <c r="D67" s="9">
        <v>12191334</v>
      </c>
      <c r="E67" s="9">
        <v>12264007</v>
      </c>
      <c r="F67" s="9">
        <v>12346096</v>
      </c>
      <c r="G67" s="9">
        <v>12372857</v>
      </c>
      <c r="H67" s="9">
        <v>12342275</v>
      </c>
      <c r="I67" s="9">
        <v>12235207</v>
      </c>
      <c r="J67" s="9">
        <v>12114626</v>
      </c>
      <c r="K67" s="9">
        <v>12005478</v>
      </c>
      <c r="L67" s="9">
        <v>11948941</v>
      </c>
      <c r="M67" s="9">
        <v>11885929</v>
      </c>
    </row>
    <row r="68" spans="1:13" x14ac:dyDescent="0.15">
      <c r="A68" s="10" t="s">
        <v>61</v>
      </c>
      <c r="B68" s="9">
        <v>32616551</v>
      </c>
      <c r="C68" s="9">
        <v>32617972</v>
      </c>
      <c r="D68" s="9">
        <v>32623799</v>
      </c>
      <c r="E68" s="9">
        <v>32628477</v>
      </c>
      <c r="F68" s="9">
        <v>32693801</v>
      </c>
      <c r="G68" s="9">
        <v>32790920</v>
      </c>
      <c r="H68" s="9">
        <v>32900807</v>
      </c>
      <c r="I68" s="9">
        <v>33027104</v>
      </c>
      <c r="J68" s="9">
        <v>33189487</v>
      </c>
      <c r="K68" s="9">
        <v>33422153</v>
      </c>
      <c r="L68" s="9">
        <v>33675643</v>
      </c>
      <c r="M68" s="9">
        <v>33913971</v>
      </c>
    </row>
    <row r="69" spans="1:13" x14ac:dyDescent="0.15">
      <c r="A69" s="10" t="s">
        <v>62</v>
      </c>
      <c r="B69" s="9">
        <v>33068574</v>
      </c>
      <c r="C69" s="9">
        <v>33069397</v>
      </c>
      <c r="D69" s="9">
        <v>33160447</v>
      </c>
      <c r="E69" s="9">
        <v>33477492</v>
      </c>
      <c r="F69" s="9">
        <v>33368332</v>
      </c>
      <c r="G69" s="9">
        <v>33343623</v>
      </c>
      <c r="H69" s="9">
        <v>33369120</v>
      </c>
      <c r="I69" s="9">
        <v>33466913</v>
      </c>
      <c r="J69" s="9">
        <v>33510054</v>
      </c>
      <c r="K69" s="9">
        <v>33406262</v>
      </c>
      <c r="L69" s="9">
        <v>33177663</v>
      </c>
      <c r="M69" s="9">
        <v>32894240</v>
      </c>
    </row>
    <row r="70" spans="1:13" x14ac:dyDescent="0.15">
      <c r="A70" s="8" t="s">
        <v>63</v>
      </c>
      <c r="B70" s="9">
        <v>15244114</v>
      </c>
      <c r="C70" s="9">
        <v>15245022</v>
      </c>
      <c r="D70" s="9">
        <v>15330227</v>
      </c>
      <c r="E70" s="9">
        <v>15690056</v>
      </c>
      <c r="F70" s="9">
        <v>16444704</v>
      </c>
      <c r="G70" s="9">
        <v>17055802</v>
      </c>
      <c r="H70" s="9">
        <v>17654393</v>
      </c>
      <c r="I70" s="9">
        <v>18224958</v>
      </c>
      <c r="J70" s="9">
        <v>18813851</v>
      </c>
      <c r="K70" s="9">
        <v>19405917</v>
      </c>
      <c r="L70" s="9">
        <v>20012380</v>
      </c>
      <c r="M70" s="9">
        <v>20639422</v>
      </c>
    </row>
    <row r="71" spans="1:13" x14ac:dyDescent="0.15">
      <c r="A71" s="8" t="s">
        <v>54</v>
      </c>
      <c r="B71" s="9">
        <v>1620379</v>
      </c>
      <c r="C71" s="9">
        <v>1620695</v>
      </c>
      <c r="D71" s="9">
        <v>1638219</v>
      </c>
      <c r="E71" s="9">
        <v>1700274</v>
      </c>
      <c r="F71" s="9">
        <v>1768047</v>
      </c>
      <c r="G71" s="9">
        <v>1823583</v>
      </c>
      <c r="H71" s="9">
        <v>1881412</v>
      </c>
      <c r="I71" s="9">
        <v>1936931</v>
      </c>
      <c r="J71" s="9">
        <v>1988555</v>
      </c>
      <c r="K71" s="9">
        <v>2027355</v>
      </c>
      <c r="L71" s="9">
        <v>2059898</v>
      </c>
      <c r="M71" s="9">
        <v>2086188</v>
      </c>
    </row>
    <row r="72" spans="1:13" x14ac:dyDescent="0.15">
      <c r="A72" s="8"/>
      <c r="B72" s="9"/>
      <c r="C72" s="9"/>
      <c r="D72" s="9"/>
      <c r="E72" s="9"/>
      <c r="F72" s="9"/>
      <c r="G72" s="9"/>
      <c r="H72" s="9"/>
      <c r="I72" s="9"/>
      <c r="J72" s="9"/>
      <c r="K72" s="9"/>
      <c r="L72" s="9"/>
      <c r="M72" s="9"/>
    </row>
    <row r="73" spans="1:13" x14ac:dyDescent="0.15">
      <c r="A73" s="8" t="s">
        <v>64</v>
      </c>
      <c r="B73" s="9">
        <v>96554752</v>
      </c>
      <c r="C73" s="9">
        <v>96559117</v>
      </c>
      <c r="D73" s="9">
        <v>96756589</v>
      </c>
      <c r="E73" s="9">
        <v>97474893</v>
      </c>
      <c r="F73" s="9">
        <v>98222003</v>
      </c>
      <c r="G73" s="9">
        <v>98893767</v>
      </c>
      <c r="H73" s="9">
        <v>99586362</v>
      </c>
      <c r="I73" s="9">
        <v>100284000</v>
      </c>
      <c r="J73" s="9">
        <v>100993601</v>
      </c>
      <c r="K73" s="9">
        <v>101609097</v>
      </c>
      <c r="L73" s="9">
        <v>102125146</v>
      </c>
      <c r="M73" s="9">
        <v>102619321</v>
      </c>
    </row>
    <row r="74" spans="1:13" x14ac:dyDescent="0.15">
      <c r="A74" s="8" t="s">
        <v>65</v>
      </c>
      <c r="B74" s="9">
        <v>93096000</v>
      </c>
      <c r="C74" s="9">
        <v>93100225</v>
      </c>
      <c r="D74" s="9">
        <v>93305807</v>
      </c>
      <c r="E74" s="9">
        <v>94060032</v>
      </c>
      <c r="F74" s="9">
        <v>94852933</v>
      </c>
      <c r="G74" s="9">
        <v>95563202</v>
      </c>
      <c r="H74" s="9">
        <v>96266595</v>
      </c>
      <c r="I74" s="9">
        <v>96954182</v>
      </c>
      <c r="J74" s="9">
        <v>97628018</v>
      </c>
      <c r="K74" s="9">
        <v>98239810</v>
      </c>
      <c r="L74" s="9">
        <v>98814627</v>
      </c>
      <c r="M74" s="9">
        <v>99333562</v>
      </c>
    </row>
    <row r="75" spans="1:13" x14ac:dyDescent="0.15">
      <c r="A75" s="8" t="s">
        <v>66</v>
      </c>
      <c r="B75" s="9">
        <v>49935299</v>
      </c>
      <c r="C75" s="9">
        <v>49937981</v>
      </c>
      <c r="D75" s="9">
        <v>49956151</v>
      </c>
      <c r="E75" s="9">
        <v>49972732</v>
      </c>
      <c r="F75" s="9">
        <v>50060884</v>
      </c>
      <c r="G75" s="9">
        <v>50147384</v>
      </c>
      <c r="H75" s="9">
        <v>50223156</v>
      </c>
      <c r="I75" s="9">
        <v>50279672</v>
      </c>
      <c r="J75" s="9">
        <v>50334419</v>
      </c>
      <c r="K75" s="9">
        <v>50427836</v>
      </c>
      <c r="L75" s="9">
        <v>50577834</v>
      </c>
      <c r="M75" s="9">
        <v>50743644</v>
      </c>
    </row>
    <row r="76" spans="1:13" x14ac:dyDescent="0.15">
      <c r="A76" s="8"/>
      <c r="B76" s="9"/>
      <c r="C76" s="9"/>
      <c r="D76" s="9"/>
      <c r="E76" s="9"/>
      <c r="F76" s="9"/>
      <c r="G76" s="9"/>
      <c r="H76" s="9"/>
      <c r="I76" s="9"/>
      <c r="J76" s="9"/>
      <c r="K76" s="9"/>
      <c r="L76" s="9"/>
      <c r="M76" s="9"/>
    </row>
    <row r="77" spans="1:13" x14ac:dyDescent="0.15">
      <c r="A77" s="11" t="s">
        <v>67</v>
      </c>
      <c r="B77" s="12">
        <v>37.1</v>
      </c>
      <c r="C77" s="12">
        <v>37.1</v>
      </c>
      <c r="D77" s="12">
        <v>37.200000000000003</v>
      </c>
      <c r="E77" s="12">
        <v>37.299999999999997</v>
      </c>
      <c r="F77" s="12">
        <v>37.4</v>
      </c>
      <c r="G77" s="12">
        <v>37.5</v>
      </c>
      <c r="H77" s="12">
        <v>37.6</v>
      </c>
      <c r="I77" s="12">
        <v>37.700000000000003</v>
      </c>
      <c r="J77" s="12">
        <v>37.799999999999997</v>
      </c>
      <c r="K77" s="12">
        <v>37.9</v>
      </c>
      <c r="L77" s="12">
        <v>38.1</v>
      </c>
      <c r="M77" s="12">
        <v>38.299999999999997</v>
      </c>
    </row>
    <row r="78" spans="1:13" s="15" customFormat="1" x14ac:dyDescent="0.15">
      <c r="A78" s="13" t="s">
        <v>68</v>
      </c>
      <c r="B78" s="14">
        <v>125351477</v>
      </c>
      <c r="C78" s="14">
        <v>125355422</v>
      </c>
      <c r="D78" s="14">
        <v>125520363</v>
      </c>
      <c r="E78" s="14">
        <v>126135057</v>
      </c>
      <c r="F78" s="14">
        <v>126728702</v>
      </c>
      <c r="G78" s="14">
        <v>127279105</v>
      </c>
      <c r="H78" s="14">
        <v>127881085</v>
      </c>
      <c r="I78" s="14">
        <v>128466893</v>
      </c>
      <c r="J78" s="14">
        <v>129070890</v>
      </c>
      <c r="K78" s="14">
        <v>129593454</v>
      </c>
      <c r="L78" s="14">
        <v>130042898</v>
      </c>
      <c r="M78" s="14">
        <v>130421046</v>
      </c>
    </row>
    <row r="79" spans="1:13" x14ac:dyDescent="0.15">
      <c r="A79" s="8" t="s">
        <v>25</v>
      </c>
      <c r="B79" s="9">
        <v>7674418</v>
      </c>
      <c r="C79" s="9">
        <v>7674444</v>
      </c>
      <c r="D79" s="9">
        <v>7670274</v>
      </c>
      <c r="E79" s="9">
        <v>7643464</v>
      </c>
      <c r="F79" s="9">
        <v>7583972</v>
      </c>
      <c r="G79" s="9">
        <v>7530970</v>
      </c>
      <c r="H79" s="9">
        <v>7529853</v>
      </c>
      <c r="I79" s="9">
        <v>7533926</v>
      </c>
      <c r="J79" s="9">
        <v>7521600</v>
      </c>
      <c r="K79" s="9">
        <v>7502744</v>
      </c>
      <c r="L79" s="9">
        <v>7454761</v>
      </c>
      <c r="M79" s="9">
        <v>7387219</v>
      </c>
    </row>
    <row r="80" spans="1:13" x14ac:dyDescent="0.15">
      <c r="A80" s="8" t="s">
        <v>38</v>
      </c>
      <c r="B80" s="9">
        <v>7762855</v>
      </c>
      <c r="C80" s="9">
        <v>7762897</v>
      </c>
      <c r="D80" s="9">
        <v>7756114</v>
      </c>
      <c r="E80" s="9">
        <v>7749226</v>
      </c>
      <c r="F80" s="9">
        <v>7785298</v>
      </c>
      <c r="G80" s="9">
        <v>7803594</v>
      </c>
      <c r="H80" s="9">
        <v>7765524</v>
      </c>
      <c r="I80" s="9">
        <v>7740280</v>
      </c>
      <c r="J80" s="9">
        <v>7719589</v>
      </c>
      <c r="K80" s="9">
        <v>7666244</v>
      </c>
      <c r="L80" s="9">
        <v>7616411</v>
      </c>
      <c r="M80" s="9">
        <v>7611579</v>
      </c>
    </row>
    <row r="81" spans="1:13" x14ac:dyDescent="0.15">
      <c r="A81" s="8" t="s">
        <v>39</v>
      </c>
      <c r="B81" s="9">
        <v>7867933</v>
      </c>
      <c r="C81" s="9">
        <v>7867985</v>
      </c>
      <c r="D81" s="9">
        <v>7868618</v>
      </c>
      <c r="E81" s="9">
        <v>7877649</v>
      </c>
      <c r="F81" s="9">
        <v>7858468</v>
      </c>
      <c r="G81" s="9">
        <v>7852279</v>
      </c>
      <c r="H81" s="9">
        <v>7854252</v>
      </c>
      <c r="I81" s="9">
        <v>7828970</v>
      </c>
      <c r="J81" s="9">
        <v>7826601</v>
      </c>
      <c r="K81" s="9">
        <v>7866709</v>
      </c>
      <c r="L81" s="9">
        <v>7886404</v>
      </c>
      <c r="M81" s="9">
        <v>7842150</v>
      </c>
    </row>
    <row r="82" spans="1:13" x14ac:dyDescent="0.15">
      <c r="A82" s="8" t="s">
        <v>40</v>
      </c>
      <c r="B82" s="9">
        <v>8259121</v>
      </c>
      <c r="C82" s="9">
        <v>8259367</v>
      </c>
      <c r="D82" s="9">
        <v>8235613</v>
      </c>
      <c r="E82" s="9">
        <v>8123819</v>
      </c>
      <c r="F82" s="9">
        <v>8033985</v>
      </c>
      <c r="G82" s="9">
        <v>7982095</v>
      </c>
      <c r="H82" s="9">
        <v>7949957</v>
      </c>
      <c r="I82" s="9">
        <v>7959764</v>
      </c>
      <c r="J82" s="9">
        <v>7973692</v>
      </c>
      <c r="K82" s="9">
        <v>7958122</v>
      </c>
      <c r="L82" s="9">
        <v>7951961</v>
      </c>
      <c r="M82" s="9">
        <v>7947958</v>
      </c>
    </row>
    <row r="83" spans="1:13" x14ac:dyDescent="0.15">
      <c r="A83" s="8" t="s">
        <v>41</v>
      </c>
      <c r="B83" s="9">
        <v>8148364</v>
      </c>
      <c r="C83" s="9">
        <v>8148723</v>
      </c>
      <c r="D83" s="9">
        <v>8183541</v>
      </c>
      <c r="E83" s="9">
        <v>8312241</v>
      </c>
      <c r="F83" s="9">
        <v>8418328</v>
      </c>
      <c r="G83" s="9">
        <v>8456898</v>
      </c>
      <c r="H83" s="9">
        <v>8457425</v>
      </c>
      <c r="I83" s="9">
        <v>8369567</v>
      </c>
      <c r="J83" s="9">
        <v>8256282</v>
      </c>
      <c r="K83" s="9">
        <v>8165885</v>
      </c>
      <c r="L83" s="9">
        <v>8109502</v>
      </c>
      <c r="M83" s="9">
        <v>8067309</v>
      </c>
    </row>
    <row r="84" spans="1:13" x14ac:dyDescent="0.15">
      <c r="A84" s="8" t="s">
        <v>42</v>
      </c>
      <c r="B84" s="9">
        <v>8077378</v>
      </c>
      <c r="C84" s="9">
        <v>8077612</v>
      </c>
      <c r="D84" s="9">
        <v>8088864</v>
      </c>
      <c r="E84" s="9">
        <v>8112337</v>
      </c>
      <c r="F84" s="9">
        <v>8110553</v>
      </c>
      <c r="G84" s="9">
        <v>8135393</v>
      </c>
      <c r="H84" s="9">
        <v>8218094</v>
      </c>
      <c r="I84" s="9">
        <v>8328380</v>
      </c>
      <c r="J84" s="9">
        <v>8460501</v>
      </c>
      <c r="K84" s="9">
        <v>8566474</v>
      </c>
      <c r="L84" s="9">
        <v>8599245</v>
      </c>
      <c r="M84" s="9">
        <v>8586463</v>
      </c>
    </row>
    <row r="85" spans="1:13" x14ac:dyDescent="0.15">
      <c r="A85" s="8" t="s">
        <v>43</v>
      </c>
      <c r="B85" s="9">
        <v>7648952</v>
      </c>
      <c r="C85" s="9">
        <v>7649142</v>
      </c>
      <c r="D85" s="9">
        <v>7685616</v>
      </c>
      <c r="E85" s="9">
        <v>7848110</v>
      </c>
      <c r="F85" s="9">
        <v>7978246</v>
      </c>
      <c r="G85" s="9">
        <v>8095141</v>
      </c>
      <c r="H85" s="9">
        <v>8164065</v>
      </c>
      <c r="I85" s="9">
        <v>8190616</v>
      </c>
      <c r="J85" s="9">
        <v>8219821</v>
      </c>
      <c r="K85" s="9">
        <v>8221029</v>
      </c>
      <c r="L85" s="9">
        <v>8242903</v>
      </c>
      <c r="M85" s="9">
        <v>8314009</v>
      </c>
    </row>
    <row r="86" spans="1:13" x14ac:dyDescent="0.15">
      <c r="A86" s="8" t="s">
        <v>44</v>
      </c>
      <c r="B86" s="9">
        <v>7816737</v>
      </c>
      <c r="C86" s="9">
        <v>7816937</v>
      </c>
      <c r="D86" s="9">
        <v>7766660</v>
      </c>
      <c r="E86" s="9">
        <v>7546310</v>
      </c>
      <c r="F86" s="9">
        <v>7482853</v>
      </c>
      <c r="G86" s="9">
        <v>7511735</v>
      </c>
      <c r="H86" s="9">
        <v>7592529</v>
      </c>
      <c r="I86" s="9">
        <v>7731163</v>
      </c>
      <c r="J86" s="9">
        <v>7898101</v>
      </c>
      <c r="K86" s="9">
        <v>8030760</v>
      </c>
      <c r="L86" s="9">
        <v>8147768</v>
      </c>
      <c r="M86" s="9">
        <v>8209311</v>
      </c>
    </row>
    <row r="87" spans="1:13" x14ac:dyDescent="0.15">
      <c r="A87" s="8" t="s">
        <v>45</v>
      </c>
      <c r="B87" s="9">
        <v>8243466</v>
      </c>
      <c r="C87" s="9">
        <v>8243638</v>
      </c>
      <c r="D87" s="9">
        <v>8243583</v>
      </c>
      <c r="E87" s="9">
        <v>8275073</v>
      </c>
      <c r="F87" s="9">
        <v>8226369</v>
      </c>
      <c r="G87" s="9">
        <v>8122129</v>
      </c>
      <c r="H87" s="9">
        <v>7959303</v>
      </c>
      <c r="I87" s="9">
        <v>7765140</v>
      </c>
      <c r="J87" s="9">
        <v>7550408</v>
      </c>
      <c r="K87" s="9">
        <v>7490106</v>
      </c>
      <c r="L87" s="9">
        <v>7518257</v>
      </c>
      <c r="M87" s="9">
        <v>7592282</v>
      </c>
    </row>
    <row r="88" spans="1:13" x14ac:dyDescent="0.15">
      <c r="A88" s="8" t="s">
        <v>46</v>
      </c>
      <c r="B88" s="9">
        <v>9201124</v>
      </c>
      <c r="C88" s="9">
        <v>9201304</v>
      </c>
      <c r="D88" s="9">
        <v>9161435</v>
      </c>
      <c r="E88" s="9">
        <v>8913824</v>
      </c>
      <c r="F88" s="9">
        <v>8677603</v>
      </c>
      <c r="G88" s="9">
        <v>8438050</v>
      </c>
      <c r="H88" s="9">
        <v>8247927</v>
      </c>
      <c r="I88" s="9">
        <v>8189444</v>
      </c>
      <c r="J88" s="9">
        <v>8224189</v>
      </c>
      <c r="K88" s="9">
        <v>8177943</v>
      </c>
      <c r="L88" s="9">
        <v>8074610</v>
      </c>
      <c r="M88" s="9">
        <v>7910008</v>
      </c>
    </row>
    <row r="89" spans="1:13" x14ac:dyDescent="0.15">
      <c r="A89" s="8" t="s">
        <v>47</v>
      </c>
      <c r="B89" s="9">
        <v>9200482</v>
      </c>
      <c r="C89" s="9">
        <v>9200611</v>
      </c>
      <c r="D89" s="9">
        <v>9217272</v>
      </c>
      <c r="E89" s="9">
        <v>9290002</v>
      </c>
      <c r="F89" s="9">
        <v>9269402</v>
      </c>
      <c r="G89" s="9">
        <v>9225129</v>
      </c>
      <c r="H89" s="9">
        <v>9176090</v>
      </c>
      <c r="I89" s="9">
        <v>9036141</v>
      </c>
      <c r="J89" s="9">
        <v>8794652</v>
      </c>
      <c r="K89" s="9">
        <v>8562754</v>
      </c>
      <c r="L89" s="9">
        <v>8327152</v>
      </c>
      <c r="M89" s="9">
        <v>8137444</v>
      </c>
    </row>
    <row r="90" spans="1:13" x14ac:dyDescent="0.15">
      <c r="A90" s="8" t="s">
        <v>48</v>
      </c>
      <c r="B90" s="9">
        <v>8325805</v>
      </c>
      <c r="C90" s="9">
        <v>8325884</v>
      </c>
      <c r="D90" s="9">
        <v>8375449</v>
      </c>
      <c r="E90" s="9">
        <v>8542374</v>
      </c>
      <c r="F90" s="9">
        <v>8725558</v>
      </c>
      <c r="G90" s="9">
        <v>8862539</v>
      </c>
      <c r="H90" s="9">
        <v>8947273</v>
      </c>
      <c r="I90" s="9">
        <v>9024578</v>
      </c>
      <c r="J90" s="9">
        <v>9093320</v>
      </c>
      <c r="K90" s="9">
        <v>9071062</v>
      </c>
      <c r="L90" s="9">
        <v>9026349</v>
      </c>
      <c r="M90" s="9">
        <v>8977155</v>
      </c>
    </row>
    <row r="91" spans="1:13" x14ac:dyDescent="0.15">
      <c r="A91" s="8" t="s">
        <v>49</v>
      </c>
      <c r="B91" s="9">
        <v>7315118</v>
      </c>
      <c r="C91" s="9">
        <v>7315233</v>
      </c>
      <c r="D91" s="9">
        <v>7383688</v>
      </c>
      <c r="E91" s="9">
        <v>7720058</v>
      </c>
      <c r="F91" s="9">
        <v>7672768</v>
      </c>
      <c r="G91" s="9">
        <v>7780416</v>
      </c>
      <c r="H91" s="9">
        <v>7943136</v>
      </c>
      <c r="I91" s="9">
        <v>8133673</v>
      </c>
      <c r="J91" s="9">
        <v>8292084</v>
      </c>
      <c r="K91" s="9">
        <v>8464862</v>
      </c>
      <c r="L91" s="9">
        <v>8593440</v>
      </c>
      <c r="M91" s="9">
        <v>8671180</v>
      </c>
    </row>
    <row r="92" spans="1:13" x14ac:dyDescent="0.15">
      <c r="A92" s="8" t="s">
        <v>50</v>
      </c>
      <c r="B92" s="9">
        <v>5586994</v>
      </c>
      <c r="C92" s="9">
        <v>5587097</v>
      </c>
      <c r="D92" s="9">
        <v>5620336</v>
      </c>
      <c r="E92" s="9">
        <v>5758199</v>
      </c>
      <c r="F92" s="9">
        <v>6244353</v>
      </c>
      <c r="G92" s="9">
        <v>6481936</v>
      </c>
      <c r="H92" s="9">
        <v>6764444</v>
      </c>
      <c r="I92" s="9">
        <v>7057945</v>
      </c>
      <c r="J92" s="9">
        <v>7380378</v>
      </c>
      <c r="K92" s="9">
        <v>7337236</v>
      </c>
      <c r="L92" s="9">
        <v>7440926</v>
      </c>
      <c r="M92" s="9">
        <v>7594666</v>
      </c>
    </row>
    <row r="93" spans="1:13" x14ac:dyDescent="0.15">
      <c r="A93" s="8" t="s">
        <v>51</v>
      </c>
      <c r="B93" s="9">
        <v>4286852</v>
      </c>
      <c r="C93" s="9">
        <v>4286965</v>
      </c>
      <c r="D93" s="9">
        <v>4309302</v>
      </c>
      <c r="E93" s="9">
        <v>4423175</v>
      </c>
      <c r="F93" s="9">
        <v>4597988</v>
      </c>
      <c r="G93" s="9">
        <v>4865245</v>
      </c>
      <c r="H93" s="9">
        <v>5065195</v>
      </c>
      <c r="I93" s="9">
        <v>5231381</v>
      </c>
      <c r="J93" s="9">
        <v>5362154</v>
      </c>
      <c r="K93" s="9">
        <v>5820622</v>
      </c>
      <c r="L93" s="9">
        <v>6046617</v>
      </c>
      <c r="M93" s="9">
        <v>6310956</v>
      </c>
    </row>
    <row r="94" spans="1:13" x14ac:dyDescent="0.15">
      <c r="A94" s="8" t="s">
        <v>52</v>
      </c>
      <c r="B94" s="9">
        <v>3572732</v>
      </c>
      <c r="C94" s="9">
        <v>3572954</v>
      </c>
      <c r="D94" s="9">
        <v>3566865</v>
      </c>
      <c r="E94" s="9">
        <v>3569236</v>
      </c>
      <c r="F94" s="9">
        <v>3594764</v>
      </c>
      <c r="G94" s="9">
        <v>3665385</v>
      </c>
      <c r="H94" s="9">
        <v>3759950</v>
      </c>
      <c r="I94" s="9">
        <v>3831543</v>
      </c>
      <c r="J94" s="9">
        <v>3939674</v>
      </c>
      <c r="K94" s="9">
        <v>4098294</v>
      </c>
      <c r="L94" s="9">
        <v>4344152</v>
      </c>
      <c r="M94" s="9">
        <v>4523201</v>
      </c>
    </row>
    <row r="95" spans="1:13" x14ac:dyDescent="0.15">
      <c r="A95" s="8" t="s">
        <v>53</v>
      </c>
      <c r="B95" s="9">
        <v>3042723</v>
      </c>
      <c r="C95" s="9">
        <v>3043080</v>
      </c>
      <c r="D95" s="9">
        <v>3042758</v>
      </c>
      <c r="E95" s="9">
        <v>3023986</v>
      </c>
      <c r="F95" s="9">
        <v>2994680</v>
      </c>
      <c r="G95" s="9">
        <v>2953894</v>
      </c>
      <c r="H95" s="9">
        <v>2922217</v>
      </c>
      <c r="I95" s="9">
        <v>2914927</v>
      </c>
      <c r="J95" s="9">
        <v>2925095</v>
      </c>
      <c r="K95" s="9">
        <v>2948286</v>
      </c>
      <c r="L95" s="9">
        <v>3012794</v>
      </c>
      <c r="M95" s="9">
        <v>3092465</v>
      </c>
    </row>
    <row r="96" spans="1:13" x14ac:dyDescent="0.15">
      <c r="A96" s="8" t="s">
        <v>54</v>
      </c>
      <c r="B96" s="9">
        <v>3320423</v>
      </c>
      <c r="C96" s="9">
        <v>3321549</v>
      </c>
      <c r="D96" s="9">
        <v>3344375</v>
      </c>
      <c r="E96" s="9">
        <v>3405974</v>
      </c>
      <c r="F96" s="9">
        <v>3473514</v>
      </c>
      <c r="G96" s="9">
        <v>3516277</v>
      </c>
      <c r="H96" s="9">
        <v>3563851</v>
      </c>
      <c r="I96" s="9">
        <v>3599455</v>
      </c>
      <c r="J96" s="9">
        <v>3632749</v>
      </c>
      <c r="K96" s="9">
        <v>3644322</v>
      </c>
      <c r="L96" s="9">
        <v>3649646</v>
      </c>
      <c r="M96" s="9">
        <v>3645691</v>
      </c>
    </row>
    <row r="97" spans="1:13" x14ac:dyDescent="0.15">
      <c r="A97" s="8"/>
      <c r="B97" s="9"/>
      <c r="C97" s="9"/>
      <c r="D97" s="9"/>
      <c r="E97" s="9"/>
      <c r="F97" s="9"/>
      <c r="G97" s="9"/>
      <c r="H97" s="9"/>
      <c r="I97" s="9"/>
      <c r="J97" s="9"/>
      <c r="K97" s="9"/>
      <c r="L97" s="9"/>
      <c r="M97" s="9"/>
    </row>
    <row r="98" spans="1:13" x14ac:dyDescent="0.15">
      <c r="A98" s="8" t="s">
        <v>55</v>
      </c>
      <c r="B98" s="9">
        <v>28162722</v>
      </c>
      <c r="C98" s="9">
        <v>28162925</v>
      </c>
      <c r="D98" s="9">
        <v>28142832</v>
      </c>
      <c r="E98" s="9">
        <v>28074012</v>
      </c>
      <c r="F98" s="9">
        <v>27991521</v>
      </c>
      <c r="G98" s="9">
        <v>27925633</v>
      </c>
      <c r="H98" s="9">
        <v>27891460</v>
      </c>
      <c r="I98" s="9">
        <v>27876381</v>
      </c>
      <c r="J98" s="9">
        <v>27858351</v>
      </c>
      <c r="K98" s="9">
        <v>27804107</v>
      </c>
      <c r="L98" s="9">
        <v>27689802</v>
      </c>
      <c r="M98" s="9">
        <v>27564031</v>
      </c>
    </row>
    <row r="99" spans="1:13" x14ac:dyDescent="0.15">
      <c r="A99" s="10" t="s">
        <v>56</v>
      </c>
      <c r="B99" s="9">
        <v>7674418</v>
      </c>
      <c r="C99" s="9">
        <v>7674444</v>
      </c>
      <c r="D99" s="9">
        <v>7670274</v>
      </c>
      <c r="E99" s="9">
        <v>7643464</v>
      </c>
      <c r="F99" s="9">
        <v>7583972</v>
      </c>
      <c r="G99" s="9">
        <v>7530970</v>
      </c>
      <c r="H99" s="9">
        <v>7529853</v>
      </c>
      <c r="I99" s="9">
        <v>7533926</v>
      </c>
      <c r="J99" s="9">
        <v>7521600</v>
      </c>
      <c r="K99" s="9">
        <v>7502744</v>
      </c>
      <c r="L99" s="9">
        <v>7454761</v>
      </c>
      <c r="M99" s="9">
        <v>7387219</v>
      </c>
    </row>
    <row r="100" spans="1:13" x14ac:dyDescent="0.15">
      <c r="A100" s="10" t="s">
        <v>57</v>
      </c>
      <c r="B100" s="9">
        <v>14049165</v>
      </c>
      <c r="C100" s="9">
        <v>14049245</v>
      </c>
      <c r="D100" s="9">
        <v>14049067</v>
      </c>
      <c r="E100" s="9">
        <v>14054789</v>
      </c>
      <c r="F100" s="9">
        <v>14073607</v>
      </c>
      <c r="G100" s="9">
        <v>14078672</v>
      </c>
      <c r="H100" s="9">
        <v>14018495</v>
      </c>
      <c r="I100" s="9">
        <v>13983850</v>
      </c>
      <c r="J100" s="9">
        <v>13990903</v>
      </c>
      <c r="K100" s="9">
        <v>13966070</v>
      </c>
      <c r="L100" s="9">
        <v>13921983</v>
      </c>
      <c r="M100" s="9">
        <v>13878964</v>
      </c>
    </row>
    <row r="101" spans="1:13" x14ac:dyDescent="0.15">
      <c r="A101" s="10" t="s">
        <v>58</v>
      </c>
      <c r="B101" s="9">
        <v>6439139</v>
      </c>
      <c r="C101" s="9">
        <v>6439236</v>
      </c>
      <c r="D101" s="9">
        <v>6423491</v>
      </c>
      <c r="E101" s="9">
        <v>6375759</v>
      </c>
      <c r="F101" s="9">
        <v>6333942</v>
      </c>
      <c r="G101" s="9">
        <v>6315991</v>
      </c>
      <c r="H101" s="9">
        <v>6343112</v>
      </c>
      <c r="I101" s="9">
        <v>6358605</v>
      </c>
      <c r="J101" s="9">
        <v>6345848</v>
      </c>
      <c r="K101" s="9">
        <v>6335293</v>
      </c>
      <c r="L101" s="9">
        <v>6313058</v>
      </c>
      <c r="M101" s="9">
        <v>6297848</v>
      </c>
    </row>
    <row r="102" spans="1:13" x14ac:dyDescent="0.15">
      <c r="A102" s="8" t="s">
        <v>59</v>
      </c>
      <c r="B102" s="9">
        <v>77379031</v>
      </c>
      <c r="C102" s="9">
        <v>77380852</v>
      </c>
      <c r="D102" s="9">
        <v>77493895</v>
      </c>
      <c r="E102" s="9">
        <v>77880475</v>
      </c>
      <c r="F102" s="9">
        <v>77831882</v>
      </c>
      <c r="G102" s="9">
        <v>77870735</v>
      </c>
      <c r="H102" s="9">
        <v>77913968</v>
      </c>
      <c r="I102" s="9">
        <v>77955261</v>
      </c>
      <c r="J102" s="9">
        <v>77972489</v>
      </c>
      <c r="K102" s="9">
        <v>77940587</v>
      </c>
      <c r="L102" s="9">
        <v>77858961</v>
      </c>
      <c r="M102" s="9">
        <v>77690036</v>
      </c>
    </row>
    <row r="103" spans="1:13" x14ac:dyDescent="0.15">
      <c r="A103" s="10" t="s">
        <v>60</v>
      </c>
      <c r="B103" s="9">
        <v>11549969</v>
      </c>
      <c r="C103" s="9">
        <v>11550491</v>
      </c>
      <c r="D103" s="9">
        <v>11571328</v>
      </c>
      <c r="E103" s="9">
        <v>11632387</v>
      </c>
      <c r="F103" s="9">
        <v>11688530</v>
      </c>
      <c r="G103" s="9">
        <v>11700203</v>
      </c>
      <c r="H103" s="9">
        <v>11665551</v>
      </c>
      <c r="I103" s="9">
        <v>11556126</v>
      </c>
      <c r="J103" s="9">
        <v>11439413</v>
      </c>
      <c r="K103" s="9">
        <v>11355597</v>
      </c>
      <c r="L103" s="9">
        <v>11329237</v>
      </c>
      <c r="M103" s="9">
        <v>11292184</v>
      </c>
    </row>
    <row r="104" spans="1:13" x14ac:dyDescent="0.15">
      <c r="A104" s="10" t="s">
        <v>61</v>
      </c>
      <c r="B104" s="9">
        <v>31786533</v>
      </c>
      <c r="C104" s="9">
        <v>31787329</v>
      </c>
      <c r="D104" s="9">
        <v>31784723</v>
      </c>
      <c r="E104" s="9">
        <v>31781830</v>
      </c>
      <c r="F104" s="9">
        <v>31798021</v>
      </c>
      <c r="G104" s="9">
        <v>31864398</v>
      </c>
      <c r="H104" s="9">
        <v>31933991</v>
      </c>
      <c r="I104" s="9">
        <v>32015299</v>
      </c>
      <c r="J104" s="9">
        <v>32128831</v>
      </c>
      <c r="K104" s="9">
        <v>32308369</v>
      </c>
      <c r="L104" s="9">
        <v>32508173</v>
      </c>
      <c r="M104" s="9">
        <v>32702065</v>
      </c>
    </row>
    <row r="105" spans="1:13" x14ac:dyDescent="0.15">
      <c r="A105" s="10" t="s">
        <v>62</v>
      </c>
      <c r="B105" s="9">
        <v>34042529</v>
      </c>
      <c r="C105" s="9">
        <v>34043032</v>
      </c>
      <c r="D105" s="9">
        <v>34137844</v>
      </c>
      <c r="E105" s="9">
        <v>34466258</v>
      </c>
      <c r="F105" s="9">
        <v>34345331</v>
      </c>
      <c r="G105" s="9">
        <v>34306134</v>
      </c>
      <c r="H105" s="9">
        <v>34314426</v>
      </c>
      <c r="I105" s="9">
        <v>34383836</v>
      </c>
      <c r="J105" s="9">
        <v>34404245</v>
      </c>
      <c r="K105" s="9">
        <v>34276621</v>
      </c>
      <c r="L105" s="9">
        <v>34021551</v>
      </c>
      <c r="M105" s="9">
        <v>33695787</v>
      </c>
    </row>
    <row r="106" spans="1:13" x14ac:dyDescent="0.15">
      <c r="A106" s="8" t="s">
        <v>63</v>
      </c>
      <c r="B106" s="9">
        <v>19809724</v>
      </c>
      <c r="C106" s="9">
        <v>19811645</v>
      </c>
      <c r="D106" s="9">
        <v>19883636</v>
      </c>
      <c r="E106" s="9">
        <v>20180570</v>
      </c>
      <c r="F106" s="9">
        <v>20905299</v>
      </c>
      <c r="G106" s="9">
        <v>21482737</v>
      </c>
      <c r="H106" s="9">
        <v>22075657</v>
      </c>
      <c r="I106" s="9">
        <v>22635251</v>
      </c>
      <c r="J106" s="9">
        <v>23240050</v>
      </c>
      <c r="K106" s="9">
        <v>23848760</v>
      </c>
      <c r="L106" s="9">
        <v>24494135</v>
      </c>
      <c r="M106" s="9">
        <v>25166979</v>
      </c>
    </row>
    <row r="107" spans="1:13" x14ac:dyDescent="0.15">
      <c r="A107" s="8" t="s">
        <v>54</v>
      </c>
      <c r="B107" s="9">
        <v>3320423</v>
      </c>
      <c r="C107" s="9">
        <v>3321549</v>
      </c>
      <c r="D107" s="9">
        <v>3344375</v>
      </c>
      <c r="E107" s="9">
        <v>3405974</v>
      </c>
      <c r="F107" s="9">
        <v>3473514</v>
      </c>
      <c r="G107" s="9">
        <v>3516277</v>
      </c>
      <c r="H107" s="9">
        <v>3563851</v>
      </c>
      <c r="I107" s="9">
        <v>3599455</v>
      </c>
      <c r="J107" s="9">
        <v>3632749</v>
      </c>
      <c r="K107" s="9">
        <v>3644322</v>
      </c>
      <c r="L107" s="9">
        <v>3649646</v>
      </c>
      <c r="M107" s="9">
        <v>3645691</v>
      </c>
    </row>
    <row r="108" spans="1:13" x14ac:dyDescent="0.15">
      <c r="A108" s="8"/>
      <c r="B108" s="9"/>
      <c r="C108" s="9"/>
      <c r="D108" s="9"/>
      <c r="E108" s="9"/>
      <c r="F108" s="9"/>
      <c r="G108" s="9"/>
      <c r="H108" s="9"/>
      <c r="I108" s="9"/>
      <c r="J108" s="9"/>
      <c r="K108" s="9"/>
      <c r="L108" s="9"/>
      <c r="M108" s="9"/>
    </row>
    <row r="109" spans="1:13" x14ac:dyDescent="0.15">
      <c r="A109" s="8" t="s">
        <v>64</v>
      </c>
      <c r="B109" s="9">
        <v>100445963</v>
      </c>
      <c r="C109" s="9">
        <v>100449761</v>
      </c>
      <c r="D109" s="9">
        <v>100627281</v>
      </c>
      <c r="E109" s="9">
        <v>101285659</v>
      </c>
      <c r="F109" s="9">
        <v>101925911</v>
      </c>
      <c r="G109" s="9">
        <v>102519011</v>
      </c>
      <c r="H109" s="9">
        <v>103150640</v>
      </c>
      <c r="I109" s="9">
        <v>103758442</v>
      </c>
      <c r="J109" s="9">
        <v>104413313</v>
      </c>
      <c r="K109" s="9">
        <v>104998469</v>
      </c>
      <c r="L109" s="9">
        <v>105514797</v>
      </c>
      <c r="M109" s="9">
        <v>105996797</v>
      </c>
    </row>
    <row r="110" spans="1:13" x14ac:dyDescent="0.15">
      <c r="A110" s="8" t="s">
        <v>65</v>
      </c>
      <c r="B110" s="9">
        <v>97188755</v>
      </c>
      <c r="C110" s="9">
        <v>97192497</v>
      </c>
      <c r="D110" s="9">
        <v>97377531</v>
      </c>
      <c r="E110" s="9">
        <v>98061045</v>
      </c>
      <c r="F110" s="9">
        <v>98737181</v>
      </c>
      <c r="G110" s="9">
        <v>99353472</v>
      </c>
      <c r="H110" s="9">
        <v>99989625</v>
      </c>
      <c r="I110" s="9">
        <v>100590512</v>
      </c>
      <c r="J110" s="9">
        <v>101212539</v>
      </c>
      <c r="K110" s="9">
        <v>101789347</v>
      </c>
      <c r="L110" s="9">
        <v>102353096</v>
      </c>
      <c r="M110" s="9">
        <v>102857015</v>
      </c>
    </row>
    <row r="111" spans="1:13" x14ac:dyDescent="0.15">
      <c r="A111" s="8" t="s">
        <v>66</v>
      </c>
      <c r="B111" s="9">
        <v>48194018</v>
      </c>
      <c r="C111" s="9">
        <v>48195419</v>
      </c>
      <c r="D111" s="9">
        <v>48203877</v>
      </c>
      <c r="E111" s="9">
        <v>48217890</v>
      </c>
      <c r="F111" s="9">
        <v>48250334</v>
      </c>
      <c r="G111" s="9">
        <v>48303391</v>
      </c>
      <c r="H111" s="9">
        <v>48341373</v>
      </c>
      <c r="I111" s="9">
        <v>48344630</v>
      </c>
      <c r="J111" s="9">
        <v>48358805</v>
      </c>
      <c r="K111" s="9">
        <v>48432376</v>
      </c>
      <c r="L111" s="9">
        <v>48569636</v>
      </c>
      <c r="M111" s="9">
        <v>48717332</v>
      </c>
    </row>
    <row r="112" spans="1:13" x14ac:dyDescent="0.15">
      <c r="A112" s="8"/>
      <c r="B112" s="9"/>
      <c r="C112" s="9"/>
      <c r="D112" s="9"/>
      <c r="E112" s="9"/>
      <c r="F112" s="9"/>
      <c r="G112" s="9"/>
      <c r="H112" s="9"/>
      <c r="I112" s="9"/>
      <c r="J112" s="9"/>
      <c r="K112" s="9"/>
      <c r="L112" s="9"/>
      <c r="M112" s="9"/>
    </row>
    <row r="113" spans="1:13" x14ac:dyDescent="0.15">
      <c r="A113" s="11" t="s">
        <v>67</v>
      </c>
      <c r="B113" s="12">
        <v>39.700000000000003</v>
      </c>
      <c r="C113" s="12">
        <v>39.700000000000003</v>
      </c>
      <c r="D113" s="12">
        <v>39.700000000000003</v>
      </c>
      <c r="E113" s="12">
        <v>39.9</v>
      </c>
      <c r="F113" s="12">
        <v>40.1</v>
      </c>
      <c r="G113" s="12">
        <v>40.200000000000003</v>
      </c>
      <c r="H113" s="12">
        <v>40.299999999999997</v>
      </c>
      <c r="I113" s="12">
        <v>40.4</v>
      </c>
      <c r="J113" s="12">
        <v>40.4</v>
      </c>
      <c r="K113" s="12">
        <v>40.5</v>
      </c>
      <c r="L113" s="12">
        <v>40.700000000000003</v>
      </c>
      <c r="M113" s="12">
        <v>40.799999999999997</v>
      </c>
    </row>
    <row r="114" spans="1:13" s="7" customFormat="1" ht="34" customHeight="1" x14ac:dyDescent="0.2">
      <c r="A114" s="16" t="s">
        <v>69</v>
      </c>
      <c r="B114" s="6">
        <v>202229636</v>
      </c>
      <c r="C114" s="6">
        <v>202237193</v>
      </c>
      <c r="D114" s="6">
        <v>202338968</v>
      </c>
      <c r="E114" s="6">
        <v>202600136</v>
      </c>
      <c r="F114" s="6">
        <v>202918865</v>
      </c>
      <c r="G114" s="6">
        <v>203137435</v>
      </c>
      <c r="H114" s="6">
        <v>203418437</v>
      </c>
      <c r="I114" s="6">
        <v>203630869</v>
      </c>
      <c r="J114" s="6">
        <v>203813473</v>
      </c>
      <c r="K114" s="6">
        <v>203884511</v>
      </c>
      <c r="L114" s="6">
        <v>203832014</v>
      </c>
      <c r="M114" s="6">
        <v>203768170</v>
      </c>
    </row>
    <row r="115" spans="1:13" x14ac:dyDescent="0.15">
      <c r="A115" s="8" t="s">
        <v>25</v>
      </c>
      <c r="B115" s="9">
        <v>11132170</v>
      </c>
      <c r="C115" s="9">
        <v>11132207</v>
      </c>
      <c r="D115" s="9">
        <v>11108950</v>
      </c>
      <c r="E115" s="9">
        <v>11020123</v>
      </c>
      <c r="F115" s="9">
        <v>10918448</v>
      </c>
      <c r="G115" s="9">
        <v>10835165</v>
      </c>
      <c r="H115" s="9">
        <v>10831533</v>
      </c>
      <c r="I115" s="9">
        <v>10835324</v>
      </c>
      <c r="J115" s="9">
        <v>10806249</v>
      </c>
      <c r="K115" s="9">
        <v>10764943</v>
      </c>
      <c r="L115" s="9">
        <v>10681688</v>
      </c>
      <c r="M115" s="9">
        <v>10566427</v>
      </c>
    </row>
    <row r="116" spans="1:13" x14ac:dyDescent="0.15">
      <c r="A116" s="8" t="s">
        <v>38</v>
      </c>
      <c r="B116" s="9">
        <v>11583625</v>
      </c>
      <c r="C116" s="9">
        <v>11583687</v>
      </c>
      <c r="D116" s="9">
        <v>11551798</v>
      </c>
      <c r="E116" s="9">
        <v>11459800</v>
      </c>
      <c r="F116" s="9">
        <v>11430206</v>
      </c>
      <c r="G116" s="9">
        <v>11375360</v>
      </c>
      <c r="H116" s="9">
        <v>11247285</v>
      </c>
      <c r="I116" s="9">
        <v>11145513</v>
      </c>
      <c r="J116" s="9">
        <v>11061041</v>
      </c>
      <c r="K116" s="9">
        <v>10962539</v>
      </c>
      <c r="L116" s="9">
        <v>10878303</v>
      </c>
      <c r="M116" s="9">
        <v>10871898</v>
      </c>
    </row>
    <row r="117" spans="1:13" x14ac:dyDescent="0.15">
      <c r="A117" s="8" t="s">
        <v>39</v>
      </c>
      <c r="B117" s="9">
        <v>12061483</v>
      </c>
      <c r="C117" s="9">
        <v>12061582</v>
      </c>
      <c r="D117" s="9">
        <v>12042776</v>
      </c>
      <c r="E117" s="9">
        <v>11973357</v>
      </c>
      <c r="F117" s="9">
        <v>11865251</v>
      </c>
      <c r="G117" s="9">
        <v>11775362</v>
      </c>
      <c r="H117" s="9">
        <v>11698118</v>
      </c>
      <c r="I117" s="9">
        <v>11573962</v>
      </c>
      <c r="J117" s="9">
        <v>11485233</v>
      </c>
      <c r="K117" s="9">
        <v>11458781</v>
      </c>
      <c r="L117" s="9">
        <v>11403407</v>
      </c>
      <c r="M117" s="9">
        <v>11272757</v>
      </c>
    </row>
    <row r="118" spans="1:13" x14ac:dyDescent="0.15">
      <c r="A118" s="8" t="s">
        <v>40</v>
      </c>
      <c r="B118" s="9">
        <v>12904817</v>
      </c>
      <c r="C118" s="9">
        <v>12905451</v>
      </c>
      <c r="D118" s="9">
        <v>12853157</v>
      </c>
      <c r="E118" s="9">
        <v>12611201</v>
      </c>
      <c r="F118" s="9">
        <v>12406122</v>
      </c>
      <c r="G118" s="9">
        <v>12257938</v>
      </c>
      <c r="H118" s="9">
        <v>12141617</v>
      </c>
      <c r="I118" s="9">
        <v>12078080</v>
      </c>
      <c r="J118" s="9">
        <v>12009854</v>
      </c>
      <c r="K118" s="9">
        <v>11902040</v>
      </c>
      <c r="L118" s="9">
        <v>11808293</v>
      </c>
      <c r="M118" s="9">
        <v>11727645</v>
      </c>
    </row>
    <row r="119" spans="1:13" x14ac:dyDescent="0.15">
      <c r="A119" s="8" t="s">
        <v>41</v>
      </c>
      <c r="B119" s="9">
        <v>12854758</v>
      </c>
      <c r="C119" s="9">
        <v>12855740</v>
      </c>
      <c r="D119" s="9">
        <v>12902206</v>
      </c>
      <c r="E119" s="9">
        <v>13057902</v>
      </c>
      <c r="F119" s="9">
        <v>13187430</v>
      </c>
      <c r="G119" s="9">
        <v>13201564</v>
      </c>
      <c r="H119" s="9">
        <v>13129796</v>
      </c>
      <c r="I119" s="9">
        <v>12928850</v>
      </c>
      <c r="J119" s="9">
        <v>12684201</v>
      </c>
      <c r="K119" s="9">
        <v>12470991</v>
      </c>
      <c r="L119" s="9">
        <v>12309004</v>
      </c>
      <c r="M119" s="9">
        <v>12182810</v>
      </c>
    </row>
    <row r="120" spans="1:13" x14ac:dyDescent="0.15">
      <c r="A120" s="8" t="s">
        <v>42</v>
      </c>
      <c r="B120" s="9">
        <v>12590197</v>
      </c>
      <c r="C120" s="9">
        <v>12590849</v>
      </c>
      <c r="D120" s="9">
        <v>12614810</v>
      </c>
      <c r="E120" s="9">
        <v>12650247</v>
      </c>
      <c r="F120" s="9">
        <v>12665616</v>
      </c>
      <c r="G120" s="9">
        <v>12710312</v>
      </c>
      <c r="H120" s="9">
        <v>12850628</v>
      </c>
      <c r="I120" s="9">
        <v>13003978</v>
      </c>
      <c r="J120" s="9">
        <v>13169167</v>
      </c>
      <c r="K120" s="9">
        <v>13278573</v>
      </c>
      <c r="L120" s="9">
        <v>13270434</v>
      </c>
      <c r="M120" s="9">
        <v>13180288</v>
      </c>
    </row>
    <row r="121" spans="1:13" x14ac:dyDescent="0.15">
      <c r="A121" s="8" t="s">
        <v>43</v>
      </c>
      <c r="B121" s="9">
        <v>11803591</v>
      </c>
      <c r="C121" s="9">
        <v>11803988</v>
      </c>
      <c r="D121" s="9">
        <v>11864849</v>
      </c>
      <c r="E121" s="9">
        <v>12126727</v>
      </c>
      <c r="F121" s="9">
        <v>12335018</v>
      </c>
      <c r="G121" s="9">
        <v>12519513</v>
      </c>
      <c r="H121" s="9">
        <v>12618280</v>
      </c>
      <c r="I121" s="9">
        <v>12662726</v>
      </c>
      <c r="J121" s="9">
        <v>12710360</v>
      </c>
      <c r="K121" s="9">
        <v>12717836</v>
      </c>
      <c r="L121" s="9">
        <v>12747317</v>
      </c>
      <c r="M121" s="9">
        <v>12870554</v>
      </c>
    </row>
    <row r="122" spans="1:13" x14ac:dyDescent="0.15">
      <c r="A122" s="8" t="s">
        <v>44</v>
      </c>
      <c r="B122" s="9">
        <v>12249484</v>
      </c>
      <c r="C122" s="9">
        <v>12249879</v>
      </c>
      <c r="D122" s="9">
        <v>12137690</v>
      </c>
      <c r="E122" s="9">
        <v>11657094</v>
      </c>
      <c r="F122" s="9">
        <v>11489649</v>
      </c>
      <c r="G122" s="9">
        <v>11514097</v>
      </c>
      <c r="H122" s="9">
        <v>11643100</v>
      </c>
      <c r="I122" s="9">
        <v>11853682</v>
      </c>
      <c r="J122" s="9">
        <v>12119817</v>
      </c>
      <c r="K122" s="9">
        <v>12320375</v>
      </c>
      <c r="L122" s="9">
        <v>12493232</v>
      </c>
      <c r="M122" s="9">
        <v>12580824</v>
      </c>
    </row>
    <row r="123" spans="1:13" x14ac:dyDescent="0.15">
      <c r="A123" s="8" t="s">
        <v>45</v>
      </c>
      <c r="B123" s="9">
        <v>13453197</v>
      </c>
      <c r="C123" s="9">
        <v>13453602</v>
      </c>
      <c r="D123" s="9">
        <v>13435543</v>
      </c>
      <c r="E123" s="9">
        <v>13403226</v>
      </c>
      <c r="F123" s="9">
        <v>13218723</v>
      </c>
      <c r="G123" s="9">
        <v>12923914</v>
      </c>
      <c r="H123" s="9">
        <v>12524792</v>
      </c>
      <c r="I123" s="9">
        <v>12079490</v>
      </c>
      <c r="J123" s="9">
        <v>11604448</v>
      </c>
      <c r="K123" s="9">
        <v>11431568</v>
      </c>
      <c r="L123" s="9">
        <v>11447793</v>
      </c>
      <c r="M123" s="9">
        <v>11565831</v>
      </c>
    </row>
    <row r="124" spans="1:13" x14ac:dyDescent="0.15">
      <c r="A124" s="8" t="s">
        <v>46</v>
      </c>
      <c r="B124" s="9">
        <v>15585396</v>
      </c>
      <c r="C124" s="9">
        <v>15585773</v>
      </c>
      <c r="D124" s="9">
        <v>15492201</v>
      </c>
      <c r="E124" s="9">
        <v>14936411</v>
      </c>
      <c r="F124" s="9">
        <v>14414785</v>
      </c>
      <c r="G124" s="9">
        <v>13890438</v>
      </c>
      <c r="H124" s="9">
        <v>13469116</v>
      </c>
      <c r="I124" s="9">
        <v>13283614</v>
      </c>
      <c r="J124" s="9">
        <v>13257073</v>
      </c>
      <c r="K124" s="9">
        <v>13073635</v>
      </c>
      <c r="L124" s="9">
        <v>12778145</v>
      </c>
      <c r="M124" s="9">
        <v>12379248</v>
      </c>
    </row>
    <row r="125" spans="1:13" x14ac:dyDescent="0.15">
      <c r="A125" s="8" t="s">
        <v>47</v>
      </c>
      <c r="B125" s="9">
        <v>15992715</v>
      </c>
      <c r="C125" s="9">
        <v>15993043</v>
      </c>
      <c r="D125" s="9">
        <v>15999633</v>
      </c>
      <c r="E125" s="9">
        <v>16051675</v>
      </c>
      <c r="F125" s="9">
        <v>15920174</v>
      </c>
      <c r="G125" s="9">
        <v>15734375</v>
      </c>
      <c r="H125" s="9">
        <v>15540418</v>
      </c>
      <c r="I125" s="9">
        <v>15184377</v>
      </c>
      <c r="J125" s="9">
        <v>14642883</v>
      </c>
      <c r="K125" s="9">
        <v>14131249</v>
      </c>
      <c r="L125" s="9">
        <v>13617106</v>
      </c>
      <c r="M125" s="9">
        <v>13203847</v>
      </c>
    </row>
    <row r="126" spans="1:13" x14ac:dyDescent="0.15">
      <c r="A126" s="8" t="s">
        <v>48</v>
      </c>
      <c r="B126" s="9">
        <v>14617873</v>
      </c>
      <c r="C126" s="9">
        <v>14618072</v>
      </c>
      <c r="D126" s="9">
        <v>14694638</v>
      </c>
      <c r="E126" s="9">
        <v>14928581</v>
      </c>
      <c r="F126" s="9">
        <v>15186240</v>
      </c>
      <c r="G126" s="9">
        <v>15373194</v>
      </c>
      <c r="H126" s="9">
        <v>15459358</v>
      </c>
      <c r="I126" s="9">
        <v>15523086</v>
      </c>
      <c r="J126" s="9">
        <v>15570217</v>
      </c>
      <c r="K126" s="9">
        <v>15437649</v>
      </c>
      <c r="L126" s="9">
        <v>15253466</v>
      </c>
      <c r="M126" s="9">
        <v>15064699</v>
      </c>
    </row>
    <row r="127" spans="1:13" x14ac:dyDescent="0.15">
      <c r="A127" s="8" t="s">
        <v>49</v>
      </c>
      <c r="B127" s="9">
        <v>12947518</v>
      </c>
      <c r="C127" s="9">
        <v>12947739</v>
      </c>
      <c r="D127" s="9">
        <v>13059784</v>
      </c>
      <c r="E127" s="9">
        <v>13623403</v>
      </c>
      <c r="F127" s="9">
        <v>13464990</v>
      </c>
      <c r="G127" s="9">
        <v>13589746</v>
      </c>
      <c r="H127" s="9">
        <v>13811265</v>
      </c>
      <c r="I127" s="9">
        <v>14085605</v>
      </c>
      <c r="J127" s="9">
        <v>14302540</v>
      </c>
      <c r="K127" s="9">
        <v>14540656</v>
      </c>
      <c r="L127" s="9">
        <v>14711815</v>
      </c>
      <c r="M127" s="9">
        <v>14791372</v>
      </c>
    </row>
    <row r="128" spans="1:13" x14ac:dyDescent="0.15">
      <c r="A128" s="8" t="s">
        <v>50</v>
      </c>
      <c r="B128" s="9">
        <v>9768435</v>
      </c>
      <c r="C128" s="9">
        <v>9768659</v>
      </c>
      <c r="D128" s="9">
        <v>9825806</v>
      </c>
      <c r="E128" s="9">
        <v>10054497</v>
      </c>
      <c r="F128" s="9">
        <v>10934494</v>
      </c>
      <c r="G128" s="9">
        <v>11333452</v>
      </c>
      <c r="H128" s="9">
        <v>11809332</v>
      </c>
      <c r="I128" s="9">
        <v>12292411</v>
      </c>
      <c r="J128" s="9">
        <v>12819514</v>
      </c>
      <c r="K128" s="9">
        <v>12667658</v>
      </c>
      <c r="L128" s="9">
        <v>12782343</v>
      </c>
      <c r="M128" s="9">
        <v>12989524</v>
      </c>
    </row>
    <row r="129" spans="1:13" x14ac:dyDescent="0.15">
      <c r="A129" s="8" t="s">
        <v>51</v>
      </c>
      <c r="B129" s="9">
        <v>7317225</v>
      </c>
      <c r="C129" s="9">
        <v>7317468</v>
      </c>
      <c r="D129" s="9">
        <v>7356310</v>
      </c>
      <c r="E129" s="9">
        <v>7551324</v>
      </c>
      <c r="F129" s="9">
        <v>7862154</v>
      </c>
      <c r="G129" s="9">
        <v>8339826</v>
      </c>
      <c r="H129" s="9">
        <v>8680563</v>
      </c>
      <c r="I129" s="9">
        <v>8960076</v>
      </c>
      <c r="J129" s="9">
        <v>9170929</v>
      </c>
      <c r="K129" s="9">
        <v>9986538</v>
      </c>
      <c r="L129" s="9">
        <v>10360404</v>
      </c>
      <c r="M129" s="9">
        <v>10799519</v>
      </c>
    </row>
    <row r="130" spans="1:13" x14ac:dyDescent="0.15">
      <c r="A130" s="8" t="s">
        <v>52</v>
      </c>
      <c r="B130" s="9">
        <v>5904148</v>
      </c>
      <c r="C130" s="9">
        <v>5904502</v>
      </c>
      <c r="D130" s="9">
        <v>5894950</v>
      </c>
      <c r="E130" s="9">
        <v>5905003</v>
      </c>
      <c r="F130" s="9">
        <v>5952104</v>
      </c>
      <c r="G130" s="9">
        <v>6074804</v>
      </c>
      <c r="H130" s="9">
        <v>6239196</v>
      </c>
      <c r="I130" s="9">
        <v>6359195</v>
      </c>
      <c r="J130" s="9">
        <v>6539131</v>
      </c>
      <c r="K130" s="9">
        <v>6812766</v>
      </c>
      <c r="L130" s="9">
        <v>7241575</v>
      </c>
      <c r="M130" s="9">
        <v>7540542</v>
      </c>
    </row>
    <row r="131" spans="1:13" x14ac:dyDescent="0.15">
      <c r="A131" s="8" t="s">
        <v>53</v>
      </c>
      <c r="B131" s="9">
        <v>4776868</v>
      </c>
      <c r="C131" s="9">
        <v>4777397</v>
      </c>
      <c r="D131" s="9">
        <v>4781262</v>
      </c>
      <c r="E131" s="9">
        <v>4764619</v>
      </c>
      <c r="F131" s="9">
        <v>4729062</v>
      </c>
      <c r="G131" s="9">
        <v>4674604</v>
      </c>
      <c r="H131" s="9">
        <v>4629869</v>
      </c>
      <c r="I131" s="9">
        <v>4623803</v>
      </c>
      <c r="J131" s="9">
        <v>4645255</v>
      </c>
      <c r="K131" s="9">
        <v>4685633</v>
      </c>
      <c r="L131" s="9">
        <v>4792633</v>
      </c>
      <c r="M131" s="9">
        <v>4926541</v>
      </c>
    </row>
    <row r="132" spans="1:13" x14ac:dyDescent="0.15">
      <c r="A132" s="8" t="s">
        <v>54</v>
      </c>
      <c r="B132" s="9">
        <v>4686136</v>
      </c>
      <c r="C132" s="9">
        <v>4687555</v>
      </c>
      <c r="D132" s="9">
        <v>4722605</v>
      </c>
      <c r="E132" s="9">
        <v>4824946</v>
      </c>
      <c r="F132" s="9">
        <v>4938399</v>
      </c>
      <c r="G132" s="9">
        <v>5013771</v>
      </c>
      <c r="H132" s="9">
        <v>5094171</v>
      </c>
      <c r="I132" s="9">
        <v>5157097</v>
      </c>
      <c r="J132" s="9">
        <v>5215561</v>
      </c>
      <c r="K132" s="9">
        <v>5241081</v>
      </c>
      <c r="L132" s="9">
        <v>5255056</v>
      </c>
      <c r="M132" s="9">
        <v>5253844</v>
      </c>
    </row>
    <row r="133" spans="1:13" x14ac:dyDescent="0.15">
      <c r="A133" s="8"/>
      <c r="B133" s="9"/>
      <c r="C133" s="9"/>
      <c r="D133" s="9"/>
      <c r="E133" s="9"/>
      <c r="F133" s="9"/>
      <c r="G133" s="9"/>
      <c r="H133" s="9"/>
      <c r="I133" s="9"/>
      <c r="J133" s="9"/>
      <c r="K133" s="9"/>
      <c r="L133" s="9"/>
      <c r="M133" s="9"/>
    </row>
    <row r="134" spans="1:13" x14ac:dyDescent="0.15">
      <c r="A134" s="8" t="s">
        <v>55</v>
      </c>
      <c r="B134" s="9">
        <v>42348830</v>
      </c>
      <c r="C134" s="9">
        <v>42349215</v>
      </c>
      <c r="D134" s="9">
        <v>42250671</v>
      </c>
      <c r="E134" s="9">
        <v>41888047</v>
      </c>
      <c r="F134" s="9">
        <v>41543695</v>
      </c>
      <c r="G134" s="9">
        <v>41236048</v>
      </c>
      <c r="H134" s="9">
        <v>40988419</v>
      </c>
      <c r="I134" s="9">
        <v>40768903</v>
      </c>
      <c r="J134" s="9">
        <v>40535427</v>
      </c>
      <c r="K134" s="9">
        <v>40275893</v>
      </c>
      <c r="L134" s="9">
        <v>39947894</v>
      </c>
      <c r="M134" s="9">
        <v>39646477</v>
      </c>
    </row>
    <row r="135" spans="1:13" x14ac:dyDescent="0.15">
      <c r="A135" s="10" t="s">
        <v>56</v>
      </c>
      <c r="B135" s="9">
        <v>11132170</v>
      </c>
      <c r="C135" s="9">
        <v>11132207</v>
      </c>
      <c r="D135" s="9">
        <v>11108950</v>
      </c>
      <c r="E135" s="9">
        <v>11020123</v>
      </c>
      <c r="F135" s="9">
        <v>10918448</v>
      </c>
      <c r="G135" s="9">
        <v>10835165</v>
      </c>
      <c r="H135" s="9">
        <v>10831533</v>
      </c>
      <c r="I135" s="9">
        <v>10835324</v>
      </c>
      <c r="J135" s="9">
        <v>10806249</v>
      </c>
      <c r="K135" s="9">
        <v>10764943</v>
      </c>
      <c r="L135" s="9">
        <v>10681688</v>
      </c>
      <c r="M135" s="9">
        <v>10566427</v>
      </c>
    </row>
    <row r="136" spans="1:13" x14ac:dyDescent="0.15">
      <c r="A136" s="10" t="s">
        <v>57</v>
      </c>
      <c r="B136" s="9">
        <v>21197555</v>
      </c>
      <c r="C136" s="9">
        <v>21197686</v>
      </c>
      <c r="D136" s="9">
        <v>21159549</v>
      </c>
      <c r="E136" s="9">
        <v>21023311</v>
      </c>
      <c r="F136" s="9">
        <v>20897699</v>
      </c>
      <c r="G136" s="9">
        <v>20755536</v>
      </c>
      <c r="H136" s="9">
        <v>20533600</v>
      </c>
      <c r="I136" s="9">
        <v>20353433</v>
      </c>
      <c r="J136" s="9">
        <v>20243644</v>
      </c>
      <c r="K136" s="9">
        <v>20112324</v>
      </c>
      <c r="L136" s="9">
        <v>19963585</v>
      </c>
      <c r="M136" s="9">
        <v>19858002</v>
      </c>
    </row>
    <row r="137" spans="1:13" x14ac:dyDescent="0.15">
      <c r="A137" s="10" t="s">
        <v>58</v>
      </c>
      <c r="B137" s="9">
        <v>10019105</v>
      </c>
      <c r="C137" s="9">
        <v>10019322</v>
      </c>
      <c r="D137" s="9">
        <v>9982172</v>
      </c>
      <c r="E137" s="9">
        <v>9844613</v>
      </c>
      <c r="F137" s="9">
        <v>9727548</v>
      </c>
      <c r="G137" s="9">
        <v>9645347</v>
      </c>
      <c r="H137" s="9">
        <v>9623286</v>
      </c>
      <c r="I137" s="9">
        <v>9580146</v>
      </c>
      <c r="J137" s="9">
        <v>9485534</v>
      </c>
      <c r="K137" s="9">
        <v>9398626</v>
      </c>
      <c r="L137" s="9">
        <v>9302621</v>
      </c>
      <c r="M137" s="9">
        <v>9222048</v>
      </c>
    </row>
    <row r="138" spans="1:13" x14ac:dyDescent="0.15">
      <c r="A138" s="8" t="s">
        <v>59</v>
      </c>
      <c r="B138" s="9">
        <v>127427994</v>
      </c>
      <c r="C138" s="9">
        <v>127432397</v>
      </c>
      <c r="D138" s="9">
        <v>127507364</v>
      </c>
      <c r="E138" s="9">
        <v>127611700</v>
      </c>
      <c r="F138" s="9">
        <v>126958957</v>
      </c>
      <c r="G138" s="9">
        <v>126464930</v>
      </c>
      <c r="H138" s="9">
        <v>125976887</v>
      </c>
      <c r="I138" s="9">
        <v>125469384</v>
      </c>
      <c r="J138" s="9">
        <v>124887656</v>
      </c>
      <c r="K138" s="9">
        <v>124214942</v>
      </c>
      <c r="L138" s="9">
        <v>123452109</v>
      </c>
      <c r="M138" s="9">
        <v>122611723</v>
      </c>
    </row>
    <row r="139" spans="1:13" x14ac:dyDescent="0.15">
      <c r="A139" s="10" t="s">
        <v>60</v>
      </c>
      <c r="B139" s="9">
        <v>18188023</v>
      </c>
      <c r="C139" s="9">
        <v>18189452</v>
      </c>
      <c r="D139" s="9">
        <v>18208216</v>
      </c>
      <c r="E139" s="9">
        <v>18234336</v>
      </c>
      <c r="F139" s="9">
        <v>18263762</v>
      </c>
      <c r="G139" s="9">
        <v>18209341</v>
      </c>
      <c r="H139" s="9">
        <v>18059930</v>
      </c>
      <c r="I139" s="9">
        <v>17792826</v>
      </c>
      <c r="J139" s="9">
        <v>17511151</v>
      </c>
      <c r="K139" s="9">
        <v>17283401</v>
      </c>
      <c r="L139" s="9">
        <v>17132801</v>
      </c>
      <c r="M139" s="9">
        <v>16975060</v>
      </c>
    </row>
    <row r="140" spans="1:13" x14ac:dyDescent="0.15">
      <c r="A140" s="10" t="s">
        <v>61</v>
      </c>
      <c r="B140" s="9">
        <v>50096469</v>
      </c>
      <c r="C140" s="9">
        <v>50098318</v>
      </c>
      <c r="D140" s="9">
        <v>50052892</v>
      </c>
      <c r="E140" s="9">
        <v>49837294</v>
      </c>
      <c r="F140" s="9">
        <v>49709006</v>
      </c>
      <c r="G140" s="9">
        <v>49667836</v>
      </c>
      <c r="H140" s="9">
        <v>49636800</v>
      </c>
      <c r="I140" s="9">
        <v>49599876</v>
      </c>
      <c r="J140" s="9">
        <v>49603792</v>
      </c>
      <c r="K140" s="9">
        <v>49748352</v>
      </c>
      <c r="L140" s="9">
        <v>49958776</v>
      </c>
      <c r="M140" s="9">
        <v>50197497</v>
      </c>
    </row>
    <row r="141" spans="1:13" x14ac:dyDescent="0.15">
      <c r="A141" s="10" t="s">
        <v>62</v>
      </c>
      <c r="B141" s="9">
        <v>59143502</v>
      </c>
      <c r="C141" s="9">
        <v>59144627</v>
      </c>
      <c r="D141" s="9">
        <v>59246256</v>
      </c>
      <c r="E141" s="9">
        <v>59540070</v>
      </c>
      <c r="F141" s="9">
        <v>58986189</v>
      </c>
      <c r="G141" s="9">
        <v>58587753</v>
      </c>
      <c r="H141" s="9">
        <v>58280157</v>
      </c>
      <c r="I141" s="9">
        <v>58076682</v>
      </c>
      <c r="J141" s="9">
        <v>57772713</v>
      </c>
      <c r="K141" s="9">
        <v>57183189</v>
      </c>
      <c r="L141" s="9">
        <v>56360532</v>
      </c>
      <c r="M141" s="9">
        <v>55439166</v>
      </c>
    </row>
    <row r="142" spans="1:13" x14ac:dyDescent="0.15">
      <c r="A142" s="8" t="s">
        <v>63</v>
      </c>
      <c r="B142" s="9">
        <v>32452812</v>
      </c>
      <c r="C142" s="9">
        <v>32455581</v>
      </c>
      <c r="D142" s="9">
        <v>32580933</v>
      </c>
      <c r="E142" s="9">
        <v>33100389</v>
      </c>
      <c r="F142" s="9">
        <v>34416213</v>
      </c>
      <c r="G142" s="9">
        <v>35436457</v>
      </c>
      <c r="H142" s="9">
        <v>36453131</v>
      </c>
      <c r="I142" s="9">
        <v>37392582</v>
      </c>
      <c r="J142" s="9">
        <v>38390390</v>
      </c>
      <c r="K142" s="9">
        <v>39393676</v>
      </c>
      <c r="L142" s="9">
        <v>40432011</v>
      </c>
      <c r="M142" s="9">
        <v>41509970</v>
      </c>
    </row>
    <row r="143" spans="1:13" x14ac:dyDescent="0.15">
      <c r="A143" s="8" t="s">
        <v>54</v>
      </c>
      <c r="B143" s="9">
        <v>4686136</v>
      </c>
      <c r="C143" s="9">
        <v>4687555</v>
      </c>
      <c r="D143" s="9">
        <v>4722605</v>
      </c>
      <c r="E143" s="9">
        <v>4824946</v>
      </c>
      <c r="F143" s="9">
        <v>4938399</v>
      </c>
      <c r="G143" s="9">
        <v>5013771</v>
      </c>
      <c r="H143" s="9">
        <v>5094171</v>
      </c>
      <c r="I143" s="9">
        <v>5157097</v>
      </c>
      <c r="J143" s="9">
        <v>5215561</v>
      </c>
      <c r="K143" s="9">
        <v>5241081</v>
      </c>
      <c r="L143" s="9">
        <v>5255056</v>
      </c>
      <c r="M143" s="9">
        <v>5253844</v>
      </c>
    </row>
    <row r="144" spans="1:13" x14ac:dyDescent="0.15">
      <c r="A144" s="8"/>
      <c r="B144" s="9"/>
      <c r="C144" s="9"/>
      <c r="D144" s="9"/>
      <c r="E144" s="9"/>
      <c r="F144" s="9"/>
      <c r="G144" s="9"/>
      <c r="H144" s="9"/>
      <c r="I144" s="9"/>
      <c r="J144" s="9"/>
      <c r="K144" s="9"/>
      <c r="L144" s="9"/>
      <c r="M144" s="9"/>
    </row>
    <row r="145" spans="1:13" x14ac:dyDescent="0.15">
      <c r="A145" s="8" t="s">
        <v>64</v>
      </c>
      <c r="B145" s="9">
        <v>164966075</v>
      </c>
      <c r="C145" s="9">
        <v>164973381</v>
      </c>
      <c r="D145" s="9">
        <v>165156772</v>
      </c>
      <c r="E145" s="9">
        <v>165711026</v>
      </c>
      <c r="F145" s="9">
        <v>166294303</v>
      </c>
      <c r="G145" s="9">
        <v>166752889</v>
      </c>
      <c r="H145" s="9">
        <v>167245153</v>
      </c>
      <c r="I145" s="9">
        <v>167663019</v>
      </c>
      <c r="J145" s="9">
        <v>168093643</v>
      </c>
      <c r="K145" s="9">
        <v>168394552</v>
      </c>
      <c r="L145" s="9">
        <v>168559036</v>
      </c>
      <c r="M145" s="9">
        <v>168738386</v>
      </c>
    </row>
    <row r="146" spans="1:13" x14ac:dyDescent="0.15">
      <c r="A146" s="8" t="s">
        <v>65</v>
      </c>
      <c r="B146" s="9">
        <v>159880806</v>
      </c>
      <c r="C146" s="9">
        <v>159887978</v>
      </c>
      <c r="D146" s="9">
        <v>160088297</v>
      </c>
      <c r="E146" s="9">
        <v>160712089</v>
      </c>
      <c r="F146" s="9">
        <v>161375170</v>
      </c>
      <c r="G146" s="9">
        <v>161901387</v>
      </c>
      <c r="H146" s="9">
        <v>162430018</v>
      </c>
      <c r="I146" s="9">
        <v>162861966</v>
      </c>
      <c r="J146" s="9">
        <v>163278046</v>
      </c>
      <c r="K146" s="9">
        <v>163608618</v>
      </c>
      <c r="L146" s="9">
        <v>163884120</v>
      </c>
      <c r="M146" s="9">
        <v>164121693</v>
      </c>
    </row>
    <row r="147" spans="1:13" x14ac:dyDescent="0.15">
      <c r="A147" s="8" t="s">
        <v>66</v>
      </c>
      <c r="B147" s="9">
        <v>75856044</v>
      </c>
      <c r="C147" s="9">
        <v>75859509</v>
      </c>
      <c r="D147" s="9">
        <v>75808255</v>
      </c>
      <c r="E147" s="9">
        <v>75506397</v>
      </c>
      <c r="F147" s="9">
        <v>75302558</v>
      </c>
      <c r="G147" s="9">
        <v>75127338</v>
      </c>
      <c r="H147" s="9">
        <v>74908213</v>
      </c>
      <c r="I147" s="9">
        <v>74606806</v>
      </c>
      <c r="J147" s="9">
        <v>74297847</v>
      </c>
      <c r="K147" s="9">
        <v>74121383</v>
      </c>
      <c r="L147" s="9">
        <v>74076073</v>
      </c>
      <c r="M147" s="9">
        <v>74107952</v>
      </c>
    </row>
    <row r="148" spans="1:13" x14ac:dyDescent="0.15">
      <c r="A148" s="8"/>
      <c r="B148" s="9"/>
      <c r="C148" s="9"/>
      <c r="D148" s="9"/>
      <c r="E148" s="9"/>
      <c r="F148" s="9"/>
      <c r="G148" s="9"/>
      <c r="H148" s="9"/>
      <c r="I148" s="9"/>
      <c r="J148" s="9"/>
      <c r="K148" s="9"/>
      <c r="L148" s="9"/>
      <c r="M148" s="9"/>
    </row>
    <row r="149" spans="1:13" x14ac:dyDescent="0.15">
      <c r="A149" s="11" t="s">
        <v>67</v>
      </c>
      <c r="B149" s="12">
        <v>41.4</v>
      </c>
      <c r="C149" s="12">
        <v>41.4</v>
      </c>
      <c r="D149" s="12">
        <v>41.5</v>
      </c>
      <c r="E149" s="12">
        <v>41.7</v>
      </c>
      <c r="F149" s="12">
        <v>42</v>
      </c>
      <c r="G149" s="12">
        <v>42.2</v>
      </c>
      <c r="H149" s="12">
        <v>42.4</v>
      </c>
      <c r="I149" s="12">
        <v>42.5</v>
      </c>
      <c r="J149" s="12">
        <v>42.6</v>
      </c>
      <c r="K149" s="12">
        <v>42.7</v>
      </c>
      <c r="L149" s="12">
        <v>42.7</v>
      </c>
      <c r="M149" s="12">
        <v>42.8</v>
      </c>
    </row>
    <row r="150" spans="1:13" s="15" customFormat="1" x14ac:dyDescent="0.15">
      <c r="A150" s="13" t="s">
        <v>70</v>
      </c>
      <c r="B150" s="14">
        <v>99426433</v>
      </c>
      <c r="C150" s="14">
        <v>99430232</v>
      </c>
      <c r="D150" s="14">
        <v>99493870</v>
      </c>
      <c r="E150" s="14">
        <v>99670803</v>
      </c>
      <c r="F150" s="14">
        <v>99892699</v>
      </c>
      <c r="G150" s="14">
        <v>100052545</v>
      </c>
      <c r="H150" s="14">
        <v>100230667</v>
      </c>
      <c r="I150" s="14">
        <v>100380727</v>
      </c>
      <c r="J150" s="14">
        <v>100498166</v>
      </c>
      <c r="K150" s="14">
        <v>100552874</v>
      </c>
      <c r="L150" s="14">
        <v>100534346</v>
      </c>
      <c r="M150" s="14">
        <v>100511947</v>
      </c>
    </row>
    <row r="151" spans="1:13" x14ac:dyDescent="0.15">
      <c r="A151" s="8" t="s">
        <v>56</v>
      </c>
      <c r="B151" s="9">
        <v>5704079</v>
      </c>
      <c r="C151" s="9">
        <v>5704094</v>
      </c>
      <c r="D151" s="9">
        <v>5691598</v>
      </c>
      <c r="E151" s="9">
        <v>5646337</v>
      </c>
      <c r="F151" s="9">
        <v>5594792</v>
      </c>
      <c r="G151" s="9">
        <v>5553896</v>
      </c>
      <c r="H151" s="9">
        <v>5555562</v>
      </c>
      <c r="I151" s="9">
        <v>5559563</v>
      </c>
      <c r="J151" s="9">
        <v>5543436</v>
      </c>
      <c r="K151" s="9">
        <v>5522552</v>
      </c>
      <c r="L151" s="9">
        <v>5480344</v>
      </c>
      <c r="M151" s="9">
        <v>5418592</v>
      </c>
    </row>
    <row r="152" spans="1:13" x14ac:dyDescent="0.15">
      <c r="A152" s="8" t="s">
        <v>71</v>
      </c>
      <c r="B152" s="9">
        <v>5937712</v>
      </c>
      <c r="C152" s="9">
        <v>5937736</v>
      </c>
      <c r="D152" s="9">
        <v>5921568</v>
      </c>
      <c r="E152" s="9">
        <v>5875639</v>
      </c>
      <c r="F152" s="9">
        <v>5860365</v>
      </c>
      <c r="G152" s="9">
        <v>5829840</v>
      </c>
      <c r="H152" s="9">
        <v>5761886</v>
      </c>
      <c r="I152" s="9">
        <v>5708770</v>
      </c>
      <c r="J152" s="9">
        <v>5666111</v>
      </c>
      <c r="K152" s="9">
        <v>5616887</v>
      </c>
      <c r="L152" s="9">
        <v>5576012</v>
      </c>
      <c r="M152" s="9">
        <v>5576451</v>
      </c>
    </row>
    <row r="153" spans="1:13" x14ac:dyDescent="0.15">
      <c r="A153" s="8" t="s">
        <v>72</v>
      </c>
      <c r="B153" s="9">
        <v>6192109</v>
      </c>
      <c r="C153" s="9">
        <v>6192161</v>
      </c>
      <c r="D153" s="9">
        <v>6181340</v>
      </c>
      <c r="E153" s="9">
        <v>6142457</v>
      </c>
      <c r="F153" s="9">
        <v>6086989</v>
      </c>
      <c r="G153" s="9">
        <v>6039823</v>
      </c>
      <c r="H153" s="9">
        <v>5998507</v>
      </c>
      <c r="I153" s="9">
        <v>5932489</v>
      </c>
      <c r="J153" s="9">
        <v>5887839</v>
      </c>
      <c r="K153" s="9">
        <v>5873826</v>
      </c>
      <c r="L153" s="9">
        <v>5842992</v>
      </c>
      <c r="M153" s="9">
        <v>5774016</v>
      </c>
    </row>
    <row r="154" spans="1:13" x14ac:dyDescent="0.15">
      <c r="A154" s="8" t="s">
        <v>73</v>
      </c>
      <c r="B154" s="9">
        <v>6612740</v>
      </c>
      <c r="C154" s="9">
        <v>6613146</v>
      </c>
      <c r="D154" s="9">
        <v>6591326</v>
      </c>
      <c r="E154" s="9">
        <v>6481199</v>
      </c>
      <c r="F154" s="9">
        <v>6375753</v>
      </c>
      <c r="G154" s="9">
        <v>6295773</v>
      </c>
      <c r="H154" s="9">
        <v>6233717</v>
      </c>
      <c r="I154" s="9">
        <v>6198851</v>
      </c>
      <c r="J154" s="9">
        <v>6160360</v>
      </c>
      <c r="K154" s="9">
        <v>6105119</v>
      </c>
      <c r="L154" s="9">
        <v>6055823</v>
      </c>
      <c r="M154" s="9">
        <v>6012536</v>
      </c>
    </row>
    <row r="155" spans="1:13" x14ac:dyDescent="0.15">
      <c r="A155" s="8" t="s">
        <v>74</v>
      </c>
      <c r="B155" s="9">
        <v>6515792</v>
      </c>
      <c r="C155" s="9">
        <v>6516444</v>
      </c>
      <c r="D155" s="9">
        <v>6540755</v>
      </c>
      <c r="E155" s="9">
        <v>6624622</v>
      </c>
      <c r="F155" s="9">
        <v>6710808</v>
      </c>
      <c r="G155" s="9">
        <v>6740477</v>
      </c>
      <c r="H155" s="9">
        <v>6719547</v>
      </c>
      <c r="I155" s="9">
        <v>6634754</v>
      </c>
      <c r="J155" s="9">
        <v>6521358</v>
      </c>
      <c r="K155" s="9">
        <v>6408102</v>
      </c>
      <c r="L155" s="9">
        <v>6317565</v>
      </c>
      <c r="M155" s="9">
        <v>6249484</v>
      </c>
    </row>
    <row r="156" spans="1:13" x14ac:dyDescent="0.15">
      <c r="A156" s="8" t="s">
        <v>75</v>
      </c>
      <c r="B156" s="9">
        <v>6343675</v>
      </c>
      <c r="C156" s="9">
        <v>6344115</v>
      </c>
      <c r="D156" s="9">
        <v>6358185</v>
      </c>
      <c r="E156" s="9">
        <v>6379326</v>
      </c>
      <c r="F156" s="9">
        <v>6399072</v>
      </c>
      <c r="G156" s="9">
        <v>6429672</v>
      </c>
      <c r="H156" s="9">
        <v>6510803</v>
      </c>
      <c r="I156" s="9">
        <v>6596084</v>
      </c>
      <c r="J156" s="9">
        <v>6685852</v>
      </c>
      <c r="K156" s="9">
        <v>6752798</v>
      </c>
      <c r="L156" s="9">
        <v>6765697</v>
      </c>
      <c r="M156" s="9">
        <v>6732791</v>
      </c>
    </row>
    <row r="157" spans="1:13" x14ac:dyDescent="0.15">
      <c r="A157" s="8" t="s">
        <v>76</v>
      </c>
      <c r="B157" s="9">
        <v>5945507</v>
      </c>
      <c r="C157" s="9">
        <v>5945729</v>
      </c>
      <c r="D157" s="9">
        <v>5977076</v>
      </c>
      <c r="E157" s="9">
        <v>6107203</v>
      </c>
      <c r="F157" s="9">
        <v>6213975</v>
      </c>
      <c r="G157" s="9">
        <v>6307412</v>
      </c>
      <c r="H157" s="9">
        <v>6356707</v>
      </c>
      <c r="I157" s="9">
        <v>6379786</v>
      </c>
      <c r="J157" s="9">
        <v>6409991</v>
      </c>
      <c r="K157" s="9">
        <v>6420692</v>
      </c>
      <c r="L157" s="9">
        <v>6439227</v>
      </c>
      <c r="M157" s="9">
        <v>6508734</v>
      </c>
    </row>
    <row r="158" spans="1:13" x14ac:dyDescent="0.15">
      <c r="A158" s="8" t="s">
        <v>77</v>
      </c>
      <c r="B158" s="9">
        <v>6151462</v>
      </c>
      <c r="C158" s="9">
        <v>6151672</v>
      </c>
      <c r="D158" s="9">
        <v>6096656</v>
      </c>
      <c r="E158" s="9">
        <v>5856105</v>
      </c>
      <c r="F158" s="9">
        <v>5775025</v>
      </c>
      <c r="G158" s="9">
        <v>5791197</v>
      </c>
      <c r="H158" s="9">
        <v>5858688</v>
      </c>
      <c r="I158" s="9">
        <v>5966345</v>
      </c>
      <c r="J158" s="9">
        <v>6099285</v>
      </c>
      <c r="K158" s="9">
        <v>6198570</v>
      </c>
      <c r="L158" s="9">
        <v>6283025</v>
      </c>
      <c r="M158" s="9">
        <v>6324885</v>
      </c>
    </row>
    <row r="159" spans="1:13" x14ac:dyDescent="0.15">
      <c r="A159" s="8" t="s">
        <v>78</v>
      </c>
      <c r="B159" s="9">
        <v>6742367</v>
      </c>
      <c r="C159" s="9">
        <v>6742613</v>
      </c>
      <c r="D159" s="9">
        <v>6734157</v>
      </c>
      <c r="E159" s="9">
        <v>6720686</v>
      </c>
      <c r="F159" s="9">
        <v>6632804</v>
      </c>
      <c r="G159" s="9">
        <v>6482923</v>
      </c>
      <c r="H159" s="9">
        <v>6283871</v>
      </c>
      <c r="I159" s="9">
        <v>6062195</v>
      </c>
      <c r="J159" s="9">
        <v>5824852</v>
      </c>
      <c r="K159" s="9">
        <v>5737900</v>
      </c>
      <c r="L159" s="9">
        <v>5748294</v>
      </c>
      <c r="M159" s="9">
        <v>5808169</v>
      </c>
    </row>
    <row r="160" spans="1:13" x14ac:dyDescent="0.15">
      <c r="A160" s="8" t="s">
        <v>79</v>
      </c>
      <c r="B160" s="9">
        <v>7751821</v>
      </c>
      <c r="C160" s="9">
        <v>7752032</v>
      </c>
      <c r="D160" s="9">
        <v>7706154</v>
      </c>
      <c r="E160" s="9">
        <v>7434610</v>
      </c>
      <c r="F160" s="9">
        <v>7180913</v>
      </c>
      <c r="G160" s="9">
        <v>6928592</v>
      </c>
      <c r="H160" s="9">
        <v>6725899</v>
      </c>
      <c r="I160" s="9">
        <v>6641461</v>
      </c>
      <c r="J160" s="9">
        <v>6631924</v>
      </c>
      <c r="K160" s="9">
        <v>6544000</v>
      </c>
      <c r="L160" s="9">
        <v>6393515</v>
      </c>
      <c r="M160" s="9">
        <v>6194287</v>
      </c>
    </row>
    <row r="161" spans="1:13" x14ac:dyDescent="0.15">
      <c r="A161" s="8" t="s">
        <v>80</v>
      </c>
      <c r="B161" s="9">
        <v>7917663</v>
      </c>
      <c r="C161" s="9">
        <v>7917869</v>
      </c>
      <c r="D161" s="9">
        <v>7920302</v>
      </c>
      <c r="E161" s="9">
        <v>7946041</v>
      </c>
      <c r="F161" s="9">
        <v>7880771</v>
      </c>
      <c r="G161" s="9">
        <v>7788222</v>
      </c>
      <c r="H161" s="9">
        <v>7693467</v>
      </c>
      <c r="I161" s="9">
        <v>7517736</v>
      </c>
      <c r="J161" s="9">
        <v>7255456</v>
      </c>
      <c r="K161" s="9">
        <v>7007945</v>
      </c>
      <c r="L161" s="9">
        <v>6761740</v>
      </c>
      <c r="M161" s="9">
        <v>6564237</v>
      </c>
    </row>
    <row r="162" spans="1:13" x14ac:dyDescent="0.15">
      <c r="A162" s="8" t="s">
        <v>81</v>
      </c>
      <c r="B162" s="9">
        <v>7168657</v>
      </c>
      <c r="C162" s="9">
        <v>7168780</v>
      </c>
      <c r="D162" s="9">
        <v>7206329</v>
      </c>
      <c r="E162" s="9">
        <v>7321706</v>
      </c>
      <c r="F162" s="9">
        <v>7447876</v>
      </c>
      <c r="G162" s="9">
        <v>7543293</v>
      </c>
      <c r="H162" s="9">
        <v>7589299</v>
      </c>
      <c r="I162" s="9">
        <v>7625216</v>
      </c>
      <c r="J162" s="9">
        <v>7649080</v>
      </c>
      <c r="K162" s="9">
        <v>7583987</v>
      </c>
      <c r="L162" s="9">
        <v>7493640</v>
      </c>
      <c r="M162" s="9">
        <v>7402631</v>
      </c>
    </row>
    <row r="163" spans="1:13" x14ac:dyDescent="0.15">
      <c r="A163" s="8" t="s">
        <v>82</v>
      </c>
      <c r="B163" s="9">
        <v>6304738</v>
      </c>
      <c r="C163" s="9">
        <v>6304850</v>
      </c>
      <c r="D163" s="9">
        <v>6358508</v>
      </c>
      <c r="E163" s="9">
        <v>6625706</v>
      </c>
      <c r="F163" s="9">
        <v>6543620</v>
      </c>
      <c r="G163" s="9">
        <v>6596710</v>
      </c>
      <c r="H163" s="9">
        <v>6698178</v>
      </c>
      <c r="I163" s="9">
        <v>6828088</v>
      </c>
      <c r="J163" s="9">
        <v>6933605</v>
      </c>
      <c r="K163" s="9">
        <v>7049084</v>
      </c>
      <c r="L163" s="9">
        <v>7135711</v>
      </c>
      <c r="M163" s="9">
        <v>7179079</v>
      </c>
    </row>
    <row r="164" spans="1:13" x14ac:dyDescent="0.15">
      <c r="A164" s="8" t="s">
        <v>83</v>
      </c>
      <c r="B164" s="9">
        <v>4664900</v>
      </c>
      <c r="C164" s="9">
        <v>4665023</v>
      </c>
      <c r="D164" s="9">
        <v>4694471</v>
      </c>
      <c r="E164" s="9">
        <v>4813011</v>
      </c>
      <c r="F164" s="9">
        <v>5245671</v>
      </c>
      <c r="G164" s="9">
        <v>5442129</v>
      </c>
      <c r="H164" s="9">
        <v>5671735</v>
      </c>
      <c r="I164" s="9">
        <v>5902006</v>
      </c>
      <c r="J164" s="9">
        <v>6145432</v>
      </c>
      <c r="K164" s="9">
        <v>6065020</v>
      </c>
      <c r="L164" s="9">
        <v>6110660</v>
      </c>
      <c r="M164" s="9">
        <v>6203666</v>
      </c>
    </row>
    <row r="165" spans="1:13" x14ac:dyDescent="0.15">
      <c r="A165" s="8" t="s">
        <v>84</v>
      </c>
      <c r="B165" s="9">
        <v>3398364</v>
      </c>
      <c r="C165" s="9">
        <v>3398498</v>
      </c>
      <c r="D165" s="9">
        <v>3418533</v>
      </c>
      <c r="E165" s="9">
        <v>3514573</v>
      </c>
      <c r="F165" s="9">
        <v>3667287</v>
      </c>
      <c r="G165" s="9">
        <v>3899320</v>
      </c>
      <c r="H165" s="9">
        <v>4062368</v>
      </c>
      <c r="I165" s="9">
        <v>4199800</v>
      </c>
      <c r="J165" s="9">
        <v>4306818</v>
      </c>
      <c r="K165" s="9">
        <v>4701179</v>
      </c>
      <c r="L165" s="9">
        <v>4882251</v>
      </c>
      <c r="M165" s="9">
        <v>5090163</v>
      </c>
    </row>
    <row r="166" spans="1:13" x14ac:dyDescent="0.15">
      <c r="A166" s="8" t="s">
        <v>85</v>
      </c>
      <c r="B166" s="9">
        <v>2610040</v>
      </c>
      <c r="C166" s="9">
        <v>2610176</v>
      </c>
      <c r="D166" s="9">
        <v>2608915</v>
      </c>
      <c r="E166" s="9">
        <v>2627296</v>
      </c>
      <c r="F166" s="9">
        <v>2660317</v>
      </c>
      <c r="G166" s="9">
        <v>2726210</v>
      </c>
      <c r="H166" s="9">
        <v>2810864</v>
      </c>
      <c r="I166" s="9">
        <v>2873062</v>
      </c>
      <c r="J166" s="9">
        <v>2959623</v>
      </c>
      <c r="K166" s="9">
        <v>3091006</v>
      </c>
      <c r="L166" s="9">
        <v>3294591</v>
      </c>
      <c r="M166" s="9">
        <v>3434638</v>
      </c>
    </row>
    <row r="167" spans="1:13" x14ac:dyDescent="0.15">
      <c r="A167" s="8" t="s">
        <v>86</v>
      </c>
      <c r="B167" s="9">
        <v>1933825</v>
      </c>
      <c r="C167" s="9">
        <v>1934002</v>
      </c>
      <c r="D167" s="9">
        <v>1941064</v>
      </c>
      <c r="E167" s="9">
        <v>1953141</v>
      </c>
      <c r="F167" s="9">
        <v>1956054</v>
      </c>
      <c r="G167" s="9">
        <v>1949740</v>
      </c>
      <c r="H167" s="9">
        <v>1944108</v>
      </c>
      <c r="I167" s="9">
        <v>1954376</v>
      </c>
      <c r="J167" s="9">
        <v>1975643</v>
      </c>
      <c r="K167" s="9">
        <v>2003316</v>
      </c>
      <c r="L167" s="9">
        <v>2058605</v>
      </c>
      <c r="M167" s="9">
        <v>2125834</v>
      </c>
    </row>
    <row r="168" spans="1:13" x14ac:dyDescent="0.15">
      <c r="A168" s="8" t="s">
        <v>87</v>
      </c>
      <c r="B168" s="9">
        <v>1530982</v>
      </c>
      <c r="C168" s="9">
        <v>1531292</v>
      </c>
      <c r="D168" s="9">
        <v>1546933</v>
      </c>
      <c r="E168" s="9">
        <v>1601145</v>
      </c>
      <c r="F168" s="9">
        <v>1660607</v>
      </c>
      <c r="G168" s="9">
        <v>1707316</v>
      </c>
      <c r="H168" s="9">
        <v>1755461</v>
      </c>
      <c r="I168" s="9">
        <v>1800145</v>
      </c>
      <c r="J168" s="9">
        <v>1841501</v>
      </c>
      <c r="K168" s="9">
        <v>1870891</v>
      </c>
      <c r="L168" s="9">
        <v>1894654</v>
      </c>
      <c r="M168" s="9">
        <v>1911754</v>
      </c>
    </row>
    <row r="169" spans="1:13" x14ac:dyDescent="0.15">
      <c r="A169" s="8"/>
      <c r="B169" s="9"/>
      <c r="C169" s="9"/>
      <c r="D169" s="9"/>
      <c r="E169" s="9"/>
      <c r="F169" s="9"/>
      <c r="G169" s="9"/>
      <c r="H169" s="9"/>
      <c r="I169" s="9"/>
      <c r="J169" s="9"/>
      <c r="K169" s="9"/>
      <c r="L169" s="9"/>
      <c r="M169" s="9"/>
    </row>
    <row r="170" spans="1:13" x14ac:dyDescent="0.15">
      <c r="A170" s="8" t="s">
        <v>88</v>
      </c>
      <c r="B170" s="9">
        <v>21729195</v>
      </c>
      <c r="C170" s="9">
        <v>21729401</v>
      </c>
      <c r="D170" s="9">
        <v>21677391</v>
      </c>
      <c r="E170" s="9">
        <v>21487457</v>
      </c>
      <c r="F170" s="9">
        <v>21306067</v>
      </c>
      <c r="G170" s="9">
        <v>21143508</v>
      </c>
      <c r="H170" s="9">
        <v>21014746</v>
      </c>
      <c r="I170" s="9">
        <v>20903423</v>
      </c>
      <c r="J170" s="9">
        <v>20782839</v>
      </c>
      <c r="K170" s="9">
        <v>20648491</v>
      </c>
      <c r="L170" s="9">
        <v>20478996</v>
      </c>
      <c r="M170" s="9">
        <v>20323541</v>
      </c>
    </row>
    <row r="171" spans="1:13" x14ac:dyDescent="0.15">
      <c r="A171" s="10" t="s">
        <v>89</v>
      </c>
      <c r="B171" s="9">
        <v>5704079</v>
      </c>
      <c r="C171" s="9">
        <v>5704094</v>
      </c>
      <c r="D171" s="9">
        <v>5691598</v>
      </c>
      <c r="E171" s="9">
        <v>5646337</v>
      </c>
      <c r="F171" s="9">
        <v>5594792</v>
      </c>
      <c r="G171" s="9">
        <v>5553896</v>
      </c>
      <c r="H171" s="9">
        <v>5555562</v>
      </c>
      <c r="I171" s="9">
        <v>5559563</v>
      </c>
      <c r="J171" s="9">
        <v>5543436</v>
      </c>
      <c r="K171" s="9">
        <v>5522552</v>
      </c>
      <c r="L171" s="9">
        <v>5480344</v>
      </c>
      <c r="M171" s="9">
        <v>5418592</v>
      </c>
    </row>
    <row r="172" spans="1:13" x14ac:dyDescent="0.15">
      <c r="A172" s="10" t="s">
        <v>90</v>
      </c>
      <c r="B172" s="9">
        <v>10871402</v>
      </c>
      <c r="C172" s="9">
        <v>10871461</v>
      </c>
      <c r="D172" s="9">
        <v>10851242</v>
      </c>
      <c r="E172" s="9">
        <v>10783257</v>
      </c>
      <c r="F172" s="9">
        <v>10716887</v>
      </c>
      <c r="G172" s="9">
        <v>10639869</v>
      </c>
      <c r="H172" s="9">
        <v>10522250</v>
      </c>
      <c r="I172" s="9">
        <v>10428389</v>
      </c>
      <c r="J172" s="9">
        <v>10374111</v>
      </c>
      <c r="K172" s="9">
        <v>10306937</v>
      </c>
      <c r="L172" s="9">
        <v>10230667</v>
      </c>
      <c r="M172" s="9">
        <v>10178989</v>
      </c>
    </row>
    <row r="173" spans="1:13" x14ac:dyDescent="0.15">
      <c r="A173" s="10" t="s">
        <v>91</v>
      </c>
      <c r="B173" s="9">
        <v>5153714</v>
      </c>
      <c r="C173" s="9">
        <v>5153846</v>
      </c>
      <c r="D173" s="9">
        <v>5134551</v>
      </c>
      <c r="E173" s="9">
        <v>5057863</v>
      </c>
      <c r="F173" s="9">
        <v>4994388</v>
      </c>
      <c r="G173" s="9">
        <v>4949743</v>
      </c>
      <c r="H173" s="9">
        <v>4936934</v>
      </c>
      <c r="I173" s="9">
        <v>4915471</v>
      </c>
      <c r="J173" s="9">
        <v>4865292</v>
      </c>
      <c r="K173" s="9">
        <v>4819002</v>
      </c>
      <c r="L173" s="9">
        <v>4767985</v>
      </c>
      <c r="M173" s="9">
        <v>4725960</v>
      </c>
    </row>
    <row r="174" spans="1:13" x14ac:dyDescent="0.15">
      <c r="A174" s="8" t="s">
        <v>92</v>
      </c>
      <c r="B174" s="9">
        <v>63559127</v>
      </c>
      <c r="C174" s="9">
        <v>63561840</v>
      </c>
      <c r="D174" s="9">
        <v>63606563</v>
      </c>
      <c r="E174" s="9">
        <v>63674180</v>
      </c>
      <c r="F174" s="9">
        <v>63396696</v>
      </c>
      <c r="G174" s="9">
        <v>63184322</v>
      </c>
      <c r="H174" s="9">
        <v>62971385</v>
      </c>
      <c r="I174" s="9">
        <v>62747915</v>
      </c>
      <c r="J174" s="9">
        <v>62486310</v>
      </c>
      <c r="K174" s="9">
        <v>62172971</v>
      </c>
      <c r="L174" s="9">
        <v>61814589</v>
      </c>
      <c r="M174" s="9">
        <v>61422351</v>
      </c>
    </row>
    <row r="175" spans="1:13" x14ac:dyDescent="0.15">
      <c r="A175" s="10" t="s">
        <v>93</v>
      </c>
      <c r="B175" s="9">
        <v>9233237</v>
      </c>
      <c r="C175" s="9">
        <v>9234180</v>
      </c>
      <c r="D175" s="9">
        <v>9249196</v>
      </c>
      <c r="E175" s="9">
        <v>9282797</v>
      </c>
      <c r="F175" s="9">
        <v>9322640</v>
      </c>
      <c r="G175" s="9">
        <v>9316301</v>
      </c>
      <c r="H175" s="9">
        <v>9254473</v>
      </c>
      <c r="I175" s="9">
        <v>9131004</v>
      </c>
      <c r="J175" s="9">
        <v>8996265</v>
      </c>
      <c r="K175" s="9">
        <v>8877995</v>
      </c>
      <c r="L175" s="9">
        <v>8793740</v>
      </c>
      <c r="M175" s="9">
        <v>8707538</v>
      </c>
    </row>
    <row r="176" spans="1:13" x14ac:dyDescent="0.15">
      <c r="A176" s="10" t="s">
        <v>94</v>
      </c>
      <c r="B176" s="9">
        <v>25183011</v>
      </c>
      <c r="C176" s="9">
        <v>25184129</v>
      </c>
      <c r="D176" s="9">
        <v>25166074</v>
      </c>
      <c r="E176" s="9">
        <v>25063320</v>
      </c>
      <c r="F176" s="9">
        <v>25020876</v>
      </c>
      <c r="G176" s="9">
        <v>25011204</v>
      </c>
      <c r="H176" s="9">
        <v>25010069</v>
      </c>
      <c r="I176" s="9">
        <v>25004410</v>
      </c>
      <c r="J176" s="9">
        <v>25019980</v>
      </c>
      <c r="K176" s="9">
        <v>25109960</v>
      </c>
      <c r="L176" s="9">
        <v>25236243</v>
      </c>
      <c r="M176" s="9">
        <v>25374579</v>
      </c>
    </row>
    <row r="177" spans="1:13" x14ac:dyDescent="0.15">
      <c r="A177" s="10" t="s">
        <v>95</v>
      </c>
      <c r="B177" s="9">
        <v>29142879</v>
      </c>
      <c r="C177" s="9">
        <v>29143531</v>
      </c>
      <c r="D177" s="9">
        <v>29191293</v>
      </c>
      <c r="E177" s="9">
        <v>29328063</v>
      </c>
      <c r="F177" s="9">
        <v>29053180</v>
      </c>
      <c r="G177" s="9">
        <v>28856817</v>
      </c>
      <c r="H177" s="9">
        <v>28706843</v>
      </c>
      <c r="I177" s="9">
        <v>28612501</v>
      </c>
      <c r="J177" s="9">
        <v>28470065</v>
      </c>
      <c r="K177" s="9">
        <v>28185016</v>
      </c>
      <c r="L177" s="9">
        <v>27784606</v>
      </c>
      <c r="M177" s="9">
        <v>27340234</v>
      </c>
    </row>
    <row r="178" spans="1:13" x14ac:dyDescent="0.15">
      <c r="A178" s="8" t="s">
        <v>96</v>
      </c>
      <c r="B178" s="9">
        <v>14138111</v>
      </c>
      <c r="C178" s="9">
        <v>14138991</v>
      </c>
      <c r="D178" s="9">
        <v>14209916</v>
      </c>
      <c r="E178" s="9">
        <v>14509166</v>
      </c>
      <c r="F178" s="9">
        <v>15189936</v>
      </c>
      <c r="G178" s="9">
        <v>15724715</v>
      </c>
      <c r="H178" s="9">
        <v>16244536</v>
      </c>
      <c r="I178" s="9">
        <v>16729389</v>
      </c>
      <c r="J178" s="9">
        <v>17229017</v>
      </c>
      <c r="K178" s="9">
        <v>17731412</v>
      </c>
      <c r="L178" s="9">
        <v>18240761</v>
      </c>
      <c r="M178" s="9">
        <v>18766055</v>
      </c>
    </row>
    <row r="179" spans="1:13" x14ac:dyDescent="0.15">
      <c r="A179" s="8" t="s">
        <v>87</v>
      </c>
      <c r="B179" s="9">
        <v>1530982</v>
      </c>
      <c r="C179" s="9">
        <v>1531292</v>
      </c>
      <c r="D179" s="9">
        <v>1546933</v>
      </c>
      <c r="E179" s="9">
        <v>1601145</v>
      </c>
      <c r="F179" s="9">
        <v>1660607</v>
      </c>
      <c r="G179" s="9">
        <v>1707316</v>
      </c>
      <c r="H179" s="9">
        <v>1755461</v>
      </c>
      <c r="I179" s="9">
        <v>1800145</v>
      </c>
      <c r="J179" s="9">
        <v>1841501</v>
      </c>
      <c r="K179" s="9">
        <v>1870891</v>
      </c>
      <c r="L179" s="9">
        <v>1894654</v>
      </c>
      <c r="M179" s="9">
        <v>1911754</v>
      </c>
    </row>
    <row r="180" spans="1:13" x14ac:dyDescent="0.15">
      <c r="A180" s="8"/>
      <c r="B180" s="9"/>
      <c r="C180" s="9"/>
      <c r="D180" s="9"/>
      <c r="E180" s="9"/>
      <c r="F180" s="9"/>
      <c r="G180" s="9"/>
      <c r="H180" s="9"/>
      <c r="I180" s="9"/>
      <c r="J180" s="9"/>
      <c r="K180" s="9"/>
      <c r="L180" s="9"/>
      <c r="M180" s="9"/>
    </row>
    <row r="181" spans="1:13" x14ac:dyDescent="0.15">
      <c r="A181" s="8" t="s">
        <v>97</v>
      </c>
      <c r="B181" s="9">
        <v>80313444</v>
      </c>
      <c r="C181" s="9">
        <v>80317123</v>
      </c>
      <c r="D181" s="9">
        <v>80424314</v>
      </c>
      <c r="E181" s="9">
        <v>80754460</v>
      </c>
      <c r="F181" s="9">
        <v>81115440</v>
      </c>
      <c r="G181" s="9">
        <v>81398179</v>
      </c>
      <c r="H181" s="9">
        <v>81684455</v>
      </c>
      <c r="I181" s="9">
        <v>81941240</v>
      </c>
      <c r="J181" s="9">
        <v>82187314</v>
      </c>
      <c r="K181" s="9">
        <v>82359279</v>
      </c>
      <c r="L181" s="9">
        <v>82450987</v>
      </c>
      <c r="M181" s="9">
        <v>82554325</v>
      </c>
    </row>
    <row r="182" spans="1:13" x14ac:dyDescent="0.15">
      <c r="A182" s="8" t="s">
        <v>98</v>
      </c>
      <c r="B182" s="9">
        <v>77697238</v>
      </c>
      <c r="C182" s="9">
        <v>77700831</v>
      </c>
      <c r="D182" s="9">
        <v>77816479</v>
      </c>
      <c r="E182" s="9">
        <v>78183346</v>
      </c>
      <c r="F182" s="9">
        <v>78586632</v>
      </c>
      <c r="G182" s="9">
        <v>78909037</v>
      </c>
      <c r="H182" s="9">
        <v>79215921</v>
      </c>
      <c r="I182" s="9">
        <v>79477304</v>
      </c>
      <c r="J182" s="9">
        <v>79715327</v>
      </c>
      <c r="K182" s="9">
        <v>79904383</v>
      </c>
      <c r="L182" s="9">
        <v>80055350</v>
      </c>
      <c r="M182" s="9">
        <v>80188406</v>
      </c>
    </row>
    <row r="183" spans="1:13" x14ac:dyDescent="0.15">
      <c r="A183" s="8" t="s">
        <v>99</v>
      </c>
      <c r="B183" s="9">
        <v>38311543</v>
      </c>
      <c r="C183" s="9">
        <v>38313719</v>
      </c>
      <c r="D183" s="9">
        <v>38298155</v>
      </c>
      <c r="E183" s="9">
        <v>38169141</v>
      </c>
      <c r="F183" s="9">
        <v>38107437</v>
      </c>
      <c r="G183" s="9">
        <v>38047454</v>
      </c>
      <c r="H183" s="9">
        <v>37963333</v>
      </c>
      <c r="I183" s="9">
        <v>37838015</v>
      </c>
      <c r="J183" s="9">
        <v>37701698</v>
      </c>
      <c r="K183" s="9">
        <v>37623181</v>
      </c>
      <c r="L183" s="9">
        <v>37609631</v>
      </c>
      <c r="M183" s="9">
        <v>37636599</v>
      </c>
    </row>
    <row r="184" spans="1:13" x14ac:dyDescent="0.15">
      <c r="A184" s="8"/>
      <c r="B184" s="9"/>
      <c r="C184" s="9"/>
      <c r="D184" s="9"/>
      <c r="E184" s="9"/>
      <c r="F184" s="9"/>
      <c r="G184" s="9"/>
      <c r="H184" s="9"/>
      <c r="I184" s="9"/>
      <c r="J184" s="9"/>
      <c r="K184" s="9"/>
      <c r="L184" s="9"/>
      <c r="M184" s="9"/>
    </row>
    <row r="185" spans="1:13" x14ac:dyDescent="0.15">
      <c r="A185" s="11" t="s">
        <v>100</v>
      </c>
      <c r="B185" s="12">
        <v>40.200000000000003</v>
      </c>
      <c r="C185" s="12">
        <v>40.200000000000003</v>
      </c>
      <c r="D185" s="12">
        <v>40.299999999999997</v>
      </c>
      <c r="E185" s="12">
        <v>40.5</v>
      </c>
      <c r="F185" s="12">
        <v>40.700000000000003</v>
      </c>
      <c r="G185" s="12">
        <v>40.9</v>
      </c>
      <c r="H185" s="12">
        <v>41</v>
      </c>
      <c r="I185" s="12">
        <v>41</v>
      </c>
      <c r="J185" s="12">
        <v>41.1</v>
      </c>
      <c r="K185" s="12">
        <v>41.2</v>
      </c>
      <c r="L185" s="12">
        <v>41.3</v>
      </c>
      <c r="M185" s="12">
        <v>41.4</v>
      </c>
    </row>
    <row r="186" spans="1:13" s="15" customFormat="1" x14ac:dyDescent="0.15">
      <c r="A186" s="13" t="s">
        <v>101</v>
      </c>
      <c r="B186" s="14">
        <v>102803203</v>
      </c>
      <c r="C186" s="14">
        <v>102806961</v>
      </c>
      <c r="D186" s="14">
        <v>102845098</v>
      </c>
      <c r="E186" s="14">
        <v>102929333</v>
      </c>
      <c r="F186" s="14">
        <v>103026166</v>
      </c>
      <c r="G186" s="14">
        <v>103084890</v>
      </c>
      <c r="H186" s="14">
        <v>103187770</v>
      </c>
      <c r="I186" s="14">
        <v>103250142</v>
      </c>
      <c r="J186" s="14">
        <v>103315307</v>
      </c>
      <c r="K186" s="14">
        <v>103331637</v>
      </c>
      <c r="L186" s="14">
        <v>103297668</v>
      </c>
      <c r="M186" s="14">
        <v>103256223</v>
      </c>
    </row>
    <row r="187" spans="1:13" x14ac:dyDescent="0.15">
      <c r="A187" s="8" t="s">
        <v>56</v>
      </c>
      <c r="B187" s="9">
        <v>5428091</v>
      </c>
      <c r="C187" s="9">
        <v>5428113</v>
      </c>
      <c r="D187" s="9">
        <v>5417352</v>
      </c>
      <c r="E187" s="9">
        <v>5373786</v>
      </c>
      <c r="F187" s="9">
        <v>5323656</v>
      </c>
      <c r="G187" s="9">
        <v>5281269</v>
      </c>
      <c r="H187" s="9">
        <v>5275971</v>
      </c>
      <c r="I187" s="9">
        <v>5275761</v>
      </c>
      <c r="J187" s="9">
        <v>5262813</v>
      </c>
      <c r="K187" s="9">
        <v>5242391</v>
      </c>
      <c r="L187" s="9">
        <v>5201344</v>
      </c>
      <c r="M187" s="9">
        <v>5147835</v>
      </c>
    </row>
    <row r="188" spans="1:13" x14ac:dyDescent="0.15">
      <c r="A188" s="8" t="s">
        <v>71</v>
      </c>
      <c r="B188" s="9">
        <v>5645913</v>
      </c>
      <c r="C188" s="9">
        <v>5645951</v>
      </c>
      <c r="D188" s="9">
        <v>5630230</v>
      </c>
      <c r="E188" s="9">
        <v>5584161</v>
      </c>
      <c r="F188" s="9">
        <v>5569841</v>
      </c>
      <c r="G188" s="9">
        <v>5545520</v>
      </c>
      <c r="H188" s="9">
        <v>5485399</v>
      </c>
      <c r="I188" s="9">
        <v>5436743</v>
      </c>
      <c r="J188" s="9">
        <v>5394930</v>
      </c>
      <c r="K188" s="9">
        <v>5345652</v>
      </c>
      <c r="L188" s="9">
        <v>5302291</v>
      </c>
      <c r="M188" s="9">
        <v>5295447</v>
      </c>
    </row>
    <row r="189" spans="1:13" x14ac:dyDescent="0.15">
      <c r="A189" s="8" t="s">
        <v>72</v>
      </c>
      <c r="B189" s="9">
        <v>5869374</v>
      </c>
      <c r="C189" s="9">
        <v>5869421</v>
      </c>
      <c r="D189" s="9">
        <v>5861436</v>
      </c>
      <c r="E189" s="9">
        <v>5830900</v>
      </c>
      <c r="F189" s="9">
        <v>5778262</v>
      </c>
      <c r="G189" s="9">
        <v>5735539</v>
      </c>
      <c r="H189" s="9">
        <v>5699611</v>
      </c>
      <c r="I189" s="9">
        <v>5641473</v>
      </c>
      <c r="J189" s="9">
        <v>5597394</v>
      </c>
      <c r="K189" s="9">
        <v>5584955</v>
      </c>
      <c r="L189" s="9">
        <v>5560415</v>
      </c>
      <c r="M189" s="9">
        <v>5498741</v>
      </c>
    </row>
    <row r="190" spans="1:13" x14ac:dyDescent="0.15">
      <c r="A190" s="8" t="s">
        <v>73</v>
      </c>
      <c r="B190" s="9">
        <v>6292077</v>
      </c>
      <c r="C190" s="9">
        <v>6292305</v>
      </c>
      <c r="D190" s="9">
        <v>6261831</v>
      </c>
      <c r="E190" s="9">
        <v>6130002</v>
      </c>
      <c r="F190" s="9">
        <v>6030369</v>
      </c>
      <c r="G190" s="9">
        <v>5962165</v>
      </c>
      <c r="H190" s="9">
        <v>5907900</v>
      </c>
      <c r="I190" s="9">
        <v>5879229</v>
      </c>
      <c r="J190" s="9">
        <v>5849494</v>
      </c>
      <c r="K190" s="9">
        <v>5796921</v>
      </c>
      <c r="L190" s="9">
        <v>5752470</v>
      </c>
      <c r="M190" s="9">
        <v>5715109</v>
      </c>
    </row>
    <row r="191" spans="1:13" x14ac:dyDescent="0.15">
      <c r="A191" s="8" t="s">
        <v>74</v>
      </c>
      <c r="B191" s="9">
        <v>6338966</v>
      </c>
      <c r="C191" s="9">
        <v>6339296</v>
      </c>
      <c r="D191" s="9">
        <v>6361451</v>
      </c>
      <c r="E191" s="9">
        <v>6433280</v>
      </c>
      <c r="F191" s="9">
        <v>6476622</v>
      </c>
      <c r="G191" s="9">
        <v>6461087</v>
      </c>
      <c r="H191" s="9">
        <v>6410249</v>
      </c>
      <c r="I191" s="9">
        <v>6294096</v>
      </c>
      <c r="J191" s="9">
        <v>6162843</v>
      </c>
      <c r="K191" s="9">
        <v>6062889</v>
      </c>
      <c r="L191" s="9">
        <v>5991439</v>
      </c>
      <c r="M191" s="9">
        <v>5933326</v>
      </c>
    </row>
    <row r="192" spans="1:13" x14ac:dyDescent="0.15">
      <c r="A192" s="8" t="s">
        <v>75</v>
      </c>
      <c r="B192" s="9">
        <v>6246522</v>
      </c>
      <c r="C192" s="9">
        <v>6246734</v>
      </c>
      <c r="D192" s="9">
        <v>6256625</v>
      </c>
      <c r="E192" s="9">
        <v>6270921</v>
      </c>
      <c r="F192" s="9">
        <v>6266544</v>
      </c>
      <c r="G192" s="9">
        <v>6280640</v>
      </c>
      <c r="H192" s="9">
        <v>6339825</v>
      </c>
      <c r="I192" s="9">
        <v>6407894</v>
      </c>
      <c r="J192" s="9">
        <v>6483315</v>
      </c>
      <c r="K192" s="9">
        <v>6525775</v>
      </c>
      <c r="L192" s="9">
        <v>6504737</v>
      </c>
      <c r="M192" s="9">
        <v>6447497</v>
      </c>
    </row>
    <row r="193" spans="1:13" x14ac:dyDescent="0.15">
      <c r="A193" s="8" t="s">
        <v>76</v>
      </c>
      <c r="B193" s="9">
        <v>5858084</v>
      </c>
      <c r="C193" s="9">
        <v>5858259</v>
      </c>
      <c r="D193" s="9">
        <v>5887773</v>
      </c>
      <c r="E193" s="9">
        <v>6019524</v>
      </c>
      <c r="F193" s="9">
        <v>6121043</v>
      </c>
      <c r="G193" s="9">
        <v>6212101</v>
      </c>
      <c r="H193" s="9">
        <v>6261573</v>
      </c>
      <c r="I193" s="9">
        <v>6282940</v>
      </c>
      <c r="J193" s="9">
        <v>6300369</v>
      </c>
      <c r="K193" s="9">
        <v>6297144</v>
      </c>
      <c r="L193" s="9">
        <v>6308090</v>
      </c>
      <c r="M193" s="9">
        <v>6361820</v>
      </c>
    </row>
    <row r="194" spans="1:13" x14ac:dyDescent="0.15">
      <c r="A194" s="8" t="s">
        <v>77</v>
      </c>
      <c r="B194" s="9">
        <v>6098022</v>
      </c>
      <c r="C194" s="9">
        <v>6098207</v>
      </c>
      <c r="D194" s="9">
        <v>6041034</v>
      </c>
      <c r="E194" s="9">
        <v>5800989</v>
      </c>
      <c r="F194" s="9">
        <v>5714624</v>
      </c>
      <c r="G194" s="9">
        <v>5722900</v>
      </c>
      <c r="H194" s="9">
        <v>5784412</v>
      </c>
      <c r="I194" s="9">
        <v>5887337</v>
      </c>
      <c r="J194" s="9">
        <v>6020532</v>
      </c>
      <c r="K194" s="9">
        <v>6121805</v>
      </c>
      <c r="L194" s="9">
        <v>6210207</v>
      </c>
      <c r="M194" s="9">
        <v>6255939</v>
      </c>
    </row>
    <row r="195" spans="1:13" x14ac:dyDescent="0.15">
      <c r="A195" s="8" t="s">
        <v>78</v>
      </c>
      <c r="B195" s="9">
        <v>6710830</v>
      </c>
      <c r="C195" s="9">
        <v>6710989</v>
      </c>
      <c r="D195" s="9">
        <v>6701386</v>
      </c>
      <c r="E195" s="9">
        <v>6682540</v>
      </c>
      <c r="F195" s="9">
        <v>6585919</v>
      </c>
      <c r="G195" s="9">
        <v>6440991</v>
      </c>
      <c r="H195" s="9">
        <v>6240921</v>
      </c>
      <c r="I195" s="9">
        <v>6017295</v>
      </c>
      <c r="J195" s="9">
        <v>5779596</v>
      </c>
      <c r="K195" s="9">
        <v>5693668</v>
      </c>
      <c r="L195" s="9">
        <v>5699499</v>
      </c>
      <c r="M195" s="9">
        <v>5757662</v>
      </c>
    </row>
    <row r="196" spans="1:13" x14ac:dyDescent="0.15">
      <c r="A196" s="8" t="s">
        <v>79</v>
      </c>
      <c r="B196" s="9">
        <v>7833575</v>
      </c>
      <c r="C196" s="9">
        <v>7833741</v>
      </c>
      <c r="D196" s="9">
        <v>7786047</v>
      </c>
      <c r="E196" s="9">
        <v>7501801</v>
      </c>
      <c r="F196" s="9">
        <v>7233872</v>
      </c>
      <c r="G196" s="9">
        <v>6961846</v>
      </c>
      <c r="H196" s="9">
        <v>6743217</v>
      </c>
      <c r="I196" s="9">
        <v>6642153</v>
      </c>
      <c r="J196" s="9">
        <v>6625149</v>
      </c>
      <c r="K196" s="9">
        <v>6529635</v>
      </c>
      <c r="L196" s="9">
        <v>6384630</v>
      </c>
      <c r="M196" s="9">
        <v>6184961</v>
      </c>
    </row>
    <row r="197" spans="1:13" x14ac:dyDescent="0.15">
      <c r="A197" s="8" t="s">
        <v>80</v>
      </c>
      <c r="B197" s="9">
        <v>8075052</v>
      </c>
      <c r="C197" s="9">
        <v>8075174</v>
      </c>
      <c r="D197" s="9">
        <v>8079331</v>
      </c>
      <c r="E197" s="9">
        <v>8105634</v>
      </c>
      <c r="F197" s="9">
        <v>8039403</v>
      </c>
      <c r="G197" s="9">
        <v>7946153</v>
      </c>
      <c r="H197" s="9">
        <v>7846951</v>
      </c>
      <c r="I197" s="9">
        <v>7666641</v>
      </c>
      <c r="J197" s="9">
        <v>7387427</v>
      </c>
      <c r="K197" s="9">
        <v>7123304</v>
      </c>
      <c r="L197" s="9">
        <v>6855366</v>
      </c>
      <c r="M197" s="9">
        <v>6639610</v>
      </c>
    </row>
    <row r="198" spans="1:13" x14ac:dyDescent="0.15">
      <c r="A198" s="8" t="s">
        <v>81</v>
      </c>
      <c r="B198" s="9">
        <v>7449216</v>
      </c>
      <c r="C198" s="9">
        <v>7449292</v>
      </c>
      <c r="D198" s="9">
        <v>7488309</v>
      </c>
      <c r="E198" s="9">
        <v>7606875</v>
      </c>
      <c r="F198" s="9">
        <v>7738364</v>
      </c>
      <c r="G198" s="9">
        <v>7829901</v>
      </c>
      <c r="H198" s="9">
        <v>7870059</v>
      </c>
      <c r="I198" s="9">
        <v>7897870</v>
      </c>
      <c r="J198" s="9">
        <v>7921137</v>
      </c>
      <c r="K198" s="9">
        <v>7853662</v>
      </c>
      <c r="L198" s="9">
        <v>7759826</v>
      </c>
      <c r="M198" s="9">
        <v>7662068</v>
      </c>
    </row>
    <row r="199" spans="1:13" x14ac:dyDescent="0.15">
      <c r="A199" s="8" t="s">
        <v>82</v>
      </c>
      <c r="B199" s="9">
        <v>6642780</v>
      </c>
      <c r="C199" s="9">
        <v>6642889</v>
      </c>
      <c r="D199" s="9">
        <v>6701276</v>
      </c>
      <c r="E199" s="9">
        <v>6997697</v>
      </c>
      <c r="F199" s="9">
        <v>6921370</v>
      </c>
      <c r="G199" s="9">
        <v>6993036</v>
      </c>
      <c r="H199" s="9">
        <v>7113087</v>
      </c>
      <c r="I199" s="9">
        <v>7257517</v>
      </c>
      <c r="J199" s="9">
        <v>7368935</v>
      </c>
      <c r="K199" s="9">
        <v>7491572</v>
      </c>
      <c r="L199" s="9">
        <v>7576104</v>
      </c>
      <c r="M199" s="9">
        <v>7612293</v>
      </c>
    </row>
    <row r="200" spans="1:13" x14ac:dyDescent="0.15">
      <c r="A200" s="8" t="s">
        <v>83</v>
      </c>
      <c r="B200" s="9">
        <v>5103535</v>
      </c>
      <c r="C200" s="9">
        <v>5103636</v>
      </c>
      <c r="D200" s="9">
        <v>5131335</v>
      </c>
      <c r="E200" s="9">
        <v>5241486</v>
      </c>
      <c r="F200" s="9">
        <v>5688823</v>
      </c>
      <c r="G200" s="9">
        <v>5891323</v>
      </c>
      <c r="H200" s="9">
        <v>6137597</v>
      </c>
      <c r="I200" s="9">
        <v>6390405</v>
      </c>
      <c r="J200" s="9">
        <v>6674082</v>
      </c>
      <c r="K200" s="9">
        <v>6602638</v>
      </c>
      <c r="L200" s="9">
        <v>6671683</v>
      </c>
      <c r="M200" s="9">
        <v>6785858</v>
      </c>
    </row>
    <row r="201" spans="1:13" x14ac:dyDescent="0.15">
      <c r="A201" s="8" t="s">
        <v>84</v>
      </c>
      <c r="B201" s="9">
        <v>3918861</v>
      </c>
      <c r="C201" s="9">
        <v>3918970</v>
      </c>
      <c r="D201" s="9">
        <v>3937777</v>
      </c>
      <c r="E201" s="9">
        <v>4036751</v>
      </c>
      <c r="F201" s="9">
        <v>4194867</v>
      </c>
      <c r="G201" s="9">
        <v>4440506</v>
      </c>
      <c r="H201" s="9">
        <v>4618195</v>
      </c>
      <c r="I201" s="9">
        <v>4760276</v>
      </c>
      <c r="J201" s="9">
        <v>4864111</v>
      </c>
      <c r="K201" s="9">
        <v>5285359</v>
      </c>
      <c r="L201" s="9">
        <v>5478153</v>
      </c>
      <c r="M201" s="9">
        <v>5709356</v>
      </c>
    </row>
    <row r="202" spans="1:13" x14ac:dyDescent="0.15">
      <c r="A202" s="8" t="s">
        <v>85</v>
      </c>
      <c r="B202" s="9">
        <v>3294108</v>
      </c>
      <c r="C202" s="9">
        <v>3294326</v>
      </c>
      <c r="D202" s="9">
        <v>3286035</v>
      </c>
      <c r="E202" s="9">
        <v>3277707</v>
      </c>
      <c r="F202" s="9">
        <v>3291787</v>
      </c>
      <c r="G202" s="9">
        <v>3348594</v>
      </c>
      <c r="H202" s="9">
        <v>3428332</v>
      </c>
      <c r="I202" s="9">
        <v>3486133</v>
      </c>
      <c r="J202" s="9">
        <v>3579508</v>
      </c>
      <c r="K202" s="9">
        <v>3721760</v>
      </c>
      <c r="L202" s="9">
        <v>3946984</v>
      </c>
      <c r="M202" s="9">
        <v>4105904</v>
      </c>
    </row>
    <row r="203" spans="1:13" x14ac:dyDescent="0.15">
      <c r="A203" s="8" t="s">
        <v>86</v>
      </c>
      <c r="B203" s="9">
        <v>2843043</v>
      </c>
      <c r="C203" s="9">
        <v>2843395</v>
      </c>
      <c r="D203" s="9">
        <v>2840198</v>
      </c>
      <c r="E203" s="9">
        <v>2811478</v>
      </c>
      <c r="F203" s="9">
        <v>2773008</v>
      </c>
      <c r="G203" s="9">
        <v>2724864</v>
      </c>
      <c r="H203" s="9">
        <v>2685761</v>
      </c>
      <c r="I203" s="9">
        <v>2669427</v>
      </c>
      <c r="J203" s="9">
        <v>2669612</v>
      </c>
      <c r="K203" s="9">
        <v>2682317</v>
      </c>
      <c r="L203" s="9">
        <v>2734028</v>
      </c>
      <c r="M203" s="9">
        <v>2800707</v>
      </c>
    </row>
    <row r="204" spans="1:13" x14ac:dyDescent="0.15">
      <c r="A204" s="8" t="s">
        <v>87</v>
      </c>
      <c r="B204" s="9">
        <v>3155154</v>
      </c>
      <c r="C204" s="9">
        <v>3156263</v>
      </c>
      <c r="D204" s="9">
        <v>3175672</v>
      </c>
      <c r="E204" s="9">
        <v>3223801</v>
      </c>
      <c r="F204" s="9">
        <v>3277792</v>
      </c>
      <c r="G204" s="9">
        <v>3306455</v>
      </c>
      <c r="H204" s="9">
        <v>3338710</v>
      </c>
      <c r="I204" s="9">
        <v>3356952</v>
      </c>
      <c r="J204" s="9">
        <v>3374060</v>
      </c>
      <c r="K204" s="9">
        <v>3370190</v>
      </c>
      <c r="L204" s="9">
        <v>3360402</v>
      </c>
      <c r="M204" s="9">
        <v>3342090</v>
      </c>
    </row>
    <row r="205" spans="1:13" x14ac:dyDescent="0.15">
      <c r="A205" s="8"/>
      <c r="B205" s="9"/>
      <c r="C205" s="9"/>
      <c r="D205" s="9"/>
      <c r="E205" s="9"/>
      <c r="F205" s="9"/>
      <c r="G205" s="9"/>
      <c r="H205" s="9"/>
      <c r="I205" s="9"/>
      <c r="J205" s="9"/>
      <c r="K205" s="9"/>
      <c r="L205" s="9"/>
      <c r="M205" s="9"/>
    </row>
    <row r="206" spans="1:13" x14ac:dyDescent="0.15">
      <c r="A206" s="8" t="s">
        <v>88</v>
      </c>
      <c r="B206" s="9">
        <v>20619635</v>
      </c>
      <c r="C206" s="9">
        <v>20619814</v>
      </c>
      <c r="D206" s="9">
        <v>20573280</v>
      </c>
      <c r="E206" s="9">
        <v>20400590</v>
      </c>
      <c r="F206" s="9">
        <v>20237628</v>
      </c>
      <c r="G206" s="9">
        <v>20092540</v>
      </c>
      <c r="H206" s="9">
        <v>19973673</v>
      </c>
      <c r="I206" s="9">
        <v>19865480</v>
      </c>
      <c r="J206" s="9">
        <v>19752588</v>
      </c>
      <c r="K206" s="9">
        <v>19627402</v>
      </c>
      <c r="L206" s="9">
        <v>19468898</v>
      </c>
      <c r="M206" s="9">
        <v>19322936</v>
      </c>
    </row>
    <row r="207" spans="1:13" x14ac:dyDescent="0.15">
      <c r="A207" s="10" t="s">
        <v>89</v>
      </c>
      <c r="B207" s="9">
        <v>5428091</v>
      </c>
      <c r="C207" s="9">
        <v>5428113</v>
      </c>
      <c r="D207" s="9">
        <v>5417352</v>
      </c>
      <c r="E207" s="9">
        <v>5373786</v>
      </c>
      <c r="F207" s="9">
        <v>5323656</v>
      </c>
      <c r="G207" s="9">
        <v>5281269</v>
      </c>
      <c r="H207" s="9">
        <v>5275971</v>
      </c>
      <c r="I207" s="9">
        <v>5275761</v>
      </c>
      <c r="J207" s="9">
        <v>5262813</v>
      </c>
      <c r="K207" s="9">
        <v>5242391</v>
      </c>
      <c r="L207" s="9">
        <v>5201344</v>
      </c>
      <c r="M207" s="9">
        <v>5147835</v>
      </c>
    </row>
    <row r="208" spans="1:13" x14ac:dyDescent="0.15">
      <c r="A208" s="10" t="s">
        <v>90</v>
      </c>
      <c r="B208" s="9">
        <v>10326153</v>
      </c>
      <c r="C208" s="9">
        <v>10326225</v>
      </c>
      <c r="D208" s="9">
        <v>10308307</v>
      </c>
      <c r="E208" s="9">
        <v>10240054</v>
      </c>
      <c r="F208" s="9">
        <v>10180812</v>
      </c>
      <c r="G208" s="9">
        <v>10115667</v>
      </c>
      <c r="H208" s="9">
        <v>10011350</v>
      </c>
      <c r="I208" s="9">
        <v>9925044</v>
      </c>
      <c r="J208" s="9">
        <v>9869533</v>
      </c>
      <c r="K208" s="9">
        <v>9805387</v>
      </c>
      <c r="L208" s="9">
        <v>9732918</v>
      </c>
      <c r="M208" s="9">
        <v>9679013</v>
      </c>
    </row>
    <row r="209" spans="1:13" x14ac:dyDescent="0.15">
      <c r="A209" s="10" t="s">
        <v>91</v>
      </c>
      <c r="B209" s="9">
        <v>4865391</v>
      </c>
      <c r="C209" s="9">
        <v>4865476</v>
      </c>
      <c r="D209" s="9">
        <v>4847621</v>
      </c>
      <c r="E209" s="9">
        <v>4786750</v>
      </c>
      <c r="F209" s="9">
        <v>4733160</v>
      </c>
      <c r="G209" s="9">
        <v>4695604</v>
      </c>
      <c r="H209" s="9">
        <v>4686352</v>
      </c>
      <c r="I209" s="9">
        <v>4664675</v>
      </c>
      <c r="J209" s="9">
        <v>4620242</v>
      </c>
      <c r="K209" s="9">
        <v>4579624</v>
      </c>
      <c r="L209" s="9">
        <v>4534636</v>
      </c>
      <c r="M209" s="9">
        <v>4496088</v>
      </c>
    </row>
    <row r="210" spans="1:13" x14ac:dyDescent="0.15">
      <c r="A210" s="8" t="s">
        <v>92</v>
      </c>
      <c r="B210" s="9">
        <v>63868867</v>
      </c>
      <c r="C210" s="9">
        <v>63870557</v>
      </c>
      <c r="D210" s="9">
        <v>63900801</v>
      </c>
      <c r="E210" s="9">
        <v>63937520</v>
      </c>
      <c r="F210" s="9">
        <v>63562261</v>
      </c>
      <c r="G210" s="9">
        <v>63280608</v>
      </c>
      <c r="H210" s="9">
        <v>63005502</v>
      </c>
      <c r="I210" s="9">
        <v>62721469</v>
      </c>
      <c r="J210" s="9">
        <v>62401346</v>
      </c>
      <c r="K210" s="9">
        <v>62041971</v>
      </c>
      <c r="L210" s="9">
        <v>61637520</v>
      </c>
      <c r="M210" s="9">
        <v>61189372</v>
      </c>
    </row>
    <row r="211" spans="1:13" x14ac:dyDescent="0.15">
      <c r="A211" s="10" t="s">
        <v>93</v>
      </c>
      <c r="B211" s="9">
        <v>8954786</v>
      </c>
      <c r="C211" s="9">
        <v>8955272</v>
      </c>
      <c r="D211" s="9">
        <v>8959020</v>
      </c>
      <c r="E211" s="9">
        <v>8951539</v>
      </c>
      <c r="F211" s="9">
        <v>8941122</v>
      </c>
      <c r="G211" s="9">
        <v>8893040</v>
      </c>
      <c r="H211" s="9">
        <v>8805457</v>
      </c>
      <c r="I211" s="9">
        <v>8661822</v>
      </c>
      <c r="J211" s="9">
        <v>8514886</v>
      </c>
      <c r="K211" s="9">
        <v>8405406</v>
      </c>
      <c r="L211" s="9">
        <v>8339061</v>
      </c>
      <c r="M211" s="9">
        <v>8267522</v>
      </c>
    </row>
    <row r="212" spans="1:13" x14ac:dyDescent="0.15">
      <c r="A212" s="10" t="s">
        <v>94</v>
      </c>
      <c r="B212" s="9">
        <v>24913458</v>
      </c>
      <c r="C212" s="9">
        <v>24914189</v>
      </c>
      <c r="D212" s="9">
        <v>24886818</v>
      </c>
      <c r="E212" s="9">
        <v>24773974</v>
      </c>
      <c r="F212" s="9">
        <v>24688130</v>
      </c>
      <c r="G212" s="9">
        <v>24656632</v>
      </c>
      <c r="H212" s="9">
        <v>24626731</v>
      </c>
      <c r="I212" s="9">
        <v>24595466</v>
      </c>
      <c r="J212" s="9">
        <v>24583812</v>
      </c>
      <c r="K212" s="9">
        <v>24638392</v>
      </c>
      <c r="L212" s="9">
        <v>24722533</v>
      </c>
      <c r="M212" s="9">
        <v>24822918</v>
      </c>
    </row>
    <row r="213" spans="1:13" x14ac:dyDescent="0.15">
      <c r="A213" s="10" t="s">
        <v>95</v>
      </c>
      <c r="B213" s="9">
        <v>30000623</v>
      </c>
      <c r="C213" s="9">
        <v>30001096</v>
      </c>
      <c r="D213" s="9">
        <v>30054963</v>
      </c>
      <c r="E213" s="9">
        <v>30212007</v>
      </c>
      <c r="F213" s="9">
        <v>29933009</v>
      </c>
      <c r="G213" s="9">
        <v>29730936</v>
      </c>
      <c r="H213" s="9">
        <v>29573314</v>
      </c>
      <c r="I213" s="9">
        <v>29464181</v>
      </c>
      <c r="J213" s="9">
        <v>29302648</v>
      </c>
      <c r="K213" s="9">
        <v>28998173</v>
      </c>
      <c r="L213" s="9">
        <v>28575926</v>
      </c>
      <c r="M213" s="9">
        <v>28098932</v>
      </c>
    </row>
    <row r="214" spans="1:13" x14ac:dyDescent="0.15">
      <c r="A214" s="8" t="s">
        <v>96</v>
      </c>
      <c r="B214" s="9">
        <v>18314701</v>
      </c>
      <c r="C214" s="9">
        <v>18316590</v>
      </c>
      <c r="D214" s="9">
        <v>18371017</v>
      </c>
      <c r="E214" s="9">
        <v>18591223</v>
      </c>
      <c r="F214" s="9">
        <v>19226277</v>
      </c>
      <c r="G214" s="9">
        <v>19711742</v>
      </c>
      <c r="H214" s="9">
        <v>20208595</v>
      </c>
      <c r="I214" s="9">
        <v>20663193</v>
      </c>
      <c r="J214" s="9">
        <v>21161373</v>
      </c>
      <c r="K214" s="9">
        <v>21662264</v>
      </c>
      <c r="L214" s="9">
        <v>22191250</v>
      </c>
      <c r="M214" s="9">
        <v>22743915</v>
      </c>
    </row>
    <row r="215" spans="1:13" x14ac:dyDescent="0.15">
      <c r="A215" s="8" t="s">
        <v>87</v>
      </c>
      <c r="B215" s="9">
        <v>3155154</v>
      </c>
      <c r="C215" s="9">
        <v>3156263</v>
      </c>
      <c r="D215" s="9">
        <v>3175672</v>
      </c>
      <c r="E215" s="9">
        <v>3223801</v>
      </c>
      <c r="F215" s="9">
        <v>3277792</v>
      </c>
      <c r="G215" s="9">
        <v>3306455</v>
      </c>
      <c r="H215" s="9">
        <v>3338710</v>
      </c>
      <c r="I215" s="9">
        <v>3356952</v>
      </c>
      <c r="J215" s="9">
        <v>3374060</v>
      </c>
      <c r="K215" s="9">
        <v>3370190</v>
      </c>
      <c r="L215" s="9">
        <v>3360402</v>
      </c>
      <c r="M215" s="9">
        <v>3342090</v>
      </c>
    </row>
    <row r="216" spans="1:13" x14ac:dyDescent="0.15">
      <c r="A216" s="8"/>
      <c r="B216" s="9"/>
      <c r="C216" s="9"/>
      <c r="D216" s="9"/>
      <c r="E216" s="9"/>
      <c r="F216" s="9"/>
      <c r="G216" s="9"/>
      <c r="H216" s="9"/>
      <c r="I216" s="9"/>
      <c r="J216" s="9"/>
      <c r="K216" s="9"/>
      <c r="L216" s="9"/>
      <c r="M216" s="9"/>
    </row>
    <row r="217" spans="1:13" x14ac:dyDescent="0.15">
      <c r="A217" s="8" t="s">
        <v>97</v>
      </c>
      <c r="B217" s="9">
        <v>84652631</v>
      </c>
      <c r="C217" s="9">
        <v>84656258</v>
      </c>
      <c r="D217" s="9">
        <v>84732458</v>
      </c>
      <c r="E217" s="9">
        <v>84956566</v>
      </c>
      <c r="F217" s="9">
        <v>85178863</v>
      </c>
      <c r="G217" s="9">
        <v>85354710</v>
      </c>
      <c r="H217" s="9">
        <v>85560698</v>
      </c>
      <c r="I217" s="9">
        <v>85721779</v>
      </c>
      <c r="J217" s="9">
        <v>85906329</v>
      </c>
      <c r="K217" s="9">
        <v>86035273</v>
      </c>
      <c r="L217" s="9">
        <v>86108049</v>
      </c>
      <c r="M217" s="9">
        <v>86184061</v>
      </c>
    </row>
    <row r="218" spans="1:13" x14ac:dyDescent="0.15">
      <c r="A218" s="8" t="s">
        <v>98</v>
      </c>
      <c r="B218" s="9">
        <v>82183568</v>
      </c>
      <c r="C218" s="9">
        <v>82187147</v>
      </c>
      <c r="D218" s="9">
        <v>82271818</v>
      </c>
      <c r="E218" s="9">
        <v>82528743</v>
      </c>
      <c r="F218" s="9">
        <v>82788538</v>
      </c>
      <c r="G218" s="9">
        <v>82992350</v>
      </c>
      <c r="H218" s="9">
        <v>83214097</v>
      </c>
      <c r="I218" s="9">
        <v>83384662</v>
      </c>
      <c r="J218" s="9">
        <v>83562719</v>
      </c>
      <c r="K218" s="9">
        <v>83704235</v>
      </c>
      <c r="L218" s="9">
        <v>83828770</v>
      </c>
      <c r="M218" s="9">
        <v>83933287</v>
      </c>
    </row>
    <row r="219" spans="1:13" x14ac:dyDescent="0.15">
      <c r="A219" s="8" t="s">
        <v>99</v>
      </c>
      <c r="B219" s="9">
        <v>37544501</v>
      </c>
      <c r="C219" s="9">
        <v>37545790</v>
      </c>
      <c r="D219" s="9">
        <v>37510100</v>
      </c>
      <c r="E219" s="9">
        <v>37337256</v>
      </c>
      <c r="F219" s="9">
        <v>37195121</v>
      </c>
      <c r="G219" s="9">
        <v>37079884</v>
      </c>
      <c r="H219" s="9">
        <v>36944880</v>
      </c>
      <c r="I219" s="9">
        <v>36768791</v>
      </c>
      <c r="J219" s="9">
        <v>36596149</v>
      </c>
      <c r="K219" s="9">
        <v>36498202</v>
      </c>
      <c r="L219" s="9">
        <v>36466442</v>
      </c>
      <c r="M219" s="9">
        <v>36471353</v>
      </c>
    </row>
    <row r="220" spans="1:13" x14ac:dyDescent="0.15">
      <c r="A220" s="8"/>
      <c r="B220" s="9"/>
      <c r="C220" s="9"/>
      <c r="D220" s="9"/>
      <c r="E220" s="9"/>
      <c r="F220" s="9"/>
      <c r="G220" s="9"/>
      <c r="H220" s="9"/>
      <c r="I220" s="9"/>
      <c r="J220" s="9"/>
      <c r="K220" s="9"/>
      <c r="L220" s="9"/>
      <c r="M220" s="9"/>
    </row>
    <row r="221" spans="1:13" x14ac:dyDescent="0.15">
      <c r="A221" s="11" t="s">
        <v>100</v>
      </c>
      <c r="B221" s="12">
        <v>42.7</v>
      </c>
      <c r="C221" s="12">
        <v>42.7</v>
      </c>
      <c r="D221" s="12">
        <v>42.8</v>
      </c>
      <c r="E221" s="12">
        <v>43</v>
      </c>
      <c r="F221" s="12">
        <v>43.2</v>
      </c>
      <c r="G221" s="12">
        <v>43.4</v>
      </c>
      <c r="H221" s="12">
        <v>43.7</v>
      </c>
      <c r="I221" s="12">
        <v>43.9</v>
      </c>
      <c r="J221" s="12">
        <v>44</v>
      </c>
      <c r="K221" s="12">
        <v>44.1</v>
      </c>
      <c r="L221" s="12">
        <v>44.2</v>
      </c>
      <c r="M221" s="12">
        <v>44.3</v>
      </c>
    </row>
    <row r="222" spans="1:13" s="7" customFormat="1" ht="34" customHeight="1" x14ac:dyDescent="0.2">
      <c r="A222" s="16" t="s">
        <v>102</v>
      </c>
      <c r="B222" s="6">
        <v>45837894</v>
      </c>
      <c r="C222" s="6">
        <v>45838803</v>
      </c>
      <c r="D222" s="6">
        <v>46077890</v>
      </c>
      <c r="E222" s="6">
        <v>47083647</v>
      </c>
      <c r="F222" s="6">
        <v>48039233</v>
      </c>
      <c r="G222" s="6">
        <v>48989618</v>
      </c>
      <c r="H222" s="6">
        <v>49971036</v>
      </c>
      <c r="I222" s="6">
        <v>51016240</v>
      </c>
      <c r="J222" s="6">
        <v>52089798</v>
      </c>
      <c r="K222" s="6">
        <v>53095331</v>
      </c>
      <c r="L222" s="6">
        <v>54047843</v>
      </c>
      <c r="M222" s="6">
        <v>54878318</v>
      </c>
    </row>
    <row r="223" spans="1:13" x14ac:dyDescent="0.15">
      <c r="A223" s="8" t="s">
        <v>25</v>
      </c>
      <c r="B223" s="9">
        <v>4585815</v>
      </c>
      <c r="C223" s="9">
        <v>4585820</v>
      </c>
      <c r="D223" s="9">
        <v>4598830</v>
      </c>
      <c r="E223" s="9">
        <v>4631311</v>
      </c>
      <c r="F223" s="9">
        <v>4610914</v>
      </c>
      <c r="G223" s="9">
        <v>4585900</v>
      </c>
      <c r="H223" s="9">
        <v>4596513</v>
      </c>
      <c r="I223" s="9">
        <v>4606485</v>
      </c>
      <c r="J223" s="9">
        <v>4607949</v>
      </c>
      <c r="K223" s="9">
        <v>4612792</v>
      </c>
      <c r="L223" s="9">
        <v>4600101</v>
      </c>
      <c r="M223" s="9">
        <v>4571556</v>
      </c>
    </row>
    <row r="224" spans="1:13" x14ac:dyDescent="0.15">
      <c r="A224" s="8" t="s">
        <v>38</v>
      </c>
      <c r="B224" s="9">
        <v>4321298</v>
      </c>
      <c r="C224" s="9">
        <v>4321306</v>
      </c>
      <c r="D224" s="9">
        <v>4338252</v>
      </c>
      <c r="E224" s="9">
        <v>4416672</v>
      </c>
      <c r="F224" s="9">
        <v>4518671</v>
      </c>
      <c r="G224" s="9">
        <v>4608486</v>
      </c>
      <c r="H224" s="9">
        <v>4653921</v>
      </c>
      <c r="I224" s="9">
        <v>4698544</v>
      </c>
      <c r="J224" s="9">
        <v>4740910</v>
      </c>
      <c r="K224" s="9">
        <v>4732188</v>
      </c>
      <c r="L224" s="9">
        <v>4716243</v>
      </c>
      <c r="M224" s="9">
        <v>4722309</v>
      </c>
    </row>
    <row r="225" spans="1:13" x14ac:dyDescent="0.15">
      <c r="A225" s="8" t="s">
        <v>39</v>
      </c>
      <c r="B225" s="9">
        <v>4088881</v>
      </c>
      <c r="C225" s="9">
        <v>4088898</v>
      </c>
      <c r="D225" s="9">
        <v>4104070</v>
      </c>
      <c r="E225" s="9">
        <v>4177522</v>
      </c>
      <c r="F225" s="9">
        <v>4239724</v>
      </c>
      <c r="G225" s="9">
        <v>4307709</v>
      </c>
      <c r="H225" s="9">
        <v>4383978</v>
      </c>
      <c r="I225" s="9">
        <v>4452021</v>
      </c>
      <c r="J225" s="9">
        <v>4540465</v>
      </c>
      <c r="K225" s="9">
        <v>4650827</v>
      </c>
      <c r="L225" s="9">
        <v>4746916</v>
      </c>
      <c r="M225" s="9">
        <v>4784137</v>
      </c>
    </row>
    <row r="226" spans="1:13" x14ac:dyDescent="0.15">
      <c r="A226" s="8" t="s">
        <v>40</v>
      </c>
      <c r="B226" s="9">
        <v>4082578</v>
      </c>
      <c r="C226" s="9">
        <v>4082716</v>
      </c>
      <c r="D226" s="9">
        <v>4093056</v>
      </c>
      <c r="E226" s="9">
        <v>4119037</v>
      </c>
      <c r="F226" s="9">
        <v>4125245</v>
      </c>
      <c r="G226" s="9">
        <v>4146544</v>
      </c>
      <c r="H226" s="9">
        <v>4182665</v>
      </c>
      <c r="I226" s="9">
        <v>4257290</v>
      </c>
      <c r="J226" s="9">
        <v>4341798</v>
      </c>
      <c r="K226" s="9">
        <v>4413287</v>
      </c>
      <c r="L226" s="9">
        <v>4486062</v>
      </c>
      <c r="M226" s="9">
        <v>4552527</v>
      </c>
    </row>
    <row r="227" spans="1:13" x14ac:dyDescent="0.15">
      <c r="A227" s="8" t="s">
        <v>41</v>
      </c>
      <c r="B227" s="9">
        <v>3884080</v>
      </c>
      <c r="C227" s="9">
        <v>3884192</v>
      </c>
      <c r="D227" s="9">
        <v>3903087</v>
      </c>
      <c r="E227" s="9">
        <v>3992175</v>
      </c>
      <c r="F227" s="9">
        <v>4100599</v>
      </c>
      <c r="G227" s="9">
        <v>4189411</v>
      </c>
      <c r="H227" s="9">
        <v>4275653</v>
      </c>
      <c r="I227" s="9">
        <v>4317679</v>
      </c>
      <c r="J227" s="9">
        <v>4339053</v>
      </c>
      <c r="K227" s="9">
        <v>4343372</v>
      </c>
      <c r="L227" s="9">
        <v>4360295</v>
      </c>
      <c r="M227" s="9">
        <v>4381958</v>
      </c>
    </row>
    <row r="228" spans="1:13" x14ac:dyDescent="0.15">
      <c r="A228" s="8" t="s">
        <v>42</v>
      </c>
      <c r="B228" s="9">
        <v>3891960</v>
      </c>
      <c r="C228" s="9">
        <v>3892065</v>
      </c>
      <c r="D228" s="9">
        <v>3893945</v>
      </c>
      <c r="E228" s="9">
        <v>3914887</v>
      </c>
      <c r="F228" s="9">
        <v>3921746</v>
      </c>
      <c r="G228" s="9">
        <v>3944241</v>
      </c>
      <c r="H228" s="9">
        <v>3991631</v>
      </c>
      <c r="I228" s="9">
        <v>4070989</v>
      </c>
      <c r="J228" s="9">
        <v>4174231</v>
      </c>
      <c r="K228" s="9">
        <v>4290120</v>
      </c>
      <c r="L228" s="9">
        <v>4380381</v>
      </c>
      <c r="M228" s="9">
        <v>4452946</v>
      </c>
    </row>
    <row r="229" spans="1:13" x14ac:dyDescent="0.15">
      <c r="A229" s="8" t="s">
        <v>43</v>
      </c>
      <c r="B229" s="9">
        <v>3740039</v>
      </c>
      <c r="C229" s="9">
        <v>3740119</v>
      </c>
      <c r="D229" s="9">
        <v>3756359</v>
      </c>
      <c r="E229" s="9">
        <v>3821196</v>
      </c>
      <c r="F229" s="9">
        <v>3885874</v>
      </c>
      <c r="G229" s="9">
        <v>3943258</v>
      </c>
      <c r="H229" s="9">
        <v>3988817</v>
      </c>
      <c r="I229" s="9">
        <v>4006342</v>
      </c>
      <c r="J229" s="9">
        <v>4045207</v>
      </c>
      <c r="K229" s="9">
        <v>4063899</v>
      </c>
      <c r="L229" s="9">
        <v>4092564</v>
      </c>
      <c r="M229" s="9">
        <v>4129550</v>
      </c>
    </row>
    <row r="230" spans="1:13" x14ac:dyDescent="0.15">
      <c r="A230" s="8" t="s">
        <v>44</v>
      </c>
      <c r="B230" s="9">
        <v>3524532</v>
      </c>
      <c r="C230" s="9">
        <v>3524626</v>
      </c>
      <c r="D230" s="9">
        <v>3536719</v>
      </c>
      <c r="E230" s="9">
        <v>3576581</v>
      </c>
      <c r="F230" s="9">
        <v>3625688</v>
      </c>
      <c r="G230" s="9">
        <v>3677822</v>
      </c>
      <c r="H230" s="9">
        <v>3726304</v>
      </c>
      <c r="I230" s="9">
        <v>3815058</v>
      </c>
      <c r="J230" s="9">
        <v>3893079</v>
      </c>
      <c r="K230" s="9">
        <v>3967531</v>
      </c>
      <c r="L230" s="9">
        <v>4033274</v>
      </c>
      <c r="M230" s="9">
        <v>4073908</v>
      </c>
    </row>
    <row r="231" spans="1:13" x14ac:dyDescent="0.15">
      <c r="A231" s="8" t="s">
        <v>45</v>
      </c>
      <c r="B231" s="9">
        <v>3150084</v>
      </c>
      <c r="C231" s="9">
        <v>3150173</v>
      </c>
      <c r="D231" s="9">
        <v>3168607</v>
      </c>
      <c r="E231" s="9">
        <v>3260349</v>
      </c>
      <c r="F231" s="9">
        <v>3349508</v>
      </c>
      <c r="G231" s="9">
        <v>3422161</v>
      </c>
      <c r="H231" s="9">
        <v>3491246</v>
      </c>
      <c r="I231" s="9">
        <v>3550138</v>
      </c>
      <c r="J231" s="9">
        <v>3602009</v>
      </c>
      <c r="K231" s="9">
        <v>3660620</v>
      </c>
      <c r="L231" s="9">
        <v>3718821</v>
      </c>
      <c r="M231" s="9">
        <v>3762135</v>
      </c>
    </row>
    <row r="232" spans="1:13" x14ac:dyDescent="0.15">
      <c r="A232" s="8" t="s">
        <v>46</v>
      </c>
      <c r="B232" s="9">
        <v>2766792</v>
      </c>
      <c r="C232" s="9">
        <v>2766885</v>
      </c>
      <c r="D232" s="9">
        <v>2784765</v>
      </c>
      <c r="E232" s="9">
        <v>2865599</v>
      </c>
      <c r="F232" s="9">
        <v>2932325</v>
      </c>
      <c r="G232" s="9">
        <v>3002790</v>
      </c>
      <c r="H232" s="9">
        <v>3064237</v>
      </c>
      <c r="I232" s="9">
        <v>3150567</v>
      </c>
      <c r="J232" s="9">
        <v>3247642</v>
      </c>
      <c r="K232" s="9">
        <v>3341359</v>
      </c>
      <c r="L232" s="9">
        <v>3417055</v>
      </c>
      <c r="M232" s="9">
        <v>3482415</v>
      </c>
    </row>
    <row r="233" spans="1:13" x14ac:dyDescent="0.15">
      <c r="A233" s="8" t="s">
        <v>47</v>
      </c>
      <c r="B233" s="9">
        <v>2235928</v>
      </c>
      <c r="C233" s="9">
        <v>2235977</v>
      </c>
      <c r="D233" s="9">
        <v>2261409</v>
      </c>
      <c r="E233" s="9">
        <v>2357362</v>
      </c>
      <c r="F233" s="9">
        <v>2453931</v>
      </c>
      <c r="G233" s="9">
        <v>2555932</v>
      </c>
      <c r="H233" s="9">
        <v>2659305</v>
      </c>
      <c r="I233" s="9">
        <v>2745575</v>
      </c>
      <c r="J233" s="9">
        <v>2829153</v>
      </c>
      <c r="K233" s="9">
        <v>2897712</v>
      </c>
      <c r="L233" s="9">
        <v>2968851</v>
      </c>
      <c r="M233" s="9">
        <v>3026428</v>
      </c>
    </row>
    <row r="234" spans="1:13" x14ac:dyDescent="0.15">
      <c r="A234" s="8" t="s">
        <v>48</v>
      </c>
      <c r="B234" s="9">
        <v>1695328</v>
      </c>
      <c r="C234" s="9">
        <v>1695363</v>
      </c>
      <c r="D234" s="9">
        <v>1717325</v>
      </c>
      <c r="E234" s="9">
        <v>1812737</v>
      </c>
      <c r="F234" s="9">
        <v>1916155</v>
      </c>
      <c r="G234" s="9">
        <v>2009693</v>
      </c>
      <c r="H234" s="9">
        <v>2104379</v>
      </c>
      <c r="I234" s="9">
        <v>2210700</v>
      </c>
      <c r="J234" s="9">
        <v>2305615</v>
      </c>
      <c r="K234" s="9">
        <v>2401671</v>
      </c>
      <c r="L234" s="9">
        <v>2503328</v>
      </c>
      <c r="M234" s="9">
        <v>2603398</v>
      </c>
    </row>
    <row r="235" spans="1:13" x14ac:dyDescent="0.15">
      <c r="A235" s="8" t="s">
        <v>49</v>
      </c>
      <c r="B235" s="9">
        <v>1269553</v>
      </c>
      <c r="C235" s="9">
        <v>1269577</v>
      </c>
      <c r="D235" s="9">
        <v>1288536</v>
      </c>
      <c r="E235" s="9">
        <v>1367982</v>
      </c>
      <c r="F235" s="9">
        <v>1425063</v>
      </c>
      <c r="G235" s="9">
        <v>1493589</v>
      </c>
      <c r="H235" s="9">
        <v>1575468</v>
      </c>
      <c r="I235" s="9">
        <v>1667225</v>
      </c>
      <c r="J235" s="9">
        <v>1759176</v>
      </c>
      <c r="K235" s="9">
        <v>1858952</v>
      </c>
      <c r="L235" s="9">
        <v>1949448</v>
      </c>
      <c r="M235" s="9">
        <v>2038620</v>
      </c>
    </row>
    <row r="236" spans="1:13" x14ac:dyDescent="0.15">
      <c r="A236" s="8" t="s">
        <v>50</v>
      </c>
      <c r="B236" s="9">
        <v>882476</v>
      </c>
      <c r="C236" s="9">
        <v>882487</v>
      </c>
      <c r="D236" s="9">
        <v>893442</v>
      </c>
      <c r="E236" s="9">
        <v>946413</v>
      </c>
      <c r="F236" s="9">
        <v>1021290</v>
      </c>
      <c r="G236" s="9">
        <v>1090836</v>
      </c>
      <c r="H236" s="9">
        <v>1161259</v>
      </c>
      <c r="I236" s="9">
        <v>1237655</v>
      </c>
      <c r="J236" s="9">
        <v>1313382</v>
      </c>
      <c r="K236" s="9">
        <v>1367882</v>
      </c>
      <c r="L236" s="9">
        <v>1433185</v>
      </c>
      <c r="M236" s="9">
        <v>1508591</v>
      </c>
    </row>
    <row r="237" spans="1:13" x14ac:dyDescent="0.15">
      <c r="A237" s="8" t="s">
        <v>51</v>
      </c>
      <c r="B237" s="9">
        <v>653555</v>
      </c>
      <c r="C237" s="9">
        <v>653564</v>
      </c>
      <c r="D237" s="9">
        <v>660197</v>
      </c>
      <c r="E237" s="9">
        <v>686925</v>
      </c>
      <c r="F237" s="9">
        <v>717533</v>
      </c>
      <c r="G237" s="9">
        <v>755975</v>
      </c>
      <c r="H237" s="9">
        <v>796047</v>
      </c>
      <c r="I237" s="9">
        <v>841728</v>
      </c>
      <c r="J237" s="9">
        <v>892103</v>
      </c>
      <c r="K237" s="9">
        <v>962812</v>
      </c>
      <c r="L237" s="9">
        <v>1028236</v>
      </c>
      <c r="M237" s="9">
        <v>1092716</v>
      </c>
    </row>
    <row r="238" spans="1:13" x14ac:dyDescent="0.15">
      <c r="A238" s="8" t="s">
        <v>52</v>
      </c>
      <c r="B238" s="9">
        <v>479300</v>
      </c>
      <c r="C238" s="9">
        <v>479308</v>
      </c>
      <c r="D238" s="9">
        <v>483218</v>
      </c>
      <c r="E238" s="9">
        <v>502086</v>
      </c>
      <c r="F238" s="9">
        <v>522537</v>
      </c>
      <c r="G238" s="9">
        <v>547722</v>
      </c>
      <c r="H238" s="9">
        <v>574037</v>
      </c>
      <c r="I238" s="9">
        <v>598736</v>
      </c>
      <c r="J238" s="9">
        <v>624472</v>
      </c>
      <c r="K238" s="9">
        <v>653398</v>
      </c>
      <c r="L238" s="9">
        <v>689351</v>
      </c>
      <c r="M238" s="9">
        <v>725148</v>
      </c>
    </row>
    <row r="239" spans="1:13" x14ac:dyDescent="0.15">
      <c r="A239" s="8" t="s">
        <v>53</v>
      </c>
      <c r="B239" s="9">
        <v>331029</v>
      </c>
      <c r="C239" s="9">
        <v>331038</v>
      </c>
      <c r="D239" s="9">
        <v>336084</v>
      </c>
      <c r="E239" s="9">
        <v>353511</v>
      </c>
      <c r="F239" s="9">
        <v>369268</v>
      </c>
      <c r="G239" s="9">
        <v>381460</v>
      </c>
      <c r="H239" s="9">
        <v>394484</v>
      </c>
      <c r="I239" s="9">
        <v>410219</v>
      </c>
      <c r="J239" s="9">
        <v>427811</v>
      </c>
      <c r="K239" s="9">
        <v>446313</v>
      </c>
      <c r="L239" s="9">
        <v>469244</v>
      </c>
      <c r="M239" s="9">
        <v>491941</v>
      </c>
    </row>
    <row r="240" spans="1:13" x14ac:dyDescent="0.15">
      <c r="A240" s="8" t="s">
        <v>54</v>
      </c>
      <c r="B240" s="9">
        <v>254666</v>
      </c>
      <c r="C240" s="9">
        <v>254689</v>
      </c>
      <c r="D240" s="9">
        <v>259989</v>
      </c>
      <c r="E240" s="9">
        <v>281302</v>
      </c>
      <c r="F240" s="9">
        <v>303162</v>
      </c>
      <c r="G240" s="9">
        <v>326089</v>
      </c>
      <c r="H240" s="9">
        <v>351092</v>
      </c>
      <c r="I240" s="9">
        <v>379289</v>
      </c>
      <c r="J240" s="9">
        <v>405743</v>
      </c>
      <c r="K240" s="9">
        <v>430596</v>
      </c>
      <c r="L240" s="9">
        <v>454488</v>
      </c>
      <c r="M240" s="9">
        <v>478035</v>
      </c>
    </row>
    <row r="241" spans="1:13" x14ac:dyDescent="0.15">
      <c r="A241" s="8"/>
      <c r="B241" s="9"/>
      <c r="C241" s="9"/>
      <c r="D241" s="9"/>
      <c r="E241" s="9"/>
      <c r="F241" s="9"/>
      <c r="G241" s="9"/>
      <c r="H241" s="9"/>
      <c r="I241" s="9"/>
      <c r="J241" s="9"/>
      <c r="K241" s="9"/>
      <c r="L241" s="9"/>
      <c r="M241" s="9"/>
    </row>
    <row r="242" spans="1:13" x14ac:dyDescent="0.15">
      <c r="A242" s="8" t="s">
        <v>55</v>
      </c>
      <c r="B242" s="9">
        <v>15433945</v>
      </c>
      <c r="C242" s="9">
        <v>15434059</v>
      </c>
      <c r="D242" s="9">
        <v>15482849</v>
      </c>
      <c r="E242" s="9">
        <v>15674659</v>
      </c>
      <c r="F242" s="9">
        <v>15824289</v>
      </c>
      <c r="G242" s="9">
        <v>15974331</v>
      </c>
      <c r="H242" s="9">
        <v>16144834</v>
      </c>
      <c r="I242" s="9">
        <v>16333512</v>
      </c>
      <c r="J242" s="9">
        <v>16527287</v>
      </c>
      <c r="K242" s="9">
        <v>16674792</v>
      </c>
      <c r="L242" s="9">
        <v>16764240</v>
      </c>
      <c r="M242" s="9">
        <v>16809434</v>
      </c>
    </row>
    <row r="243" spans="1:13" x14ac:dyDescent="0.15">
      <c r="A243" s="10" t="s">
        <v>56</v>
      </c>
      <c r="B243" s="9">
        <v>4585815</v>
      </c>
      <c r="C243" s="9">
        <v>4585820</v>
      </c>
      <c r="D243" s="9">
        <v>4598830</v>
      </c>
      <c r="E243" s="9">
        <v>4631311</v>
      </c>
      <c r="F243" s="9">
        <v>4610914</v>
      </c>
      <c r="G243" s="9">
        <v>4585900</v>
      </c>
      <c r="H243" s="9">
        <v>4596513</v>
      </c>
      <c r="I243" s="9">
        <v>4606485</v>
      </c>
      <c r="J243" s="9">
        <v>4607949</v>
      </c>
      <c r="K243" s="9">
        <v>4612792</v>
      </c>
      <c r="L243" s="9">
        <v>4600101</v>
      </c>
      <c r="M243" s="9">
        <v>4571556</v>
      </c>
    </row>
    <row r="244" spans="1:13" x14ac:dyDescent="0.15">
      <c r="A244" s="10" t="s">
        <v>57</v>
      </c>
      <c r="B244" s="9">
        <v>7605079</v>
      </c>
      <c r="C244" s="9">
        <v>7605096</v>
      </c>
      <c r="D244" s="9">
        <v>7639220</v>
      </c>
      <c r="E244" s="9">
        <v>7782750</v>
      </c>
      <c r="F244" s="9">
        <v>7936029</v>
      </c>
      <c r="G244" s="9">
        <v>8077870</v>
      </c>
      <c r="H244" s="9">
        <v>8165343</v>
      </c>
      <c r="I244" s="9">
        <v>8271115</v>
      </c>
      <c r="J244" s="9">
        <v>8402099</v>
      </c>
      <c r="K244" s="9">
        <v>8486158</v>
      </c>
      <c r="L244" s="9">
        <v>8545077</v>
      </c>
      <c r="M244" s="9">
        <v>8567308</v>
      </c>
    </row>
    <row r="245" spans="1:13" x14ac:dyDescent="0.15">
      <c r="A245" s="10" t="s">
        <v>58</v>
      </c>
      <c r="B245" s="9">
        <v>3243051</v>
      </c>
      <c r="C245" s="9">
        <v>3243143</v>
      </c>
      <c r="D245" s="9">
        <v>3244799</v>
      </c>
      <c r="E245" s="9">
        <v>3260598</v>
      </c>
      <c r="F245" s="9">
        <v>3277346</v>
      </c>
      <c r="G245" s="9">
        <v>3310561</v>
      </c>
      <c r="H245" s="9">
        <v>3382978</v>
      </c>
      <c r="I245" s="9">
        <v>3455912</v>
      </c>
      <c r="J245" s="9">
        <v>3517239</v>
      </c>
      <c r="K245" s="9">
        <v>3575842</v>
      </c>
      <c r="L245" s="9">
        <v>3619062</v>
      </c>
      <c r="M245" s="9">
        <v>3670570</v>
      </c>
    </row>
    <row r="246" spans="1:13" x14ac:dyDescent="0.15">
      <c r="A246" s="8" t="s">
        <v>59</v>
      </c>
      <c r="B246" s="9">
        <v>27802923</v>
      </c>
      <c r="C246" s="9">
        <v>27803658</v>
      </c>
      <c r="D246" s="9">
        <v>27962111</v>
      </c>
      <c r="E246" s="9">
        <v>28638751</v>
      </c>
      <c r="F246" s="9">
        <v>29281154</v>
      </c>
      <c r="G246" s="9">
        <v>29913205</v>
      </c>
      <c r="H246" s="9">
        <v>30549283</v>
      </c>
      <c r="I246" s="9">
        <v>31215101</v>
      </c>
      <c r="J246" s="9">
        <v>31899000</v>
      </c>
      <c r="K246" s="9">
        <v>32559538</v>
      </c>
      <c r="L246" s="9">
        <v>33209099</v>
      </c>
      <c r="M246" s="9">
        <v>33772453</v>
      </c>
    </row>
    <row r="247" spans="1:13" x14ac:dyDescent="0.15">
      <c r="A247" s="10" t="s">
        <v>60</v>
      </c>
      <c r="B247" s="9">
        <v>5528707</v>
      </c>
      <c r="C247" s="9">
        <v>5528873</v>
      </c>
      <c r="D247" s="9">
        <v>5554446</v>
      </c>
      <c r="E247" s="9">
        <v>5662058</v>
      </c>
      <c r="F247" s="9">
        <v>5770864</v>
      </c>
      <c r="G247" s="9">
        <v>5863719</v>
      </c>
      <c r="H247" s="9">
        <v>5947896</v>
      </c>
      <c r="I247" s="9">
        <v>5998507</v>
      </c>
      <c r="J247" s="9">
        <v>6042888</v>
      </c>
      <c r="K247" s="9">
        <v>6077674</v>
      </c>
      <c r="L247" s="9">
        <v>6145377</v>
      </c>
      <c r="M247" s="9">
        <v>6203053</v>
      </c>
    </row>
    <row r="248" spans="1:13" x14ac:dyDescent="0.15">
      <c r="A248" s="10" t="s">
        <v>61</v>
      </c>
      <c r="B248" s="9">
        <v>14306615</v>
      </c>
      <c r="C248" s="9">
        <v>14306983</v>
      </c>
      <c r="D248" s="9">
        <v>14355630</v>
      </c>
      <c r="E248" s="9">
        <v>14573013</v>
      </c>
      <c r="F248" s="9">
        <v>14782816</v>
      </c>
      <c r="G248" s="9">
        <v>14987482</v>
      </c>
      <c r="H248" s="9">
        <v>15197998</v>
      </c>
      <c r="I248" s="9">
        <v>15442527</v>
      </c>
      <c r="J248" s="9">
        <v>15714526</v>
      </c>
      <c r="K248" s="9">
        <v>15982170</v>
      </c>
      <c r="L248" s="9">
        <v>16225040</v>
      </c>
      <c r="M248" s="9">
        <v>16418539</v>
      </c>
    </row>
    <row r="249" spans="1:13" x14ac:dyDescent="0.15">
      <c r="A249" s="10" t="s">
        <v>62</v>
      </c>
      <c r="B249" s="9">
        <v>7967601</v>
      </c>
      <c r="C249" s="9">
        <v>7967802</v>
      </c>
      <c r="D249" s="9">
        <v>8052035</v>
      </c>
      <c r="E249" s="9">
        <v>8403680</v>
      </c>
      <c r="F249" s="9">
        <v>8727474</v>
      </c>
      <c r="G249" s="9">
        <v>9062004</v>
      </c>
      <c r="H249" s="9">
        <v>9403389</v>
      </c>
      <c r="I249" s="9">
        <v>9774067</v>
      </c>
      <c r="J249" s="9">
        <v>10141586</v>
      </c>
      <c r="K249" s="9">
        <v>10499694</v>
      </c>
      <c r="L249" s="9">
        <v>10838682</v>
      </c>
      <c r="M249" s="9">
        <v>11150861</v>
      </c>
    </row>
    <row r="250" spans="1:13" x14ac:dyDescent="0.15">
      <c r="A250" s="8" t="s">
        <v>63</v>
      </c>
      <c r="B250" s="9">
        <v>2601026</v>
      </c>
      <c r="C250" s="9">
        <v>2601086</v>
      </c>
      <c r="D250" s="9">
        <v>2632930</v>
      </c>
      <c r="E250" s="9">
        <v>2770237</v>
      </c>
      <c r="F250" s="9">
        <v>2933790</v>
      </c>
      <c r="G250" s="9">
        <v>3102082</v>
      </c>
      <c r="H250" s="9">
        <v>3276919</v>
      </c>
      <c r="I250" s="9">
        <v>3467627</v>
      </c>
      <c r="J250" s="9">
        <v>3663511</v>
      </c>
      <c r="K250" s="9">
        <v>3861001</v>
      </c>
      <c r="L250" s="9">
        <v>4074504</v>
      </c>
      <c r="M250" s="9">
        <v>4296431</v>
      </c>
    </row>
    <row r="251" spans="1:13" x14ac:dyDescent="0.15">
      <c r="A251" s="8" t="s">
        <v>54</v>
      </c>
      <c r="B251" s="9">
        <v>254666</v>
      </c>
      <c r="C251" s="9">
        <v>254689</v>
      </c>
      <c r="D251" s="9">
        <v>259989</v>
      </c>
      <c r="E251" s="9">
        <v>281302</v>
      </c>
      <c r="F251" s="9">
        <v>303162</v>
      </c>
      <c r="G251" s="9">
        <v>326089</v>
      </c>
      <c r="H251" s="9">
        <v>351092</v>
      </c>
      <c r="I251" s="9">
        <v>379289</v>
      </c>
      <c r="J251" s="9">
        <v>405743</v>
      </c>
      <c r="K251" s="9">
        <v>430596</v>
      </c>
      <c r="L251" s="9">
        <v>454488</v>
      </c>
      <c r="M251" s="9">
        <v>478035</v>
      </c>
    </row>
    <row r="252" spans="1:13" x14ac:dyDescent="0.15">
      <c r="A252" s="8"/>
      <c r="B252" s="9"/>
      <c r="C252" s="9"/>
      <c r="D252" s="9"/>
      <c r="E252" s="9"/>
      <c r="F252" s="9"/>
      <c r="G252" s="9"/>
      <c r="H252" s="9"/>
      <c r="I252" s="9"/>
      <c r="J252" s="9"/>
      <c r="K252" s="9"/>
      <c r="L252" s="9"/>
      <c r="M252" s="9"/>
    </row>
    <row r="253" spans="1:13" x14ac:dyDescent="0.15">
      <c r="A253" s="8" t="s">
        <v>64</v>
      </c>
      <c r="B253" s="9">
        <v>32034640</v>
      </c>
      <c r="C253" s="9">
        <v>32035497</v>
      </c>
      <c r="D253" s="9">
        <v>32227098</v>
      </c>
      <c r="E253" s="9">
        <v>33049526</v>
      </c>
      <c r="F253" s="9">
        <v>33853611</v>
      </c>
      <c r="G253" s="9">
        <v>34659889</v>
      </c>
      <c r="H253" s="9">
        <v>35491849</v>
      </c>
      <c r="I253" s="9">
        <v>36379423</v>
      </c>
      <c r="J253" s="9">
        <v>37313271</v>
      </c>
      <c r="K253" s="9">
        <v>38213014</v>
      </c>
      <c r="L253" s="9">
        <v>39080907</v>
      </c>
      <c r="M253" s="9">
        <v>39877732</v>
      </c>
    </row>
    <row r="254" spans="1:13" x14ac:dyDescent="0.15">
      <c r="A254" s="8" t="s">
        <v>65</v>
      </c>
      <c r="B254" s="9">
        <v>30403949</v>
      </c>
      <c r="C254" s="9">
        <v>30404744</v>
      </c>
      <c r="D254" s="9">
        <v>30595041</v>
      </c>
      <c r="E254" s="9">
        <v>31408988</v>
      </c>
      <c r="F254" s="9">
        <v>32214944</v>
      </c>
      <c r="G254" s="9">
        <v>33015287</v>
      </c>
      <c r="H254" s="9">
        <v>33826202</v>
      </c>
      <c r="I254" s="9">
        <v>34682728</v>
      </c>
      <c r="J254" s="9">
        <v>35562511</v>
      </c>
      <c r="K254" s="9">
        <v>36420539</v>
      </c>
      <c r="L254" s="9">
        <v>37283603</v>
      </c>
      <c r="M254" s="9">
        <v>38068884</v>
      </c>
    </row>
    <row r="255" spans="1:13" x14ac:dyDescent="0.15">
      <c r="A255" s="8" t="s">
        <v>66</v>
      </c>
      <c r="B255" s="9">
        <v>22273273</v>
      </c>
      <c r="C255" s="9">
        <v>22273891</v>
      </c>
      <c r="D255" s="9">
        <v>22351773</v>
      </c>
      <c r="E255" s="9">
        <v>22684225</v>
      </c>
      <c r="F255" s="9">
        <v>23008660</v>
      </c>
      <c r="G255" s="9">
        <v>23323437</v>
      </c>
      <c r="H255" s="9">
        <v>23656316</v>
      </c>
      <c r="I255" s="9">
        <v>24017496</v>
      </c>
      <c r="J255" s="9">
        <v>24395377</v>
      </c>
      <c r="K255" s="9">
        <v>24738829</v>
      </c>
      <c r="L255" s="9">
        <v>25071397</v>
      </c>
      <c r="M255" s="9">
        <v>25353024</v>
      </c>
    </row>
    <row r="256" spans="1:13" x14ac:dyDescent="0.15">
      <c r="A256" s="8"/>
      <c r="B256" s="9"/>
      <c r="C256" s="9"/>
      <c r="D256" s="9"/>
      <c r="E256" s="9"/>
      <c r="F256" s="9"/>
      <c r="G256" s="9"/>
      <c r="H256" s="9"/>
      <c r="I256" s="9"/>
      <c r="J256" s="9"/>
      <c r="K256" s="9"/>
      <c r="L256" s="9"/>
      <c r="M256" s="9"/>
    </row>
    <row r="257" spans="1:13" x14ac:dyDescent="0.15">
      <c r="A257" s="11" t="s">
        <v>67</v>
      </c>
      <c r="B257" s="12">
        <v>27.5</v>
      </c>
      <c r="C257" s="12">
        <v>27.5</v>
      </c>
      <c r="D257" s="12">
        <v>27.6</v>
      </c>
      <c r="E257" s="12">
        <v>27.8</v>
      </c>
      <c r="F257" s="12">
        <v>28.1</v>
      </c>
      <c r="G257" s="12">
        <v>28.4</v>
      </c>
      <c r="H257" s="12">
        <v>28.6</v>
      </c>
      <c r="I257" s="12">
        <v>28.9</v>
      </c>
      <c r="J257" s="12">
        <v>29.1</v>
      </c>
      <c r="K257" s="12">
        <v>29.4</v>
      </c>
      <c r="L257" s="12">
        <v>29.7</v>
      </c>
      <c r="M257" s="12">
        <v>30</v>
      </c>
    </row>
    <row r="258" spans="1:13" s="15" customFormat="1" x14ac:dyDescent="0.15">
      <c r="A258" s="13" t="s">
        <v>70</v>
      </c>
      <c r="B258" s="14">
        <v>23289620</v>
      </c>
      <c r="C258" s="14">
        <v>23290342</v>
      </c>
      <c r="D258" s="14">
        <v>23402625</v>
      </c>
      <c r="E258" s="14">
        <v>23877923</v>
      </c>
      <c r="F258" s="14">
        <v>24336697</v>
      </c>
      <c r="G258" s="14">
        <v>24795403</v>
      </c>
      <c r="H258" s="14">
        <v>25277721</v>
      </c>
      <c r="I258" s="14">
        <v>25799489</v>
      </c>
      <c r="J258" s="14">
        <v>26334215</v>
      </c>
      <c r="K258" s="14">
        <v>26833514</v>
      </c>
      <c r="L258" s="14">
        <v>27302613</v>
      </c>
      <c r="M258" s="14">
        <v>27713495</v>
      </c>
    </row>
    <row r="259" spans="1:13" x14ac:dyDescent="0.15">
      <c r="A259" s="8" t="s">
        <v>56</v>
      </c>
      <c r="B259" s="9">
        <v>2339488</v>
      </c>
      <c r="C259" s="9">
        <v>2339489</v>
      </c>
      <c r="D259" s="9">
        <v>2345908</v>
      </c>
      <c r="E259" s="9">
        <v>2361633</v>
      </c>
      <c r="F259" s="9">
        <v>2350598</v>
      </c>
      <c r="G259" s="9">
        <v>2336199</v>
      </c>
      <c r="H259" s="9">
        <v>2342631</v>
      </c>
      <c r="I259" s="9">
        <v>2348320</v>
      </c>
      <c r="J259" s="9">
        <v>2349162</v>
      </c>
      <c r="K259" s="9">
        <v>2352439</v>
      </c>
      <c r="L259" s="9">
        <v>2346684</v>
      </c>
      <c r="M259" s="9">
        <v>2332172</v>
      </c>
    </row>
    <row r="260" spans="1:13" x14ac:dyDescent="0.15">
      <c r="A260" s="8" t="s">
        <v>71</v>
      </c>
      <c r="B260" s="9">
        <v>2204356</v>
      </c>
      <c r="C260" s="9">
        <v>2204360</v>
      </c>
      <c r="D260" s="9">
        <v>2212368</v>
      </c>
      <c r="E260" s="9">
        <v>2251607</v>
      </c>
      <c r="F260" s="9">
        <v>2303214</v>
      </c>
      <c r="G260" s="9">
        <v>2350412</v>
      </c>
      <c r="H260" s="9">
        <v>2373796</v>
      </c>
      <c r="I260" s="9">
        <v>2395007</v>
      </c>
      <c r="J260" s="9">
        <v>2416251</v>
      </c>
      <c r="K260" s="9">
        <v>2411596</v>
      </c>
      <c r="L260" s="9">
        <v>2402123</v>
      </c>
      <c r="M260" s="9">
        <v>2406177</v>
      </c>
    </row>
    <row r="261" spans="1:13" x14ac:dyDescent="0.15">
      <c r="A261" s="8" t="s">
        <v>72</v>
      </c>
      <c r="B261" s="9">
        <v>2090322</v>
      </c>
      <c r="C261" s="9">
        <v>2090334</v>
      </c>
      <c r="D261" s="9">
        <v>2096888</v>
      </c>
      <c r="E261" s="9">
        <v>2130773</v>
      </c>
      <c r="F261" s="9">
        <v>2159518</v>
      </c>
      <c r="G261" s="9">
        <v>2190969</v>
      </c>
      <c r="H261" s="9">
        <v>2229337</v>
      </c>
      <c r="I261" s="9">
        <v>2264524</v>
      </c>
      <c r="J261" s="9">
        <v>2311258</v>
      </c>
      <c r="K261" s="9">
        <v>2369073</v>
      </c>
      <c r="L261" s="9">
        <v>2420927</v>
      </c>
      <c r="M261" s="9">
        <v>2440728</v>
      </c>
    </row>
    <row r="262" spans="1:13" x14ac:dyDescent="0.15">
      <c r="A262" s="8" t="s">
        <v>73</v>
      </c>
      <c r="B262" s="9">
        <v>2115534</v>
      </c>
      <c r="C262" s="9">
        <v>2115654</v>
      </c>
      <c r="D262" s="9">
        <v>2119274</v>
      </c>
      <c r="E262" s="9">
        <v>2125220</v>
      </c>
      <c r="F262" s="9">
        <v>2121629</v>
      </c>
      <c r="G262" s="9">
        <v>2126614</v>
      </c>
      <c r="H262" s="9">
        <v>2140608</v>
      </c>
      <c r="I262" s="9">
        <v>2176755</v>
      </c>
      <c r="J262" s="9">
        <v>2217600</v>
      </c>
      <c r="K262" s="9">
        <v>2252086</v>
      </c>
      <c r="L262" s="9">
        <v>2286571</v>
      </c>
      <c r="M262" s="9">
        <v>2319678</v>
      </c>
    </row>
    <row r="263" spans="1:13" x14ac:dyDescent="0.15">
      <c r="A263" s="8" t="s">
        <v>74</v>
      </c>
      <c r="B263" s="9">
        <v>2074682</v>
      </c>
      <c r="C263" s="9">
        <v>2074765</v>
      </c>
      <c r="D263" s="9">
        <v>2080997</v>
      </c>
      <c r="E263" s="9">
        <v>2113214</v>
      </c>
      <c r="F263" s="9">
        <v>2158893</v>
      </c>
      <c r="G263" s="9">
        <v>2193600</v>
      </c>
      <c r="H263" s="9">
        <v>2228477</v>
      </c>
      <c r="I263" s="9">
        <v>2242208</v>
      </c>
      <c r="J263" s="9">
        <v>2245614</v>
      </c>
      <c r="K263" s="9">
        <v>2240376</v>
      </c>
      <c r="L263" s="9">
        <v>2242232</v>
      </c>
      <c r="M263" s="9">
        <v>2247975</v>
      </c>
    </row>
    <row r="264" spans="1:13" x14ac:dyDescent="0.15">
      <c r="A264" s="8" t="s">
        <v>75</v>
      </c>
      <c r="B264" s="9">
        <v>2061104</v>
      </c>
      <c r="C264" s="9">
        <v>2061187</v>
      </c>
      <c r="D264" s="9">
        <v>2061706</v>
      </c>
      <c r="E264" s="9">
        <v>2073471</v>
      </c>
      <c r="F264" s="9">
        <v>2077737</v>
      </c>
      <c r="G264" s="9">
        <v>2089488</v>
      </c>
      <c r="H264" s="9">
        <v>2113362</v>
      </c>
      <c r="I264" s="9">
        <v>2150503</v>
      </c>
      <c r="J264" s="9">
        <v>2197045</v>
      </c>
      <c r="K264" s="9">
        <v>2249421</v>
      </c>
      <c r="L264" s="9">
        <v>2285873</v>
      </c>
      <c r="M264" s="9">
        <v>2313980</v>
      </c>
    </row>
    <row r="265" spans="1:13" x14ac:dyDescent="0.15">
      <c r="A265" s="8" t="s">
        <v>76</v>
      </c>
      <c r="B265" s="9">
        <v>1949171</v>
      </c>
      <c r="C265" s="9">
        <v>1949236</v>
      </c>
      <c r="D265" s="9">
        <v>1958516</v>
      </c>
      <c r="E265" s="9">
        <v>1992610</v>
      </c>
      <c r="F265" s="9">
        <v>2028671</v>
      </c>
      <c r="G265" s="9">
        <v>2060218</v>
      </c>
      <c r="H265" s="9">
        <v>2086325</v>
      </c>
      <c r="I265" s="9">
        <v>2098666</v>
      </c>
      <c r="J265" s="9">
        <v>2125755</v>
      </c>
      <c r="K265" s="9">
        <v>2140014</v>
      </c>
      <c r="L265" s="9">
        <v>2157751</v>
      </c>
      <c r="M265" s="9">
        <v>2177361</v>
      </c>
    </row>
    <row r="266" spans="1:13" x14ac:dyDescent="0.15">
      <c r="A266" s="8" t="s">
        <v>77</v>
      </c>
      <c r="B266" s="9">
        <v>1805817</v>
      </c>
      <c r="C266" s="9">
        <v>1805896</v>
      </c>
      <c r="D266" s="9">
        <v>1811093</v>
      </c>
      <c r="E266" s="9">
        <v>1831260</v>
      </c>
      <c r="F266" s="9">
        <v>1857459</v>
      </c>
      <c r="G266" s="9">
        <v>1888987</v>
      </c>
      <c r="H266" s="9">
        <v>1918187</v>
      </c>
      <c r="I266" s="9">
        <v>1971232</v>
      </c>
      <c r="J266" s="9">
        <v>2015510</v>
      </c>
      <c r="K266" s="9">
        <v>2058576</v>
      </c>
      <c r="L266" s="9">
        <v>2095713</v>
      </c>
      <c r="M266" s="9">
        <v>2120536</v>
      </c>
    </row>
    <row r="267" spans="1:13" x14ac:dyDescent="0.15">
      <c r="A267" s="8" t="s">
        <v>78</v>
      </c>
      <c r="B267" s="9">
        <v>1617448</v>
      </c>
      <c r="C267" s="9">
        <v>1617524</v>
      </c>
      <c r="D267" s="9">
        <v>1626410</v>
      </c>
      <c r="E267" s="9">
        <v>1667816</v>
      </c>
      <c r="F267" s="9">
        <v>1709058</v>
      </c>
      <c r="G267" s="9">
        <v>1741023</v>
      </c>
      <c r="H267" s="9">
        <v>1772864</v>
      </c>
      <c r="I267" s="9">
        <v>1802293</v>
      </c>
      <c r="J267" s="9">
        <v>1831197</v>
      </c>
      <c r="K267" s="9">
        <v>1864182</v>
      </c>
      <c r="L267" s="9">
        <v>1900063</v>
      </c>
      <c r="M267" s="9">
        <v>1927515</v>
      </c>
    </row>
    <row r="268" spans="1:13" x14ac:dyDescent="0.15">
      <c r="A268" s="8" t="s">
        <v>79</v>
      </c>
      <c r="B268" s="9">
        <v>1399243</v>
      </c>
      <c r="C268" s="9">
        <v>1399322</v>
      </c>
      <c r="D268" s="9">
        <v>1409377</v>
      </c>
      <c r="E268" s="9">
        <v>1453576</v>
      </c>
      <c r="F268" s="9">
        <v>1488594</v>
      </c>
      <c r="G268" s="9">
        <v>1526586</v>
      </c>
      <c r="H268" s="9">
        <v>1559527</v>
      </c>
      <c r="I268" s="9">
        <v>1603276</v>
      </c>
      <c r="J268" s="9">
        <v>1648602</v>
      </c>
      <c r="K268" s="9">
        <v>1693051</v>
      </c>
      <c r="L268" s="9">
        <v>1727075</v>
      </c>
      <c r="M268" s="9">
        <v>1757368</v>
      </c>
    </row>
    <row r="269" spans="1:13" x14ac:dyDescent="0.15">
      <c r="A269" s="8" t="s">
        <v>80</v>
      </c>
      <c r="B269" s="9">
        <v>1110498</v>
      </c>
      <c r="C269" s="9">
        <v>1110540</v>
      </c>
      <c r="D269" s="9">
        <v>1123468</v>
      </c>
      <c r="E269" s="9">
        <v>1172994</v>
      </c>
      <c r="F269" s="9">
        <v>1223932</v>
      </c>
      <c r="G269" s="9">
        <v>1276956</v>
      </c>
      <c r="H269" s="9">
        <v>1330166</v>
      </c>
      <c r="I269" s="9">
        <v>1376075</v>
      </c>
      <c r="J269" s="9">
        <v>1421928</v>
      </c>
      <c r="K269" s="9">
        <v>1458262</v>
      </c>
      <c r="L269" s="9">
        <v>1497065</v>
      </c>
      <c r="M269" s="9">
        <v>1528594</v>
      </c>
    </row>
    <row r="270" spans="1:13" x14ac:dyDescent="0.15">
      <c r="A270" s="8" t="s">
        <v>81</v>
      </c>
      <c r="B270" s="9">
        <v>818739</v>
      </c>
      <c r="C270" s="9">
        <v>818771</v>
      </c>
      <c r="D270" s="9">
        <v>830185</v>
      </c>
      <c r="E270" s="9">
        <v>877238</v>
      </c>
      <c r="F270" s="9">
        <v>928961</v>
      </c>
      <c r="G270" s="9">
        <v>977055</v>
      </c>
      <c r="H270" s="9">
        <v>1027165</v>
      </c>
      <c r="I270" s="9">
        <v>1083992</v>
      </c>
      <c r="J270" s="9">
        <v>1133432</v>
      </c>
      <c r="K270" s="9">
        <v>1184271</v>
      </c>
      <c r="L270" s="9">
        <v>1236805</v>
      </c>
      <c r="M270" s="9">
        <v>1288311</v>
      </c>
    </row>
    <row r="271" spans="1:13" x14ac:dyDescent="0.15">
      <c r="A271" s="8" t="s">
        <v>82</v>
      </c>
      <c r="B271" s="9">
        <v>597215</v>
      </c>
      <c r="C271" s="9">
        <v>597233</v>
      </c>
      <c r="D271" s="9">
        <v>606124</v>
      </c>
      <c r="E271" s="9">
        <v>645621</v>
      </c>
      <c r="F271" s="9">
        <v>673665</v>
      </c>
      <c r="G271" s="9">
        <v>706209</v>
      </c>
      <c r="H271" s="9">
        <v>745419</v>
      </c>
      <c r="I271" s="9">
        <v>791069</v>
      </c>
      <c r="J271" s="9">
        <v>836027</v>
      </c>
      <c r="K271" s="9">
        <v>885662</v>
      </c>
      <c r="L271" s="9">
        <v>932112</v>
      </c>
      <c r="M271" s="9">
        <v>979733</v>
      </c>
    </row>
    <row r="272" spans="1:13" x14ac:dyDescent="0.15">
      <c r="A272" s="8" t="s">
        <v>83</v>
      </c>
      <c r="B272" s="9">
        <v>399017</v>
      </c>
      <c r="C272" s="9">
        <v>399026</v>
      </c>
      <c r="D272" s="9">
        <v>404441</v>
      </c>
      <c r="E272" s="9">
        <v>429700</v>
      </c>
      <c r="F272" s="9">
        <v>465760</v>
      </c>
      <c r="G272" s="9">
        <v>500223</v>
      </c>
      <c r="H272" s="9">
        <v>534412</v>
      </c>
      <c r="I272" s="9">
        <v>570115</v>
      </c>
      <c r="J272" s="9">
        <v>607086</v>
      </c>
      <c r="K272" s="9">
        <v>633284</v>
      </c>
      <c r="L272" s="9">
        <v>663942</v>
      </c>
      <c r="M272" s="9">
        <v>699783</v>
      </c>
    </row>
    <row r="273" spans="1:13" x14ac:dyDescent="0.15">
      <c r="A273" s="8" t="s">
        <v>84</v>
      </c>
      <c r="B273" s="9">
        <v>285564</v>
      </c>
      <c r="C273" s="9">
        <v>285569</v>
      </c>
      <c r="D273" s="9">
        <v>288672</v>
      </c>
      <c r="E273" s="9">
        <v>300501</v>
      </c>
      <c r="F273" s="9">
        <v>314412</v>
      </c>
      <c r="G273" s="9">
        <v>331236</v>
      </c>
      <c r="H273" s="9">
        <v>349047</v>
      </c>
      <c r="I273" s="9">
        <v>370623</v>
      </c>
      <c r="J273" s="9">
        <v>394060</v>
      </c>
      <c r="K273" s="9">
        <v>427549</v>
      </c>
      <c r="L273" s="9">
        <v>459772</v>
      </c>
      <c r="M273" s="9">
        <v>491116</v>
      </c>
    </row>
    <row r="274" spans="1:13" x14ac:dyDescent="0.15">
      <c r="A274" s="8" t="s">
        <v>85</v>
      </c>
      <c r="B274" s="9">
        <v>200676</v>
      </c>
      <c r="C274" s="9">
        <v>200680</v>
      </c>
      <c r="D274" s="9">
        <v>202388</v>
      </c>
      <c r="E274" s="9">
        <v>210557</v>
      </c>
      <c r="F274" s="9">
        <v>219560</v>
      </c>
      <c r="G274" s="9">
        <v>230931</v>
      </c>
      <c r="H274" s="9">
        <v>242419</v>
      </c>
      <c r="I274" s="9">
        <v>253326</v>
      </c>
      <c r="J274" s="9">
        <v>264306</v>
      </c>
      <c r="K274" s="9">
        <v>276864</v>
      </c>
      <c r="L274" s="9">
        <v>292183</v>
      </c>
      <c r="M274" s="9">
        <v>307851</v>
      </c>
    </row>
    <row r="275" spans="1:13" x14ac:dyDescent="0.15">
      <c r="A275" s="8" t="s">
        <v>86</v>
      </c>
      <c r="B275" s="9">
        <v>131349</v>
      </c>
      <c r="C275" s="9">
        <v>131353</v>
      </c>
      <c r="D275" s="9">
        <v>133524</v>
      </c>
      <c r="E275" s="9">
        <v>141003</v>
      </c>
      <c r="F275" s="9">
        <v>147596</v>
      </c>
      <c r="G275" s="9">
        <v>152430</v>
      </c>
      <c r="H275" s="9">
        <v>158028</v>
      </c>
      <c r="I275" s="9">
        <v>164719</v>
      </c>
      <c r="J275" s="9">
        <v>172328</v>
      </c>
      <c r="K275" s="9">
        <v>180344</v>
      </c>
      <c r="L275" s="9">
        <v>190478</v>
      </c>
      <c r="M275" s="9">
        <v>200183</v>
      </c>
    </row>
    <row r="276" spans="1:13" x14ac:dyDescent="0.15">
      <c r="A276" s="8" t="s">
        <v>87</v>
      </c>
      <c r="B276" s="9">
        <v>89397</v>
      </c>
      <c r="C276" s="9">
        <v>89403</v>
      </c>
      <c r="D276" s="9">
        <v>91286</v>
      </c>
      <c r="E276" s="9">
        <v>99129</v>
      </c>
      <c r="F276" s="9">
        <v>107440</v>
      </c>
      <c r="G276" s="9">
        <v>116267</v>
      </c>
      <c r="H276" s="9">
        <v>125951</v>
      </c>
      <c r="I276" s="9">
        <v>136786</v>
      </c>
      <c r="J276" s="9">
        <v>147054</v>
      </c>
      <c r="K276" s="9">
        <v>156464</v>
      </c>
      <c r="L276" s="9">
        <v>165244</v>
      </c>
      <c r="M276" s="9">
        <v>174434</v>
      </c>
    </row>
    <row r="277" spans="1:13" x14ac:dyDescent="0.15">
      <c r="A277" s="8"/>
      <c r="B277" s="9"/>
      <c r="C277" s="9"/>
      <c r="D277" s="9"/>
      <c r="E277" s="9"/>
      <c r="F277" s="9"/>
      <c r="G277" s="9"/>
      <c r="H277" s="9"/>
      <c r="I277" s="9"/>
      <c r="J277" s="9"/>
      <c r="K277" s="9"/>
      <c r="L277" s="9"/>
      <c r="M277" s="9"/>
    </row>
    <row r="278" spans="1:13" x14ac:dyDescent="0.15">
      <c r="A278" s="8" t="s">
        <v>88</v>
      </c>
      <c r="B278" s="9">
        <v>7890858</v>
      </c>
      <c r="C278" s="9">
        <v>7890948</v>
      </c>
      <c r="D278" s="9">
        <v>7913297</v>
      </c>
      <c r="E278" s="9">
        <v>8001237</v>
      </c>
      <c r="F278" s="9">
        <v>8070396</v>
      </c>
      <c r="G278" s="9">
        <v>8141238</v>
      </c>
      <c r="H278" s="9">
        <v>8227047</v>
      </c>
      <c r="I278" s="9">
        <v>8322611</v>
      </c>
      <c r="J278" s="9">
        <v>8421524</v>
      </c>
      <c r="K278" s="9">
        <v>8498087</v>
      </c>
      <c r="L278" s="9">
        <v>8543336</v>
      </c>
      <c r="M278" s="9">
        <v>8568339</v>
      </c>
    </row>
    <row r="279" spans="1:13" x14ac:dyDescent="0.15">
      <c r="A279" s="10" t="s">
        <v>89</v>
      </c>
      <c r="B279" s="9">
        <v>2339488</v>
      </c>
      <c r="C279" s="9">
        <v>2339489</v>
      </c>
      <c r="D279" s="9">
        <v>2345908</v>
      </c>
      <c r="E279" s="9">
        <v>2361633</v>
      </c>
      <c r="F279" s="9">
        <v>2350598</v>
      </c>
      <c r="G279" s="9">
        <v>2336199</v>
      </c>
      <c r="H279" s="9">
        <v>2342631</v>
      </c>
      <c r="I279" s="9">
        <v>2348320</v>
      </c>
      <c r="J279" s="9">
        <v>2349162</v>
      </c>
      <c r="K279" s="9">
        <v>2352439</v>
      </c>
      <c r="L279" s="9">
        <v>2346684</v>
      </c>
      <c r="M279" s="9">
        <v>2332172</v>
      </c>
    </row>
    <row r="280" spans="1:13" x14ac:dyDescent="0.15">
      <c r="A280" s="10" t="s">
        <v>90</v>
      </c>
      <c r="B280" s="9">
        <v>3882067</v>
      </c>
      <c r="C280" s="9">
        <v>3882076</v>
      </c>
      <c r="D280" s="9">
        <v>3898460</v>
      </c>
      <c r="E280" s="9">
        <v>3968015</v>
      </c>
      <c r="F280" s="9">
        <v>4043234</v>
      </c>
      <c r="G280" s="9">
        <v>4114865</v>
      </c>
      <c r="H280" s="9">
        <v>4158198</v>
      </c>
      <c r="I280" s="9">
        <v>4212309</v>
      </c>
      <c r="J280" s="9">
        <v>4280729</v>
      </c>
      <c r="K280" s="9">
        <v>4325475</v>
      </c>
      <c r="L280" s="9">
        <v>4356012</v>
      </c>
      <c r="M280" s="9">
        <v>4367357</v>
      </c>
    </row>
    <row r="281" spans="1:13" x14ac:dyDescent="0.15">
      <c r="A281" s="10" t="s">
        <v>91</v>
      </c>
      <c r="B281" s="9">
        <v>1669303</v>
      </c>
      <c r="C281" s="9">
        <v>1669383</v>
      </c>
      <c r="D281" s="9">
        <v>1668929</v>
      </c>
      <c r="E281" s="9">
        <v>1671589</v>
      </c>
      <c r="F281" s="9">
        <v>1676564</v>
      </c>
      <c r="G281" s="9">
        <v>1690174</v>
      </c>
      <c r="H281" s="9">
        <v>1726218</v>
      </c>
      <c r="I281" s="9">
        <v>1761982</v>
      </c>
      <c r="J281" s="9">
        <v>1791633</v>
      </c>
      <c r="K281" s="9">
        <v>1820173</v>
      </c>
      <c r="L281" s="9">
        <v>1840640</v>
      </c>
      <c r="M281" s="9">
        <v>1868810</v>
      </c>
    </row>
    <row r="282" spans="1:13" x14ac:dyDescent="0.15">
      <c r="A282" s="8" t="s">
        <v>92</v>
      </c>
      <c r="B282" s="9">
        <v>14292759</v>
      </c>
      <c r="C282" s="9">
        <v>14293363</v>
      </c>
      <c r="D282" s="9">
        <v>14369017</v>
      </c>
      <c r="E282" s="9">
        <v>14695796</v>
      </c>
      <c r="F282" s="9">
        <v>15011533</v>
      </c>
      <c r="G282" s="9">
        <v>15323078</v>
      </c>
      <c r="H282" s="9">
        <v>15640817</v>
      </c>
      <c r="I282" s="9">
        <v>15981309</v>
      </c>
      <c r="J282" s="9">
        <v>16327857</v>
      </c>
      <c r="K282" s="9">
        <v>16660922</v>
      </c>
      <c r="L282" s="9">
        <v>16987658</v>
      </c>
      <c r="M282" s="9">
        <v>17271789</v>
      </c>
    </row>
    <row r="283" spans="1:13" x14ac:dyDescent="0.15">
      <c r="A283" s="10" t="s">
        <v>93</v>
      </c>
      <c r="B283" s="9">
        <v>2933524</v>
      </c>
      <c r="C283" s="9">
        <v>2933654</v>
      </c>
      <c r="D283" s="9">
        <v>2942138</v>
      </c>
      <c r="E283" s="9">
        <v>2981210</v>
      </c>
      <c r="F283" s="9">
        <v>3023456</v>
      </c>
      <c r="G283" s="9">
        <v>3056556</v>
      </c>
      <c r="H283" s="9">
        <v>3087802</v>
      </c>
      <c r="I283" s="9">
        <v>3104203</v>
      </c>
      <c r="J283" s="9">
        <v>3118361</v>
      </c>
      <c r="K283" s="9">
        <v>3127483</v>
      </c>
      <c r="L283" s="9">
        <v>3155201</v>
      </c>
      <c r="M283" s="9">
        <v>3178391</v>
      </c>
    </row>
    <row r="284" spans="1:13" x14ac:dyDescent="0.15">
      <c r="A284" s="10" t="s">
        <v>94</v>
      </c>
      <c r="B284" s="9">
        <v>7433540</v>
      </c>
      <c r="C284" s="9">
        <v>7433843</v>
      </c>
      <c r="D284" s="9">
        <v>7457725</v>
      </c>
      <c r="E284" s="9">
        <v>7565157</v>
      </c>
      <c r="F284" s="9">
        <v>7672925</v>
      </c>
      <c r="G284" s="9">
        <v>7779716</v>
      </c>
      <c r="H284" s="9">
        <v>7890738</v>
      </c>
      <c r="I284" s="9">
        <v>8022694</v>
      </c>
      <c r="J284" s="9">
        <v>8169507</v>
      </c>
      <c r="K284" s="9">
        <v>8312193</v>
      </c>
      <c r="L284" s="9">
        <v>8439400</v>
      </c>
      <c r="M284" s="9">
        <v>8539392</v>
      </c>
    </row>
    <row r="285" spans="1:13" x14ac:dyDescent="0.15">
      <c r="A285" s="10" t="s">
        <v>95</v>
      </c>
      <c r="B285" s="9">
        <v>3925695</v>
      </c>
      <c r="C285" s="9">
        <v>3925866</v>
      </c>
      <c r="D285" s="9">
        <v>3969154</v>
      </c>
      <c r="E285" s="9">
        <v>4149429</v>
      </c>
      <c r="F285" s="9">
        <v>4315152</v>
      </c>
      <c r="G285" s="9">
        <v>4486806</v>
      </c>
      <c r="H285" s="9">
        <v>4662277</v>
      </c>
      <c r="I285" s="9">
        <v>4854412</v>
      </c>
      <c r="J285" s="9">
        <v>5039989</v>
      </c>
      <c r="K285" s="9">
        <v>5221246</v>
      </c>
      <c r="L285" s="9">
        <v>5393057</v>
      </c>
      <c r="M285" s="9">
        <v>5554006</v>
      </c>
    </row>
    <row r="286" spans="1:13" x14ac:dyDescent="0.15">
      <c r="A286" s="8" t="s">
        <v>96</v>
      </c>
      <c r="B286" s="9">
        <v>1106003</v>
      </c>
      <c r="C286" s="9">
        <v>1106031</v>
      </c>
      <c r="D286" s="9">
        <v>1120311</v>
      </c>
      <c r="E286" s="9">
        <v>1180890</v>
      </c>
      <c r="F286" s="9">
        <v>1254768</v>
      </c>
      <c r="G286" s="9">
        <v>1331087</v>
      </c>
      <c r="H286" s="9">
        <v>1409857</v>
      </c>
      <c r="I286" s="9">
        <v>1495569</v>
      </c>
      <c r="J286" s="9">
        <v>1584834</v>
      </c>
      <c r="K286" s="9">
        <v>1674505</v>
      </c>
      <c r="L286" s="9">
        <v>1771619</v>
      </c>
      <c r="M286" s="9">
        <v>1873367</v>
      </c>
    </row>
    <row r="287" spans="1:13" x14ac:dyDescent="0.15">
      <c r="A287" s="8" t="s">
        <v>87</v>
      </c>
      <c r="B287" s="9">
        <v>89397</v>
      </c>
      <c r="C287" s="9">
        <v>89403</v>
      </c>
      <c r="D287" s="9">
        <v>91286</v>
      </c>
      <c r="E287" s="9">
        <v>99129</v>
      </c>
      <c r="F287" s="9">
        <v>107440</v>
      </c>
      <c r="G287" s="9">
        <v>116267</v>
      </c>
      <c r="H287" s="9">
        <v>125951</v>
      </c>
      <c r="I287" s="9">
        <v>136786</v>
      </c>
      <c r="J287" s="9">
        <v>147054</v>
      </c>
      <c r="K287" s="9">
        <v>156464</v>
      </c>
      <c r="L287" s="9">
        <v>165244</v>
      </c>
      <c r="M287" s="9">
        <v>174434</v>
      </c>
    </row>
    <row r="288" spans="1:13" x14ac:dyDescent="0.15">
      <c r="A288" s="8"/>
      <c r="B288" s="9"/>
      <c r="C288" s="9"/>
      <c r="D288" s="9"/>
      <c r="E288" s="9"/>
      <c r="F288" s="9"/>
      <c r="G288" s="9"/>
      <c r="H288" s="9"/>
      <c r="I288" s="9"/>
      <c r="J288" s="9"/>
      <c r="K288" s="9"/>
      <c r="L288" s="9"/>
      <c r="M288" s="9"/>
    </row>
    <row r="289" spans="1:13" x14ac:dyDescent="0.15">
      <c r="A289" s="8" t="s">
        <v>97</v>
      </c>
      <c r="B289" s="9">
        <v>16241308</v>
      </c>
      <c r="C289" s="9">
        <v>16241994</v>
      </c>
      <c r="D289" s="9">
        <v>16332275</v>
      </c>
      <c r="E289" s="9">
        <v>16720433</v>
      </c>
      <c r="F289" s="9">
        <v>17106563</v>
      </c>
      <c r="G289" s="9">
        <v>17495588</v>
      </c>
      <c r="H289" s="9">
        <v>17901907</v>
      </c>
      <c r="I289" s="9">
        <v>18342760</v>
      </c>
      <c r="J289" s="9">
        <v>18806287</v>
      </c>
      <c r="K289" s="9">
        <v>19249818</v>
      </c>
      <c r="L289" s="9">
        <v>19674159</v>
      </c>
      <c r="M289" s="9">
        <v>20064996</v>
      </c>
    </row>
    <row r="290" spans="1:13" x14ac:dyDescent="0.15">
      <c r="A290" s="8" t="s">
        <v>98</v>
      </c>
      <c r="B290" s="9">
        <v>15398762</v>
      </c>
      <c r="C290" s="9">
        <v>15399394</v>
      </c>
      <c r="D290" s="9">
        <v>15489328</v>
      </c>
      <c r="E290" s="9">
        <v>15876686</v>
      </c>
      <c r="F290" s="9">
        <v>16266301</v>
      </c>
      <c r="G290" s="9">
        <v>16654165</v>
      </c>
      <c r="H290" s="9">
        <v>17050674</v>
      </c>
      <c r="I290" s="9">
        <v>17476878</v>
      </c>
      <c r="J290" s="9">
        <v>17912691</v>
      </c>
      <c r="K290" s="9">
        <v>18335427</v>
      </c>
      <c r="L290" s="9">
        <v>18759277</v>
      </c>
      <c r="M290" s="9">
        <v>19145156</v>
      </c>
    </row>
    <row r="291" spans="1:13" x14ac:dyDescent="0.15">
      <c r="A291" s="8" t="s">
        <v>99</v>
      </c>
      <c r="B291" s="9">
        <v>11623756</v>
      </c>
      <c r="C291" s="9">
        <v>11624262</v>
      </c>
      <c r="D291" s="9">
        <v>11657996</v>
      </c>
      <c r="E291" s="9">
        <v>11803591</v>
      </c>
      <c r="F291" s="9">
        <v>11953447</v>
      </c>
      <c r="G291" s="9">
        <v>12099930</v>
      </c>
      <c r="H291" s="9">
        <v>12259823</v>
      </c>
      <c r="I291" s="9">
        <v>12441657</v>
      </c>
      <c r="J291" s="9">
        <v>12632721</v>
      </c>
      <c r="K291" s="9">
        <v>12804655</v>
      </c>
      <c r="L291" s="9">
        <v>12968203</v>
      </c>
      <c r="M291" s="9">
        <v>13107045</v>
      </c>
    </row>
    <row r="292" spans="1:13" x14ac:dyDescent="0.15">
      <c r="A292" s="8"/>
      <c r="B292" s="9"/>
      <c r="C292" s="9"/>
      <c r="D292" s="9"/>
      <c r="E292" s="9"/>
      <c r="F292" s="9"/>
      <c r="G292" s="9"/>
      <c r="H292" s="9"/>
      <c r="I292" s="9"/>
      <c r="J292" s="9"/>
      <c r="K292" s="9"/>
      <c r="L292" s="9"/>
      <c r="M292" s="9"/>
    </row>
    <row r="293" spans="1:13" x14ac:dyDescent="0.15">
      <c r="A293" s="11" t="s">
        <v>100</v>
      </c>
      <c r="B293" s="12">
        <v>27</v>
      </c>
      <c r="C293" s="12">
        <v>27</v>
      </c>
      <c r="D293" s="12">
        <v>27.1</v>
      </c>
      <c r="E293" s="12">
        <v>27.3</v>
      </c>
      <c r="F293" s="12">
        <v>27.6</v>
      </c>
      <c r="G293" s="12">
        <v>27.9</v>
      </c>
      <c r="H293" s="12">
        <v>28.1</v>
      </c>
      <c r="I293" s="12">
        <v>28.4</v>
      </c>
      <c r="J293" s="12">
        <v>28.7</v>
      </c>
      <c r="K293" s="12">
        <v>28.9</v>
      </c>
      <c r="L293" s="12">
        <v>29.2</v>
      </c>
      <c r="M293" s="12">
        <v>29.6</v>
      </c>
    </row>
    <row r="294" spans="1:13" s="15" customFormat="1" x14ac:dyDescent="0.15">
      <c r="A294" s="13" t="s">
        <v>101</v>
      </c>
      <c r="B294" s="14">
        <v>22548274</v>
      </c>
      <c r="C294" s="14">
        <v>22548461</v>
      </c>
      <c r="D294" s="14">
        <v>22675265</v>
      </c>
      <c r="E294" s="14">
        <v>23205724</v>
      </c>
      <c r="F294" s="14">
        <v>23702536</v>
      </c>
      <c r="G294" s="14">
        <v>24194215</v>
      </c>
      <c r="H294" s="14">
        <v>24693315</v>
      </c>
      <c r="I294" s="14">
        <v>25216751</v>
      </c>
      <c r="J294" s="14">
        <v>25755583</v>
      </c>
      <c r="K294" s="14">
        <v>26261817</v>
      </c>
      <c r="L294" s="14">
        <v>26745230</v>
      </c>
      <c r="M294" s="14">
        <v>27164823</v>
      </c>
    </row>
    <row r="295" spans="1:13" x14ac:dyDescent="0.15">
      <c r="A295" s="8" t="s">
        <v>56</v>
      </c>
      <c r="B295" s="9">
        <v>2246327</v>
      </c>
      <c r="C295" s="9">
        <v>2246331</v>
      </c>
      <c r="D295" s="9">
        <v>2252922</v>
      </c>
      <c r="E295" s="9">
        <v>2269678</v>
      </c>
      <c r="F295" s="9">
        <v>2260316</v>
      </c>
      <c r="G295" s="9">
        <v>2249701</v>
      </c>
      <c r="H295" s="9">
        <v>2253882</v>
      </c>
      <c r="I295" s="9">
        <v>2258165</v>
      </c>
      <c r="J295" s="9">
        <v>2258787</v>
      </c>
      <c r="K295" s="9">
        <v>2260353</v>
      </c>
      <c r="L295" s="9">
        <v>2253417</v>
      </c>
      <c r="M295" s="9">
        <v>2239384</v>
      </c>
    </row>
    <row r="296" spans="1:13" x14ac:dyDescent="0.15">
      <c r="A296" s="8" t="s">
        <v>71</v>
      </c>
      <c r="B296" s="9">
        <v>2116942</v>
      </c>
      <c r="C296" s="9">
        <v>2116946</v>
      </c>
      <c r="D296" s="9">
        <v>2125884</v>
      </c>
      <c r="E296" s="9">
        <v>2165065</v>
      </c>
      <c r="F296" s="9">
        <v>2215457</v>
      </c>
      <c r="G296" s="9">
        <v>2258074</v>
      </c>
      <c r="H296" s="9">
        <v>2280125</v>
      </c>
      <c r="I296" s="9">
        <v>2303537</v>
      </c>
      <c r="J296" s="9">
        <v>2324659</v>
      </c>
      <c r="K296" s="9">
        <v>2320592</v>
      </c>
      <c r="L296" s="9">
        <v>2314120</v>
      </c>
      <c r="M296" s="9">
        <v>2316132</v>
      </c>
    </row>
    <row r="297" spans="1:13" x14ac:dyDescent="0.15">
      <c r="A297" s="8" t="s">
        <v>72</v>
      </c>
      <c r="B297" s="9">
        <v>1998559</v>
      </c>
      <c r="C297" s="9">
        <v>1998564</v>
      </c>
      <c r="D297" s="9">
        <v>2007182</v>
      </c>
      <c r="E297" s="9">
        <v>2046749</v>
      </c>
      <c r="F297" s="9">
        <v>2080206</v>
      </c>
      <c r="G297" s="9">
        <v>2116740</v>
      </c>
      <c r="H297" s="9">
        <v>2154641</v>
      </c>
      <c r="I297" s="9">
        <v>2187497</v>
      </c>
      <c r="J297" s="9">
        <v>2229207</v>
      </c>
      <c r="K297" s="9">
        <v>2281754</v>
      </c>
      <c r="L297" s="9">
        <v>2325989</v>
      </c>
      <c r="M297" s="9">
        <v>2343409</v>
      </c>
    </row>
    <row r="298" spans="1:13" x14ac:dyDescent="0.15">
      <c r="A298" s="8" t="s">
        <v>73</v>
      </c>
      <c r="B298" s="9">
        <v>1967044</v>
      </c>
      <c r="C298" s="9">
        <v>1967062</v>
      </c>
      <c r="D298" s="9">
        <v>1973782</v>
      </c>
      <c r="E298" s="9">
        <v>1993817</v>
      </c>
      <c r="F298" s="9">
        <v>2003616</v>
      </c>
      <c r="G298" s="9">
        <v>2019930</v>
      </c>
      <c r="H298" s="9">
        <v>2042057</v>
      </c>
      <c r="I298" s="9">
        <v>2080535</v>
      </c>
      <c r="J298" s="9">
        <v>2124198</v>
      </c>
      <c r="K298" s="9">
        <v>2161201</v>
      </c>
      <c r="L298" s="9">
        <v>2199491</v>
      </c>
      <c r="M298" s="9">
        <v>2232849</v>
      </c>
    </row>
    <row r="299" spans="1:13" x14ac:dyDescent="0.15">
      <c r="A299" s="8" t="s">
        <v>74</v>
      </c>
      <c r="B299" s="9">
        <v>1809398</v>
      </c>
      <c r="C299" s="9">
        <v>1809427</v>
      </c>
      <c r="D299" s="9">
        <v>1822090</v>
      </c>
      <c r="E299" s="9">
        <v>1878961</v>
      </c>
      <c r="F299" s="9">
        <v>1941706</v>
      </c>
      <c r="G299" s="9">
        <v>1995811</v>
      </c>
      <c r="H299" s="9">
        <v>2047176</v>
      </c>
      <c r="I299" s="9">
        <v>2075471</v>
      </c>
      <c r="J299" s="9">
        <v>2093439</v>
      </c>
      <c r="K299" s="9">
        <v>2102996</v>
      </c>
      <c r="L299" s="9">
        <v>2118063</v>
      </c>
      <c r="M299" s="9">
        <v>2133983</v>
      </c>
    </row>
    <row r="300" spans="1:13" x14ac:dyDescent="0.15">
      <c r="A300" s="8" t="s">
        <v>75</v>
      </c>
      <c r="B300" s="9">
        <v>1830856</v>
      </c>
      <c r="C300" s="9">
        <v>1830878</v>
      </c>
      <c r="D300" s="9">
        <v>1832239</v>
      </c>
      <c r="E300" s="9">
        <v>1841416</v>
      </c>
      <c r="F300" s="9">
        <v>1844009</v>
      </c>
      <c r="G300" s="9">
        <v>1854753</v>
      </c>
      <c r="H300" s="9">
        <v>1878269</v>
      </c>
      <c r="I300" s="9">
        <v>1920486</v>
      </c>
      <c r="J300" s="9">
        <v>1977186</v>
      </c>
      <c r="K300" s="9">
        <v>2040699</v>
      </c>
      <c r="L300" s="9">
        <v>2094508</v>
      </c>
      <c r="M300" s="9">
        <v>2138966</v>
      </c>
    </row>
    <row r="301" spans="1:13" x14ac:dyDescent="0.15">
      <c r="A301" s="8" t="s">
        <v>76</v>
      </c>
      <c r="B301" s="9">
        <v>1790868</v>
      </c>
      <c r="C301" s="9">
        <v>1790883</v>
      </c>
      <c r="D301" s="9">
        <v>1797843</v>
      </c>
      <c r="E301" s="9">
        <v>1828586</v>
      </c>
      <c r="F301" s="9">
        <v>1857203</v>
      </c>
      <c r="G301" s="9">
        <v>1883040</v>
      </c>
      <c r="H301" s="9">
        <v>1902492</v>
      </c>
      <c r="I301" s="9">
        <v>1907676</v>
      </c>
      <c r="J301" s="9">
        <v>1919452</v>
      </c>
      <c r="K301" s="9">
        <v>1923885</v>
      </c>
      <c r="L301" s="9">
        <v>1934813</v>
      </c>
      <c r="M301" s="9">
        <v>1952189</v>
      </c>
    </row>
    <row r="302" spans="1:13" x14ac:dyDescent="0.15">
      <c r="A302" s="8" t="s">
        <v>77</v>
      </c>
      <c r="B302" s="9">
        <v>1718715</v>
      </c>
      <c r="C302" s="9">
        <v>1718730</v>
      </c>
      <c r="D302" s="9">
        <v>1725626</v>
      </c>
      <c r="E302" s="9">
        <v>1745321</v>
      </c>
      <c r="F302" s="9">
        <v>1768229</v>
      </c>
      <c r="G302" s="9">
        <v>1788835</v>
      </c>
      <c r="H302" s="9">
        <v>1808117</v>
      </c>
      <c r="I302" s="9">
        <v>1843826</v>
      </c>
      <c r="J302" s="9">
        <v>1877569</v>
      </c>
      <c r="K302" s="9">
        <v>1908955</v>
      </c>
      <c r="L302" s="9">
        <v>1937561</v>
      </c>
      <c r="M302" s="9">
        <v>1953372</v>
      </c>
    </row>
    <row r="303" spans="1:13" x14ac:dyDescent="0.15">
      <c r="A303" s="8" t="s">
        <v>78</v>
      </c>
      <c r="B303" s="9">
        <v>1532636</v>
      </c>
      <c r="C303" s="9">
        <v>1532649</v>
      </c>
      <c r="D303" s="9">
        <v>1542197</v>
      </c>
      <c r="E303" s="9">
        <v>1592533</v>
      </c>
      <c r="F303" s="9">
        <v>1640450</v>
      </c>
      <c r="G303" s="9">
        <v>1681138</v>
      </c>
      <c r="H303" s="9">
        <v>1718382</v>
      </c>
      <c r="I303" s="9">
        <v>1747845</v>
      </c>
      <c r="J303" s="9">
        <v>1770812</v>
      </c>
      <c r="K303" s="9">
        <v>1796438</v>
      </c>
      <c r="L303" s="9">
        <v>1818758</v>
      </c>
      <c r="M303" s="9">
        <v>1834620</v>
      </c>
    </row>
    <row r="304" spans="1:13" x14ac:dyDescent="0.15">
      <c r="A304" s="8" t="s">
        <v>79</v>
      </c>
      <c r="B304" s="9">
        <v>1367549</v>
      </c>
      <c r="C304" s="9">
        <v>1367563</v>
      </c>
      <c r="D304" s="9">
        <v>1375388</v>
      </c>
      <c r="E304" s="9">
        <v>1412023</v>
      </c>
      <c r="F304" s="9">
        <v>1443731</v>
      </c>
      <c r="G304" s="9">
        <v>1476204</v>
      </c>
      <c r="H304" s="9">
        <v>1504710</v>
      </c>
      <c r="I304" s="9">
        <v>1547291</v>
      </c>
      <c r="J304" s="9">
        <v>1599040</v>
      </c>
      <c r="K304" s="9">
        <v>1648308</v>
      </c>
      <c r="L304" s="9">
        <v>1689980</v>
      </c>
      <c r="M304" s="9">
        <v>1725047</v>
      </c>
    </row>
    <row r="305" spans="1:13" x14ac:dyDescent="0.15">
      <c r="A305" s="8" t="s">
        <v>80</v>
      </c>
      <c r="B305" s="9">
        <v>1125430</v>
      </c>
      <c r="C305" s="9">
        <v>1125437</v>
      </c>
      <c r="D305" s="9">
        <v>1137941</v>
      </c>
      <c r="E305" s="9">
        <v>1184368</v>
      </c>
      <c r="F305" s="9">
        <v>1229999</v>
      </c>
      <c r="G305" s="9">
        <v>1278976</v>
      </c>
      <c r="H305" s="9">
        <v>1329139</v>
      </c>
      <c r="I305" s="9">
        <v>1369500</v>
      </c>
      <c r="J305" s="9">
        <v>1407225</v>
      </c>
      <c r="K305" s="9">
        <v>1439450</v>
      </c>
      <c r="L305" s="9">
        <v>1471786</v>
      </c>
      <c r="M305" s="9">
        <v>1497834</v>
      </c>
    </row>
    <row r="306" spans="1:13" x14ac:dyDescent="0.15">
      <c r="A306" s="8" t="s">
        <v>81</v>
      </c>
      <c r="B306" s="9">
        <v>876589</v>
      </c>
      <c r="C306" s="9">
        <v>876592</v>
      </c>
      <c r="D306" s="9">
        <v>887140</v>
      </c>
      <c r="E306" s="9">
        <v>935499</v>
      </c>
      <c r="F306" s="9">
        <v>987194</v>
      </c>
      <c r="G306" s="9">
        <v>1032638</v>
      </c>
      <c r="H306" s="9">
        <v>1077214</v>
      </c>
      <c r="I306" s="9">
        <v>1126708</v>
      </c>
      <c r="J306" s="9">
        <v>1172183</v>
      </c>
      <c r="K306" s="9">
        <v>1217400</v>
      </c>
      <c r="L306" s="9">
        <v>1266523</v>
      </c>
      <c r="M306" s="9">
        <v>1315087</v>
      </c>
    </row>
    <row r="307" spans="1:13" x14ac:dyDescent="0.15">
      <c r="A307" s="8" t="s">
        <v>82</v>
      </c>
      <c r="B307" s="9">
        <v>672338</v>
      </c>
      <c r="C307" s="9">
        <v>672344</v>
      </c>
      <c r="D307" s="9">
        <v>682412</v>
      </c>
      <c r="E307" s="9">
        <v>722361</v>
      </c>
      <c r="F307" s="9">
        <v>751398</v>
      </c>
      <c r="G307" s="9">
        <v>787380</v>
      </c>
      <c r="H307" s="9">
        <v>830049</v>
      </c>
      <c r="I307" s="9">
        <v>876156</v>
      </c>
      <c r="J307" s="9">
        <v>923149</v>
      </c>
      <c r="K307" s="9">
        <v>973290</v>
      </c>
      <c r="L307" s="9">
        <v>1017336</v>
      </c>
      <c r="M307" s="9">
        <v>1058887</v>
      </c>
    </row>
    <row r="308" spans="1:13" x14ac:dyDescent="0.15">
      <c r="A308" s="8" t="s">
        <v>83</v>
      </c>
      <c r="B308" s="9">
        <v>483459</v>
      </c>
      <c r="C308" s="9">
        <v>483461</v>
      </c>
      <c r="D308" s="9">
        <v>489001</v>
      </c>
      <c r="E308" s="9">
        <v>516713</v>
      </c>
      <c r="F308" s="9">
        <v>555530</v>
      </c>
      <c r="G308" s="9">
        <v>590613</v>
      </c>
      <c r="H308" s="9">
        <v>626847</v>
      </c>
      <c r="I308" s="9">
        <v>667540</v>
      </c>
      <c r="J308" s="9">
        <v>706296</v>
      </c>
      <c r="K308" s="9">
        <v>734598</v>
      </c>
      <c r="L308" s="9">
        <v>769243</v>
      </c>
      <c r="M308" s="9">
        <v>808808</v>
      </c>
    </row>
    <row r="309" spans="1:13" x14ac:dyDescent="0.15">
      <c r="A309" s="8" t="s">
        <v>84</v>
      </c>
      <c r="B309" s="9">
        <v>367991</v>
      </c>
      <c r="C309" s="9">
        <v>367995</v>
      </c>
      <c r="D309" s="9">
        <v>371525</v>
      </c>
      <c r="E309" s="9">
        <v>386424</v>
      </c>
      <c r="F309" s="9">
        <v>403121</v>
      </c>
      <c r="G309" s="9">
        <v>424739</v>
      </c>
      <c r="H309" s="9">
        <v>447000</v>
      </c>
      <c r="I309" s="9">
        <v>471105</v>
      </c>
      <c r="J309" s="9">
        <v>498043</v>
      </c>
      <c r="K309" s="9">
        <v>535263</v>
      </c>
      <c r="L309" s="9">
        <v>568464</v>
      </c>
      <c r="M309" s="9">
        <v>601600</v>
      </c>
    </row>
    <row r="310" spans="1:13" x14ac:dyDescent="0.15">
      <c r="A310" s="8" t="s">
        <v>85</v>
      </c>
      <c r="B310" s="9">
        <v>278624</v>
      </c>
      <c r="C310" s="9">
        <v>278628</v>
      </c>
      <c r="D310" s="9">
        <v>280830</v>
      </c>
      <c r="E310" s="9">
        <v>291529</v>
      </c>
      <c r="F310" s="9">
        <v>302977</v>
      </c>
      <c r="G310" s="9">
        <v>316791</v>
      </c>
      <c r="H310" s="9">
        <v>331618</v>
      </c>
      <c r="I310" s="9">
        <v>345410</v>
      </c>
      <c r="J310" s="9">
        <v>360166</v>
      </c>
      <c r="K310" s="9">
        <v>376534</v>
      </c>
      <c r="L310" s="9">
        <v>397168</v>
      </c>
      <c r="M310" s="9">
        <v>417297</v>
      </c>
    </row>
    <row r="311" spans="1:13" x14ac:dyDescent="0.15">
      <c r="A311" s="8" t="s">
        <v>86</v>
      </c>
      <c r="B311" s="9">
        <v>199680</v>
      </c>
      <c r="C311" s="9">
        <v>199685</v>
      </c>
      <c r="D311" s="9">
        <v>202560</v>
      </c>
      <c r="E311" s="9">
        <v>212508</v>
      </c>
      <c r="F311" s="9">
        <v>221672</v>
      </c>
      <c r="G311" s="9">
        <v>229030</v>
      </c>
      <c r="H311" s="9">
        <v>236456</v>
      </c>
      <c r="I311" s="9">
        <v>245500</v>
      </c>
      <c r="J311" s="9">
        <v>255483</v>
      </c>
      <c r="K311" s="9">
        <v>265969</v>
      </c>
      <c r="L311" s="9">
        <v>278766</v>
      </c>
      <c r="M311" s="9">
        <v>291758</v>
      </c>
    </row>
    <row r="312" spans="1:13" x14ac:dyDescent="0.15">
      <c r="A312" s="8" t="s">
        <v>87</v>
      </c>
      <c r="B312" s="9">
        <v>165269</v>
      </c>
      <c r="C312" s="9">
        <v>165286</v>
      </c>
      <c r="D312" s="9">
        <v>168703</v>
      </c>
      <c r="E312" s="9">
        <v>182173</v>
      </c>
      <c r="F312" s="9">
        <v>195722</v>
      </c>
      <c r="G312" s="9">
        <v>209822</v>
      </c>
      <c r="H312" s="9">
        <v>225141</v>
      </c>
      <c r="I312" s="9">
        <v>242503</v>
      </c>
      <c r="J312" s="9">
        <v>258689</v>
      </c>
      <c r="K312" s="9">
        <v>274132</v>
      </c>
      <c r="L312" s="9">
        <v>289244</v>
      </c>
      <c r="M312" s="9">
        <v>303601</v>
      </c>
    </row>
    <row r="313" spans="1:13" x14ac:dyDescent="0.15">
      <c r="A313" s="8"/>
      <c r="B313" s="9"/>
      <c r="C313" s="9"/>
      <c r="D313" s="9"/>
      <c r="E313" s="9"/>
      <c r="F313" s="9"/>
      <c r="G313" s="9"/>
      <c r="H313" s="9"/>
      <c r="I313" s="9"/>
      <c r="J313" s="9"/>
      <c r="K313" s="9"/>
      <c r="L313" s="9"/>
      <c r="M313" s="9"/>
    </row>
    <row r="314" spans="1:13" x14ac:dyDescent="0.15">
      <c r="A314" s="8" t="s">
        <v>88</v>
      </c>
      <c r="B314" s="9">
        <v>7543087</v>
      </c>
      <c r="C314" s="9">
        <v>7543111</v>
      </c>
      <c r="D314" s="9">
        <v>7569552</v>
      </c>
      <c r="E314" s="9">
        <v>7673422</v>
      </c>
      <c r="F314" s="9">
        <v>7753893</v>
      </c>
      <c r="G314" s="9">
        <v>7833093</v>
      </c>
      <c r="H314" s="9">
        <v>7917787</v>
      </c>
      <c r="I314" s="9">
        <v>8010901</v>
      </c>
      <c r="J314" s="9">
        <v>8105763</v>
      </c>
      <c r="K314" s="9">
        <v>8176705</v>
      </c>
      <c r="L314" s="9">
        <v>8220904</v>
      </c>
      <c r="M314" s="9">
        <v>8241095</v>
      </c>
    </row>
    <row r="315" spans="1:13" x14ac:dyDescent="0.15">
      <c r="A315" s="10" t="s">
        <v>89</v>
      </c>
      <c r="B315" s="9">
        <v>2246327</v>
      </c>
      <c r="C315" s="9">
        <v>2246331</v>
      </c>
      <c r="D315" s="9">
        <v>2252922</v>
      </c>
      <c r="E315" s="9">
        <v>2269678</v>
      </c>
      <c r="F315" s="9">
        <v>2260316</v>
      </c>
      <c r="G315" s="9">
        <v>2249701</v>
      </c>
      <c r="H315" s="9">
        <v>2253882</v>
      </c>
      <c r="I315" s="9">
        <v>2258165</v>
      </c>
      <c r="J315" s="9">
        <v>2258787</v>
      </c>
      <c r="K315" s="9">
        <v>2260353</v>
      </c>
      <c r="L315" s="9">
        <v>2253417</v>
      </c>
      <c r="M315" s="9">
        <v>2239384</v>
      </c>
    </row>
    <row r="316" spans="1:13" x14ac:dyDescent="0.15">
      <c r="A316" s="10" t="s">
        <v>90</v>
      </c>
      <c r="B316" s="9">
        <v>3723012</v>
      </c>
      <c r="C316" s="9">
        <v>3723020</v>
      </c>
      <c r="D316" s="9">
        <v>3740760</v>
      </c>
      <c r="E316" s="9">
        <v>3814735</v>
      </c>
      <c r="F316" s="9">
        <v>3892795</v>
      </c>
      <c r="G316" s="9">
        <v>3963005</v>
      </c>
      <c r="H316" s="9">
        <v>4007145</v>
      </c>
      <c r="I316" s="9">
        <v>4058806</v>
      </c>
      <c r="J316" s="9">
        <v>4121370</v>
      </c>
      <c r="K316" s="9">
        <v>4160683</v>
      </c>
      <c r="L316" s="9">
        <v>4189065</v>
      </c>
      <c r="M316" s="9">
        <v>4199951</v>
      </c>
    </row>
    <row r="317" spans="1:13" x14ac:dyDescent="0.15">
      <c r="A317" s="10" t="s">
        <v>91</v>
      </c>
      <c r="B317" s="9">
        <v>1573748</v>
      </c>
      <c r="C317" s="9">
        <v>1573760</v>
      </c>
      <c r="D317" s="9">
        <v>1575870</v>
      </c>
      <c r="E317" s="9">
        <v>1589009</v>
      </c>
      <c r="F317" s="9">
        <v>1600782</v>
      </c>
      <c r="G317" s="9">
        <v>1620387</v>
      </c>
      <c r="H317" s="9">
        <v>1656760</v>
      </c>
      <c r="I317" s="9">
        <v>1693930</v>
      </c>
      <c r="J317" s="9">
        <v>1725606</v>
      </c>
      <c r="K317" s="9">
        <v>1755669</v>
      </c>
      <c r="L317" s="9">
        <v>1778422</v>
      </c>
      <c r="M317" s="9">
        <v>1801760</v>
      </c>
    </row>
    <row r="318" spans="1:13" x14ac:dyDescent="0.15">
      <c r="A318" s="8" t="s">
        <v>92</v>
      </c>
      <c r="B318" s="9">
        <v>13510164</v>
      </c>
      <c r="C318" s="9">
        <v>13510295</v>
      </c>
      <c r="D318" s="9">
        <v>13593094</v>
      </c>
      <c r="E318" s="9">
        <v>13942955</v>
      </c>
      <c r="F318" s="9">
        <v>14269621</v>
      </c>
      <c r="G318" s="9">
        <v>14590127</v>
      </c>
      <c r="H318" s="9">
        <v>14908466</v>
      </c>
      <c r="I318" s="9">
        <v>15233792</v>
      </c>
      <c r="J318" s="9">
        <v>15571143</v>
      </c>
      <c r="K318" s="9">
        <v>15898616</v>
      </c>
      <c r="L318" s="9">
        <v>16221441</v>
      </c>
      <c r="M318" s="9">
        <v>16500664</v>
      </c>
    </row>
    <row r="319" spans="1:13" x14ac:dyDescent="0.15">
      <c r="A319" s="10" t="s">
        <v>93</v>
      </c>
      <c r="B319" s="9">
        <v>2595183</v>
      </c>
      <c r="C319" s="9">
        <v>2595219</v>
      </c>
      <c r="D319" s="9">
        <v>2612308</v>
      </c>
      <c r="E319" s="9">
        <v>2680848</v>
      </c>
      <c r="F319" s="9">
        <v>2747408</v>
      </c>
      <c r="G319" s="9">
        <v>2807163</v>
      </c>
      <c r="H319" s="9">
        <v>2860094</v>
      </c>
      <c r="I319" s="9">
        <v>2894304</v>
      </c>
      <c r="J319" s="9">
        <v>2924527</v>
      </c>
      <c r="K319" s="9">
        <v>2950191</v>
      </c>
      <c r="L319" s="9">
        <v>2990176</v>
      </c>
      <c r="M319" s="9">
        <v>3024662</v>
      </c>
    </row>
    <row r="320" spans="1:13" x14ac:dyDescent="0.15">
      <c r="A320" s="10" t="s">
        <v>94</v>
      </c>
      <c r="B320" s="9">
        <v>6873075</v>
      </c>
      <c r="C320" s="9">
        <v>6873140</v>
      </c>
      <c r="D320" s="9">
        <v>6897905</v>
      </c>
      <c r="E320" s="9">
        <v>7007856</v>
      </c>
      <c r="F320" s="9">
        <v>7109891</v>
      </c>
      <c r="G320" s="9">
        <v>7207766</v>
      </c>
      <c r="H320" s="9">
        <v>7307260</v>
      </c>
      <c r="I320" s="9">
        <v>7419833</v>
      </c>
      <c r="J320" s="9">
        <v>7545019</v>
      </c>
      <c r="K320" s="9">
        <v>7669977</v>
      </c>
      <c r="L320" s="9">
        <v>7785640</v>
      </c>
      <c r="M320" s="9">
        <v>7879147</v>
      </c>
    </row>
    <row r="321" spans="1:13" x14ac:dyDescent="0.15">
      <c r="A321" s="10" t="s">
        <v>95</v>
      </c>
      <c r="B321" s="9">
        <v>4041906</v>
      </c>
      <c r="C321" s="9">
        <v>4041936</v>
      </c>
      <c r="D321" s="9">
        <v>4082881</v>
      </c>
      <c r="E321" s="9">
        <v>4254251</v>
      </c>
      <c r="F321" s="9">
        <v>4412322</v>
      </c>
      <c r="G321" s="9">
        <v>4575198</v>
      </c>
      <c r="H321" s="9">
        <v>4741112</v>
      </c>
      <c r="I321" s="9">
        <v>4919655</v>
      </c>
      <c r="J321" s="9">
        <v>5101597</v>
      </c>
      <c r="K321" s="9">
        <v>5278448</v>
      </c>
      <c r="L321" s="9">
        <v>5445625</v>
      </c>
      <c r="M321" s="9">
        <v>5596855</v>
      </c>
    </row>
    <row r="322" spans="1:13" x14ac:dyDescent="0.15">
      <c r="A322" s="8" t="s">
        <v>96</v>
      </c>
      <c r="B322" s="9">
        <v>1495023</v>
      </c>
      <c r="C322" s="9">
        <v>1495055</v>
      </c>
      <c r="D322" s="9">
        <v>1512619</v>
      </c>
      <c r="E322" s="9">
        <v>1589347</v>
      </c>
      <c r="F322" s="9">
        <v>1679022</v>
      </c>
      <c r="G322" s="9">
        <v>1770995</v>
      </c>
      <c r="H322" s="9">
        <v>1867062</v>
      </c>
      <c r="I322" s="9">
        <v>1972058</v>
      </c>
      <c r="J322" s="9">
        <v>2078677</v>
      </c>
      <c r="K322" s="9">
        <v>2186496</v>
      </c>
      <c r="L322" s="9">
        <v>2302885</v>
      </c>
      <c r="M322" s="9">
        <v>2423064</v>
      </c>
    </row>
    <row r="323" spans="1:13" x14ac:dyDescent="0.15">
      <c r="A323" s="8" t="s">
        <v>87</v>
      </c>
      <c r="B323" s="9">
        <v>165269</v>
      </c>
      <c r="C323" s="9">
        <v>165286</v>
      </c>
      <c r="D323" s="9">
        <v>168703</v>
      </c>
      <c r="E323" s="9">
        <v>182173</v>
      </c>
      <c r="F323" s="9">
        <v>195722</v>
      </c>
      <c r="G323" s="9">
        <v>209822</v>
      </c>
      <c r="H323" s="9">
        <v>225141</v>
      </c>
      <c r="I323" s="9">
        <v>242503</v>
      </c>
      <c r="J323" s="9">
        <v>258689</v>
      </c>
      <c r="K323" s="9">
        <v>274132</v>
      </c>
      <c r="L323" s="9">
        <v>289244</v>
      </c>
      <c r="M323" s="9">
        <v>303601</v>
      </c>
    </row>
    <row r="324" spans="1:13" x14ac:dyDescent="0.15">
      <c r="A324" s="8"/>
      <c r="B324" s="9"/>
      <c r="C324" s="9"/>
      <c r="D324" s="9"/>
      <c r="E324" s="9"/>
      <c r="F324" s="9"/>
      <c r="G324" s="9"/>
      <c r="H324" s="9"/>
      <c r="I324" s="9"/>
      <c r="J324" s="9"/>
      <c r="K324" s="9"/>
      <c r="L324" s="9"/>
      <c r="M324" s="9"/>
    </row>
    <row r="325" spans="1:13" x14ac:dyDescent="0.15">
      <c r="A325" s="8" t="s">
        <v>97</v>
      </c>
      <c r="B325" s="9">
        <v>15793332</v>
      </c>
      <c r="C325" s="9">
        <v>15793503</v>
      </c>
      <c r="D325" s="9">
        <v>15894823</v>
      </c>
      <c r="E325" s="9">
        <v>16329093</v>
      </c>
      <c r="F325" s="9">
        <v>16747048</v>
      </c>
      <c r="G325" s="9">
        <v>17164301</v>
      </c>
      <c r="H325" s="9">
        <v>17589942</v>
      </c>
      <c r="I325" s="9">
        <v>18036663</v>
      </c>
      <c r="J325" s="9">
        <v>18506984</v>
      </c>
      <c r="K325" s="9">
        <v>18963196</v>
      </c>
      <c r="L325" s="9">
        <v>19406748</v>
      </c>
      <c r="M325" s="9">
        <v>19812736</v>
      </c>
    </row>
    <row r="326" spans="1:13" x14ac:dyDescent="0.15">
      <c r="A326" s="8" t="s">
        <v>98</v>
      </c>
      <c r="B326" s="9">
        <v>15005187</v>
      </c>
      <c r="C326" s="9">
        <v>15005350</v>
      </c>
      <c r="D326" s="9">
        <v>15105713</v>
      </c>
      <c r="E326" s="9">
        <v>15532302</v>
      </c>
      <c r="F326" s="9">
        <v>15948643</v>
      </c>
      <c r="G326" s="9">
        <v>16361122</v>
      </c>
      <c r="H326" s="9">
        <v>16775528</v>
      </c>
      <c r="I326" s="9">
        <v>17205850</v>
      </c>
      <c r="J326" s="9">
        <v>17649820</v>
      </c>
      <c r="K326" s="9">
        <v>18085112</v>
      </c>
      <c r="L326" s="9">
        <v>18524326</v>
      </c>
      <c r="M326" s="9">
        <v>18923728</v>
      </c>
    </row>
    <row r="327" spans="1:13" x14ac:dyDescent="0.15">
      <c r="A327" s="8" t="s">
        <v>99</v>
      </c>
      <c r="B327" s="9">
        <v>10649517</v>
      </c>
      <c r="C327" s="9">
        <v>10649629</v>
      </c>
      <c r="D327" s="9">
        <v>10693777</v>
      </c>
      <c r="E327" s="9">
        <v>10880634</v>
      </c>
      <c r="F327" s="9">
        <v>11055213</v>
      </c>
      <c r="G327" s="9">
        <v>11223507</v>
      </c>
      <c r="H327" s="9">
        <v>11396493</v>
      </c>
      <c r="I327" s="9">
        <v>11575839</v>
      </c>
      <c r="J327" s="9">
        <v>11762656</v>
      </c>
      <c r="K327" s="9">
        <v>11934174</v>
      </c>
      <c r="L327" s="9">
        <v>12103194</v>
      </c>
      <c r="M327" s="9">
        <v>12245979</v>
      </c>
    </row>
    <row r="328" spans="1:13" x14ac:dyDescent="0.15">
      <c r="A328" s="8"/>
      <c r="B328" s="9"/>
      <c r="C328" s="9"/>
      <c r="D328" s="9"/>
      <c r="E328" s="9"/>
      <c r="F328" s="9"/>
      <c r="G328" s="9"/>
      <c r="H328" s="9"/>
      <c r="I328" s="9"/>
      <c r="J328" s="9"/>
      <c r="K328" s="9"/>
      <c r="L328" s="9"/>
      <c r="M328" s="9"/>
    </row>
    <row r="329" spans="1:13" x14ac:dyDescent="0.15">
      <c r="A329" s="11" t="s">
        <v>100</v>
      </c>
      <c r="B329" s="12">
        <v>28.1</v>
      </c>
      <c r="C329" s="12">
        <v>28.1</v>
      </c>
      <c r="D329" s="12">
        <v>28.2</v>
      </c>
      <c r="E329" s="12">
        <v>28.4</v>
      </c>
      <c r="F329" s="12">
        <v>28.7</v>
      </c>
      <c r="G329" s="12">
        <v>28.9</v>
      </c>
      <c r="H329" s="12">
        <v>29.2</v>
      </c>
      <c r="I329" s="12">
        <v>29.4</v>
      </c>
      <c r="J329" s="12">
        <v>29.7</v>
      </c>
      <c r="K329" s="12">
        <v>29.9</v>
      </c>
      <c r="L329" s="12">
        <v>30.2</v>
      </c>
      <c r="M329" s="12">
        <v>30.4</v>
      </c>
    </row>
    <row r="330" spans="1:13" ht="15" customHeight="1" x14ac:dyDescent="0.15">
      <c r="A330" s="48" t="s">
        <v>103</v>
      </c>
      <c r="B330" s="49"/>
      <c r="C330" s="49"/>
      <c r="D330" s="49"/>
      <c r="E330" s="49"/>
      <c r="F330" s="49"/>
      <c r="G330" s="49"/>
      <c r="H330" s="49"/>
      <c r="I330" s="49"/>
      <c r="J330" s="49"/>
      <c r="K330" s="49"/>
      <c r="L330" s="49"/>
      <c r="M330" s="49"/>
    </row>
    <row r="331" spans="1:13" ht="48.75" customHeight="1" x14ac:dyDescent="0.15">
      <c r="A331" s="61" t="s">
        <v>104</v>
      </c>
      <c r="B331" s="62"/>
      <c r="C331" s="62"/>
      <c r="D331" s="62"/>
      <c r="E331" s="62"/>
      <c r="F331" s="62"/>
      <c r="G331" s="62"/>
      <c r="H331" s="62"/>
      <c r="I331" s="62"/>
      <c r="J331" s="62"/>
      <c r="K331" s="62"/>
      <c r="L331" s="62"/>
      <c r="M331" s="63"/>
    </row>
    <row r="332" spans="1:13" ht="15" customHeight="1" x14ac:dyDescent="0.15">
      <c r="A332" s="19" t="s">
        <v>105</v>
      </c>
      <c r="B332" s="20"/>
      <c r="C332" s="20"/>
      <c r="D332" s="20"/>
      <c r="E332" s="20"/>
      <c r="F332" s="20"/>
      <c r="G332" s="20"/>
      <c r="H332" s="20"/>
      <c r="I332" s="20"/>
      <c r="J332" s="20"/>
      <c r="K332" s="20"/>
      <c r="L332" s="20"/>
      <c r="M332" s="21"/>
    </row>
    <row r="333" spans="1:13" ht="15" customHeight="1" x14ac:dyDescent="0.15">
      <c r="A333" s="22" t="s">
        <v>114</v>
      </c>
      <c r="B333" s="23"/>
      <c r="C333" s="23"/>
      <c r="D333" s="23"/>
      <c r="E333" s="23"/>
      <c r="F333" s="23"/>
      <c r="G333" s="23"/>
      <c r="H333" s="23"/>
      <c r="I333" s="23"/>
      <c r="J333" s="23"/>
      <c r="K333" s="23"/>
      <c r="L333" s="23"/>
      <c r="M333" s="24"/>
    </row>
    <row r="334" spans="1:13" ht="15" customHeight="1" x14ac:dyDescent="0.15">
      <c r="A334" s="22" t="s">
        <v>106</v>
      </c>
      <c r="B334" s="23"/>
      <c r="C334" s="23"/>
      <c r="D334" s="23"/>
      <c r="E334" s="23"/>
      <c r="F334" s="23"/>
      <c r="G334" s="23"/>
      <c r="H334" s="23"/>
      <c r="I334" s="23"/>
      <c r="J334" s="23"/>
      <c r="K334" s="23"/>
      <c r="L334" s="23"/>
      <c r="M334" s="24"/>
    </row>
    <row r="335" spans="1:13" ht="15" customHeight="1" x14ac:dyDescent="0.15">
      <c r="A335" s="25" t="s">
        <v>107</v>
      </c>
      <c r="B335" s="26"/>
      <c r="C335" s="26"/>
      <c r="D335" s="26"/>
      <c r="E335" s="26"/>
      <c r="F335" s="26"/>
      <c r="G335" s="26"/>
      <c r="H335" s="26"/>
      <c r="I335" s="26"/>
      <c r="J335" s="26"/>
      <c r="K335" s="26"/>
      <c r="L335" s="26"/>
      <c r="M335" s="27"/>
    </row>
  </sheetData>
  <mergeCells count="8">
    <mergeCell ref="A331:M331"/>
    <mergeCell ref="A330:M330"/>
    <mergeCell ref="A3:M3"/>
    <mergeCell ref="A1:M1"/>
    <mergeCell ref="A2:M2"/>
    <mergeCell ref="A4:A5"/>
    <mergeCell ref="B4:C4"/>
    <mergeCell ref="D4:M4"/>
  </mergeCells>
  <pageMargins left="0.25" right="0" top="0.85" bottom="1" header="0.5" footer="0.5"/>
  <pageSetup orientation="landscape" horizontalDpi="90" verticalDpi="90" r:id="rId1"/>
  <headerFooter alignWithMargins="0">
    <oddHeader>&amp;C&amp;"Arial,Bold"Annual Estimates of the Resident Population by Sex, Age, Race Alone or in Combination,1 and Hispanic Origin for the United States: April 1, 2010 to July 1, 2019</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35"/>
  <sheetViews>
    <sheetView workbookViewId="0">
      <pane ySplit="5" topLeftCell="A6" activePane="bottomLeft" state="frozen"/>
      <selection pane="bottomLeft" activeCell="L26" sqref="L26"/>
    </sheetView>
  </sheetViews>
  <sheetFormatPr baseColWidth="10" defaultColWidth="9.1640625" defaultRowHeight="13" x14ac:dyDescent="0.15"/>
  <cols>
    <col min="1" max="1" width="21" style="1" customWidth="1"/>
    <col min="2" max="2" width="16" style="1" customWidth="1"/>
    <col min="3" max="3" width="17" style="1" customWidth="1"/>
    <col min="4" max="13" width="13" style="1" customWidth="1"/>
    <col min="14" max="16384" width="9.1640625" style="1"/>
  </cols>
  <sheetData>
    <row r="1" spans="1:13" ht="2.25" customHeight="1" x14ac:dyDescent="0.15">
      <c r="A1" s="53" t="s">
        <v>109</v>
      </c>
      <c r="B1" s="53"/>
      <c r="C1" s="53"/>
      <c r="D1" s="53"/>
      <c r="E1" s="53"/>
      <c r="F1" s="53"/>
      <c r="G1" s="53"/>
      <c r="H1" s="53"/>
      <c r="I1" s="53"/>
      <c r="J1" s="53"/>
      <c r="K1" s="53"/>
      <c r="L1" s="53"/>
      <c r="M1" s="53"/>
    </row>
    <row r="2" spans="1:13" ht="24" customHeight="1" x14ac:dyDescent="0.15">
      <c r="A2" s="54" t="s">
        <v>5</v>
      </c>
      <c r="B2" s="55"/>
      <c r="C2" s="55"/>
      <c r="D2" s="55"/>
      <c r="E2" s="55"/>
      <c r="F2" s="55"/>
      <c r="G2" s="55"/>
      <c r="H2" s="55"/>
      <c r="I2" s="55"/>
      <c r="J2" s="55"/>
      <c r="K2" s="55"/>
      <c r="L2" s="55"/>
      <c r="M2" s="55"/>
    </row>
    <row r="3" spans="1:13" ht="24" customHeight="1" x14ac:dyDescent="0.15">
      <c r="A3" s="50" t="s">
        <v>112</v>
      </c>
      <c r="B3" s="51"/>
      <c r="C3" s="51"/>
      <c r="D3" s="51"/>
      <c r="E3" s="51"/>
      <c r="F3" s="51"/>
      <c r="G3" s="51"/>
      <c r="H3" s="51"/>
      <c r="I3" s="51"/>
      <c r="J3" s="51"/>
      <c r="K3" s="51"/>
      <c r="L3" s="51"/>
      <c r="M3" s="52"/>
    </row>
    <row r="4" spans="1:13" s="2" customFormat="1" ht="15" customHeight="1" x14ac:dyDescent="0.15">
      <c r="A4" s="56" t="s">
        <v>0</v>
      </c>
      <c r="B4" s="58">
        <v>40269</v>
      </c>
      <c r="C4" s="59"/>
      <c r="D4" s="60" t="s">
        <v>3</v>
      </c>
      <c r="E4" s="59"/>
      <c r="F4" s="59"/>
      <c r="G4" s="59"/>
      <c r="H4" s="59"/>
      <c r="I4" s="59"/>
      <c r="J4" s="59"/>
      <c r="K4" s="59"/>
      <c r="L4" s="59"/>
      <c r="M4" s="59"/>
    </row>
    <row r="5" spans="1:13" s="4" customFormat="1" ht="34" customHeight="1" x14ac:dyDescent="0.2">
      <c r="A5" s="57"/>
      <c r="B5" s="17" t="s">
        <v>1</v>
      </c>
      <c r="C5" s="17" t="s">
        <v>2</v>
      </c>
      <c r="D5" s="17">
        <v>2010</v>
      </c>
      <c r="E5" s="17">
        <v>2011</v>
      </c>
      <c r="F5" s="17">
        <v>2012</v>
      </c>
      <c r="G5" s="17">
        <v>2013</v>
      </c>
      <c r="H5" s="17">
        <v>2014</v>
      </c>
      <c r="I5" s="17">
        <v>2015</v>
      </c>
      <c r="J5" s="17">
        <v>2016</v>
      </c>
      <c r="K5" s="17">
        <v>2017</v>
      </c>
      <c r="L5" s="17">
        <v>2018</v>
      </c>
      <c r="M5" s="17">
        <v>2019</v>
      </c>
    </row>
    <row r="6" spans="1:13" s="7" customFormat="1" ht="34" customHeight="1" x14ac:dyDescent="0.2">
      <c r="A6" s="5" t="s">
        <v>4</v>
      </c>
      <c r="B6" s="6">
        <v>17676507</v>
      </c>
      <c r="C6" s="6">
        <v>17676688</v>
      </c>
      <c r="D6" s="6">
        <v>17799441</v>
      </c>
      <c r="E6" s="6">
        <v>18347881</v>
      </c>
      <c r="F6" s="6">
        <v>18912003</v>
      </c>
      <c r="G6" s="6">
        <v>19488488</v>
      </c>
      <c r="H6" s="6">
        <v>20105977</v>
      </c>
      <c r="I6" s="6">
        <v>20751126</v>
      </c>
      <c r="J6" s="6">
        <v>21373695</v>
      </c>
      <c r="K6" s="6">
        <v>21949938</v>
      </c>
      <c r="L6" s="6">
        <v>22405594</v>
      </c>
      <c r="M6" s="6">
        <v>22861985</v>
      </c>
    </row>
    <row r="7" spans="1:13" x14ac:dyDescent="0.15">
      <c r="A7" s="8" t="s">
        <v>6</v>
      </c>
      <c r="B7" s="9">
        <v>1351939</v>
      </c>
      <c r="C7" s="9">
        <v>1351945</v>
      </c>
      <c r="D7" s="9">
        <v>1353609</v>
      </c>
      <c r="E7" s="9">
        <v>1359610</v>
      </c>
      <c r="F7" s="9">
        <v>1366394</v>
      </c>
      <c r="G7" s="9">
        <v>1378741</v>
      </c>
      <c r="H7" s="9">
        <v>1398600</v>
      </c>
      <c r="I7" s="9">
        <v>1424159</v>
      </c>
      <c r="J7" s="9">
        <v>1452127</v>
      </c>
      <c r="K7" s="9">
        <v>1466543</v>
      </c>
      <c r="L7" s="9">
        <v>1456005</v>
      </c>
      <c r="M7" s="9">
        <v>1446218</v>
      </c>
    </row>
    <row r="8" spans="1:13" x14ac:dyDescent="0.15">
      <c r="A8" s="8" t="s">
        <v>7</v>
      </c>
      <c r="B8" s="9">
        <v>1316909</v>
      </c>
      <c r="C8" s="9">
        <v>1316911</v>
      </c>
      <c r="D8" s="9">
        <v>1322597</v>
      </c>
      <c r="E8" s="9">
        <v>1351297</v>
      </c>
      <c r="F8" s="9">
        <v>1390439</v>
      </c>
      <c r="G8" s="9">
        <v>1421548</v>
      </c>
      <c r="H8" s="9">
        <v>1441429</v>
      </c>
      <c r="I8" s="9">
        <v>1463000</v>
      </c>
      <c r="J8" s="9">
        <v>1473259</v>
      </c>
      <c r="K8" s="9">
        <v>1482928</v>
      </c>
      <c r="L8" s="9">
        <v>1491853</v>
      </c>
      <c r="M8" s="9">
        <v>1504837</v>
      </c>
    </row>
    <row r="9" spans="1:13" x14ac:dyDescent="0.15">
      <c r="A9" s="8" t="s">
        <v>8</v>
      </c>
      <c r="B9" s="9">
        <v>1214468</v>
      </c>
      <c r="C9" s="9">
        <v>1214469</v>
      </c>
      <c r="D9" s="9">
        <v>1223613</v>
      </c>
      <c r="E9" s="9">
        <v>1257827</v>
      </c>
      <c r="F9" s="9">
        <v>1286329</v>
      </c>
      <c r="G9" s="9">
        <v>1328244</v>
      </c>
      <c r="H9" s="9">
        <v>1375651</v>
      </c>
      <c r="I9" s="9">
        <v>1412776</v>
      </c>
      <c r="J9" s="9">
        <v>1440920</v>
      </c>
      <c r="K9" s="9">
        <v>1477866</v>
      </c>
      <c r="L9" s="9">
        <v>1503191</v>
      </c>
      <c r="M9" s="9">
        <v>1516463</v>
      </c>
    </row>
    <row r="10" spans="1:13" x14ac:dyDescent="0.15">
      <c r="A10" s="8" t="s">
        <v>9</v>
      </c>
      <c r="B10" s="9">
        <v>1261287</v>
      </c>
      <c r="C10" s="9">
        <v>1261321</v>
      </c>
      <c r="D10" s="9">
        <v>1262181</v>
      </c>
      <c r="E10" s="9">
        <v>1269350</v>
      </c>
      <c r="F10" s="9">
        <v>1286780</v>
      </c>
      <c r="G10" s="9">
        <v>1311643</v>
      </c>
      <c r="H10" s="9">
        <v>1336913</v>
      </c>
      <c r="I10" s="9">
        <v>1371939</v>
      </c>
      <c r="J10" s="9">
        <v>1407281</v>
      </c>
      <c r="K10" s="9">
        <v>1433139</v>
      </c>
      <c r="L10" s="9">
        <v>1464546</v>
      </c>
      <c r="M10" s="9">
        <v>1502392</v>
      </c>
    </row>
    <row r="11" spans="1:13" x14ac:dyDescent="0.15">
      <c r="A11" s="8" t="s">
        <v>10</v>
      </c>
      <c r="B11" s="9">
        <v>1369478</v>
      </c>
      <c r="C11" s="9">
        <v>1369534</v>
      </c>
      <c r="D11" s="9">
        <v>1382057</v>
      </c>
      <c r="E11" s="9">
        <v>1444413</v>
      </c>
      <c r="F11" s="9">
        <v>1496065</v>
      </c>
      <c r="G11" s="9">
        <v>1529778</v>
      </c>
      <c r="H11" s="9">
        <v>1556117</v>
      </c>
      <c r="I11" s="9">
        <v>1574194</v>
      </c>
      <c r="J11" s="9">
        <v>1586299</v>
      </c>
      <c r="K11" s="9">
        <v>1600105</v>
      </c>
      <c r="L11" s="9">
        <v>1602677</v>
      </c>
      <c r="M11" s="9">
        <v>1605068</v>
      </c>
    </row>
    <row r="12" spans="1:13" x14ac:dyDescent="0.15">
      <c r="A12" s="8" t="s">
        <v>11</v>
      </c>
      <c r="B12" s="9">
        <v>1471268</v>
      </c>
      <c r="C12" s="9">
        <v>1471292</v>
      </c>
      <c r="D12" s="9">
        <v>1479864</v>
      </c>
      <c r="E12" s="9">
        <v>1523941</v>
      </c>
      <c r="F12" s="9">
        <v>1560382</v>
      </c>
      <c r="G12" s="9">
        <v>1606595</v>
      </c>
      <c r="H12" s="9">
        <v>1675531</v>
      </c>
      <c r="I12" s="9">
        <v>1751950</v>
      </c>
      <c r="J12" s="9">
        <v>1829910</v>
      </c>
      <c r="K12" s="9">
        <v>1886702</v>
      </c>
      <c r="L12" s="9">
        <v>1902428</v>
      </c>
      <c r="M12" s="9">
        <v>1903177</v>
      </c>
    </row>
    <row r="13" spans="1:13" x14ac:dyDescent="0.15">
      <c r="A13" s="8" t="s">
        <v>12</v>
      </c>
      <c r="B13" s="9">
        <v>1447616</v>
      </c>
      <c r="C13" s="9">
        <v>1447624</v>
      </c>
      <c r="D13" s="9">
        <v>1455056</v>
      </c>
      <c r="E13" s="9">
        <v>1500274</v>
      </c>
      <c r="F13" s="9">
        <v>1560831</v>
      </c>
      <c r="G13" s="9">
        <v>1624059</v>
      </c>
      <c r="H13" s="9">
        <v>1686671</v>
      </c>
      <c r="I13" s="9">
        <v>1744390</v>
      </c>
      <c r="J13" s="9">
        <v>1805629</v>
      </c>
      <c r="K13" s="9">
        <v>1849944</v>
      </c>
      <c r="L13" s="9">
        <v>1887034</v>
      </c>
      <c r="M13" s="9">
        <v>1937647</v>
      </c>
    </row>
    <row r="14" spans="1:13" x14ac:dyDescent="0.15">
      <c r="A14" s="8" t="s">
        <v>13</v>
      </c>
      <c r="B14" s="9">
        <v>1472672</v>
      </c>
      <c r="C14" s="9">
        <v>1472681</v>
      </c>
      <c r="D14" s="9">
        <v>1477820</v>
      </c>
      <c r="E14" s="9">
        <v>1497306</v>
      </c>
      <c r="F14" s="9">
        <v>1512851</v>
      </c>
      <c r="G14" s="9">
        <v>1529635</v>
      </c>
      <c r="H14" s="9">
        <v>1561719</v>
      </c>
      <c r="I14" s="9">
        <v>1609307</v>
      </c>
      <c r="J14" s="9">
        <v>1663312</v>
      </c>
      <c r="K14" s="9">
        <v>1729738</v>
      </c>
      <c r="L14" s="9">
        <v>1790652</v>
      </c>
      <c r="M14" s="9">
        <v>1844486</v>
      </c>
    </row>
    <row r="15" spans="1:13" x14ac:dyDescent="0.15">
      <c r="A15" s="8" t="s">
        <v>14</v>
      </c>
      <c r="B15" s="9">
        <v>1302607</v>
      </c>
      <c r="C15" s="9">
        <v>1302612</v>
      </c>
      <c r="D15" s="9">
        <v>1317223</v>
      </c>
      <c r="E15" s="9">
        <v>1378265</v>
      </c>
      <c r="F15" s="9">
        <v>1448903</v>
      </c>
      <c r="G15" s="9">
        <v>1500548</v>
      </c>
      <c r="H15" s="9">
        <v>1539603</v>
      </c>
      <c r="I15" s="9">
        <v>1570032</v>
      </c>
      <c r="J15" s="9">
        <v>1593763</v>
      </c>
      <c r="K15" s="9">
        <v>1611324</v>
      </c>
      <c r="L15" s="9">
        <v>1623823</v>
      </c>
      <c r="M15" s="9">
        <v>1648402</v>
      </c>
    </row>
    <row r="16" spans="1:13" x14ac:dyDescent="0.15">
      <c r="A16" s="8" t="s">
        <v>15</v>
      </c>
      <c r="B16" s="9">
        <v>1208258</v>
      </c>
      <c r="C16" s="9">
        <v>1208266</v>
      </c>
      <c r="D16" s="9">
        <v>1212506</v>
      </c>
      <c r="E16" s="9">
        <v>1241501</v>
      </c>
      <c r="F16" s="9">
        <v>1263430</v>
      </c>
      <c r="G16" s="9">
        <v>1284371</v>
      </c>
      <c r="H16" s="9">
        <v>1319183</v>
      </c>
      <c r="I16" s="9">
        <v>1376085</v>
      </c>
      <c r="J16" s="9">
        <v>1436910</v>
      </c>
      <c r="K16" s="9">
        <v>1505896</v>
      </c>
      <c r="L16" s="9">
        <v>1553029</v>
      </c>
      <c r="M16" s="9">
        <v>1586375</v>
      </c>
    </row>
    <row r="17" spans="1:13" x14ac:dyDescent="0.15">
      <c r="A17" s="8" t="s">
        <v>16</v>
      </c>
      <c r="B17" s="9">
        <v>1091950</v>
      </c>
      <c r="C17" s="9">
        <v>1091956</v>
      </c>
      <c r="D17" s="9">
        <v>1100669</v>
      </c>
      <c r="E17" s="9">
        <v>1122393</v>
      </c>
      <c r="F17" s="9">
        <v>1147126</v>
      </c>
      <c r="G17" s="9">
        <v>1185496</v>
      </c>
      <c r="H17" s="9">
        <v>1226594</v>
      </c>
      <c r="I17" s="9">
        <v>1249252</v>
      </c>
      <c r="J17" s="9">
        <v>1276705</v>
      </c>
      <c r="K17" s="9">
        <v>1296559</v>
      </c>
      <c r="L17" s="9">
        <v>1312876</v>
      </c>
      <c r="M17" s="9">
        <v>1342190</v>
      </c>
    </row>
    <row r="18" spans="1:13" x14ac:dyDescent="0.15">
      <c r="A18" s="8" t="s">
        <v>17</v>
      </c>
      <c r="B18" s="9">
        <v>926314</v>
      </c>
      <c r="C18" s="9">
        <v>926317</v>
      </c>
      <c r="D18" s="9">
        <v>935371</v>
      </c>
      <c r="E18" s="9">
        <v>980817</v>
      </c>
      <c r="F18" s="9">
        <v>1022148</v>
      </c>
      <c r="G18" s="9">
        <v>1060756</v>
      </c>
      <c r="H18" s="9">
        <v>1092505</v>
      </c>
      <c r="I18" s="9">
        <v>1127541</v>
      </c>
      <c r="J18" s="9">
        <v>1150220</v>
      </c>
      <c r="K18" s="9">
        <v>1174209</v>
      </c>
      <c r="L18" s="9">
        <v>1208121</v>
      </c>
      <c r="M18" s="9">
        <v>1243423</v>
      </c>
    </row>
    <row r="19" spans="1:13" x14ac:dyDescent="0.15">
      <c r="A19" s="8" t="s">
        <v>18</v>
      </c>
      <c r="B19" s="9">
        <v>747142</v>
      </c>
      <c r="C19" s="9">
        <v>747143</v>
      </c>
      <c r="D19" s="9">
        <v>760618</v>
      </c>
      <c r="E19" s="9">
        <v>809995</v>
      </c>
      <c r="F19" s="9">
        <v>844792</v>
      </c>
      <c r="G19" s="9">
        <v>880362</v>
      </c>
      <c r="H19" s="9">
        <v>917412</v>
      </c>
      <c r="I19" s="9">
        <v>954875</v>
      </c>
      <c r="J19" s="9">
        <v>1000971</v>
      </c>
      <c r="K19" s="9">
        <v>1041464</v>
      </c>
      <c r="L19" s="9">
        <v>1076408</v>
      </c>
      <c r="M19" s="9">
        <v>1103768</v>
      </c>
    </row>
    <row r="20" spans="1:13" x14ac:dyDescent="0.15">
      <c r="A20" s="8" t="s">
        <v>19</v>
      </c>
      <c r="B20" s="9">
        <v>512598</v>
      </c>
      <c r="C20" s="9">
        <v>512598</v>
      </c>
      <c r="D20" s="9">
        <v>520335</v>
      </c>
      <c r="E20" s="9">
        <v>552393</v>
      </c>
      <c r="F20" s="9">
        <v>599295</v>
      </c>
      <c r="G20" s="9">
        <v>652047</v>
      </c>
      <c r="H20" s="9">
        <v>706946</v>
      </c>
      <c r="I20" s="9">
        <v>768177</v>
      </c>
      <c r="J20" s="9">
        <v>817814</v>
      </c>
      <c r="K20" s="9">
        <v>852681</v>
      </c>
      <c r="L20" s="9">
        <v>885650</v>
      </c>
      <c r="M20" s="9">
        <v>918598</v>
      </c>
    </row>
    <row r="21" spans="1:13" x14ac:dyDescent="0.15">
      <c r="A21" s="8" t="s">
        <v>20</v>
      </c>
      <c r="B21" s="9">
        <v>381838</v>
      </c>
      <c r="C21" s="9">
        <v>381841</v>
      </c>
      <c r="D21" s="9">
        <v>386962</v>
      </c>
      <c r="E21" s="9">
        <v>408887</v>
      </c>
      <c r="F21" s="9">
        <v>433639</v>
      </c>
      <c r="G21" s="9">
        <v>457106</v>
      </c>
      <c r="H21" s="9">
        <v>485251</v>
      </c>
      <c r="I21" s="9">
        <v>514359</v>
      </c>
      <c r="J21" s="9">
        <v>545898</v>
      </c>
      <c r="K21" s="9">
        <v>591330</v>
      </c>
      <c r="L21" s="9">
        <v>640880</v>
      </c>
      <c r="M21" s="9">
        <v>691202</v>
      </c>
    </row>
    <row r="22" spans="1:13" x14ac:dyDescent="0.15">
      <c r="A22" s="8" t="s">
        <v>21</v>
      </c>
      <c r="B22" s="9">
        <v>270771</v>
      </c>
      <c r="C22" s="9">
        <v>270774</v>
      </c>
      <c r="D22" s="9">
        <v>273329</v>
      </c>
      <c r="E22" s="9">
        <v>288719</v>
      </c>
      <c r="F22" s="9">
        <v>305793</v>
      </c>
      <c r="G22" s="9">
        <v>323283</v>
      </c>
      <c r="H22" s="9">
        <v>343114</v>
      </c>
      <c r="I22" s="9">
        <v>365573</v>
      </c>
      <c r="J22" s="9">
        <v>386473</v>
      </c>
      <c r="K22" s="9">
        <v>409625</v>
      </c>
      <c r="L22" s="9">
        <v>431072</v>
      </c>
      <c r="M22" s="9">
        <v>456186</v>
      </c>
    </row>
    <row r="23" spans="1:13" x14ac:dyDescent="0.15">
      <c r="A23" s="8" t="s">
        <v>22</v>
      </c>
      <c r="B23" s="9">
        <v>181587</v>
      </c>
      <c r="C23" s="9">
        <v>181592</v>
      </c>
      <c r="D23" s="9">
        <v>184369</v>
      </c>
      <c r="E23" s="9">
        <v>195142</v>
      </c>
      <c r="F23" s="9">
        <v>205530</v>
      </c>
      <c r="G23" s="9">
        <v>217265</v>
      </c>
      <c r="H23" s="9">
        <v>228667</v>
      </c>
      <c r="I23" s="9">
        <v>240321</v>
      </c>
      <c r="J23" s="9">
        <v>254623</v>
      </c>
      <c r="K23" s="9">
        <v>269933</v>
      </c>
      <c r="L23" s="9">
        <v>285486</v>
      </c>
      <c r="M23" s="9">
        <v>302482</v>
      </c>
    </row>
    <row r="24" spans="1:13" x14ac:dyDescent="0.15">
      <c r="A24" s="8" t="s">
        <v>23</v>
      </c>
      <c r="B24" s="9">
        <v>147805</v>
      </c>
      <c r="C24" s="9">
        <v>147812</v>
      </c>
      <c r="D24" s="9">
        <v>151262</v>
      </c>
      <c r="E24" s="9">
        <v>165751</v>
      </c>
      <c r="F24" s="9">
        <v>181276</v>
      </c>
      <c r="G24" s="9">
        <v>197011</v>
      </c>
      <c r="H24" s="9">
        <v>214071</v>
      </c>
      <c r="I24" s="9">
        <v>233196</v>
      </c>
      <c r="J24" s="9">
        <v>251581</v>
      </c>
      <c r="K24" s="9">
        <v>269952</v>
      </c>
      <c r="L24" s="9">
        <v>289863</v>
      </c>
      <c r="M24" s="9">
        <v>309071</v>
      </c>
    </row>
    <row r="25" spans="1:13" x14ac:dyDescent="0.15">
      <c r="A25" s="8"/>
      <c r="B25" s="9"/>
      <c r="C25" s="9"/>
      <c r="D25" s="9"/>
      <c r="E25" s="9"/>
      <c r="F25" s="9"/>
      <c r="G25" s="9"/>
      <c r="H25" s="9"/>
      <c r="I25" s="9"/>
      <c r="J25" s="9"/>
      <c r="K25" s="9"/>
      <c r="L25" s="9"/>
      <c r="M25" s="9"/>
    </row>
    <row r="26" spans="1:13" x14ac:dyDescent="0.15">
      <c r="A26" s="8" t="s">
        <v>24</v>
      </c>
      <c r="B26" s="9">
        <v>4610257</v>
      </c>
      <c r="C26" s="9">
        <v>4610275</v>
      </c>
      <c r="D26" s="9">
        <v>4630302</v>
      </c>
      <c r="E26" s="9">
        <v>4714723</v>
      </c>
      <c r="F26" s="9">
        <v>4802398</v>
      </c>
      <c r="G26" s="9">
        <v>4900744</v>
      </c>
      <c r="H26" s="9">
        <v>4999260</v>
      </c>
      <c r="I26" s="9">
        <v>5106754</v>
      </c>
      <c r="J26" s="9">
        <v>5202024</v>
      </c>
      <c r="K26" s="9">
        <v>5283546</v>
      </c>
      <c r="L26" s="9">
        <v>5325521</v>
      </c>
      <c r="M26" s="9">
        <v>5359377</v>
      </c>
    </row>
    <row r="27" spans="1:13" x14ac:dyDescent="0.15">
      <c r="A27" s="10" t="s">
        <v>25</v>
      </c>
      <c r="B27" s="9">
        <v>1351939</v>
      </c>
      <c r="C27" s="9">
        <v>1351945</v>
      </c>
      <c r="D27" s="9">
        <v>1353609</v>
      </c>
      <c r="E27" s="9">
        <v>1359610</v>
      </c>
      <c r="F27" s="9">
        <v>1366394</v>
      </c>
      <c r="G27" s="9">
        <v>1378741</v>
      </c>
      <c r="H27" s="9">
        <v>1398600</v>
      </c>
      <c r="I27" s="9">
        <v>1424159</v>
      </c>
      <c r="J27" s="9">
        <v>1452127</v>
      </c>
      <c r="K27" s="9">
        <v>1466543</v>
      </c>
      <c r="L27" s="9">
        <v>1456005</v>
      </c>
      <c r="M27" s="9">
        <v>1446218</v>
      </c>
    </row>
    <row r="28" spans="1:13" x14ac:dyDescent="0.15">
      <c r="A28" s="10" t="s">
        <v>26</v>
      </c>
      <c r="B28" s="9">
        <v>2289239</v>
      </c>
      <c r="C28" s="9">
        <v>2289241</v>
      </c>
      <c r="D28" s="9">
        <v>2302537</v>
      </c>
      <c r="E28" s="9">
        <v>2362559</v>
      </c>
      <c r="F28" s="9">
        <v>2427156</v>
      </c>
      <c r="G28" s="9">
        <v>2496744</v>
      </c>
      <c r="H28" s="9">
        <v>2548679</v>
      </c>
      <c r="I28" s="9">
        <v>2597334</v>
      </c>
      <c r="J28" s="9">
        <v>2638928</v>
      </c>
      <c r="K28" s="9">
        <v>2669234</v>
      </c>
      <c r="L28" s="9">
        <v>2696668</v>
      </c>
      <c r="M28" s="9">
        <v>2719258</v>
      </c>
    </row>
    <row r="29" spans="1:13" x14ac:dyDescent="0.15">
      <c r="A29" s="10" t="s">
        <v>27</v>
      </c>
      <c r="B29" s="9">
        <v>969079</v>
      </c>
      <c r="C29" s="9">
        <v>969089</v>
      </c>
      <c r="D29" s="9">
        <v>974156</v>
      </c>
      <c r="E29" s="9">
        <v>992554</v>
      </c>
      <c r="F29" s="9">
        <v>1008848</v>
      </c>
      <c r="G29" s="9">
        <v>1025259</v>
      </c>
      <c r="H29" s="9">
        <v>1051981</v>
      </c>
      <c r="I29" s="9">
        <v>1085261</v>
      </c>
      <c r="J29" s="9">
        <v>1110969</v>
      </c>
      <c r="K29" s="9">
        <v>1147769</v>
      </c>
      <c r="L29" s="9">
        <v>1172848</v>
      </c>
      <c r="M29" s="9">
        <v>1193901</v>
      </c>
    </row>
    <row r="30" spans="1:13" x14ac:dyDescent="0.15">
      <c r="A30" s="8" t="s">
        <v>28</v>
      </c>
      <c r="B30" s="9">
        <v>11571651</v>
      </c>
      <c r="C30" s="9">
        <v>11571796</v>
      </c>
      <c r="D30" s="9">
        <v>11652882</v>
      </c>
      <c r="E30" s="9">
        <v>12022266</v>
      </c>
      <c r="F30" s="9">
        <v>12384072</v>
      </c>
      <c r="G30" s="9">
        <v>12741032</v>
      </c>
      <c r="H30" s="9">
        <v>13128668</v>
      </c>
      <c r="I30" s="9">
        <v>13522746</v>
      </c>
      <c r="J30" s="9">
        <v>13915282</v>
      </c>
      <c r="K30" s="9">
        <v>14272871</v>
      </c>
      <c r="L30" s="9">
        <v>14547122</v>
      </c>
      <c r="M30" s="9">
        <v>14825069</v>
      </c>
    </row>
    <row r="31" spans="1:13" x14ac:dyDescent="0.15">
      <c r="A31" s="10" t="s">
        <v>29</v>
      </c>
      <c r="B31" s="9">
        <v>1903824</v>
      </c>
      <c r="C31" s="9">
        <v>1903905</v>
      </c>
      <c r="D31" s="9">
        <v>1913755</v>
      </c>
      <c r="E31" s="9">
        <v>1967774</v>
      </c>
      <c r="F31" s="9">
        <v>2023609</v>
      </c>
      <c r="G31" s="9">
        <v>2069210</v>
      </c>
      <c r="H31" s="9">
        <v>2109450</v>
      </c>
      <c r="I31" s="9">
        <v>2139314</v>
      </c>
      <c r="J31" s="9">
        <v>2157862</v>
      </c>
      <c r="K31" s="9">
        <v>2177035</v>
      </c>
      <c r="L31" s="9">
        <v>2192751</v>
      </c>
      <c r="M31" s="9">
        <v>2215601</v>
      </c>
    </row>
    <row r="32" spans="1:13" x14ac:dyDescent="0.15">
      <c r="A32" s="10" t="s">
        <v>30</v>
      </c>
      <c r="B32" s="9">
        <v>5694163</v>
      </c>
      <c r="C32" s="9">
        <v>5694209</v>
      </c>
      <c r="D32" s="9">
        <v>5729963</v>
      </c>
      <c r="E32" s="9">
        <v>5899786</v>
      </c>
      <c r="F32" s="9">
        <v>6082967</v>
      </c>
      <c r="G32" s="9">
        <v>6260837</v>
      </c>
      <c r="H32" s="9">
        <v>6463524</v>
      </c>
      <c r="I32" s="9">
        <v>6675679</v>
      </c>
      <c r="J32" s="9">
        <v>6892614</v>
      </c>
      <c r="K32" s="9">
        <v>7077708</v>
      </c>
      <c r="L32" s="9">
        <v>7203937</v>
      </c>
      <c r="M32" s="9">
        <v>7333712</v>
      </c>
    </row>
    <row r="33" spans="1:13" x14ac:dyDescent="0.15">
      <c r="A33" s="10" t="s">
        <v>31</v>
      </c>
      <c r="B33" s="9">
        <v>3973664</v>
      </c>
      <c r="C33" s="9">
        <v>3973682</v>
      </c>
      <c r="D33" s="9">
        <v>4009164</v>
      </c>
      <c r="E33" s="9">
        <v>4154706</v>
      </c>
      <c r="F33" s="9">
        <v>4277496</v>
      </c>
      <c r="G33" s="9">
        <v>4410985</v>
      </c>
      <c r="H33" s="9">
        <v>4555694</v>
      </c>
      <c r="I33" s="9">
        <v>4707753</v>
      </c>
      <c r="J33" s="9">
        <v>4864806</v>
      </c>
      <c r="K33" s="9">
        <v>5018128</v>
      </c>
      <c r="L33" s="9">
        <v>5150434</v>
      </c>
      <c r="M33" s="9">
        <v>5275756</v>
      </c>
    </row>
    <row r="34" spans="1:13" x14ac:dyDescent="0.15">
      <c r="A34" s="8" t="s">
        <v>32</v>
      </c>
      <c r="B34" s="9">
        <v>1494599</v>
      </c>
      <c r="C34" s="9">
        <v>1494617</v>
      </c>
      <c r="D34" s="9">
        <v>1516257</v>
      </c>
      <c r="E34" s="9">
        <v>1610892</v>
      </c>
      <c r="F34" s="9">
        <v>1725533</v>
      </c>
      <c r="G34" s="9">
        <v>1846712</v>
      </c>
      <c r="H34" s="9">
        <v>1978049</v>
      </c>
      <c r="I34" s="9">
        <v>2121626</v>
      </c>
      <c r="J34" s="9">
        <v>2256389</v>
      </c>
      <c r="K34" s="9">
        <v>2393521</v>
      </c>
      <c r="L34" s="9">
        <v>2532951</v>
      </c>
      <c r="M34" s="9">
        <v>2677539</v>
      </c>
    </row>
    <row r="35" spans="1:13" x14ac:dyDescent="0.15">
      <c r="A35" s="8" t="s">
        <v>23</v>
      </c>
      <c r="B35" s="9">
        <v>147805</v>
      </c>
      <c r="C35" s="9">
        <v>147812</v>
      </c>
      <c r="D35" s="9">
        <v>151262</v>
      </c>
      <c r="E35" s="9">
        <v>165751</v>
      </c>
      <c r="F35" s="9">
        <v>181276</v>
      </c>
      <c r="G35" s="9">
        <v>197011</v>
      </c>
      <c r="H35" s="9">
        <v>214071</v>
      </c>
      <c r="I35" s="9">
        <v>233196</v>
      </c>
      <c r="J35" s="9">
        <v>251581</v>
      </c>
      <c r="K35" s="9">
        <v>269952</v>
      </c>
      <c r="L35" s="9">
        <v>289863</v>
      </c>
      <c r="M35" s="9">
        <v>309071</v>
      </c>
    </row>
    <row r="36" spans="1:13" x14ac:dyDescent="0.15">
      <c r="A36" s="8"/>
      <c r="B36" s="9"/>
      <c r="C36" s="9"/>
      <c r="D36" s="9"/>
      <c r="E36" s="9"/>
      <c r="F36" s="9"/>
      <c r="G36" s="9"/>
      <c r="H36" s="9"/>
      <c r="I36" s="9"/>
      <c r="J36" s="9"/>
      <c r="K36" s="9"/>
      <c r="L36" s="9"/>
      <c r="M36" s="9"/>
    </row>
    <row r="37" spans="1:13" x14ac:dyDescent="0.15">
      <c r="A37" s="8" t="s">
        <v>33</v>
      </c>
      <c r="B37" s="9">
        <v>13551950</v>
      </c>
      <c r="C37" s="9">
        <v>13552118</v>
      </c>
      <c r="D37" s="9">
        <v>13657881</v>
      </c>
      <c r="E37" s="9">
        <v>14131110</v>
      </c>
      <c r="F37" s="9">
        <v>14617932</v>
      </c>
      <c r="G37" s="9">
        <v>15105853</v>
      </c>
      <c r="H37" s="9">
        <v>15632178</v>
      </c>
      <c r="I37" s="9">
        <v>16177454</v>
      </c>
      <c r="J37" s="9">
        <v>16723909</v>
      </c>
      <c r="K37" s="9">
        <v>17242661</v>
      </c>
      <c r="L37" s="9">
        <v>17659379</v>
      </c>
      <c r="M37" s="9">
        <v>18092466</v>
      </c>
    </row>
    <row r="38" spans="1:13" x14ac:dyDescent="0.15">
      <c r="A38" s="8" t="s">
        <v>34</v>
      </c>
      <c r="B38" s="9">
        <v>13066250</v>
      </c>
      <c r="C38" s="9">
        <v>13066413</v>
      </c>
      <c r="D38" s="9">
        <v>13169139</v>
      </c>
      <c r="E38" s="9">
        <v>13633158</v>
      </c>
      <c r="F38" s="9">
        <v>14109605</v>
      </c>
      <c r="G38" s="9">
        <v>14587744</v>
      </c>
      <c r="H38" s="9">
        <v>15106717</v>
      </c>
      <c r="I38" s="9">
        <v>15644372</v>
      </c>
      <c r="J38" s="9">
        <v>16171671</v>
      </c>
      <c r="K38" s="9">
        <v>16666392</v>
      </c>
      <c r="L38" s="9">
        <v>17080073</v>
      </c>
      <c r="M38" s="9">
        <v>17502608</v>
      </c>
    </row>
    <row r="39" spans="1:13" x14ac:dyDescent="0.15">
      <c r="A39" s="8" t="s">
        <v>35</v>
      </c>
      <c r="B39" s="9">
        <v>8324928</v>
      </c>
      <c r="C39" s="9">
        <v>8325064</v>
      </c>
      <c r="D39" s="9">
        <v>8374201</v>
      </c>
      <c r="E39" s="9">
        <v>8613549</v>
      </c>
      <c r="F39" s="9">
        <v>8865812</v>
      </c>
      <c r="G39" s="9">
        <v>9102258</v>
      </c>
      <c r="H39" s="9">
        <v>9356554</v>
      </c>
      <c r="I39" s="9">
        <v>9621812</v>
      </c>
      <c r="J39" s="9">
        <v>9886194</v>
      </c>
      <c r="K39" s="9">
        <v>10110952</v>
      </c>
      <c r="L39" s="9">
        <v>10271160</v>
      </c>
      <c r="M39" s="9">
        <v>10441172</v>
      </c>
    </row>
    <row r="40" spans="1:13" x14ac:dyDescent="0.15">
      <c r="A40" s="8"/>
      <c r="B40" s="9"/>
      <c r="C40" s="9"/>
      <c r="D40" s="9"/>
      <c r="E40" s="9"/>
      <c r="F40" s="9"/>
      <c r="G40" s="9"/>
      <c r="H40" s="9"/>
      <c r="I40" s="9"/>
      <c r="J40" s="9"/>
      <c r="K40" s="9"/>
      <c r="L40" s="9"/>
      <c r="M40" s="9"/>
    </row>
    <row r="41" spans="1:13" x14ac:dyDescent="0.15">
      <c r="A41" s="11" t="s">
        <v>36</v>
      </c>
      <c r="B41" s="12">
        <v>32.9</v>
      </c>
      <c r="C41" s="12">
        <v>32.9</v>
      </c>
      <c r="D41" s="12">
        <v>33</v>
      </c>
      <c r="E41" s="12">
        <v>33.200000000000003</v>
      </c>
      <c r="F41" s="12">
        <v>33.4</v>
      </c>
      <c r="G41" s="12">
        <v>33.6</v>
      </c>
      <c r="H41" s="12">
        <v>33.700000000000003</v>
      </c>
      <c r="I41" s="12">
        <v>33.9</v>
      </c>
      <c r="J41" s="12">
        <v>34.1</v>
      </c>
      <c r="K41" s="12">
        <v>34.4</v>
      </c>
      <c r="L41" s="12">
        <v>34.700000000000003</v>
      </c>
      <c r="M41" s="12">
        <v>35</v>
      </c>
    </row>
    <row r="42" spans="1:13" s="15" customFormat="1" x14ac:dyDescent="0.15">
      <c r="A42" s="13" t="s">
        <v>37</v>
      </c>
      <c r="B42" s="14">
        <v>8468047</v>
      </c>
      <c r="C42" s="14">
        <v>8468171</v>
      </c>
      <c r="D42" s="14">
        <v>8527548</v>
      </c>
      <c r="E42" s="14">
        <v>8790284</v>
      </c>
      <c r="F42" s="14">
        <v>9063251</v>
      </c>
      <c r="G42" s="14">
        <v>9343059</v>
      </c>
      <c r="H42" s="14">
        <v>9642777</v>
      </c>
      <c r="I42" s="14">
        <v>9956850</v>
      </c>
      <c r="J42" s="14">
        <v>10260272</v>
      </c>
      <c r="K42" s="14">
        <v>10540672</v>
      </c>
      <c r="L42" s="14">
        <v>10763729</v>
      </c>
      <c r="M42" s="14">
        <v>10987079</v>
      </c>
    </row>
    <row r="43" spans="1:13" x14ac:dyDescent="0.15">
      <c r="A43" s="8" t="s">
        <v>25</v>
      </c>
      <c r="B43" s="9">
        <v>689452</v>
      </c>
      <c r="C43" s="9">
        <v>689454</v>
      </c>
      <c r="D43" s="9">
        <v>690557</v>
      </c>
      <c r="E43" s="9">
        <v>694355</v>
      </c>
      <c r="F43" s="9">
        <v>698192</v>
      </c>
      <c r="G43" s="9">
        <v>705979</v>
      </c>
      <c r="H43" s="9">
        <v>717595</v>
      </c>
      <c r="I43" s="9">
        <v>731925</v>
      </c>
      <c r="J43" s="9">
        <v>746306</v>
      </c>
      <c r="K43" s="9">
        <v>753913</v>
      </c>
      <c r="L43" s="9">
        <v>748202</v>
      </c>
      <c r="M43" s="9">
        <v>742766</v>
      </c>
    </row>
    <row r="44" spans="1:13" x14ac:dyDescent="0.15">
      <c r="A44" s="8" t="s">
        <v>38</v>
      </c>
      <c r="B44" s="9">
        <v>661073</v>
      </c>
      <c r="C44" s="9">
        <v>661075</v>
      </c>
      <c r="D44" s="9">
        <v>664243</v>
      </c>
      <c r="E44" s="9">
        <v>680252</v>
      </c>
      <c r="F44" s="9">
        <v>702348</v>
      </c>
      <c r="G44" s="9">
        <v>720308</v>
      </c>
      <c r="H44" s="9">
        <v>732152</v>
      </c>
      <c r="I44" s="9">
        <v>745080</v>
      </c>
      <c r="J44" s="9">
        <v>751731</v>
      </c>
      <c r="K44" s="9">
        <v>757520</v>
      </c>
      <c r="L44" s="9">
        <v>763848</v>
      </c>
      <c r="M44" s="9">
        <v>772138</v>
      </c>
    </row>
    <row r="45" spans="1:13" x14ac:dyDescent="0.15">
      <c r="A45" s="8" t="s">
        <v>39</v>
      </c>
      <c r="B45" s="9">
        <v>613657</v>
      </c>
      <c r="C45" s="9">
        <v>613658</v>
      </c>
      <c r="D45" s="9">
        <v>617972</v>
      </c>
      <c r="E45" s="9">
        <v>635133</v>
      </c>
      <c r="F45" s="9">
        <v>649143</v>
      </c>
      <c r="G45" s="9">
        <v>669600</v>
      </c>
      <c r="H45" s="9">
        <v>692465</v>
      </c>
      <c r="I45" s="9">
        <v>711059</v>
      </c>
      <c r="J45" s="9">
        <v>726197</v>
      </c>
      <c r="K45" s="9">
        <v>747063</v>
      </c>
      <c r="L45" s="9">
        <v>762252</v>
      </c>
      <c r="M45" s="9">
        <v>770883</v>
      </c>
    </row>
    <row r="46" spans="1:13" x14ac:dyDescent="0.15">
      <c r="A46" s="8" t="s">
        <v>40</v>
      </c>
      <c r="B46" s="9">
        <v>644557</v>
      </c>
      <c r="C46" s="9">
        <v>644583</v>
      </c>
      <c r="D46" s="9">
        <v>644833</v>
      </c>
      <c r="E46" s="9">
        <v>648005</v>
      </c>
      <c r="F46" s="9">
        <v>655410</v>
      </c>
      <c r="G46" s="9">
        <v>666238</v>
      </c>
      <c r="H46" s="9">
        <v>677474</v>
      </c>
      <c r="I46" s="9">
        <v>693616</v>
      </c>
      <c r="J46" s="9">
        <v>710581</v>
      </c>
      <c r="K46" s="9">
        <v>722605</v>
      </c>
      <c r="L46" s="9">
        <v>737360</v>
      </c>
      <c r="M46" s="9">
        <v>755458</v>
      </c>
    </row>
    <row r="47" spans="1:13" x14ac:dyDescent="0.15">
      <c r="A47" s="8" t="s">
        <v>41</v>
      </c>
      <c r="B47" s="9">
        <v>689050</v>
      </c>
      <c r="C47" s="9">
        <v>689095</v>
      </c>
      <c r="D47" s="9">
        <v>696116</v>
      </c>
      <c r="E47" s="9">
        <v>728073</v>
      </c>
      <c r="F47" s="9">
        <v>756352</v>
      </c>
      <c r="G47" s="9">
        <v>775759</v>
      </c>
      <c r="H47" s="9">
        <v>791341</v>
      </c>
      <c r="I47" s="9">
        <v>801174</v>
      </c>
      <c r="J47" s="9">
        <v>807575</v>
      </c>
      <c r="K47" s="9">
        <v>813286</v>
      </c>
      <c r="L47" s="9">
        <v>812559</v>
      </c>
      <c r="M47" s="9">
        <v>811847</v>
      </c>
    </row>
    <row r="48" spans="1:13" x14ac:dyDescent="0.15">
      <c r="A48" s="8" t="s">
        <v>42</v>
      </c>
      <c r="B48" s="9">
        <v>701855</v>
      </c>
      <c r="C48" s="9">
        <v>701876</v>
      </c>
      <c r="D48" s="9">
        <v>707089</v>
      </c>
      <c r="E48" s="9">
        <v>732692</v>
      </c>
      <c r="F48" s="9">
        <v>754533</v>
      </c>
      <c r="G48" s="9">
        <v>780974</v>
      </c>
      <c r="H48" s="9">
        <v>817772</v>
      </c>
      <c r="I48" s="9">
        <v>859512</v>
      </c>
      <c r="J48" s="9">
        <v>900465</v>
      </c>
      <c r="K48" s="9">
        <v>931722</v>
      </c>
      <c r="L48" s="9">
        <v>943536</v>
      </c>
      <c r="M48" s="9">
        <v>948011</v>
      </c>
    </row>
    <row r="49" spans="1:13" x14ac:dyDescent="0.15">
      <c r="A49" s="8" t="s">
        <v>43</v>
      </c>
      <c r="B49" s="9">
        <v>679945</v>
      </c>
      <c r="C49" s="9">
        <v>679950</v>
      </c>
      <c r="D49" s="9">
        <v>682746</v>
      </c>
      <c r="E49" s="9">
        <v>702373</v>
      </c>
      <c r="F49" s="9">
        <v>732351</v>
      </c>
      <c r="G49" s="9">
        <v>764328</v>
      </c>
      <c r="H49" s="9">
        <v>797870</v>
      </c>
      <c r="I49" s="9">
        <v>829244</v>
      </c>
      <c r="J49" s="9">
        <v>864152</v>
      </c>
      <c r="K49" s="9">
        <v>889938</v>
      </c>
      <c r="L49" s="9">
        <v>912139</v>
      </c>
      <c r="M49" s="9">
        <v>940120</v>
      </c>
    </row>
    <row r="50" spans="1:13" x14ac:dyDescent="0.15">
      <c r="A50" s="8" t="s">
        <v>44</v>
      </c>
      <c r="B50" s="9">
        <v>694701</v>
      </c>
      <c r="C50" s="9">
        <v>694706</v>
      </c>
      <c r="D50" s="9">
        <v>697247</v>
      </c>
      <c r="E50" s="9">
        <v>706308</v>
      </c>
      <c r="F50" s="9">
        <v>712024</v>
      </c>
      <c r="G50" s="9">
        <v>718828</v>
      </c>
      <c r="H50" s="9">
        <v>732674</v>
      </c>
      <c r="I50" s="9">
        <v>754451</v>
      </c>
      <c r="J50" s="9">
        <v>780265</v>
      </c>
      <c r="K50" s="9">
        <v>814384</v>
      </c>
      <c r="L50" s="9">
        <v>845949</v>
      </c>
      <c r="M50" s="9">
        <v>875182</v>
      </c>
    </row>
    <row r="51" spans="1:13" x14ac:dyDescent="0.15">
      <c r="A51" s="8" t="s">
        <v>45</v>
      </c>
      <c r="B51" s="9">
        <v>613433</v>
      </c>
      <c r="C51" s="9">
        <v>613435</v>
      </c>
      <c r="D51" s="9">
        <v>620152</v>
      </c>
      <c r="E51" s="9">
        <v>647642</v>
      </c>
      <c r="F51" s="9">
        <v>679943</v>
      </c>
      <c r="G51" s="9">
        <v>703940</v>
      </c>
      <c r="H51" s="9">
        <v>722216</v>
      </c>
      <c r="I51" s="9">
        <v>736788</v>
      </c>
      <c r="J51" s="9">
        <v>747639</v>
      </c>
      <c r="K51" s="9">
        <v>754415</v>
      </c>
      <c r="L51" s="9">
        <v>759557</v>
      </c>
      <c r="M51" s="9">
        <v>770391</v>
      </c>
    </row>
    <row r="52" spans="1:13" x14ac:dyDescent="0.15">
      <c r="A52" s="8" t="s">
        <v>46</v>
      </c>
      <c r="B52" s="9">
        <v>568619</v>
      </c>
      <c r="C52" s="9">
        <v>568622</v>
      </c>
      <c r="D52" s="9">
        <v>570964</v>
      </c>
      <c r="E52" s="9">
        <v>584888</v>
      </c>
      <c r="F52" s="9">
        <v>594305</v>
      </c>
      <c r="G52" s="9">
        <v>602800</v>
      </c>
      <c r="H52" s="9">
        <v>619311</v>
      </c>
      <c r="I52" s="9">
        <v>644952</v>
      </c>
      <c r="J52" s="9">
        <v>672913</v>
      </c>
      <c r="K52" s="9">
        <v>704684</v>
      </c>
      <c r="L52" s="9">
        <v>726876</v>
      </c>
      <c r="M52" s="9">
        <v>742474</v>
      </c>
    </row>
    <row r="53" spans="1:13" x14ac:dyDescent="0.15">
      <c r="A53" s="8" t="s">
        <v>47</v>
      </c>
      <c r="B53" s="9">
        <v>506950</v>
      </c>
      <c r="C53" s="9">
        <v>506953</v>
      </c>
      <c r="D53" s="9">
        <v>511316</v>
      </c>
      <c r="E53" s="9">
        <v>522098</v>
      </c>
      <c r="F53" s="9">
        <v>534747</v>
      </c>
      <c r="G53" s="9">
        <v>553076</v>
      </c>
      <c r="H53" s="9">
        <v>572064</v>
      </c>
      <c r="I53" s="9">
        <v>583321</v>
      </c>
      <c r="J53" s="9">
        <v>596885</v>
      </c>
      <c r="K53" s="9">
        <v>605639</v>
      </c>
      <c r="L53" s="9">
        <v>612434</v>
      </c>
      <c r="M53" s="9">
        <v>626599</v>
      </c>
    </row>
    <row r="54" spans="1:13" x14ac:dyDescent="0.15">
      <c r="A54" s="8" t="s">
        <v>48</v>
      </c>
      <c r="B54" s="9">
        <v>420742</v>
      </c>
      <c r="C54" s="9">
        <v>420742</v>
      </c>
      <c r="D54" s="9">
        <v>424944</v>
      </c>
      <c r="E54" s="9">
        <v>446953</v>
      </c>
      <c r="F54" s="9">
        <v>467018</v>
      </c>
      <c r="G54" s="9">
        <v>485813</v>
      </c>
      <c r="H54" s="9">
        <v>501029</v>
      </c>
      <c r="I54" s="9">
        <v>518147</v>
      </c>
      <c r="J54" s="9">
        <v>528759</v>
      </c>
      <c r="K54" s="9">
        <v>540687</v>
      </c>
      <c r="L54" s="9">
        <v>557254</v>
      </c>
      <c r="M54" s="9">
        <v>573846</v>
      </c>
    </row>
    <row r="55" spans="1:13" x14ac:dyDescent="0.15">
      <c r="A55" s="8" t="s">
        <v>49</v>
      </c>
      <c r="B55" s="9">
        <v>337047</v>
      </c>
      <c r="C55" s="9">
        <v>337047</v>
      </c>
      <c r="D55" s="9">
        <v>342877</v>
      </c>
      <c r="E55" s="9">
        <v>363635</v>
      </c>
      <c r="F55" s="9">
        <v>379139</v>
      </c>
      <c r="G55" s="9">
        <v>394681</v>
      </c>
      <c r="H55" s="9">
        <v>411215</v>
      </c>
      <c r="I55" s="9">
        <v>428108</v>
      </c>
      <c r="J55" s="9">
        <v>450133</v>
      </c>
      <c r="K55" s="9">
        <v>469307</v>
      </c>
      <c r="L55" s="9">
        <v>486083</v>
      </c>
      <c r="M55" s="9">
        <v>499340</v>
      </c>
    </row>
    <row r="56" spans="1:13" x14ac:dyDescent="0.15">
      <c r="A56" s="8" t="s">
        <v>50</v>
      </c>
      <c r="B56" s="9">
        <v>233183</v>
      </c>
      <c r="C56" s="9">
        <v>233183</v>
      </c>
      <c r="D56" s="9">
        <v>236366</v>
      </c>
      <c r="E56" s="9">
        <v>250190</v>
      </c>
      <c r="F56" s="9">
        <v>270230</v>
      </c>
      <c r="G56" s="9">
        <v>292700</v>
      </c>
      <c r="H56" s="9">
        <v>316078</v>
      </c>
      <c r="I56" s="9">
        <v>342120</v>
      </c>
      <c r="J56" s="9">
        <v>362191</v>
      </c>
      <c r="K56" s="9">
        <v>376967</v>
      </c>
      <c r="L56" s="9">
        <v>391089</v>
      </c>
      <c r="M56" s="9">
        <v>405713</v>
      </c>
    </row>
    <row r="57" spans="1:13" x14ac:dyDescent="0.15">
      <c r="A57" s="8" t="s">
        <v>51</v>
      </c>
      <c r="B57" s="9">
        <v>173072</v>
      </c>
      <c r="C57" s="9">
        <v>173074</v>
      </c>
      <c r="D57" s="9">
        <v>175625</v>
      </c>
      <c r="E57" s="9">
        <v>185532</v>
      </c>
      <c r="F57" s="9">
        <v>196148</v>
      </c>
      <c r="G57" s="9">
        <v>206412</v>
      </c>
      <c r="H57" s="9">
        <v>218018</v>
      </c>
      <c r="I57" s="9">
        <v>229831</v>
      </c>
      <c r="J57" s="9">
        <v>243314</v>
      </c>
      <c r="K57" s="9">
        <v>262617</v>
      </c>
      <c r="L57" s="9">
        <v>283470</v>
      </c>
      <c r="M57" s="9">
        <v>304591</v>
      </c>
    </row>
    <row r="58" spans="1:13" x14ac:dyDescent="0.15">
      <c r="A58" s="8" t="s">
        <v>52</v>
      </c>
      <c r="B58" s="9">
        <v>114428</v>
      </c>
      <c r="C58" s="9">
        <v>114430</v>
      </c>
      <c r="D58" s="9">
        <v>115821</v>
      </c>
      <c r="E58" s="9">
        <v>123779</v>
      </c>
      <c r="F58" s="9">
        <v>132577</v>
      </c>
      <c r="G58" s="9">
        <v>141810</v>
      </c>
      <c r="H58" s="9">
        <v>151696</v>
      </c>
      <c r="I58" s="9">
        <v>162525</v>
      </c>
      <c r="J58" s="9">
        <v>171873</v>
      </c>
      <c r="K58" s="9">
        <v>181688</v>
      </c>
      <c r="L58" s="9">
        <v>191063</v>
      </c>
      <c r="M58" s="9">
        <v>201274</v>
      </c>
    </row>
    <row r="59" spans="1:13" x14ac:dyDescent="0.15">
      <c r="A59" s="8" t="s">
        <v>53</v>
      </c>
      <c r="B59" s="9">
        <v>71288</v>
      </c>
      <c r="C59" s="9">
        <v>71291</v>
      </c>
      <c r="D59" s="9">
        <v>72475</v>
      </c>
      <c r="E59" s="9">
        <v>77193</v>
      </c>
      <c r="F59" s="9">
        <v>81979</v>
      </c>
      <c r="G59" s="9">
        <v>87365</v>
      </c>
      <c r="H59" s="9">
        <v>93152</v>
      </c>
      <c r="I59" s="9">
        <v>99190</v>
      </c>
      <c r="J59" s="9">
        <v>106516</v>
      </c>
      <c r="K59" s="9">
        <v>114233</v>
      </c>
      <c r="L59" s="9">
        <v>122217</v>
      </c>
      <c r="M59" s="9">
        <v>130536</v>
      </c>
    </row>
    <row r="60" spans="1:13" x14ac:dyDescent="0.15">
      <c r="A60" s="8" t="s">
        <v>54</v>
      </c>
      <c r="B60" s="9">
        <v>54995</v>
      </c>
      <c r="C60" s="9">
        <v>54997</v>
      </c>
      <c r="D60" s="9">
        <v>56205</v>
      </c>
      <c r="E60" s="9">
        <v>61183</v>
      </c>
      <c r="F60" s="9">
        <v>66812</v>
      </c>
      <c r="G60" s="9">
        <v>72448</v>
      </c>
      <c r="H60" s="9">
        <v>78655</v>
      </c>
      <c r="I60" s="9">
        <v>85807</v>
      </c>
      <c r="J60" s="9">
        <v>92777</v>
      </c>
      <c r="K60" s="9">
        <v>100004</v>
      </c>
      <c r="L60" s="9">
        <v>107841</v>
      </c>
      <c r="M60" s="9">
        <v>115910</v>
      </c>
    </row>
    <row r="61" spans="1:13" x14ac:dyDescent="0.15">
      <c r="A61" s="8"/>
      <c r="B61" s="9"/>
      <c r="C61" s="9"/>
      <c r="D61" s="9"/>
      <c r="E61" s="9"/>
      <c r="F61" s="9"/>
      <c r="G61" s="9"/>
      <c r="H61" s="9"/>
      <c r="I61" s="9"/>
      <c r="J61" s="9"/>
      <c r="K61" s="9"/>
      <c r="L61" s="9"/>
      <c r="M61" s="9"/>
    </row>
    <row r="62" spans="1:13" x14ac:dyDescent="0.15">
      <c r="A62" s="8" t="s">
        <v>55</v>
      </c>
      <c r="B62" s="9">
        <v>2336108</v>
      </c>
      <c r="C62" s="9">
        <v>2336120</v>
      </c>
      <c r="D62" s="9">
        <v>2346299</v>
      </c>
      <c r="E62" s="9">
        <v>2389823</v>
      </c>
      <c r="F62" s="9">
        <v>2434773</v>
      </c>
      <c r="G62" s="9">
        <v>2486487</v>
      </c>
      <c r="H62" s="9">
        <v>2538304</v>
      </c>
      <c r="I62" s="9">
        <v>2595331</v>
      </c>
      <c r="J62" s="9">
        <v>2646139</v>
      </c>
      <c r="K62" s="9">
        <v>2689880</v>
      </c>
      <c r="L62" s="9">
        <v>2714056</v>
      </c>
      <c r="M62" s="9">
        <v>2733446</v>
      </c>
    </row>
    <row r="63" spans="1:13" x14ac:dyDescent="0.15">
      <c r="A63" s="10" t="s">
        <v>56</v>
      </c>
      <c r="B63" s="9">
        <v>689452</v>
      </c>
      <c r="C63" s="9">
        <v>689454</v>
      </c>
      <c r="D63" s="9">
        <v>690557</v>
      </c>
      <c r="E63" s="9">
        <v>694355</v>
      </c>
      <c r="F63" s="9">
        <v>698192</v>
      </c>
      <c r="G63" s="9">
        <v>705979</v>
      </c>
      <c r="H63" s="9">
        <v>717595</v>
      </c>
      <c r="I63" s="9">
        <v>731925</v>
      </c>
      <c r="J63" s="9">
        <v>746306</v>
      </c>
      <c r="K63" s="9">
        <v>753913</v>
      </c>
      <c r="L63" s="9">
        <v>748202</v>
      </c>
      <c r="M63" s="9">
        <v>742766</v>
      </c>
    </row>
    <row r="64" spans="1:13" x14ac:dyDescent="0.15">
      <c r="A64" s="10" t="s">
        <v>57</v>
      </c>
      <c r="B64" s="9">
        <v>1151783</v>
      </c>
      <c r="C64" s="9">
        <v>1151785</v>
      </c>
      <c r="D64" s="9">
        <v>1158739</v>
      </c>
      <c r="E64" s="9">
        <v>1190840</v>
      </c>
      <c r="F64" s="9">
        <v>1225439</v>
      </c>
      <c r="G64" s="9">
        <v>1261792</v>
      </c>
      <c r="H64" s="9">
        <v>1289188</v>
      </c>
      <c r="I64" s="9">
        <v>1315376</v>
      </c>
      <c r="J64" s="9">
        <v>1339475</v>
      </c>
      <c r="K64" s="9">
        <v>1358367</v>
      </c>
      <c r="L64" s="9">
        <v>1376167</v>
      </c>
      <c r="M64" s="9">
        <v>1390874</v>
      </c>
    </row>
    <row r="65" spans="1:13" x14ac:dyDescent="0.15">
      <c r="A65" s="10" t="s">
        <v>58</v>
      </c>
      <c r="B65" s="9">
        <v>494873</v>
      </c>
      <c r="C65" s="9">
        <v>494881</v>
      </c>
      <c r="D65" s="9">
        <v>497003</v>
      </c>
      <c r="E65" s="9">
        <v>504628</v>
      </c>
      <c r="F65" s="9">
        <v>511142</v>
      </c>
      <c r="G65" s="9">
        <v>518716</v>
      </c>
      <c r="H65" s="9">
        <v>531521</v>
      </c>
      <c r="I65" s="9">
        <v>548030</v>
      </c>
      <c r="J65" s="9">
        <v>560358</v>
      </c>
      <c r="K65" s="9">
        <v>577600</v>
      </c>
      <c r="L65" s="9">
        <v>589687</v>
      </c>
      <c r="M65" s="9">
        <v>599806</v>
      </c>
    </row>
    <row r="66" spans="1:13" x14ac:dyDescent="0.15">
      <c r="A66" s="8" t="s">
        <v>59</v>
      </c>
      <c r="B66" s="9">
        <v>5484973</v>
      </c>
      <c r="C66" s="9">
        <v>5485076</v>
      </c>
      <c r="D66" s="9">
        <v>5524757</v>
      </c>
      <c r="E66" s="9">
        <v>5702584</v>
      </c>
      <c r="F66" s="9">
        <v>5880732</v>
      </c>
      <c r="G66" s="9">
        <v>6055837</v>
      </c>
      <c r="H66" s="9">
        <v>6246874</v>
      </c>
      <c r="I66" s="9">
        <v>6442046</v>
      </c>
      <c r="J66" s="9">
        <v>6637462</v>
      </c>
      <c r="K66" s="9">
        <v>6815283</v>
      </c>
      <c r="L66" s="9">
        <v>6953993</v>
      </c>
      <c r="M66" s="9">
        <v>7095609</v>
      </c>
    </row>
    <row r="67" spans="1:13" x14ac:dyDescent="0.15">
      <c r="A67" s="10" t="s">
        <v>60</v>
      </c>
      <c r="B67" s="9">
        <v>961681</v>
      </c>
      <c r="C67" s="9">
        <v>961745</v>
      </c>
      <c r="D67" s="9">
        <v>967422</v>
      </c>
      <c r="E67" s="9">
        <v>995995</v>
      </c>
      <c r="F67" s="9">
        <v>1026672</v>
      </c>
      <c r="G67" s="9">
        <v>1051397</v>
      </c>
      <c r="H67" s="9">
        <v>1072723</v>
      </c>
      <c r="I67" s="9">
        <v>1087523</v>
      </c>
      <c r="J67" s="9">
        <v>1096251</v>
      </c>
      <c r="K67" s="9">
        <v>1104507</v>
      </c>
      <c r="L67" s="9">
        <v>1110165</v>
      </c>
      <c r="M67" s="9">
        <v>1119646</v>
      </c>
    </row>
    <row r="68" spans="1:13" x14ac:dyDescent="0.15">
      <c r="A68" s="10" t="s">
        <v>61</v>
      </c>
      <c r="B68" s="9">
        <v>2689934</v>
      </c>
      <c r="C68" s="9">
        <v>2689967</v>
      </c>
      <c r="D68" s="9">
        <v>2707234</v>
      </c>
      <c r="E68" s="9">
        <v>2789015</v>
      </c>
      <c r="F68" s="9">
        <v>2878851</v>
      </c>
      <c r="G68" s="9">
        <v>2968070</v>
      </c>
      <c r="H68" s="9">
        <v>3070532</v>
      </c>
      <c r="I68" s="9">
        <v>3179995</v>
      </c>
      <c r="J68" s="9">
        <v>3292521</v>
      </c>
      <c r="K68" s="9">
        <v>3390459</v>
      </c>
      <c r="L68" s="9">
        <v>3461181</v>
      </c>
      <c r="M68" s="9">
        <v>3533704</v>
      </c>
    </row>
    <row r="69" spans="1:13" x14ac:dyDescent="0.15">
      <c r="A69" s="10" t="s">
        <v>62</v>
      </c>
      <c r="B69" s="9">
        <v>1833358</v>
      </c>
      <c r="C69" s="9">
        <v>1833364</v>
      </c>
      <c r="D69" s="9">
        <v>1850101</v>
      </c>
      <c r="E69" s="9">
        <v>1917574</v>
      </c>
      <c r="F69" s="9">
        <v>1975209</v>
      </c>
      <c r="G69" s="9">
        <v>2036370</v>
      </c>
      <c r="H69" s="9">
        <v>2103619</v>
      </c>
      <c r="I69" s="9">
        <v>2174528</v>
      </c>
      <c r="J69" s="9">
        <v>2248690</v>
      </c>
      <c r="K69" s="9">
        <v>2320317</v>
      </c>
      <c r="L69" s="9">
        <v>2382647</v>
      </c>
      <c r="M69" s="9">
        <v>2442259</v>
      </c>
    </row>
    <row r="70" spans="1:13" x14ac:dyDescent="0.15">
      <c r="A70" s="8" t="s">
        <v>63</v>
      </c>
      <c r="B70" s="9">
        <v>646966</v>
      </c>
      <c r="C70" s="9">
        <v>646975</v>
      </c>
      <c r="D70" s="9">
        <v>656492</v>
      </c>
      <c r="E70" s="9">
        <v>697877</v>
      </c>
      <c r="F70" s="9">
        <v>747746</v>
      </c>
      <c r="G70" s="9">
        <v>800735</v>
      </c>
      <c r="H70" s="9">
        <v>857599</v>
      </c>
      <c r="I70" s="9">
        <v>919473</v>
      </c>
      <c r="J70" s="9">
        <v>976671</v>
      </c>
      <c r="K70" s="9">
        <v>1035509</v>
      </c>
      <c r="L70" s="9">
        <v>1095680</v>
      </c>
      <c r="M70" s="9">
        <v>1158024</v>
      </c>
    </row>
    <row r="71" spans="1:13" x14ac:dyDescent="0.15">
      <c r="A71" s="8" t="s">
        <v>54</v>
      </c>
      <c r="B71" s="9">
        <v>54995</v>
      </c>
      <c r="C71" s="9">
        <v>54997</v>
      </c>
      <c r="D71" s="9">
        <v>56205</v>
      </c>
      <c r="E71" s="9">
        <v>61183</v>
      </c>
      <c r="F71" s="9">
        <v>66812</v>
      </c>
      <c r="G71" s="9">
        <v>72448</v>
      </c>
      <c r="H71" s="9">
        <v>78655</v>
      </c>
      <c r="I71" s="9">
        <v>85807</v>
      </c>
      <c r="J71" s="9">
        <v>92777</v>
      </c>
      <c r="K71" s="9">
        <v>100004</v>
      </c>
      <c r="L71" s="9">
        <v>107841</v>
      </c>
      <c r="M71" s="9">
        <v>115910</v>
      </c>
    </row>
    <row r="72" spans="1:13" x14ac:dyDescent="0.15">
      <c r="A72" s="8"/>
      <c r="B72" s="9"/>
      <c r="C72" s="9"/>
      <c r="D72" s="9"/>
      <c r="E72" s="9"/>
      <c r="F72" s="9"/>
      <c r="G72" s="9"/>
      <c r="H72" s="9"/>
      <c r="I72" s="9"/>
      <c r="J72" s="9"/>
      <c r="K72" s="9"/>
      <c r="L72" s="9"/>
      <c r="M72" s="9"/>
    </row>
    <row r="73" spans="1:13" x14ac:dyDescent="0.15">
      <c r="A73" s="8" t="s">
        <v>64</v>
      </c>
      <c r="B73" s="9">
        <v>6380782</v>
      </c>
      <c r="C73" s="9">
        <v>6380899</v>
      </c>
      <c r="D73" s="9">
        <v>6431687</v>
      </c>
      <c r="E73" s="9">
        <v>6654844</v>
      </c>
      <c r="F73" s="9">
        <v>6886813</v>
      </c>
      <c r="G73" s="9">
        <v>7118874</v>
      </c>
      <c r="H73" s="9">
        <v>7369901</v>
      </c>
      <c r="I73" s="9">
        <v>7630782</v>
      </c>
      <c r="J73" s="9">
        <v>7892807</v>
      </c>
      <c r="K73" s="9">
        <v>8141436</v>
      </c>
      <c r="L73" s="9">
        <v>8341447</v>
      </c>
      <c r="M73" s="9">
        <v>8549591</v>
      </c>
    </row>
    <row r="74" spans="1:13" x14ac:dyDescent="0.15">
      <c r="A74" s="8" t="s">
        <v>65</v>
      </c>
      <c r="B74" s="9">
        <v>6131939</v>
      </c>
      <c r="C74" s="9">
        <v>6132051</v>
      </c>
      <c r="D74" s="9">
        <v>6181249</v>
      </c>
      <c r="E74" s="9">
        <v>6400461</v>
      </c>
      <c r="F74" s="9">
        <v>6628478</v>
      </c>
      <c r="G74" s="9">
        <v>6856572</v>
      </c>
      <c r="H74" s="9">
        <v>7104473</v>
      </c>
      <c r="I74" s="9">
        <v>7361519</v>
      </c>
      <c r="J74" s="9">
        <v>7614133</v>
      </c>
      <c r="K74" s="9">
        <v>7850792</v>
      </c>
      <c r="L74" s="9">
        <v>8049673</v>
      </c>
      <c r="M74" s="9">
        <v>8253633</v>
      </c>
    </row>
    <row r="75" spans="1:13" x14ac:dyDescent="0.15">
      <c r="A75" s="8" t="s">
        <v>66</v>
      </c>
      <c r="B75" s="9">
        <v>4023541</v>
      </c>
      <c r="C75" s="9">
        <v>4023645</v>
      </c>
      <c r="D75" s="9">
        <v>4048183</v>
      </c>
      <c r="E75" s="9">
        <v>4165093</v>
      </c>
      <c r="F75" s="9">
        <v>4290613</v>
      </c>
      <c r="G75" s="9">
        <v>4410067</v>
      </c>
      <c r="H75" s="9">
        <v>4539347</v>
      </c>
      <c r="I75" s="9">
        <v>4674785</v>
      </c>
      <c r="J75" s="9">
        <v>4810677</v>
      </c>
      <c r="K75" s="9">
        <v>4926350</v>
      </c>
      <c r="L75" s="9">
        <v>5011100</v>
      </c>
      <c r="M75" s="9">
        <v>5101009</v>
      </c>
    </row>
    <row r="76" spans="1:13" x14ac:dyDescent="0.15">
      <c r="A76" s="8"/>
      <c r="B76" s="9"/>
      <c r="C76" s="9"/>
      <c r="D76" s="9"/>
      <c r="E76" s="9"/>
      <c r="F76" s="9"/>
      <c r="G76" s="9"/>
      <c r="H76" s="9"/>
      <c r="I76" s="9"/>
      <c r="J76" s="9"/>
      <c r="K76" s="9"/>
      <c r="L76" s="9"/>
      <c r="M76" s="9"/>
    </row>
    <row r="77" spans="1:13" x14ac:dyDescent="0.15">
      <c r="A77" s="11" t="s">
        <v>67</v>
      </c>
      <c r="B77" s="12">
        <v>31.7</v>
      </c>
      <c r="C77" s="12">
        <v>31.7</v>
      </c>
      <c r="D77" s="12">
        <v>31.7</v>
      </c>
      <c r="E77" s="12">
        <v>31.9</v>
      </c>
      <c r="F77" s="12">
        <v>32.1</v>
      </c>
      <c r="G77" s="12">
        <v>32.299999999999997</v>
      </c>
      <c r="H77" s="12">
        <v>32.4</v>
      </c>
      <c r="I77" s="12">
        <v>32.6</v>
      </c>
      <c r="J77" s="12">
        <v>32.799999999999997</v>
      </c>
      <c r="K77" s="12">
        <v>33</v>
      </c>
      <c r="L77" s="12">
        <v>33.4</v>
      </c>
      <c r="M77" s="12">
        <v>33.700000000000003</v>
      </c>
    </row>
    <row r="78" spans="1:13" s="15" customFormat="1" x14ac:dyDescent="0.15">
      <c r="A78" s="13" t="s">
        <v>68</v>
      </c>
      <c r="B78" s="14">
        <v>9208460</v>
      </c>
      <c r="C78" s="14">
        <v>9208517</v>
      </c>
      <c r="D78" s="14">
        <v>9271893</v>
      </c>
      <c r="E78" s="14">
        <v>9557597</v>
      </c>
      <c r="F78" s="14">
        <v>9848752</v>
      </c>
      <c r="G78" s="14">
        <v>10145429</v>
      </c>
      <c r="H78" s="14">
        <v>10463200</v>
      </c>
      <c r="I78" s="14">
        <v>10794276</v>
      </c>
      <c r="J78" s="14">
        <v>11113423</v>
      </c>
      <c r="K78" s="14">
        <v>11409266</v>
      </c>
      <c r="L78" s="14">
        <v>11641865</v>
      </c>
      <c r="M78" s="14">
        <v>11874906</v>
      </c>
    </row>
    <row r="79" spans="1:13" x14ac:dyDescent="0.15">
      <c r="A79" s="8" t="s">
        <v>25</v>
      </c>
      <c r="B79" s="9">
        <v>662487</v>
      </c>
      <c r="C79" s="9">
        <v>662491</v>
      </c>
      <c r="D79" s="9">
        <v>663052</v>
      </c>
      <c r="E79" s="9">
        <v>665255</v>
      </c>
      <c r="F79" s="9">
        <v>668202</v>
      </c>
      <c r="G79" s="9">
        <v>672762</v>
      </c>
      <c r="H79" s="9">
        <v>681005</v>
      </c>
      <c r="I79" s="9">
        <v>692234</v>
      </c>
      <c r="J79" s="9">
        <v>705821</v>
      </c>
      <c r="K79" s="9">
        <v>712630</v>
      </c>
      <c r="L79" s="9">
        <v>707803</v>
      </c>
      <c r="M79" s="9">
        <v>703452</v>
      </c>
    </row>
    <row r="80" spans="1:13" x14ac:dyDescent="0.15">
      <c r="A80" s="8" t="s">
        <v>38</v>
      </c>
      <c r="B80" s="9">
        <v>655836</v>
      </c>
      <c r="C80" s="9">
        <v>655836</v>
      </c>
      <c r="D80" s="9">
        <v>658354</v>
      </c>
      <c r="E80" s="9">
        <v>671045</v>
      </c>
      <c r="F80" s="9">
        <v>688091</v>
      </c>
      <c r="G80" s="9">
        <v>701240</v>
      </c>
      <c r="H80" s="9">
        <v>709277</v>
      </c>
      <c r="I80" s="9">
        <v>717920</v>
      </c>
      <c r="J80" s="9">
        <v>721528</v>
      </c>
      <c r="K80" s="9">
        <v>725408</v>
      </c>
      <c r="L80" s="9">
        <v>728005</v>
      </c>
      <c r="M80" s="9">
        <v>732699</v>
      </c>
    </row>
    <row r="81" spans="1:13" x14ac:dyDescent="0.15">
      <c r="A81" s="8" t="s">
        <v>39</v>
      </c>
      <c r="B81" s="9">
        <v>600811</v>
      </c>
      <c r="C81" s="9">
        <v>600811</v>
      </c>
      <c r="D81" s="9">
        <v>605641</v>
      </c>
      <c r="E81" s="9">
        <v>622694</v>
      </c>
      <c r="F81" s="9">
        <v>637186</v>
      </c>
      <c r="G81" s="9">
        <v>658644</v>
      </c>
      <c r="H81" s="9">
        <v>683186</v>
      </c>
      <c r="I81" s="9">
        <v>701717</v>
      </c>
      <c r="J81" s="9">
        <v>714723</v>
      </c>
      <c r="K81" s="9">
        <v>730803</v>
      </c>
      <c r="L81" s="9">
        <v>740939</v>
      </c>
      <c r="M81" s="9">
        <v>745580</v>
      </c>
    </row>
    <row r="82" spans="1:13" x14ac:dyDescent="0.15">
      <c r="A82" s="8" t="s">
        <v>40</v>
      </c>
      <c r="B82" s="9">
        <v>616730</v>
      </c>
      <c r="C82" s="9">
        <v>616738</v>
      </c>
      <c r="D82" s="9">
        <v>617348</v>
      </c>
      <c r="E82" s="9">
        <v>621345</v>
      </c>
      <c r="F82" s="9">
        <v>631370</v>
      </c>
      <c r="G82" s="9">
        <v>645405</v>
      </c>
      <c r="H82" s="9">
        <v>659439</v>
      </c>
      <c r="I82" s="9">
        <v>678323</v>
      </c>
      <c r="J82" s="9">
        <v>696700</v>
      </c>
      <c r="K82" s="9">
        <v>710534</v>
      </c>
      <c r="L82" s="9">
        <v>727186</v>
      </c>
      <c r="M82" s="9">
        <v>746934</v>
      </c>
    </row>
    <row r="83" spans="1:13" x14ac:dyDescent="0.15">
      <c r="A83" s="8" t="s">
        <v>41</v>
      </c>
      <c r="B83" s="9">
        <v>680428</v>
      </c>
      <c r="C83" s="9">
        <v>680439</v>
      </c>
      <c r="D83" s="9">
        <v>685941</v>
      </c>
      <c r="E83" s="9">
        <v>716340</v>
      </c>
      <c r="F83" s="9">
        <v>739713</v>
      </c>
      <c r="G83" s="9">
        <v>754019</v>
      </c>
      <c r="H83" s="9">
        <v>764776</v>
      </c>
      <c r="I83" s="9">
        <v>773020</v>
      </c>
      <c r="J83" s="9">
        <v>778724</v>
      </c>
      <c r="K83" s="9">
        <v>786819</v>
      </c>
      <c r="L83" s="9">
        <v>790118</v>
      </c>
      <c r="M83" s="9">
        <v>793221</v>
      </c>
    </row>
    <row r="84" spans="1:13" x14ac:dyDescent="0.15">
      <c r="A84" s="8" t="s">
        <v>42</v>
      </c>
      <c r="B84" s="9">
        <v>769413</v>
      </c>
      <c r="C84" s="9">
        <v>769416</v>
      </c>
      <c r="D84" s="9">
        <v>772775</v>
      </c>
      <c r="E84" s="9">
        <v>791249</v>
      </c>
      <c r="F84" s="9">
        <v>805849</v>
      </c>
      <c r="G84" s="9">
        <v>825621</v>
      </c>
      <c r="H84" s="9">
        <v>857759</v>
      </c>
      <c r="I84" s="9">
        <v>892438</v>
      </c>
      <c r="J84" s="9">
        <v>929445</v>
      </c>
      <c r="K84" s="9">
        <v>954980</v>
      </c>
      <c r="L84" s="9">
        <v>958892</v>
      </c>
      <c r="M84" s="9">
        <v>955166</v>
      </c>
    </row>
    <row r="85" spans="1:13" x14ac:dyDescent="0.15">
      <c r="A85" s="8" t="s">
        <v>43</v>
      </c>
      <c r="B85" s="9">
        <v>767671</v>
      </c>
      <c r="C85" s="9">
        <v>767674</v>
      </c>
      <c r="D85" s="9">
        <v>772310</v>
      </c>
      <c r="E85" s="9">
        <v>797901</v>
      </c>
      <c r="F85" s="9">
        <v>828480</v>
      </c>
      <c r="G85" s="9">
        <v>859731</v>
      </c>
      <c r="H85" s="9">
        <v>888801</v>
      </c>
      <c r="I85" s="9">
        <v>915146</v>
      </c>
      <c r="J85" s="9">
        <v>941477</v>
      </c>
      <c r="K85" s="9">
        <v>960006</v>
      </c>
      <c r="L85" s="9">
        <v>974895</v>
      </c>
      <c r="M85" s="9">
        <v>997527</v>
      </c>
    </row>
    <row r="86" spans="1:13" x14ac:dyDescent="0.15">
      <c r="A86" s="8" t="s">
        <v>44</v>
      </c>
      <c r="B86" s="9">
        <v>777971</v>
      </c>
      <c r="C86" s="9">
        <v>777975</v>
      </c>
      <c r="D86" s="9">
        <v>780573</v>
      </c>
      <c r="E86" s="9">
        <v>790998</v>
      </c>
      <c r="F86" s="9">
        <v>800827</v>
      </c>
      <c r="G86" s="9">
        <v>810807</v>
      </c>
      <c r="H86" s="9">
        <v>829045</v>
      </c>
      <c r="I86" s="9">
        <v>854856</v>
      </c>
      <c r="J86" s="9">
        <v>883047</v>
      </c>
      <c r="K86" s="9">
        <v>915354</v>
      </c>
      <c r="L86" s="9">
        <v>944703</v>
      </c>
      <c r="M86" s="9">
        <v>969304</v>
      </c>
    </row>
    <row r="87" spans="1:13" x14ac:dyDescent="0.15">
      <c r="A87" s="8" t="s">
        <v>45</v>
      </c>
      <c r="B87" s="9">
        <v>689174</v>
      </c>
      <c r="C87" s="9">
        <v>689177</v>
      </c>
      <c r="D87" s="9">
        <v>697071</v>
      </c>
      <c r="E87" s="9">
        <v>730623</v>
      </c>
      <c r="F87" s="9">
        <v>768960</v>
      </c>
      <c r="G87" s="9">
        <v>796608</v>
      </c>
      <c r="H87" s="9">
        <v>817387</v>
      </c>
      <c r="I87" s="9">
        <v>833244</v>
      </c>
      <c r="J87" s="9">
        <v>846124</v>
      </c>
      <c r="K87" s="9">
        <v>856909</v>
      </c>
      <c r="L87" s="9">
        <v>864266</v>
      </c>
      <c r="M87" s="9">
        <v>878011</v>
      </c>
    </row>
    <row r="88" spans="1:13" x14ac:dyDescent="0.15">
      <c r="A88" s="8" t="s">
        <v>46</v>
      </c>
      <c r="B88" s="9">
        <v>639639</v>
      </c>
      <c r="C88" s="9">
        <v>639644</v>
      </c>
      <c r="D88" s="9">
        <v>641542</v>
      </c>
      <c r="E88" s="9">
        <v>656613</v>
      </c>
      <c r="F88" s="9">
        <v>669125</v>
      </c>
      <c r="G88" s="9">
        <v>681571</v>
      </c>
      <c r="H88" s="9">
        <v>699872</v>
      </c>
      <c r="I88" s="9">
        <v>731133</v>
      </c>
      <c r="J88" s="9">
        <v>763997</v>
      </c>
      <c r="K88" s="9">
        <v>801212</v>
      </c>
      <c r="L88" s="9">
        <v>826153</v>
      </c>
      <c r="M88" s="9">
        <v>843901</v>
      </c>
    </row>
    <row r="89" spans="1:13" x14ac:dyDescent="0.15">
      <c r="A89" s="8" t="s">
        <v>47</v>
      </c>
      <c r="B89" s="9">
        <v>585000</v>
      </c>
      <c r="C89" s="9">
        <v>585003</v>
      </c>
      <c r="D89" s="9">
        <v>589353</v>
      </c>
      <c r="E89" s="9">
        <v>600295</v>
      </c>
      <c r="F89" s="9">
        <v>612379</v>
      </c>
      <c r="G89" s="9">
        <v>632420</v>
      </c>
      <c r="H89" s="9">
        <v>654530</v>
      </c>
      <c r="I89" s="9">
        <v>665931</v>
      </c>
      <c r="J89" s="9">
        <v>679820</v>
      </c>
      <c r="K89" s="9">
        <v>690920</v>
      </c>
      <c r="L89" s="9">
        <v>700442</v>
      </c>
      <c r="M89" s="9">
        <v>715591</v>
      </c>
    </row>
    <row r="90" spans="1:13" x14ac:dyDescent="0.15">
      <c r="A90" s="8" t="s">
        <v>48</v>
      </c>
      <c r="B90" s="9">
        <v>505572</v>
      </c>
      <c r="C90" s="9">
        <v>505575</v>
      </c>
      <c r="D90" s="9">
        <v>510427</v>
      </c>
      <c r="E90" s="9">
        <v>533864</v>
      </c>
      <c r="F90" s="9">
        <v>555130</v>
      </c>
      <c r="G90" s="9">
        <v>574943</v>
      </c>
      <c r="H90" s="9">
        <v>591476</v>
      </c>
      <c r="I90" s="9">
        <v>609394</v>
      </c>
      <c r="J90" s="9">
        <v>621461</v>
      </c>
      <c r="K90" s="9">
        <v>633522</v>
      </c>
      <c r="L90" s="9">
        <v>650867</v>
      </c>
      <c r="M90" s="9">
        <v>669577</v>
      </c>
    </row>
    <row r="91" spans="1:13" x14ac:dyDescent="0.15">
      <c r="A91" s="8" t="s">
        <v>49</v>
      </c>
      <c r="B91" s="9">
        <v>410095</v>
      </c>
      <c r="C91" s="9">
        <v>410096</v>
      </c>
      <c r="D91" s="9">
        <v>417741</v>
      </c>
      <c r="E91" s="9">
        <v>446360</v>
      </c>
      <c r="F91" s="9">
        <v>465653</v>
      </c>
      <c r="G91" s="9">
        <v>485681</v>
      </c>
      <c r="H91" s="9">
        <v>506197</v>
      </c>
      <c r="I91" s="9">
        <v>526767</v>
      </c>
      <c r="J91" s="9">
        <v>550838</v>
      </c>
      <c r="K91" s="9">
        <v>572157</v>
      </c>
      <c r="L91" s="9">
        <v>590325</v>
      </c>
      <c r="M91" s="9">
        <v>604428</v>
      </c>
    </row>
    <row r="92" spans="1:13" x14ac:dyDescent="0.15">
      <c r="A92" s="8" t="s">
        <v>50</v>
      </c>
      <c r="B92" s="9">
        <v>279415</v>
      </c>
      <c r="C92" s="9">
        <v>279415</v>
      </c>
      <c r="D92" s="9">
        <v>283969</v>
      </c>
      <c r="E92" s="9">
        <v>302203</v>
      </c>
      <c r="F92" s="9">
        <v>329065</v>
      </c>
      <c r="G92" s="9">
        <v>359347</v>
      </c>
      <c r="H92" s="9">
        <v>390868</v>
      </c>
      <c r="I92" s="9">
        <v>426057</v>
      </c>
      <c r="J92" s="9">
        <v>455623</v>
      </c>
      <c r="K92" s="9">
        <v>475714</v>
      </c>
      <c r="L92" s="9">
        <v>494561</v>
      </c>
      <c r="M92" s="9">
        <v>512885</v>
      </c>
    </row>
    <row r="93" spans="1:13" x14ac:dyDescent="0.15">
      <c r="A93" s="8" t="s">
        <v>51</v>
      </c>
      <c r="B93" s="9">
        <v>208766</v>
      </c>
      <c r="C93" s="9">
        <v>208767</v>
      </c>
      <c r="D93" s="9">
        <v>211337</v>
      </c>
      <c r="E93" s="9">
        <v>223355</v>
      </c>
      <c r="F93" s="9">
        <v>237491</v>
      </c>
      <c r="G93" s="9">
        <v>250694</v>
      </c>
      <c r="H93" s="9">
        <v>267233</v>
      </c>
      <c r="I93" s="9">
        <v>284528</v>
      </c>
      <c r="J93" s="9">
        <v>302584</v>
      </c>
      <c r="K93" s="9">
        <v>328713</v>
      </c>
      <c r="L93" s="9">
        <v>357410</v>
      </c>
      <c r="M93" s="9">
        <v>386611</v>
      </c>
    </row>
    <row r="94" spans="1:13" x14ac:dyDescent="0.15">
      <c r="A94" s="8" t="s">
        <v>52</v>
      </c>
      <c r="B94" s="9">
        <v>156343</v>
      </c>
      <c r="C94" s="9">
        <v>156344</v>
      </c>
      <c r="D94" s="9">
        <v>157508</v>
      </c>
      <c r="E94" s="9">
        <v>164940</v>
      </c>
      <c r="F94" s="9">
        <v>173216</v>
      </c>
      <c r="G94" s="9">
        <v>181473</v>
      </c>
      <c r="H94" s="9">
        <v>191418</v>
      </c>
      <c r="I94" s="9">
        <v>203048</v>
      </c>
      <c r="J94" s="9">
        <v>214600</v>
      </c>
      <c r="K94" s="9">
        <v>227937</v>
      </c>
      <c r="L94" s="9">
        <v>240009</v>
      </c>
      <c r="M94" s="9">
        <v>254912</v>
      </c>
    </row>
    <row r="95" spans="1:13" x14ac:dyDescent="0.15">
      <c r="A95" s="8" t="s">
        <v>53</v>
      </c>
      <c r="B95" s="9">
        <v>110299</v>
      </c>
      <c r="C95" s="9">
        <v>110301</v>
      </c>
      <c r="D95" s="9">
        <v>111894</v>
      </c>
      <c r="E95" s="9">
        <v>117949</v>
      </c>
      <c r="F95" s="9">
        <v>123551</v>
      </c>
      <c r="G95" s="9">
        <v>129900</v>
      </c>
      <c r="H95" s="9">
        <v>135515</v>
      </c>
      <c r="I95" s="9">
        <v>141131</v>
      </c>
      <c r="J95" s="9">
        <v>148107</v>
      </c>
      <c r="K95" s="9">
        <v>155700</v>
      </c>
      <c r="L95" s="9">
        <v>163269</v>
      </c>
      <c r="M95" s="9">
        <v>171946</v>
      </c>
    </row>
    <row r="96" spans="1:13" x14ac:dyDescent="0.15">
      <c r="A96" s="8" t="s">
        <v>54</v>
      </c>
      <c r="B96" s="9">
        <v>92810</v>
      </c>
      <c r="C96" s="9">
        <v>92815</v>
      </c>
      <c r="D96" s="9">
        <v>95057</v>
      </c>
      <c r="E96" s="9">
        <v>104568</v>
      </c>
      <c r="F96" s="9">
        <v>114464</v>
      </c>
      <c r="G96" s="9">
        <v>124563</v>
      </c>
      <c r="H96" s="9">
        <v>135416</v>
      </c>
      <c r="I96" s="9">
        <v>147389</v>
      </c>
      <c r="J96" s="9">
        <v>158804</v>
      </c>
      <c r="K96" s="9">
        <v>169948</v>
      </c>
      <c r="L96" s="9">
        <v>182022</v>
      </c>
      <c r="M96" s="9">
        <v>193161</v>
      </c>
    </row>
    <row r="97" spans="1:13" x14ac:dyDescent="0.15">
      <c r="A97" s="8"/>
      <c r="B97" s="9"/>
      <c r="C97" s="9"/>
      <c r="D97" s="9"/>
      <c r="E97" s="9"/>
      <c r="F97" s="9"/>
      <c r="G97" s="9"/>
      <c r="H97" s="9"/>
      <c r="I97" s="9"/>
      <c r="J97" s="9"/>
      <c r="K97" s="9"/>
      <c r="L97" s="9"/>
      <c r="M97" s="9"/>
    </row>
    <row r="98" spans="1:13" x14ac:dyDescent="0.15">
      <c r="A98" s="8" t="s">
        <v>55</v>
      </c>
      <c r="B98" s="9">
        <v>2274149</v>
      </c>
      <c r="C98" s="9">
        <v>2274155</v>
      </c>
      <c r="D98" s="9">
        <v>2284003</v>
      </c>
      <c r="E98" s="9">
        <v>2324900</v>
      </c>
      <c r="F98" s="9">
        <v>2367625</v>
      </c>
      <c r="G98" s="9">
        <v>2414257</v>
      </c>
      <c r="H98" s="9">
        <v>2460956</v>
      </c>
      <c r="I98" s="9">
        <v>2511423</v>
      </c>
      <c r="J98" s="9">
        <v>2555885</v>
      </c>
      <c r="K98" s="9">
        <v>2593666</v>
      </c>
      <c r="L98" s="9">
        <v>2611465</v>
      </c>
      <c r="M98" s="9">
        <v>2625931</v>
      </c>
    </row>
    <row r="99" spans="1:13" x14ac:dyDescent="0.15">
      <c r="A99" s="10" t="s">
        <v>56</v>
      </c>
      <c r="B99" s="9">
        <v>662487</v>
      </c>
      <c r="C99" s="9">
        <v>662491</v>
      </c>
      <c r="D99" s="9">
        <v>663052</v>
      </c>
      <c r="E99" s="9">
        <v>665255</v>
      </c>
      <c r="F99" s="9">
        <v>668202</v>
      </c>
      <c r="G99" s="9">
        <v>672762</v>
      </c>
      <c r="H99" s="9">
        <v>681005</v>
      </c>
      <c r="I99" s="9">
        <v>692234</v>
      </c>
      <c r="J99" s="9">
        <v>705821</v>
      </c>
      <c r="K99" s="9">
        <v>712630</v>
      </c>
      <c r="L99" s="9">
        <v>707803</v>
      </c>
      <c r="M99" s="9">
        <v>703452</v>
      </c>
    </row>
    <row r="100" spans="1:13" x14ac:dyDescent="0.15">
      <c r="A100" s="10" t="s">
        <v>57</v>
      </c>
      <c r="B100" s="9">
        <v>1137456</v>
      </c>
      <c r="C100" s="9">
        <v>1137456</v>
      </c>
      <c r="D100" s="9">
        <v>1143798</v>
      </c>
      <c r="E100" s="9">
        <v>1171719</v>
      </c>
      <c r="F100" s="9">
        <v>1201717</v>
      </c>
      <c r="G100" s="9">
        <v>1234952</v>
      </c>
      <c r="H100" s="9">
        <v>1259491</v>
      </c>
      <c r="I100" s="9">
        <v>1281958</v>
      </c>
      <c r="J100" s="9">
        <v>1299453</v>
      </c>
      <c r="K100" s="9">
        <v>1310867</v>
      </c>
      <c r="L100" s="9">
        <v>1320501</v>
      </c>
      <c r="M100" s="9">
        <v>1328384</v>
      </c>
    </row>
    <row r="101" spans="1:13" x14ac:dyDescent="0.15">
      <c r="A101" s="10" t="s">
        <v>58</v>
      </c>
      <c r="B101" s="9">
        <v>474206</v>
      </c>
      <c r="C101" s="9">
        <v>474208</v>
      </c>
      <c r="D101" s="9">
        <v>477153</v>
      </c>
      <c r="E101" s="9">
        <v>487926</v>
      </c>
      <c r="F101" s="9">
        <v>497706</v>
      </c>
      <c r="G101" s="9">
        <v>506543</v>
      </c>
      <c r="H101" s="9">
        <v>520460</v>
      </c>
      <c r="I101" s="9">
        <v>537231</v>
      </c>
      <c r="J101" s="9">
        <v>550611</v>
      </c>
      <c r="K101" s="9">
        <v>570169</v>
      </c>
      <c r="L101" s="9">
        <v>583161</v>
      </c>
      <c r="M101" s="9">
        <v>594095</v>
      </c>
    </row>
    <row r="102" spans="1:13" x14ac:dyDescent="0.15">
      <c r="A102" s="8" t="s">
        <v>59</v>
      </c>
      <c r="B102" s="9">
        <v>6086678</v>
      </c>
      <c r="C102" s="9">
        <v>6086720</v>
      </c>
      <c r="D102" s="9">
        <v>6128125</v>
      </c>
      <c r="E102" s="9">
        <v>6319682</v>
      </c>
      <c r="F102" s="9">
        <v>6503340</v>
      </c>
      <c r="G102" s="9">
        <v>6685195</v>
      </c>
      <c r="H102" s="9">
        <v>6881794</v>
      </c>
      <c r="I102" s="9">
        <v>7080700</v>
      </c>
      <c r="J102" s="9">
        <v>7277820</v>
      </c>
      <c r="K102" s="9">
        <v>7457588</v>
      </c>
      <c r="L102" s="9">
        <v>7593129</v>
      </c>
      <c r="M102" s="9">
        <v>7729460</v>
      </c>
    </row>
    <row r="103" spans="1:13" x14ac:dyDescent="0.15">
      <c r="A103" s="10" t="s">
        <v>60</v>
      </c>
      <c r="B103" s="9">
        <v>942143</v>
      </c>
      <c r="C103" s="9">
        <v>942160</v>
      </c>
      <c r="D103" s="9">
        <v>946333</v>
      </c>
      <c r="E103" s="9">
        <v>971779</v>
      </c>
      <c r="F103" s="9">
        <v>996937</v>
      </c>
      <c r="G103" s="9">
        <v>1017813</v>
      </c>
      <c r="H103" s="9">
        <v>1036727</v>
      </c>
      <c r="I103" s="9">
        <v>1051791</v>
      </c>
      <c r="J103" s="9">
        <v>1061611</v>
      </c>
      <c r="K103" s="9">
        <v>1072528</v>
      </c>
      <c r="L103" s="9">
        <v>1082586</v>
      </c>
      <c r="M103" s="9">
        <v>1095955</v>
      </c>
    </row>
    <row r="104" spans="1:13" x14ac:dyDescent="0.15">
      <c r="A104" s="10" t="s">
        <v>61</v>
      </c>
      <c r="B104" s="9">
        <v>3004229</v>
      </c>
      <c r="C104" s="9">
        <v>3004242</v>
      </c>
      <c r="D104" s="9">
        <v>3022729</v>
      </c>
      <c r="E104" s="9">
        <v>3110771</v>
      </c>
      <c r="F104" s="9">
        <v>3204116</v>
      </c>
      <c r="G104" s="9">
        <v>3292767</v>
      </c>
      <c r="H104" s="9">
        <v>3392992</v>
      </c>
      <c r="I104" s="9">
        <v>3495684</v>
      </c>
      <c r="J104" s="9">
        <v>3600093</v>
      </c>
      <c r="K104" s="9">
        <v>3687249</v>
      </c>
      <c r="L104" s="9">
        <v>3742756</v>
      </c>
      <c r="M104" s="9">
        <v>3800008</v>
      </c>
    </row>
    <row r="105" spans="1:13" x14ac:dyDescent="0.15">
      <c r="A105" s="10" t="s">
        <v>62</v>
      </c>
      <c r="B105" s="9">
        <v>2140306</v>
      </c>
      <c r="C105" s="9">
        <v>2140318</v>
      </c>
      <c r="D105" s="9">
        <v>2159063</v>
      </c>
      <c r="E105" s="9">
        <v>2237132</v>
      </c>
      <c r="F105" s="9">
        <v>2302287</v>
      </c>
      <c r="G105" s="9">
        <v>2374615</v>
      </c>
      <c r="H105" s="9">
        <v>2452075</v>
      </c>
      <c r="I105" s="9">
        <v>2533225</v>
      </c>
      <c r="J105" s="9">
        <v>2616116</v>
      </c>
      <c r="K105" s="9">
        <v>2697811</v>
      </c>
      <c r="L105" s="9">
        <v>2767787</v>
      </c>
      <c r="M105" s="9">
        <v>2833497</v>
      </c>
    </row>
    <row r="106" spans="1:13" x14ac:dyDescent="0.15">
      <c r="A106" s="8" t="s">
        <v>63</v>
      </c>
      <c r="B106" s="9">
        <v>847633</v>
      </c>
      <c r="C106" s="9">
        <v>847642</v>
      </c>
      <c r="D106" s="9">
        <v>859765</v>
      </c>
      <c r="E106" s="9">
        <v>913015</v>
      </c>
      <c r="F106" s="9">
        <v>977787</v>
      </c>
      <c r="G106" s="9">
        <v>1045977</v>
      </c>
      <c r="H106" s="9">
        <v>1120450</v>
      </c>
      <c r="I106" s="9">
        <v>1202153</v>
      </c>
      <c r="J106" s="9">
        <v>1279718</v>
      </c>
      <c r="K106" s="9">
        <v>1358012</v>
      </c>
      <c r="L106" s="9">
        <v>1437271</v>
      </c>
      <c r="M106" s="9">
        <v>1519515</v>
      </c>
    </row>
    <row r="107" spans="1:13" x14ac:dyDescent="0.15">
      <c r="A107" s="8" t="s">
        <v>54</v>
      </c>
      <c r="B107" s="9">
        <v>92810</v>
      </c>
      <c r="C107" s="9">
        <v>92815</v>
      </c>
      <c r="D107" s="9">
        <v>95057</v>
      </c>
      <c r="E107" s="9">
        <v>104568</v>
      </c>
      <c r="F107" s="9">
        <v>114464</v>
      </c>
      <c r="G107" s="9">
        <v>124563</v>
      </c>
      <c r="H107" s="9">
        <v>135416</v>
      </c>
      <c r="I107" s="9">
        <v>147389</v>
      </c>
      <c r="J107" s="9">
        <v>158804</v>
      </c>
      <c r="K107" s="9">
        <v>169948</v>
      </c>
      <c r="L107" s="9">
        <v>182022</v>
      </c>
      <c r="M107" s="9">
        <v>193161</v>
      </c>
    </row>
    <row r="108" spans="1:13" x14ac:dyDescent="0.15">
      <c r="A108" s="8"/>
      <c r="B108" s="9"/>
      <c r="C108" s="9"/>
      <c r="D108" s="9"/>
      <c r="E108" s="9"/>
      <c r="F108" s="9"/>
      <c r="G108" s="9"/>
      <c r="H108" s="9"/>
      <c r="I108" s="9"/>
      <c r="J108" s="9"/>
      <c r="K108" s="9"/>
      <c r="L108" s="9"/>
      <c r="M108" s="9"/>
    </row>
    <row r="109" spans="1:13" x14ac:dyDescent="0.15">
      <c r="A109" s="8" t="s">
        <v>64</v>
      </c>
      <c r="B109" s="9">
        <v>7171168</v>
      </c>
      <c r="C109" s="9">
        <v>7171219</v>
      </c>
      <c r="D109" s="9">
        <v>7226194</v>
      </c>
      <c r="E109" s="9">
        <v>7476266</v>
      </c>
      <c r="F109" s="9">
        <v>7731119</v>
      </c>
      <c r="G109" s="9">
        <v>7986979</v>
      </c>
      <c r="H109" s="9">
        <v>8262277</v>
      </c>
      <c r="I109" s="9">
        <v>8546672</v>
      </c>
      <c r="J109" s="9">
        <v>8831102</v>
      </c>
      <c r="K109" s="9">
        <v>9101225</v>
      </c>
      <c r="L109" s="9">
        <v>9317932</v>
      </c>
      <c r="M109" s="9">
        <v>9542875</v>
      </c>
    </row>
    <row r="110" spans="1:13" x14ac:dyDescent="0.15">
      <c r="A110" s="8" t="s">
        <v>65</v>
      </c>
      <c r="B110" s="9">
        <v>6934311</v>
      </c>
      <c r="C110" s="9">
        <v>6934362</v>
      </c>
      <c r="D110" s="9">
        <v>6987890</v>
      </c>
      <c r="E110" s="9">
        <v>7232697</v>
      </c>
      <c r="F110" s="9">
        <v>7481127</v>
      </c>
      <c r="G110" s="9">
        <v>7731172</v>
      </c>
      <c r="H110" s="9">
        <v>8002244</v>
      </c>
      <c r="I110" s="9">
        <v>8282853</v>
      </c>
      <c r="J110" s="9">
        <v>8557538</v>
      </c>
      <c r="K110" s="9">
        <v>8815600</v>
      </c>
      <c r="L110" s="9">
        <v>9030400</v>
      </c>
      <c r="M110" s="9">
        <v>9248975</v>
      </c>
    </row>
    <row r="111" spans="1:13" x14ac:dyDescent="0.15">
      <c r="A111" s="8" t="s">
        <v>66</v>
      </c>
      <c r="B111" s="9">
        <v>4301387</v>
      </c>
      <c r="C111" s="9">
        <v>4301419</v>
      </c>
      <c r="D111" s="9">
        <v>4326018</v>
      </c>
      <c r="E111" s="9">
        <v>4448456</v>
      </c>
      <c r="F111" s="9">
        <v>4575199</v>
      </c>
      <c r="G111" s="9">
        <v>4692191</v>
      </c>
      <c r="H111" s="9">
        <v>4817207</v>
      </c>
      <c r="I111" s="9">
        <v>4947027</v>
      </c>
      <c r="J111" s="9">
        <v>5075517</v>
      </c>
      <c r="K111" s="9">
        <v>5184602</v>
      </c>
      <c r="L111" s="9">
        <v>5260060</v>
      </c>
      <c r="M111" s="9">
        <v>5340163</v>
      </c>
    </row>
    <row r="112" spans="1:13" x14ac:dyDescent="0.15">
      <c r="A112" s="8"/>
      <c r="B112" s="9"/>
      <c r="C112" s="9"/>
      <c r="D112" s="9"/>
      <c r="E112" s="9"/>
      <c r="F112" s="9"/>
      <c r="G112" s="9"/>
      <c r="H112" s="9"/>
      <c r="I112" s="9"/>
      <c r="J112" s="9"/>
      <c r="K112" s="9"/>
      <c r="L112" s="9"/>
      <c r="M112" s="9"/>
    </row>
    <row r="113" spans="1:13" x14ac:dyDescent="0.15">
      <c r="A113" s="11" t="s">
        <v>67</v>
      </c>
      <c r="B113" s="12">
        <v>34</v>
      </c>
      <c r="C113" s="12">
        <v>34</v>
      </c>
      <c r="D113" s="12">
        <v>34.1</v>
      </c>
      <c r="E113" s="12">
        <v>34.299999999999997</v>
      </c>
      <c r="F113" s="12">
        <v>34.5</v>
      </c>
      <c r="G113" s="12">
        <v>34.700000000000003</v>
      </c>
      <c r="H113" s="12">
        <v>34.9</v>
      </c>
      <c r="I113" s="12">
        <v>35.1</v>
      </c>
      <c r="J113" s="12">
        <v>35.4</v>
      </c>
      <c r="K113" s="12">
        <v>35.6</v>
      </c>
      <c r="L113" s="12">
        <v>36</v>
      </c>
      <c r="M113" s="12">
        <v>36.299999999999997</v>
      </c>
    </row>
    <row r="114" spans="1:13" s="7" customFormat="1" ht="34" customHeight="1" x14ac:dyDescent="0.2">
      <c r="A114" s="16" t="s">
        <v>69</v>
      </c>
      <c r="B114" s="6">
        <v>16795038</v>
      </c>
      <c r="C114" s="6">
        <v>16795210</v>
      </c>
      <c r="D114" s="6">
        <v>16912178</v>
      </c>
      <c r="E114" s="6">
        <v>17436373</v>
      </c>
      <c r="F114" s="6">
        <v>17976004</v>
      </c>
      <c r="G114" s="6">
        <v>18527448</v>
      </c>
      <c r="H114" s="6">
        <v>19119657</v>
      </c>
      <c r="I114" s="6">
        <v>19738480</v>
      </c>
      <c r="J114" s="6">
        <v>20334093</v>
      </c>
      <c r="K114" s="6">
        <v>20884653</v>
      </c>
      <c r="L114" s="6">
        <v>21315571</v>
      </c>
      <c r="M114" s="6">
        <v>21747996</v>
      </c>
    </row>
    <row r="115" spans="1:13" x14ac:dyDescent="0.15">
      <c r="A115" s="8" t="s">
        <v>25</v>
      </c>
      <c r="B115" s="9">
        <v>1226151</v>
      </c>
      <c r="C115" s="9">
        <v>1226157</v>
      </c>
      <c r="D115" s="9">
        <v>1227609</v>
      </c>
      <c r="E115" s="9">
        <v>1233110</v>
      </c>
      <c r="F115" s="9">
        <v>1240670</v>
      </c>
      <c r="G115" s="9">
        <v>1253628</v>
      </c>
      <c r="H115" s="9">
        <v>1273969</v>
      </c>
      <c r="I115" s="9">
        <v>1299527</v>
      </c>
      <c r="J115" s="9">
        <v>1325529</v>
      </c>
      <c r="K115" s="9">
        <v>1338635</v>
      </c>
      <c r="L115" s="9">
        <v>1327866</v>
      </c>
      <c r="M115" s="9">
        <v>1318229</v>
      </c>
    </row>
    <row r="116" spans="1:13" x14ac:dyDescent="0.15">
      <c r="A116" s="8" t="s">
        <v>38</v>
      </c>
      <c r="B116" s="9">
        <v>1211092</v>
      </c>
      <c r="C116" s="9">
        <v>1211094</v>
      </c>
      <c r="D116" s="9">
        <v>1216153</v>
      </c>
      <c r="E116" s="9">
        <v>1240967</v>
      </c>
      <c r="F116" s="9">
        <v>1275259</v>
      </c>
      <c r="G116" s="9">
        <v>1302011</v>
      </c>
      <c r="H116" s="9">
        <v>1318204</v>
      </c>
      <c r="I116" s="9">
        <v>1336573</v>
      </c>
      <c r="J116" s="9">
        <v>1346217</v>
      </c>
      <c r="K116" s="9">
        <v>1356543</v>
      </c>
      <c r="L116" s="9">
        <v>1365979</v>
      </c>
      <c r="M116" s="9">
        <v>1379427</v>
      </c>
    </row>
    <row r="117" spans="1:13" x14ac:dyDescent="0.15">
      <c r="A117" s="8" t="s">
        <v>39</v>
      </c>
      <c r="B117" s="9">
        <v>1120876</v>
      </c>
      <c r="C117" s="9">
        <v>1120877</v>
      </c>
      <c r="D117" s="9">
        <v>1129460</v>
      </c>
      <c r="E117" s="9">
        <v>1161523</v>
      </c>
      <c r="F117" s="9">
        <v>1187884</v>
      </c>
      <c r="G117" s="9">
        <v>1227017</v>
      </c>
      <c r="H117" s="9">
        <v>1271622</v>
      </c>
      <c r="I117" s="9">
        <v>1305585</v>
      </c>
      <c r="J117" s="9">
        <v>1329810</v>
      </c>
      <c r="K117" s="9">
        <v>1361910</v>
      </c>
      <c r="L117" s="9">
        <v>1382907</v>
      </c>
      <c r="M117" s="9">
        <v>1392517</v>
      </c>
    </row>
    <row r="118" spans="1:13" x14ac:dyDescent="0.15">
      <c r="A118" s="8" t="s">
        <v>40</v>
      </c>
      <c r="B118" s="9">
        <v>1172818</v>
      </c>
      <c r="C118" s="9">
        <v>1172848</v>
      </c>
      <c r="D118" s="9">
        <v>1173563</v>
      </c>
      <c r="E118" s="9">
        <v>1180742</v>
      </c>
      <c r="F118" s="9">
        <v>1197202</v>
      </c>
      <c r="G118" s="9">
        <v>1220251</v>
      </c>
      <c r="H118" s="9">
        <v>1243574</v>
      </c>
      <c r="I118" s="9">
        <v>1276553</v>
      </c>
      <c r="J118" s="9">
        <v>1309597</v>
      </c>
      <c r="K118" s="9">
        <v>1333249</v>
      </c>
      <c r="L118" s="9">
        <v>1361838</v>
      </c>
      <c r="M118" s="9">
        <v>1396972</v>
      </c>
    </row>
    <row r="119" spans="1:13" x14ac:dyDescent="0.15">
      <c r="A119" s="8" t="s">
        <v>41</v>
      </c>
      <c r="B119" s="9">
        <v>1289119</v>
      </c>
      <c r="C119" s="9">
        <v>1289172</v>
      </c>
      <c r="D119" s="9">
        <v>1300916</v>
      </c>
      <c r="E119" s="9">
        <v>1359955</v>
      </c>
      <c r="F119" s="9">
        <v>1409053</v>
      </c>
      <c r="G119" s="9">
        <v>1441193</v>
      </c>
      <c r="H119" s="9">
        <v>1466155</v>
      </c>
      <c r="I119" s="9">
        <v>1483700</v>
      </c>
      <c r="J119" s="9">
        <v>1495785</v>
      </c>
      <c r="K119" s="9">
        <v>1508585</v>
      </c>
      <c r="L119" s="9">
        <v>1509456</v>
      </c>
      <c r="M119" s="9">
        <v>1509995</v>
      </c>
    </row>
    <row r="120" spans="1:13" x14ac:dyDescent="0.15">
      <c r="A120" s="8" t="s">
        <v>42</v>
      </c>
      <c r="B120" s="9">
        <v>1396838</v>
      </c>
      <c r="C120" s="9">
        <v>1396861</v>
      </c>
      <c r="D120" s="9">
        <v>1405361</v>
      </c>
      <c r="E120" s="9">
        <v>1448683</v>
      </c>
      <c r="F120" s="9">
        <v>1484489</v>
      </c>
      <c r="G120" s="9">
        <v>1529413</v>
      </c>
      <c r="H120" s="9">
        <v>1596188</v>
      </c>
      <c r="I120" s="9">
        <v>1669540</v>
      </c>
      <c r="J120" s="9">
        <v>1743799</v>
      </c>
      <c r="K120" s="9">
        <v>1797989</v>
      </c>
      <c r="L120" s="9">
        <v>1812315</v>
      </c>
      <c r="M120" s="9">
        <v>1811734</v>
      </c>
    </row>
    <row r="121" spans="1:13" x14ac:dyDescent="0.15">
      <c r="A121" s="8" t="s">
        <v>43</v>
      </c>
      <c r="B121" s="9">
        <v>1379580</v>
      </c>
      <c r="C121" s="9">
        <v>1379588</v>
      </c>
      <c r="D121" s="9">
        <v>1386466</v>
      </c>
      <c r="E121" s="9">
        <v>1429792</v>
      </c>
      <c r="F121" s="9">
        <v>1488631</v>
      </c>
      <c r="G121" s="9">
        <v>1550404</v>
      </c>
      <c r="H121" s="9">
        <v>1611716</v>
      </c>
      <c r="I121" s="9">
        <v>1669131</v>
      </c>
      <c r="J121" s="9">
        <v>1729416</v>
      </c>
      <c r="K121" s="9">
        <v>1773011</v>
      </c>
      <c r="L121" s="9">
        <v>1808709</v>
      </c>
      <c r="M121" s="9">
        <v>1857259</v>
      </c>
    </row>
    <row r="122" spans="1:13" x14ac:dyDescent="0.15">
      <c r="A122" s="8" t="s">
        <v>44</v>
      </c>
      <c r="B122" s="9">
        <v>1416703</v>
      </c>
      <c r="C122" s="9">
        <v>1416711</v>
      </c>
      <c r="D122" s="9">
        <v>1421415</v>
      </c>
      <c r="E122" s="9">
        <v>1439018</v>
      </c>
      <c r="F122" s="9">
        <v>1451864</v>
      </c>
      <c r="G122" s="9">
        <v>1466145</v>
      </c>
      <c r="H122" s="9">
        <v>1495716</v>
      </c>
      <c r="I122" s="9">
        <v>1540244</v>
      </c>
      <c r="J122" s="9">
        <v>1592323</v>
      </c>
      <c r="K122" s="9">
        <v>1657106</v>
      </c>
      <c r="L122" s="9">
        <v>1716603</v>
      </c>
      <c r="M122" s="9">
        <v>1769141</v>
      </c>
    </row>
    <row r="123" spans="1:13" x14ac:dyDescent="0.15">
      <c r="A123" s="8" t="s">
        <v>45</v>
      </c>
      <c r="B123" s="9">
        <v>1254770</v>
      </c>
      <c r="C123" s="9">
        <v>1254775</v>
      </c>
      <c r="D123" s="9">
        <v>1268828</v>
      </c>
      <c r="E123" s="9">
        <v>1327847</v>
      </c>
      <c r="F123" s="9">
        <v>1396606</v>
      </c>
      <c r="G123" s="9">
        <v>1446557</v>
      </c>
      <c r="H123" s="9">
        <v>1484263</v>
      </c>
      <c r="I123" s="9">
        <v>1513445</v>
      </c>
      <c r="J123" s="9">
        <v>1535209</v>
      </c>
      <c r="K123" s="9">
        <v>1550051</v>
      </c>
      <c r="L123" s="9">
        <v>1560108</v>
      </c>
      <c r="M123" s="9">
        <v>1582324</v>
      </c>
    </row>
    <row r="124" spans="1:13" x14ac:dyDescent="0.15">
      <c r="A124" s="8" t="s">
        <v>46</v>
      </c>
      <c r="B124" s="9">
        <v>1167422</v>
      </c>
      <c r="C124" s="9">
        <v>1167430</v>
      </c>
      <c r="D124" s="9">
        <v>1171440</v>
      </c>
      <c r="E124" s="9">
        <v>1199219</v>
      </c>
      <c r="F124" s="9">
        <v>1220018</v>
      </c>
      <c r="G124" s="9">
        <v>1239800</v>
      </c>
      <c r="H124" s="9">
        <v>1273131</v>
      </c>
      <c r="I124" s="9">
        <v>1327927</v>
      </c>
      <c r="J124" s="9">
        <v>1386708</v>
      </c>
      <c r="K124" s="9">
        <v>1453820</v>
      </c>
      <c r="L124" s="9">
        <v>1499192</v>
      </c>
      <c r="M124" s="9">
        <v>1531225</v>
      </c>
    </row>
    <row r="125" spans="1:13" x14ac:dyDescent="0.15">
      <c r="A125" s="8" t="s">
        <v>47</v>
      </c>
      <c r="B125" s="9">
        <v>1059495</v>
      </c>
      <c r="C125" s="9">
        <v>1059501</v>
      </c>
      <c r="D125" s="9">
        <v>1067743</v>
      </c>
      <c r="E125" s="9">
        <v>1087881</v>
      </c>
      <c r="F125" s="9">
        <v>1110904</v>
      </c>
      <c r="G125" s="9">
        <v>1147464</v>
      </c>
      <c r="H125" s="9">
        <v>1187147</v>
      </c>
      <c r="I125" s="9">
        <v>1208541</v>
      </c>
      <c r="J125" s="9">
        <v>1234795</v>
      </c>
      <c r="K125" s="9">
        <v>1253590</v>
      </c>
      <c r="L125" s="9">
        <v>1268825</v>
      </c>
      <c r="M125" s="9">
        <v>1296700</v>
      </c>
    </row>
    <row r="126" spans="1:13" x14ac:dyDescent="0.15">
      <c r="A126" s="8" t="s">
        <v>48</v>
      </c>
      <c r="B126" s="9">
        <v>903313</v>
      </c>
      <c r="C126" s="9">
        <v>903316</v>
      </c>
      <c r="D126" s="9">
        <v>912004</v>
      </c>
      <c r="E126" s="9">
        <v>955640</v>
      </c>
      <c r="F126" s="9">
        <v>995248</v>
      </c>
      <c r="G126" s="9">
        <v>1032253</v>
      </c>
      <c r="H126" s="9">
        <v>1062050</v>
      </c>
      <c r="I126" s="9">
        <v>1095080</v>
      </c>
      <c r="J126" s="9">
        <v>1116186</v>
      </c>
      <c r="K126" s="9">
        <v>1138465</v>
      </c>
      <c r="L126" s="9">
        <v>1170601</v>
      </c>
      <c r="M126" s="9">
        <v>1204548</v>
      </c>
    </row>
    <row r="127" spans="1:13" x14ac:dyDescent="0.15">
      <c r="A127" s="8" t="s">
        <v>49</v>
      </c>
      <c r="B127" s="9">
        <v>730924</v>
      </c>
      <c r="C127" s="9">
        <v>730925</v>
      </c>
      <c r="D127" s="9">
        <v>744044</v>
      </c>
      <c r="E127" s="9">
        <v>792040</v>
      </c>
      <c r="F127" s="9">
        <v>825907</v>
      </c>
      <c r="G127" s="9">
        <v>860310</v>
      </c>
      <c r="H127" s="9">
        <v>896086</v>
      </c>
      <c r="I127" s="9">
        <v>932075</v>
      </c>
      <c r="J127" s="9">
        <v>976399</v>
      </c>
      <c r="K127" s="9">
        <v>1015192</v>
      </c>
      <c r="L127" s="9">
        <v>1048557</v>
      </c>
      <c r="M127" s="9">
        <v>1074052</v>
      </c>
    </row>
    <row r="128" spans="1:13" x14ac:dyDescent="0.15">
      <c r="A128" s="8" t="s">
        <v>50</v>
      </c>
      <c r="B128" s="9">
        <v>501993</v>
      </c>
      <c r="C128" s="9">
        <v>501993</v>
      </c>
      <c r="D128" s="9">
        <v>509611</v>
      </c>
      <c r="E128" s="9">
        <v>540938</v>
      </c>
      <c r="F128" s="9">
        <v>586686</v>
      </c>
      <c r="G128" s="9">
        <v>638385</v>
      </c>
      <c r="H128" s="9">
        <v>692145</v>
      </c>
      <c r="I128" s="9">
        <v>752152</v>
      </c>
      <c r="J128" s="9">
        <v>800476</v>
      </c>
      <c r="K128" s="9">
        <v>834470</v>
      </c>
      <c r="L128" s="9">
        <v>866337</v>
      </c>
      <c r="M128" s="9">
        <v>898122</v>
      </c>
    </row>
    <row r="129" spans="1:13" x14ac:dyDescent="0.15">
      <c r="A129" s="8" t="s">
        <v>51</v>
      </c>
      <c r="B129" s="9">
        <v>374532</v>
      </c>
      <c r="C129" s="9">
        <v>374535</v>
      </c>
      <c r="D129" s="9">
        <v>379521</v>
      </c>
      <c r="E129" s="9">
        <v>400988</v>
      </c>
      <c r="F129" s="9">
        <v>425319</v>
      </c>
      <c r="G129" s="9">
        <v>448185</v>
      </c>
      <c r="H129" s="9">
        <v>475775</v>
      </c>
      <c r="I129" s="9">
        <v>504218</v>
      </c>
      <c r="J129" s="9">
        <v>535046</v>
      </c>
      <c r="K129" s="9">
        <v>579368</v>
      </c>
      <c r="L129" s="9">
        <v>627911</v>
      </c>
      <c r="M129" s="9">
        <v>677217</v>
      </c>
    </row>
    <row r="130" spans="1:13" x14ac:dyDescent="0.15">
      <c r="A130" s="8" t="s">
        <v>52</v>
      </c>
      <c r="B130" s="9">
        <v>265762</v>
      </c>
      <c r="C130" s="9">
        <v>265765</v>
      </c>
      <c r="D130" s="9">
        <v>268238</v>
      </c>
      <c r="E130" s="9">
        <v>283341</v>
      </c>
      <c r="F130" s="9">
        <v>300079</v>
      </c>
      <c r="G130" s="9">
        <v>317221</v>
      </c>
      <c r="H130" s="9">
        <v>336697</v>
      </c>
      <c r="I130" s="9">
        <v>358742</v>
      </c>
      <c r="J130" s="9">
        <v>379224</v>
      </c>
      <c r="K130" s="9">
        <v>402002</v>
      </c>
      <c r="L130" s="9">
        <v>422877</v>
      </c>
      <c r="M130" s="9">
        <v>447475</v>
      </c>
    </row>
    <row r="131" spans="1:13" x14ac:dyDescent="0.15">
      <c r="A131" s="8" t="s">
        <v>53</v>
      </c>
      <c r="B131" s="9">
        <v>178397</v>
      </c>
      <c r="C131" s="9">
        <v>178402</v>
      </c>
      <c r="D131" s="9">
        <v>181156</v>
      </c>
      <c r="E131" s="9">
        <v>191758</v>
      </c>
      <c r="F131" s="9">
        <v>201924</v>
      </c>
      <c r="G131" s="9">
        <v>213418</v>
      </c>
      <c r="H131" s="9">
        <v>224625</v>
      </c>
      <c r="I131" s="9">
        <v>235979</v>
      </c>
      <c r="J131" s="9">
        <v>250003</v>
      </c>
      <c r="K131" s="9">
        <v>265006</v>
      </c>
      <c r="L131" s="9">
        <v>280240</v>
      </c>
      <c r="M131" s="9">
        <v>296928</v>
      </c>
    </row>
    <row r="132" spans="1:13" x14ac:dyDescent="0.15">
      <c r="A132" s="8" t="s">
        <v>54</v>
      </c>
      <c r="B132" s="9">
        <v>145253</v>
      </c>
      <c r="C132" s="9">
        <v>145260</v>
      </c>
      <c r="D132" s="9">
        <v>148650</v>
      </c>
      <c r="E132" s="9">
        <v>162931</v>
      </c>
      <c r="F132" s="9">
        <v>178261</v>
      </c>
      <c r="G132" s="9">
        <v>193793</v>
      </c>
      <c r="H132" s="9">
        <v>210594</v>
      </c>
      <c r="I132" s="9">
        <v>229468</v>
      </c>
      <c r="J132" s="9">
        <v>247571</v>
      </c>
      <c r="K132" s="9">
        <v>265661</v>
      </c>
      <c r="L132" s="9">
        <v>285250</v>
      </c>
      <c r="M132" s="9">
        <v>304131</v>
      </c>
    </row>
    <row r="133" spans="1:13" x14ac:dyDescent="0.15">
      <c r="A133" s="8"/>
      <c r="B133" s="9"/>
      <c r="C133" s="9"/>
      <c r="D133" s="9"/>
      <c r="E133" s="9"/>
      <c r="F133" s="9"/>
      <c r="G133" s="9"/>
      <c r="H133" s="9"/>
      <c r="I133" s="9"/>
      <c r="J133" s="9"/>
      <c r="K133" s="9"/>
      <c r="L133" s="9"/>
      <c r="M133" s="9"/>
    </row>
    <row r="134" spans="1:13" x14ac:dyDescent="0.15">
      <c r="A134" s="8" t="s">
        <v>55</v>
      </c>
      <c r="B134" s="9">
        <v>4232754</v>
      </c>
      <c r="C134" s="9">
        <v>4232770</v>
      </c>
      <c r="D134" s="9">
        <v>4251180</v>
      </c>
      <c r="E134" s="9">
        <v>4327979</v>
      </c>
      <c r="F134" s="9">
        <v>4408561</v>
      </c>
      <c r="G134" s="9">
        <v>4499424</v>
      </c>
      <c r="H134" s="9">
        <v>4590429</v>
      </c>
      <c r="I134" s="9">
        <v>4690131</v>
      </c>
      <c r="J134" s="9">
        <v>4777323</v>
      </c>
      <c r="K134" s="9">
        <v>4852238</v>
      </c>
      <c r="L134" s="9">
        <v>4888470</v>
      </c>
      <c r="M134" s="9">
        <v>4917243</v>
      </c>
    </row>
    <row r="135" spans="1:13" x14ac:dyDescent="0.15">
      <c r="A135" s="10" t="s">
        <v>56</v>
      </c>
      <c r="B135" s="9">
        <v>1226151</v>
      </c>
      <c r="C135" s="9">
        <v>1226157</v>
      </c>
      <c r="D135" s="9">
        <v>1227609</v>
      </c>
      <c r="E135" s="9">
        <v>1233110</v>
      </c>
      <c r="F135" s="9">
        <v>1240670</v>
      </c>
      <c r="G135" s="9">
        <v>1253628</v>
      </c>
      <c r="H135" s="9">
        <v>1273969</v>
      </c>
      <c r="I135" s="9">
        <v>1299527</v>
      </c>
      <c r="J135" s="9">
        <v>1325529</v>
      </c>
      <c r="K135" s="9">
        <v>1338635</v>
      </c>
      <c r="L135" s="9">
        <v>1327866</v>
      </c>
      <c r="M135" s="9">
        <v>1318229</v>
      </c>
    </row>
    <row r="136" spans="1:13" x14ac:dyDescent="0.15">
      <c r="A136" s="10" t="s">
        <v>57</v>
      </c>
      <c r="B136" s="9">
        <v>2107815</v>
      </c>
      <c r="C136" s="9">
        <v>2107817</v>
      </c>
      <c r="D136" s="9">
        <v>2119942</v>
      </c>
      <c r="E136" s="9">
        <v>2174344</v>
      </c>
      <c r="F136" s="9">
        <v>2232236</v>
      </c>
      <c r="G136" s="9">
        <v>2295498</v>
      </c>
      <c r="H136" s="9">
        <v>2341223</v>
      </c>
      <c r="I136" s="9">
        <v>2383939</v>
      </c>
      <c r="J136" s="9">
        <v>2421394</v>
      </c>
      <c r="K136" s="9">
        <v>2448415</v>
      </c>
      <c r="L136" s="9">
        <v>2472827</v>
      </c>
      <c r="M136" s="9">
        <v>2492857</v>
      </c>
    </row>
    <row r="137" spans="1:13" x14ac:dyDescent="0.15">
      <c r="A137" s="10" t="s">
        <v>58</v>
      </c>
      <c r="B137" s="9">
        <v>898788</v>
      </c>
      <c r="C137" s="9">
        <v>898796</v>
      </c>
      <c r="D137" s="9">
        <v>903629</v>
      </c>
      <c r="E137" s="9">
        <v>920525</v>
      </c>
      <c r="F137" s="9">
        <v>935655</v>
      </c>
      <c r="G137" s="9">
        <v>950298</v>
      </c>
      <c r="H137" s="9">
        <v>975237</v>
      </c>
      <c r="I137" s="9">
        <v>1006665</v>
      </c>
      <c r="J137" s="9">
        <v>1030400</v>
      </c>
      <c r="K137" s="9">
        <v>1065188</v>
      </c>
      <c r="L137" s="9">
        <v>1087777</v>
      </c>
      <c r="M137" s="9">
        <v>1106157</v>
      </c>
    </row>
    <row r="138" spans="1:13" x14ac:dyDescent="0.15">
      <c r="A138" s="8" t="s">
        <v>59</v>
      </c>
      <c r="B138" s="9">
        <v>11096347</v>
      </c>
      <c r="C138" s="9">
        <v>11096485</v>
      </c>
      <c r="D138" s="9">
        <v>11173822</v>
      </c>
      <c r="E138" s="9">
        <v>11528438</v>
      </c>
      <c r="F138" s="9">
        <v>11875174</v>
      </c>
      <c r="G138" s="9">
        <v>12217022</v>
      </c>
      <c r="H138" s="9">
        <v>12589392</v>
      </c>
      <c r="I138" s="9">
        <v>12967790</v>
      </c>
      <c r="J138" s="9">
        <v>13344450</v>
      </c>
      <c r="K138" s="9">
        <v>13685908</v>
      </c>
      <c r="L138" s="9">
        <v>13944486</v>
      </c>
      <c r="M138" s="9">
        <v>14206880</v>
      </c>
    </row>
    <row r="139" spans="1:13" x14ac:dyDescent="0.15">
      <c r="A139" s="10" t="s">
        <v>60</v>
      </c>
      <c r="B139" s="9">
        <v>1787302</v>
      </c>
      <c r="C139" s="9">
        <v>1787378</v>
      </c>
      <c r="D139" s="9">
        <v>1796521</v>
      </c>
      <c r="E139" s="9">
        <v>1848318</v>
      </c>
      <c r="F139" s="9">
        <v>1901507</v>
      </c>
      <c r="G139" s="9">
        <v>1944676</v>
      </c>
      <c r="H139" s="9">
        <v>1983095</v>
      </c>
      <c r="I139" s="9">
        <v>2011807</v>
      </c>
      <c r="J139" s="9">
        <v>2029615</v>
      </c>
      <c r="K139" s="9">
        <v>2046684</v>
      </c>
      <c r="L139" s="9">
        <v>2059576</v>
      </c>
      <c r="M139" s="9">
        <v>2079897</v>
      </c>
    </row>
    <row r="140" spans="1:13" x14ac:dyDescent="0.15">
      <c r="A140" s="10" t="s">
        <v>61</v>
      </c>
      <c r="B140" s="9">
        <v>5447891</v>
      </c>
      <c r="C140" s="9">
        <v>5447935</v>
      </c>
      <c r="D140" s="9">
        <v>5482070</v>
      </c>
      <c r="E140" s="9">
        <v>5645340</v>
      </c>
      <c r="F140" s="9">
        <v>5821590</v>
      </c>
      <c r="G140" s="9">
        <v>5992519</v>
      </c>
      <c r="H140" s="9">
        <v>6187883</v>
      </c>
      <c r="I140" s="9">
        <v>6392360</v>
      </c>
      <c r="J140" s="9">
        <v>6600747</v>
      </c>
      <c r="K140" s="9">
        <v>6778157</v>
      </c>
      <c r="L140" s="9">
        <v>6897735</v>
      </c>
      <c r="M140" s="9">
        <v>7020458</v>
      </c>
    </row>
    <row r="141" spans="1:13" x14ac:dyDescent="0.15">
      <c r="A141" s="10" t="s">
        <v>62</v>
      </c>
      <c r="B141" s="9">
        <v>3861154</v>
      </c>
      <c r="C141" s="9">
        <v>3861172</v>
      </c>
      <c r="D141" s="9">
        <v>3895231</v>
      </c>
      <c r="E141" s="9">
        <v>4034780</v>
      </c>
      <c r="F141" s="9">
        <v>4152077</v>
      </c>
      <c r="G141" s="9">
        <v>4279827</v>
      </c>
      <c r="H141" s="9">
        <v>4418414</v>
      </c>
      <c r="I141" s="9">
        <v>4563623</v>
      </c>
      <c r="J141" s="9">
        <v>4714088</v>
      </c>
      <c r="K141" s="9">
        <v>4861067</v>
      </c>
      <c r="L141" s="9">
        <v>4987175</v>
      </c>
      <c r="M141" s="9">
        <v>5106525</v>
      </c>
    </row>
    <row r="142" spans="1:13" x14ac:dyDescent="0.15">
      <c r="A142" s="8" t="s">
        <v>63</v>
      </c>
      <c r="B142" s="9">
        <v>1465937</v>
      </c>
      <c r="C142" s="9">
        <v>1465955</v>
      </c>
      <c r="D142" s="9">
        <v>1487176</v>
      </c>
      <c r="E142" s="9">
        <v>1579956</v>
      </c>
      <c r="F142" s="9">
        <v>1692269</v>
      </c>
      <c r="G142" s="9">
        <v>1811002</v>
      </c>
      <c r="H142" s="9">
        <v>1939836</v>
      </c>
      <c r="I142" s="9">
        <v>2080559</v>
      </c>
      <c r="J142" s="9">
        <v>2212320</v>
      </c>
      <c r="K142" s="9">
        <v>2346507</v>
      </c>
      <c r="L142" s="9">
        <v>2482615</v>
      </c>
      <c r="M142" s="9">
        <v>2623873</v>
      </c>
    </row>
    <row r="143" spans="1:13" x14ac:dyDescent="0.15">
      <c r="A143" s="8" t="s">
        <v>54</v>
      </c>
      <c r="B143" s="9">
        <v>145253</v>
      </c>
      <c r="C143" s="9">
        <v>145260</v>
      </c>
      <c r="D143" s="9">
        <v>148650</v>
      </c>
      <c r="E143" s="9">
        <v>162931</v>
      </c>
      <c r="F143" s="9">
        <v>178261</v>
      </c>
      <c r="G143" s="9">
        <v>193793</v>
      </c>
      <c r="H143" s="9">
        <v>210594</v>
      </c>
      <c r="I143" s="9">
        <v>229468</v>
      </c>
      <c r="J143" s="9">
        <v>247571</v>
      </c>
      <c r="K143" s="9">
        <v>265661</v>
      </c>
      <c r="L143" s="9">
        <v>285250</v>
      </c>
      <c r="M143" s="9">
        <v>304131</v>
      </c>
    </row>
    <row r="144" spans="1:13" x14ac:dyDescent="0.15">
      <c r="A144" s="8"/>
      <c r="B144" s="9"/>
      <c r="C144" s="9"/>
      <c r="D144" s="9"/>
      <c r="E144" s="9"/>
      <c r="F144" s="9"/>
      <c r="G144" s="9"/>
      <c r="H144" s="9"/>
      <c r="I144" s="9"/>
      <c r="J144" s="9"/>
      <c r="K144" s="9"/>
      <c r="L144" s="9"/>
      <c r="M144" s="9"/>
    </row>
    <row r="145" spans="1:13" x14ac:dyDescent="0.15">
      <c r="A145" s="8" t="s">
        <v>64</v>
      </c>
      <c r="B145" s="9">
        <v>13013372</v>
      </c>
      <c r="C145" s="9">
        <v>13013532</v>
      </c>
      <c r="D145" s="9">
        <v>13115011</v>
      </c>
      <c r="E145" s="9">
        <v>13570777</v>
      </c>
      <c r="F145" s="9">
        <v>14039741</v>
      </c>
      <c r="G145" s="9">
        <v>14509438</v>
      </c>
      <c r="H145" s="9">
        <v>15017305</v>
      </c>
      <c r="I145" s="9">
        <v>15542911</v>
      </c>
      <c r="J145" s="9">
        <v>16069345</v>
      </c>
      <c r="K145" s="9">
        <v>16568292</v>
      </c>
      <c r="L145" s="9">
        <v>16965230</v>
      </c>
      <c r="M145" s="9">
        <v>17378170</v>
      </c>
    </row>
    <row r="146" spans="1:13" x14ac:dyDescent="0.15">
      <c r="A146" s="8" t="s">
        <v>65</v>
      </c>
      <c r="B146" s="9">
        <v>12562284</v>
      </c>
      <c r="C146" s="9">
        <v>12562440</v>
      </c>
      <c r="D146" s="9">
        <v>12660998</v>
      </c>
      <c r="E146" s="9">
        <v>13108394</v>
      </c>
      <c r="F146" s="9">
        <v>13567443</v>
      </c>
      <c r="G146" s="9">
        <v>14028024</v>
      </c>
      <c r="H146" s="9">
        <v>14529228</v>
      </c>
      <c r="I146" s="9">
        <v>15048349</v>
      </c>
      <c r="J146" s="9">
        <v>15556770</v>
      </c>
      <c r="K146" s="9">
        <v>16032415</v>
      </c>
      <c r="L146" s="9">
        <v>16427101</v>
      </c>
      <c r="M146" s="9">
        <v>16830753</v>
      </c>
    </row>
    <row r="147" spans="1:13" x14ac:dyDescent="0.15">
      <c r="A147" s="8" t="s">
        <v>66</v>
      </c>
      <c r="B147" s="9">
        <v>7909828</v>
      </c>
      <c r="C147" s="9">
        <v>7909955</v>
      </c>
      <c r="D147" s="9">
        <v>7956549</v>
      </c>
      <c r="E147" s="9">
        <v>8186037</v>
      </c>
      <c r="F147" s="9">
        <v>8427845</v>
      </c>
      <c r="G147" s="9">
        <v>8653963</v>
      </c>
      <c r="H147" s="9">
        <v>8897612</v>
      </c>
      <c r="I147" s="9">
        <v>9152613</v>
      </c>
      <c r="J147" s="9">
        <v>9406129</v>
      </c>
      <c r="K147" s="9">
        <v>9619991</v>
      </c>
      <c r="L147" s="9">
        <v>9769029</v>
      </c>
      <c r="M147" s="9">
        <v>9927425</v>
      </c>
    </row>
    <row r="148" spans="1:13" x14ac:dyDescent="0.15">
      <c r="A148" s="8"/>
      <c r="B148" s="9"/>
      <c r="C148" s="9"/>
      <c r="D148" s="9"/>
      <c r="E148" s="9"/>
      <c r="F148" s="9"/>
      <c r="G148" s="9"/>
      <c r="H148" s="9"/>
      <c r="I148" s="9"/>
      <c r="J148" s="9"/>
      <c r="K148" s="9"/>
      <c r="L148" s="9"/>
      <c r="M148" s="9"/>
    </row>
    <row r="149" spans="1:13" x14ac:dyDescent="0.15">
      <c r="A149" s="11" t="s">
        <v>67</v>
      </c>
      <c r="B149" s="12">
        <v>33.6</v>
      </c>
      <c r="C149" s="12">
        <v>33.6</v>
      </c>
      <c r="D149" s="12">
        <v>33.6</v>
      </c>
      <c r="E149" s="12">
        <v>33.799999999999997</v>
      </c>
      <c r="F149" s="12">
        <v>34</v>
      </c>
      <c r="G149" s="12">
        <v>34.1</v>
      </c>
      <c r="H149" s="12">
        <v>34.299999999999997</v>
      </c>
      <c r="I149" s="12">
        <v>34.5</v>
      </c>
      <c r="J149" s="12">
        <v>34.700000000000003</v>
      </c>
      <c r="K149" s="12">
        <v>34.9</v>
      </c>
      <c r="L149" s="12">
        <v>35.200000000000003</v>
      </c>
      <c r="M149" s="12">
        <v>35.6</v>
      </c>
    </row>
    <row r="150" spans="1:13" s="15" customFormat="1" x14ac:dyDescent="0.15">
      <c r="A150" s="13" t="s">
        <v>70</v>
      </c>
      <c r="B150" s="14">
        <v>8028893</v>
      </c>
      <c r="C150" s="14">
        <v>8029010</v>
      </c>
      <c r="D150" s="14">
        <v>8085458</v>
      </c>
      <c r="E150" s="14">
        <v>8336117</v>
      </c>
      <c r="F150" s="14">
        <v>8596812</v>
      </c>
      <c r="G150" s="14">
        <v>8864132</v>
      </c>
      <c r="H150" s="14">
        <v>9151288</v>
      </c>
      <c r="I150" s="14">
        <v>9452097</v>
      </c>
      <c r="J150" s="14">
        <v>9741818</v>
      </c>
      <c r="K150" s="14">
        <v>10009167</v>
      </c>
      <c r="L150" s="14">
        <v>10219758</v>
      </c>
      <c r="M150" s="14">
        <v>10430961</v>
      </c>
    </row>
    <row r="151" spans="1:13" x14ac:dyDescent="0.15">
      <c r="A151" s="8" t="s">
        <v>56</v>
      </c>
      <c r="B151" s="9">
        <v>624912</v>
      </c>
      <c r="C151" s="9">
        <v>624914</v>
      </c>
      <c r="D151" s="9">
        <v>625909</v>
      </c>
      <c r="E151" s="9">
        <v>629468</v>
      </c>
      <c r="F151" s="9">
        <v>633815</v>
      </c>
      <c r="G151" s="9">
        <v>641906</v>
      </c>
      <c r="H151" s="9">
        <v>653878</v>
      </c>
      <c r="I151" s="9">
        <v>668304</v>
      </c>
      <c r="J151" s="9">
        <v>681686</v>
      </c>
      <c r="K151" s="9">
        <v>688598</v>
      </c>
      <c r="L151" s="9">
        <v>682690</v>
      </c>
      <c r="M151" s="9">
        <v>677314</v>
      </c>
    </row>
    <row r="152" spans="1:13" x14ac:dyDescent="0.15">
      <c r="A152" s="8" t="s">
        <v>71</v>
      </c>
      <c r="B152" s="9">
        <v>607044</v>
      </c>
      <c r="C152" s="9">
        <v>607046</v>
      </c>
      <c r="D152" s="9">
        <v>609822</v>
      </c>
      <c r="E152" s="9">
        <v>623830</v>
      </c>
      <c r="F152" s="9">
        <v>643329</v>
      </c>
      <c r="G152" s="9">
        <v>659034</v>
      </c>
      <c r="H152" s="9">
        <v>668941</v>
      </c>
      <c r="I152" s="9">
        <v>680260</v>
      </c>
      <c r="J152" s="9">
        <v>686621</v>
      </c>
      <c r="K152" s="9">
        <v>692855</v>
      </c>
      <c r="L152" s="9">
        <v>699427</v>
      </c>
      <c r="M152" s="9">
        <v>708009</v>
      </c>
    </row>
    <row r="153" spans="1:13" x14ac:dyDescent="0.15">
      <c r="A153" s="8" t="s">
        <v>72</v>
      </c>
      <c r="B153" s="9">
        <v>566262</v>
      </c>
      <c r="C153" s="9">
        <v>566263</v>
      </c>
      <c r="D153" s="9">
        <v>570348</v>
      </c>
      <c r="E153" s="9">
        <v>586267</v>
      </c>
      <c r="F153" s="9">
        <v>599164</v>
      </c>
      <c r="G153" s="9">
        <v>618207</v>
      </c>
      <c r="H153" s="9">
        <v>639501</v>
      </c>
      <c r="I153" s="9">
        <v>656298</v>
      </c>
      <c r="J153" s="9">
        <v>669412</v>
      </c>
      <c r="K153" s="9">
        <v>687672</v>
      </c>
      <c r="L153" s="9">
        <v>700612</v>
      </c>
      <c r="M153" s="9">
        <v>707331</v>
      </c>
    </row>
    <row r="154" spans="1:13" x14ac:dyDescent="0.15">
      <c r="A154" s="8" t="s">
        <v>73</v>
      </c>
      <c r="B154" s="9">
        <v>600129</v>
      </c>
      <c r="C154" s="9">
        <v>600151</v>
      </c>
      <c r="D154" s="9">
        <v>600286</v>
      </c>
      <c r="E154" s="9">
        <v>603309</v>
      </c>
      <c r="F154" s="9">
        <v>610064</v>
      </c>
      <c r="G154" s="9">
        <v>619932</v>
      </c>
      <c r="H154" s="9">
        <v>630171</v>
      </c>
      <c r="I154" s="9">
        <v>645311</v>
      </c>
      <c r="J154" s="9">
        <v>660914</v>
      </c>
      <c r="K154" s="9">
        <v>671771</v>
      </c>
      <c r="L154" s="9">
        <v>685119</v>
      </c>
      <c r="M154" s="9">
        <v>701676</v>
      </c>
    </row>
    <row r="155" spans="1:13" x14ac:dyDescent="0.15">
      <c r="A155" s="8" t="s">
        <v>74</v>
      </c>
      <c r="B155" s="9">
        <v>648501</v>
      </c>
      <c r="C155" s="9">
        <v>648544</v>
      </c>
      <c r="D155" s="9">
        <v>655160</v>
      </c>
      <c r="E155" s="9">
        <v>685661</v>
      </c>
      <c r="F155" s="9">
        <v>712690</v>
      </c>
      <c r="G155" s="9">
        <v>731265</v>
      </c>
      <c r="H155" s="9">
        <v>746107</v>
      </c>
      <c r="I155" s="9">
        <v>755611</v>
      </c>
      <c r="J155" s="9">
        <v>761809</v>
      </c>
      <c r="K155" s="9">
        <v>766806</v>
      </c>
      <c r="L155" s="9">
        <v>765168</v>
      </c>
      <c r="M155" s="9">
        <v>763507</v>
      </c>
    </row>
    <row r="156" spans="1:13" x14ac:dyDescent="0.15">
      <c r="A156" s="8" t="s">
        <v>75</v>
      </c>
      <c r="B156" s="9">
        <v>664049</v>
      </c>
      <c r="C156" s="9">
        <v>664070</v>
      </c>
      <c r="D156" s="9">
        <v>669319</v>
      </c>
      <c r="E156" s="9">
        <v>694708</v>
      </c>
      <c r="F156" s="9">
        <v>716315</v>
      </c>
      <c r="G156" s="9">
        <v>742137</v>
      </c>
      <c r="H156" s="9">
        <v>777948</v>
      </c>
      <c r="I156" s="9">
        <v>818109</v>
      </c>
      <c r="J156" s="9">
        <v>857354</v>
      </c>
      <c r="K156" s="9">
        <v>887369</v>
      </c>
      <c r="L156" s="9">
        <v>898449</v>
      </c>
      <c r="M156" s="9">
        <v>902142</v>
      </c>
    </row>
    <row r="157" spans="1:13" x14ac:dyDescent="0.15">
      <c r="A157" s="8" t="s">
        <v>76</v>
      </c>
      <c r="B157" s="9">
        <v>645772</v>
      </c>
      <c r="C157" s="9">
        <v>645777</v>
      </c>
      <c r="D157" s="9">
        <v>648234</v>
      </c>
      <c r="E157" s="9">
        <v>666796</v>
      </c>
      <c r="F157" s="9">
        <v>695942</v>
      </c>
      <c r="G157" s="9">
        <v>727218</v>
      </c>
      <c r="H157" s="9">
        <v>760101</v>
      </c>
      <c r="I157" s="9">
        <v>791434</v>
      </c>
      <c r="J157" s="9">
        <v>825863</v>
      </c>
      <c r="K157" s="9">
        <v>851284</v>
      </c>
      <c r="L157" s="9">
        <v>872776</v>
      </c>
      <c r="M157" s="9">
        <v>899827</v>
      </c>
    </row>
    <row r="158" spans="1:13" x14ac:dyDescent="0.15">
      <c r="A158" s="8" t="s">
        <v>77</v>
      </c>
      <c r="B158" s="9">
        <v>667141</v>
      </c>
      <c r="C158" s="9">
        <v>667145</v>
      </c>
      <c r="D158" s="9">
        <v>669420</v>
      </c>
      <c r="E158" s="9">
        <v>677534</v>
      </c>
      <c r="F158" s="9">
        <v>681866</v>
      </c>
      <c r="G158" s="9">
        <v>687309</v>
      </c>
      <c r="H158" s="9">
        <v>699871</v>
      </c>
      <c r="I158" s="9">
        <v>719965</v>
      </c>
      <c r="J158" s="9">
        <v>744708</v>
      </c>
      <c r="K158" s="9">
        <v>777997</v>
      </c>
      <c r="L158" s="9">
        <v>808825</v>
      </c>
      <c r="M158" s="9">
        <v>837309</v>
      </c>
    </row>
    <row r="159" spans="1:13" x14ac:dyDescent="0.15">
      <c r="A159" s="8" t="s">
        <v>78</v>
      </c>
      <c r="B159" s="9">
        <v>590027</v>
      </c>
      <c r="C159" s="9">
        <v>590029</v>
      </c>
      <c r="D159" s="9">
        <v>596477</v>
      </c>
      <c r="E159" s="9">
        <v>622867</v>
      </c>
      <c r="F159" s="9">
        <v>654247</v>
      </c>
      <c r="G159" s="9">
        <v>677551</v>
      </c>
      <c r="H159" s="9">
        <v>695164</v>
      </c>
      <c r="I159" s="9">
        <v>709033</v>
      </c>
      <c r="J159" s="9">
        <v>718922</v>
      </c>
      <c r="K159" s="9">
        <v>724329</v>
      </c>
      <c r="L159" s="9">
        <v>728126</v>
      </c>
      <c r="M159" s="9">
        <v>737729</v>
      </c>
    </row>
    <row r="160" spans="1:13" x14ac:dyDescent="0.15">
      <c r="A160" s="8" t="s">
        <v>79</v>
      </c>
      <c r="B160" s="9">
        <v>548867</v>
      </c>
      <c r="C160" s="9">
        <v>548870</v>
      </c>
      <c r="D160" s="9">
        <v>551106</v>
      </c>
      <c r="E160" s="9">
        <v>564476</v>
      </c>
      <c r="F160" s="9">
        <v>573217</v>
      </c>
      <c r="G160" s="9">
        <v>581043</v>
      </c>
      <c r="H160" s="9">
        <v>596873</v>
      </c>
      <c r="I160" s="9">
        <v>621500</v>
      </c>
      <c r="J160" s="9">
        <v>648386</v>
      </c>
      <c r="K160" s="9">
        <v>679252</v>
      </c>
      <c r="L160" s="9">
        <v>700714</v>
      </c>
      <c r="M160" s="9">
        <v>715696</v>
      </c>
    </row>
    <row r="161" spans="1:13" x14ac:dyDescent="0.15">
      <c r="A161" s="8" t="s">
        <v>80</v>
      </c>
      <c r="B161" s="9">
        <v>491515</v>
      </c>
      <c r="C161" s="9">
        <v>491518</v>
      </c>
      <c r="D161" s="9">
        <v>495652</v>
      </c>
      <c r="E161" s="9">
        <v>505582</v>
      </c>
      <c r="F161" s="9">
        <v>517418</v>
      </c>
      <c r="G161" s="9">
        <v>534947</v>
      </c>
      <c r="H161" s="9">
        <v>553241</v>
      </c>
      <c r="I161" s="9">
        <v>563794</v>
      </c>
      <c r="J161" s="9">
        <v>576779</v>
      </c>
      <c r="K161" s="9">
        <v>584882</v>
      </c>
      <c r="L161" s="9">
        <v>591054</v>
      </c>
      <c r="M161" s="9">
        <v>604553</v>
      </c>
    </row>
    <row r="162" spans="1:13" x14ac:dyDescent="0.15">
      <c r="A162" s="8" t="s">
        <v>81</v>
      </c>
      <c r="B162" s="9">
        <v>410054</v>
      </c>
      <c r="C162" s="9">
        <v>410054</v>
      </c>
      <c r="D162" s="9">
        <v>414089</v>
      </c>
      <c r="E162" s="9">
        <v>435233</v>
      </c>
      <c r="F162" s="9">
        <v>454468</v>
      </c>
      <c r="G162" s="9">
        <v>472478</v>
      </c>
      <c r="H162" s="9">
        <v>486647</v>
      </c>
      <c r="I162" s="9">
        <v>502828</v>
      </c>
      <c r="J162" s="9">
        <v>512611</v>
      </c>
      <c r="K162" s="9">
        <v>523725</v>
      </c>
      <c r="L162" s="9">
        <v>539493</v>
      </c>
      <c r="M162" s="9">
        <v>555401</v>
      </c>
    </row>
    <row r="163" spans="1:13" x14ac:dyDescent="0.15">
      <c r="A163" s="8" t="s">
        <v>82</v>
      </c>
      <c r="B163" s="9">
        <v>329678</v>
      </c>
      <c r="C163" s="9">
        <v>329678</v>
      </c>
      <c r="D163" s="9">
        <v>335349</v>
      </c>
      <c r="E163" s="9">
        <v>355482</v>
      </c>
      <c r="F163" s="9">
        <v>370554</v>
      </c>
      <c r="G163" s="9">
        <v>385490</v>
      </c>
      <c r="H163" s="9">
        <v>401492</v>
      </c>
      <c r="I163" s="9">
        <v>417617</v>
      </c>
      <c r="J163" s="9">
        <v>438782</v>
      </c>
      <c r="K163" s="9">
        <v>457131</v>
      </c>
      <c r="L163" s="9">
        <v>473151</v>
      </c>
      <c r="M163" s="9">
        <v>485413</v>
      </c>
    </row>
    <row r="164" spans="1:13" x14ac:dyDescent="0.15">
      <c r="A164" s="8" t="s">
        <v>83</v>
      </c>
      <c r="B164" s="9">
        <v>228440</v>
      </c>
      <c r="C164" s="9">
        <v>228440</v>
      </c>
      <c r="D164" s="9">
        <v>231582</v>
      </c>
      <c r="E164" s="9">
        <v>245101</v>
      </c>
      <c r="F164" s="9">
        <v>264591</v>
      </c>
      <c r="G164" s="9">
        <v>286581</v>
      </c>
      <c r="H164" s="9">
        <v>309360</v>
      </c>
      <c r="I164" s="9">
        <v>334938</v>
      </c>
      <c r="J164" s="9">
        <v>354434</v>
      </c>
      <c r="K164" s="9">
        <v>368824</v>
      </c>
      <c r="L164" s="9">
        <v>382391</v>
      </c>
      <c r="M164" s="9">
        <v>396545</v>
      </c>
    </row>
    <row r="165" spans="1:13" x14ac:dyDescent="0.15">
      <c r="A165" s="8" t="s">
        <v>84</v>
      </c>
      <c r="B165" s="9">
        <v>169939</v>
      </c>
      <c r="C165" s="9">
        <v>169941</v>
      </c>
      <c r="D165" s="9">
        <v>172415</v>
      </c>
      <c r="E165" s="9">
        <v>182118</v>
      </c>
      <c r="F165" s="9">
        <v>192536</v>
      </c>
      <c r="G165" s="9">
        <v>202517</v>
      </c>
      <c r="H165" s="9">
        <v>213904</v>
      </c>
      <c r="I165" s="9">
        <v>225412</v>
      </c>
      <c r="J165" s="9">
        <v>238607</v>
      </c>
      <c r="K165" s="9">
        <v>257398</v>
      </c>
      <c r="L165" s="9">
        <v>277821</v>
      </c>
      <c r="M165" s="9">
        <v>298407</v>
      </c>
    </row>
    <row r="166" spans="1:13" x14ac:dyDescent="0.15">
      <c r="A166" s="8" t="s">
        <v>85</v>
      </c>
      <c r="B166" s="9">
        <v>112409</v>
      </c>
      <c r="C166" s="9">
        <v>112411</v>
      </c>
      <c r="D166" s="9">
        <v>113765</v>
      </c>
      <c r="E166" s="9">
        <v>121589</v>
      </c>
      <c r="F166" s="9">
        <v>130246</v>
      </c>
      <c r="G166" s="9">
        <v>139324</v>
      </c>
      <c r="H166" s="9">
        <v>149062</v>
      </c>
      <c r="I166" s="9">
        <v>159682</v>
      </c>
      <c r="J166" s="9">
        <v>168850</v>
      </c>
      <c r="K166" s="9">
        <v>178489</v>
      </c>
      <c r="L166" s="9">
        <v>187595</v>
      </c>
      <c r="M166" s="9">
        <v>197615</v>
      </c>
    </row>
    <row r="167" spans="1:13" x14ac:dyDescent="0.15">
      <c r="A167" s="8" t="s">
        <v>86</v>
      </c>
      <c r="B167" s="9">
        <v>70093</v>
      </c>
      <c r="C167" s="9">
        <v>70096</v>
      </c>
      <c r="D167" s="9">
        <v>71269</v>
      </c>
      <c r="E167" s="9">
        <v>75927</v>
      </c>
      <c r="F167" s="9">
        <v>80608</v>
      </c>
      <c r="G167" s="9">
        <v>85868</v>
      </c>
      <c r="H167" s="9">
        <v>91604</v>
      </c>
      <c r="I167" s="9">
        <v>97488</v>
      </c>
      <c r="J167" s="9">
        <v>104704</v>
      </c>
      <c r="K167" s="9">
        <v>112293</v>
      </c>
      <c r="L167" s="9">
        <v>120142</v>
      </c>
      <c r="M167" s="9">
        <v>128329</v>
      </c>
    </row>
    <row r="168" spans="1:13" x14ac:dyDescent="0.15">
      <c r="A168" s="8" t="s">
        <v>87</v>
      </c>
      <c r="B168" s="9">
        <v>54061</v>
      </c>
      <c r="C168" s="9">
        <v>54063</v>
      </c>
      <c r="D168" s="9">
        <v>55256</v>
      </c>
      <c r="E168" s="9">
        <v>60169</v>
      </c>
      <c r="F168" s="9">
        <v>65742</v>
      </c>
      <c r="G168" s="9">
        <v>71325</v>
      </c>
      <c r="H168" s="9">
        <v>77423</v>
      </c>
      <c r="I168" s="9">
        <v>84513</v>
      </c>
      <c r="J168" s="9">
        <v>91376</v>
      </c>
      <c r="K168" s="9">
        <v>98492</v>
      </c>
      <c r="L168" s="9">
        <v>106205</v>
      </c>
      <c r="M168" s="9">
        <v>114158</v>
      </c>
    </row>
    <row r="169" spans="1:13" x14ac:dyDescent="0.15">
      <c r="A169" s="8"/>
      <c r="B169" s="9"/>
      <c r="C169" s="9"/>
      <c r="D169" s="9"/>
      <c r="E169" s="9"/>
      <c r="F169" s="9"/>
      <c r="G169" s="9"/>
      <c r="H169" s="9"/>
      <c r="I169" s="9"/>
      <c r="J169" s="9"/>
      <c r="K169" s="9"/>
      <c r="L169" s="9"/>
      <c r="M169" s="9"/>
    </row>
    <row r="170" spans="1:13" x14ac:dyDescent="0.15">
      <c r="A170" s="8" t="s">
        <v>88</v>
      </c>
      <c r="B170" s="9">
        <v>2143713</v>
      </c>
      <c r="C170" s="9">
        <v>2143723</v>
      </c>
      <c r="D170" s="9">
        <v>2153023</v>
      </c>
      <c r="E170" s="9">
        <v>2192506</v>
      </c>
      <c r="F170" s="9">
        <v>2233761</v>
      </c>
      <c r="G170" s="9">
        <v>2281693</v>
      </c>
      <c r="H170" s="9">
        <v>2329576</v>
      </c>
      <c r="I170" s="9">
        <v>2382599</v>
      </c>
      <c r="J170" s="9">
        <v>2429136</v>
      </c>
      <c r="K170" s="9">
        <v>2469354</v>
      </c>
      <c r="L170" s="9">
        <v>2490502</v>
      </c>
      <c r="M170" s="9">
        <v>2507293</v>
      </c>
    </row>
    <row r="171" spans="1:13" x14ac:dyDescent="0.15">
      <c r="A171" s="10" t="s">
        <v>89</v>
      </c>
      <c r="B171" s="9">
        <v>624912</v>
      </c>
      <c r="C171" s="9">
        <v>624914</v>
      </c>
      <c r="D171" s="9">
        <v>625909</v>
      </c>
      <c r="E171" s="9">
        <v>629468</v>
      </c>
      <c r="F171" s="9">
        <v>633815</v>
      </c>
      <c r="G171" s="9">
        <v>641906</v>
      </c>
      <c r="H171" s="9">
        <v>653878</v>
      </c>
      <c r="I171" s="9">
        <v>668304</v>
      </c>
      <c r="J171" s="9">
        <v>681686</v>
      </c>
      <c r="K171" s="9">
        <v>688598</v>
      </c>
      <c r="L171" s="9">
        <v>682690</v>
      </c>
      <c r="M171" s="9">
        <v>677314</v>
      </c>
    </row>
    <row r="172" spans="1:13" x14ac:dyDescent="0.15">
      <c r="A172" s="10" t="s">
        <v>90</v>
      </c>
      <c r="B172" s="9">
        <v>1059470</v>
      </c>
      <c r="C172" s="9">
        <v>1059472</v>
      </c>
      <c r="D172" s="9">
        <v>1065770</v>
      </c>
      <c r="E172" s="9">
        <v>1094897</v>
      </c>
      <c r="F172" s="9">
        <v>1125878</v>
      </c>
      <c r="G172" s="9">
        <v>1158988</v>
      </c>
      <c r="H172" s="9">
        <v>1183039</v>
      </c>
      <c r="I172" s="9">
        <v>1206169</v>
      </c>
      <c r="J172" s="9">
        <v>1228093</v>
      </c>
      <c r="K172" s="9">
        <v>1245188</v>
      </c>
      <c r="L172" s="9">
        <v>1261555</v>
      </c>
      <c r="M172" s="9">
        <v>1275010</v>
      </c>
    </row>
    <row r="173" spans="1:13" x14ac:dyDescent="0.15">
      <c r="A173" s="10" t="s">
        <v>91</v>
      </c>
      <c r="B173" s="9">
        <v>459331</v>
      </c>
      <c r="C173" s="9">
        <v>459337</v>
      </c>
      <c r="D173" s="9">
        <v>461344</v>
      </c>
      <c r="E173" s="9">
        <v>468141</v>
      </c>
      <c r="F173" s="9">
        <v>474068</v>
      </c>
      <c r="G173" s="9">
        <v>480799</v>
      </c>
      <c r="H173" s="9">
        <v>492659</v>
      </c>
      <c r="I173" s="9">
        <v>508126</v>
      </c>
      <c r="J173" s="9">
        <v>519357</v>
      </c>
      <c r="K173" s="9">
        <v>535568</v>
      </c>
      <c r="L173" s="9">
        <v>546257</v>
      </c>
      <c r="M173" s="9">
        <v>554969</v>
      </c>
    </row>
    <row r="174" spans="1:13" x14ac:dyDescent="0.15">
      <c r="A174" s="8" t="s">
        <v>92</v>
      </c>
      <c r="B174" s="9">
        <v>5250238</v>
      </c>
      <c r="C174" s="9">
        <v>5250336</v>
      </c>
      <c r="D174" s="9">
        <v>5288148</v>
      </c>
      <c r="E174" s="9">
        <v>5458707</v>
      </c>
      <c r="F174" s="9">
        <v>5629328</v>
      </c>
      <c r="G174" s="9">
        <v>5796824</v>
      </c>
      <c r="H174" s="9">
        <v>5980359</v>
      </c>
      <c r="I174" s="9">
        <v>6167465</v>
      </c>
      <c r="J174" s="9">
        <v>6354711</v>
      </c>
      <c r="K174" s="9">
        <v>6524317</v>
      </c>
      <c r="L174" s="9">
        <v>6655102</v>
      </c>
      <c r="M174" s="9">
        <v>6788614</v>
      </c>
    </row>
    <row r="175" spans="1:13" x14ac:dyDescent="0.15">
      <c r="A175" s="10" t="s">
        <v>93</v>
      </c>
      <c r="B175" s="9">
        <v>903135</v>
      </c>
      <c r="C175" s="9">
        <v>903195</v>
      </c>
      <c r="D175" s="9">
        <v>908502</v>
      </c>
      <c r="E175" s="9">
        <v>936029</v>
      </c>
      <c r="F175" s="9">
        <v>965301</v>
      </c>
      <c r="G175" s="9">
        <v>988651</v>
      </c>
      <c r="H175" s="9">
        <v>1009022</v>
      </c>
      <c r="I175" s="9">
        <v>1023185</v>
      </c>
      <c r="J175" s="9">
        <v>1031306</v>
      </c>
      <c r="K175" s="9">
        <v>1038348</v>
      </c>
      <c r="L175" s="9">
        <v>1042514</v>
      </c>
      <c r="M175" s="9">
        <v>1050544</v>
      </c>
    </row>
    <row r="176" spans="1:13" x14ac:dyDescent="0.15">
      <c r="A176" s="10" t="s">
        <v>94</v>
      </c>
      <c r="B176" s="9">
        <v>2566989</v>
      </c>
      <c r="C176" s="9">
        <v>2567021</v>
      </c>
      <c r="D176" s="9">
        <v>2583450</v>
      </c>
      <c r="E176" s="9">
        <v>2661905</v>
      </c>
      <c r="F176" s="9">
        <v>2748370</v>
      </c>
      <c r="G176" s="9">
        <v>2834215</v>
      </c>
      <c r="H176" s="9">
        <v>2933084</v>
      </c>
      <c r="I176" s="9">
        <v>3038541</v>
      </c>
      <c r="J176" s="9">
        <v>3146847</v>
      </c>
      <c r="K176" s="9">
        <v>3240979</v>
      </c>
      <c r="L176" s="9">
        <v>3308176</v>
      </c>
      <c r="M176" s="9">
        <v>3377007</v>
      </c>
    </row>
    <row r="177" spans="1:13" x14ac:dyDescent="0.15">
      <c r="A177" s="10" t="s">
        <v>95</v>
      </c>
      <c r="B177" s="9">
        <v>1780114</v>
      </c>
      <c r="C177" s="9">
        <v>1780120</v>
      </c>
      <c r="D177" s="9">
        <v>1796196</v>
      </c>
      <c r="E177" s="9">
        <v>1860773</v>
      </c>
      <c r="F177" s="9">
        <v>1915657</v>
      </c>
      <c r="G177" s="9">
        <v>1973958</v>
      </c>
      <c r="H177" s="9">
        <v>2038253</v>
      </c>
      <c r="I177" s="9">
        <v>2105739</v>
      </c>
      <c r="J177" s="9">
        <v>2176558</v>
      </c>
      <c r="K177" s="9">
        <v>2244990</v>
      </c>
      <c r="L177" s="9">
        <v>2304412</v>
      </c>
      <c r="M177" s="9">
        <v>2361063</v>
      </c>
    </row>
    <row r="178" spans="1:13" x14ac:dyDescent="0.15">
      <c r="A178" s="8" t="s">
        <v>96</v>
      </c>
      <c r="B178" s="9">
        <v>634942</v>
      </c>
      <c r="C178" s="9">
        <v>634951</v>
      </c>
      <c r="D178" s="9">
        <v>644287</v>
      </c>
      <c r="E178" s="9">
        <v>684904</v>
      </c>
      <c r="F178" s="9">
        <v>733723</v>
      </c>
      <c r="G178" s="9">
        <v>785615</v>
      </c>
      <c r="H178" s="9">
        <v>841353</v>
      </c>
      <c r="I178" s="9">
        <v>902033</v>
      </c>
      <c r="J178" s="9">
        <v>957971</v>
      </c>
      <c r="K178" s="9">
        <v>1015496</v>
      </c>
      <c r="L178" s="9">
        <v>1074154</v>
      </c>
      <c r="M178" s="9">
        <v>1135054</v>
      </c>
    </row>
    <row r="179" spans="1:13" x14ac:dyDescent="0.15">
      <c r="A179" s="8" t="s">
        <v>87</v>
      </c>
      <c r="B179" s="9">
        <v>54061</v>
      </c>
      <c r="C179" s="9">
        <v>54063</v>
      </c>
      <c r="D179" s="9">
        <v>55256</v>
      </c>
      <c r="E179" s="9">
        <v>60169</v>
      </c>
      <c r="F179" s="9">
        <v>65742</v>
      </c>
      <c r="G179" s="9">
        <v>71325</v>
      </c>
      <c r="H179" s="9">
        <v>77423</v>
      </c>
      <c r="I179" s="9">
        <v>84513</v>
      </c>
      <c r="J179" s="9">
        <v>91376</v>
      </c>
      <c r="K179" s="9">
        <v>98492</v>
      </c>
      <c r="L179" s="9">
        <v>106205</v>
      </c>
      <c r="M179" s="9">
        <v>114158</v>
      </c>
    </row>
    <row r="180" spans="1:13" x14ac:dyDescent="0.15">
      <c r="A180" s="8"/>
      <c r="B180" s="9"/>
      <c r="C180" s="9"/>
      <c r="D180" s="9"/>
      <c r="E180" s="9"/>
      <c r="F180" s="9"/>
      <c r="G180" s="9"/>
      <c r="H180" s="9"/>
      <c r="I180" s="9"/>
      <c r="J180" s="9"/>
      <c r="K180" s="9"/>
      <c r="L180" s="9"/>
      <c r="M180" s="9"/>
    </row>
    <row r="181" spans="1:13" x14ac:dyDescent="0.15">
      <c r="A181" s="8" t="s">
        <v>97</v>
      </c>
      <c r="B181" s="9">
        <v>6116562</v>
      </c>
      <c r="C181" s="9">
        <v>6116673</v>
      </c>
      <c r="D181" s="9">
        <v>6165343</v>
      </c>
      <c r="E181" s="9">
        <v>6379948</v>
      </c>
      <c r="F181" s="9">
        <v>6603118</v>
      </c>
      <c r="G181" s="9">
        <v>6826153</v>
      </c>
      <c r="H181" s="9">
        <v>7068191</v>
      </c>
      <c r="I181" s="9">
        <v>7319281</v>
      </c>
      <c r="J181" s="9">
        <v>7571277</v>
      </c>
      <c r="K181" s="9">
        <v>7809844</v>
      </c>
      <c r="L181" s="9">
        <v>7999950</v>
      </c>
      <c r="M181" s="9">
        <v>8198070</v>
      </c>
    </row>
    <row r="182" spans="1:13" x14ac:dyDescent="0.15">
      <c r="A182" s="8" t="s">
        <v>98</v>
      </c>
      <c r="B182" s="9">
        <v>5885180</v>
      </c>
      <c r="C182" s="9">
        <v>5885287</v>
      </c>
      <c r="D182" s="9">
        <v>5932435</v>
      </c>
      <c r="E182" s="9">
        <v>6143611</v>
      </c>
      <c r="F182" s="9">
        <v>6363051</v>
      </c>
      <c r="G182" s="9">
        <v>6582439</v>
      </c>
      <c r="H182" s="9">
        <v>6821712</v>
      </c>
      <c r="I182" s="9">
        <v>7069498</v>
      </c>
      <c r="J182" s="9">
        <v>7312682</v>
      </c>
      <c r="K182" s="9">
        <v>7539813</v>
      </c>
      <c r="L182" s="9">
        <v>7729256</v>
      </c>
      <c r="M182" s="9">
        <v>7923668</v>
      </c>
    </row>
    <row r="183" spans="1:13" x14ac:dyDescent="0.15">
      <c r="A183" s="8" t="s">
        <v>99</v>
      </c>
      <c r="B183" s="9">
        <v>3815619</v>
      </c>
      <c r="C183" s="9">
        <v>3815716</v>
      </c>
      <c r="D183" s="9">
        <v>3838896</v>
      </c>
      <c r="E183" s="9">
        <v>3950875</v>
      </c>
      <c r="F183" s="9">
        <v>4071124</v>
      </c>
      <c r="G183" s="9">
        <v>4185412</v>
      </c>
      <c r="H183" s="9">
        <v>4309362</v>
      </c>
      <c r="I183" s="9">
        <v>4439463</v>
      </c>
      <c r="J183" s="9">
        <v>4569570</v>
      </c>
      <c r="K183" s="9">
        <v>4679556</v>
      </c>
      <c r="L183" s="9">
        <v>4758463</v>
      </c>
      <c r="M183" s="9">
        <v>4842190</v>
      </c>
    </row>
    <row r="184" spans="1:13" x14ac:dyDescent="0.15">
      <c r="A184" s="8"/>
      <c r="B184" s="9"/>
      <c r="C184" s="9"/>
      <c r="D184" s="9"/>
      <c r="E184" s="9"/>
      <c r="F184" s="9"/>
      <c r="G184" s="9"/>
      <c r="H184" s="9"/>
      <c r="I184" s="9"/>
      <c r="J184" s="9"/>
      <c r="K184" s="9"/>
      <c r="L184" s="9"/>
      <c r="M184" s="9"/>
    </row>
    <row r="185" spans="1:13" x14ac:dyDescent="0.15">
      <c r="A185" s="11" t="s">
        <v>100</v>
      </c>
      <c r="B185" s="12">
        <v>32.299999999999997</v>
      </c>
      <c r="C185" s="12">
        <v>32.299999999999997</v>
      </c>
      <c r="D185" s="12">
        <v>32.4</v>
      </c>
      <c r="E185" s="12">
        <v>32.5</v>
      </c>
      <c r="F185" s="12">
        <v>32.700000000000003</v>
      </c>
      <c r="G185" s="12">
        <v>32.799999999999997</v>
      </c>
      <c r="H185" s="12">
        <v>33</v>
      </c>
      <c r="I185" s="12">
        <v>33.1</v>
      </c>
      <c r="J185" s="12">
        <v>33.299999999999997</v>
      </c>
      <c r="K185" s="12">
        <v>33.6</v>
      </c>
      <c r="L185" s="12">
        <v>33.9</v>
      </c>
      <c r="M185" s="12">
        <v>34.200000000000003</v>
      </c>
    </row>
    <row r="186" spans="1:13" s="15" customFormat="1" x14ac:dyDescent="0.15">
      <c r="A186" s="13" t="s">
        <v>101</v>
      </c>
      <c r="B186" s="14">
        <v>8766145</v>
      </c>
      <c r="C186" s="14">
        <v>8766200</v>
      </c>
      <c r="D186" s="14">
        <v>8826720</v>
      </c>
      <c r="E186" s="14">
        <v>9100256</v>
      </c>
      <c r="F186" s="14">
        <v>9379192</v>
      </c>
      <c r="G186" s="14">
        <v>9663316</v>
      </c>
      <c r="H186" s="14">
        <v>9968369</v>
      </c>
      <c r="I186" s="14">
        <v>10286383</v>
      </c>
      <c r="J186" s="14">
        <v>10592275</v>
      </c>
      <c r="K186" s="14">
        <v>10875486</v>
      </c>
      <c r="L186" s="14">
        <v>11095813</v>
      </c>
      <c r="M186" s="14">
        <v>11317035</v>
      </c>
    </row>
    <row r="187" spans="1:13" x14ac:dyDescent="0.15">
      <c r="A187" s="8" t="s">
        <v>56</v>
      </c>
      <c r="B187" s="9">
        <v>601239</v>
      </c>
      <c r="C187" s="9">
        <v>601243</v>
      </c>
      <c r="D187" s="9">
        <v>601700</v>
      </c>
      <c r="E187" s="9">
        <v>603642</v>
      </c>
      <c r="F187" s="9">
        <v>606855</v>
      </c>
      <c r="G187" s="9">
        <v>611722</v>
      </c>
      <c r="H187" s="9">
        <v>620091</v>
      </c>
      <c r="I187" s="9">
        <v>631223</v>
      </c>
      <c r="J187" s="9">
        <v>643843</v>
      </c>
      <c r="K187" s="9">
        <v>650037</v>
      </c>
      <c r="L187" s="9">
        <v>645176</v>
      </c>
      <c r="M187" s="9">
        <v>640915</v>
      </c>
    </row>
    <row r="188" spans="1:13" x14ac:dyDescent="0.15">
      <c r="A188" s="8" t="s">
        <v>71</v>
      </c>
      <c r="B188" s="9">
        <v>604048</v>
      </c>
      <c r="C188" s="9">
        <v>604048</v>
      </c>
      <c r="D188" s="9">
        <v>606331</v>
      </c>
      <c r="E188" s="9">
        <v>617137</v>
      </c>
      <c r="F188" s="9">
        <v>631930</v>
      </c>
      <c r="G188" s="9">
        <v>642977</v>
      </c>
      <c r="H188" s="9">
        <v>649263</v>
      </c>
      <c r="I188" s="9">
        <v>656313</v>
      </c>
      <c r="J188" s="9">
        <v>659596</v>
      </c>
      <c r="K188" s="9">
        <v>663688</v>
      </c>
      <c r="L188" s="9">
        <v>666552</v>
      </c>
      <c r="M188" s="9">
        <v>671418</v>
      </c>
    </row>
    <row r="189" spans="1:13" x14ac:dyDescent="0.15">
      <c r="A189" s="8" t="s">
        <v>72</v>
      </c>
      <c r="B189" s="9">
        <v>554614</v>
      </c>
      <c r="C189" s="9">
        <v>554614</v>
      </c>
      <c r="D189" s="9">
        <v>559112</v>
      </c>
      <c r="E189" s="9">
        <v>575256</v>
      </c>
      <c r="F189" s="9">
        <v>588720</v>
      </c>
      <c r="G189" s="9">
        <v>608810</v>
      </c>
      <c r="H189" s="9">
        <v>632121</v>
      </c>
      <c r="I189" s="9">
        <v>649287</v>
      </c>
      <c r="J189" s="9">
        <v>660398</v>
      </c>
      <c r="K189" s="9">
        <v>674238</v>
      </c>
      <c r="L189" s="9">
        <v>682295</v>
      </c>
      <c r="M189" s="9">
        <v>685186</v>
      </c>
    </row>
    <row r="190" spans="1:13" x14ac:dyDescent="0.15">
      <c r="A190" s="8" t="s">
        <v>73</v>
      </c>
      <c r="B190" s="9">
        <v>572689</v>
      </c>
      <c r="C190" s="9">
        <v>572697</v>
      </c>
      <c r="D190" s="9">
        <v>573277</v>
      </c>
      <c r="E190" s="9">
        <v>577433</v>
      </c>
      <c r="F190" s="9">
        <v>587138</v>
      </c>
      <c r="G190" s="9">
        <v>600319</v>
      </c>
      <c r="H190" s="9">
        <v>613403</v>
      </c>
      <c r="I190" s="9">
        <v>631242</v>
      </c>
      <c r="J190" s="9">
        <v>648683</v>
      </c>
      <c r="K190" s="9">
        <v>661478</v>
      </c>
      <c r="L190" s="9">
        <v>676719</v>
      </c>
      <c r="M190" s="9">
        <v>695296</v>
      </c>
    </row>
    <row r="191" spans="1:13" x14ac:dyDescent="0.15">
      <c r="A191" s="8" t="s">
        <v>74</v>
      </c>
      <c r="B191" s="9">
        <v>640618</v>
      </c>
      <c r="C191" s="9">
        <v>640628</v>
      </c>
      <c r="D191" s="9">
        <v>645756</v>
      </c>
      <c r="E191" s="9">
        <v>674294</v>
      </c>
      <c r="F191" s="9">
        <v>696363</v>
      </c>
      <c r="G191" s="9">
        <v>709928</v>
      </c>
      <c r="H191" s="9">
        <v>720048</v>
      </c>
      <c r="I191" s="9">
        <v>728089</v>
      </c>
      <c r="J191" s="9">
        <v>733976</v>
      </c>
      <c r="K191" s="9">
        <v>741779</v>
      </c>
      <c r="L191" s="9">
        <v>744288</v>
      </c>
      <c r="M191" s="9">
        <v>746488</v>
      </c>
    </row>
    <row r="192" spans="1:13" x14ac:dyDescent="0.15">
      <c r="A192" s="8" t="s">
        <v>75</v>
      </c>
      <c r="B192" s="9">
        <v>732789</v>
      </c>
      <c r="C192" s="9">
        <v>732791</v>
      </c>
      <c r="D192" s="9">
        <v>736042</v>
      </c>
      <c r="E192" s="9">
        <v>753975</v>
      </c>
      <c r="F192" s="9">
        <v>768174</v>
      </c>
      <c r="G192" s="9">
        <v>787276</v>
      </c>
      <c r="H192" s="9">
        <v>818240</v>
      </c>
      <c r="I192" s="9">
        <v>851431</v>
      </c>
      <c r="J192" s="9">
        <v>886445</v>
      </c>
      <c r="K192" s="9">
        <v>910620</v>
      </c>
      <c r="L192" s="9">
        <v>913866</v>
      </c>
      <c r="M192" s="9">
        <v>909592</v>
      </c>
    </row>
    <row r="193" spans="1:13" x14ac:dyDescent="0.15">
      <c r="A193" s="8" t="s">
        <v>76</v>
      </c>
      <c r="B193" s="9">
        <v>733808</v>
      </c>
      <c r="C193" s="9">
        <v>733811</v>
      </c>
      <c r="D193" s="9">
        <v>738232</v>
      </c>
      <c r="E193" s="9">
        <v>762996</v>
      </c>
      <c r="F193" s="9">
        <v>792689</v>
      </c>
      <c r="G193" s="9">
        <v>823186</v>
      </c>
      <c r="H193" s="9">
        <v>851615</v>
      </c>
      <c r="I193" s="9">
        <v>877697</v>
      </c>
      <c r="J193" s="9">
        <v>903553</v>
      </c>
      <c r="K193" s="9">
        <v>921727</v>
      </c>
      <c r="L193" s="9">
        <v>935933</v>
      </c>
      <c r="M193" s="9">
        <v>957432</v>
      </c>
    </row>
    <row r="194" spans="1:13" x14ac:dyDescent="0.15">
      <c r="A194" s="8" t="s">
        <v>77</v>
      </c>
      <c r="B194" s="9">
        <v>749562</v>
      </c>
      <c r="C194" s="9">
        <v>749566</v>
      </c>
      <c r="D194" s="9">
        <v>751995</v>
      </c>
      <c r="E194" s="9">
        <v>761484</v>
      </c>
      <c r="F194" s="9">
        <v>769998</v>
      </c>
      <c r="G194" s="9">
        <v>778836</v>
      </c>
      <c r="H194" s="9">
        <v>795845</v>
      </c>
      <c r="I194" s="9">
        <v>820279</v>
      </c>
      <c r="J194" s="9">
        <v>847615</v>
      </c>
      <c r="K194" s="9">
        <v>879109</v>
      </c>
      <c r="L194" s="9">
        <v>907778</v>
      </c>
      <c r="M194" s="9">
        <v>931832</v>
      </c>
    </row>
    <row r="195" spans="1:13" x14ac:dyDescent="0.15">
      <c r="A195" s="8" t="s">
        <v>78</v>
      </c>
      <c r="B195" s="9">
        <v>664743</v>
      </c>
      <c r="C195" s="9">
        <v>664746</v>
      </c>
      <c r="D195" s="9">
        <v>672351</v>
      </c>
      <c r="E195" s="9">
        <v>704980</v>
      </c>
      <c r="F195" s="9">
        <v>742359</v>
      </c>
      <c r="G195" s="9">
        <v>769006</v>
      </c>
      <c r="H195" s="9">
        <v>789099</v>
      </c>
      <c r="I195" s="9">
        <v>804412</v>
      </c>
      <c r="J195" s="9">
        <v>816287</v>
      </c>
      <c r="K195" s="9">
        <v>825722</v>
      </c>
      <c r="L195" s="9">
        <v>831982</v>
      </c>
      <c r="M195" s="9">
        <v>844595</v>
      </c>
    </row>
    <row r="196" spans="1:13" x14ac:dyDescent="0.15">
      <c r="A196" s="8" t="s">
        <v>79</v>
      </c>
      <c r="B196" s="9">
        <v>618555</v>
      </c>
      <c r="C196" s="9">
        <v>618560</v>
      </c>
      <c r="D196" s="9">
        <v>620334</v>
      </c>
      <c r="E196" s="9">
        <v>634743</v>
      </c>
      <c r="F196" s="9">
        <v>646801</v>
      </c>
      <c r="G196" s="9">
        <v>658757</v>
      </c>
      <c r="H196" s="9">
        <v>676258</v>
      </c>
      <c r="I196" s="9">
        <v>706427</v>
      </c>
      <c r="J196" s="9">
        <v>738322</v>
      </c>
      <c r="K196" s="9">
        <v>774568</v>
      </c>
      <c r="L196" s="9">
        <v>798478</v>
      </c>
      <c r="M196" s="9">
        <v>815529</v>
      </c>
    </row>
    <row r="197" spans="1:13" x14ac:dyDescent="0.15">
      <c r="A197" s="8" t="s">
        <v>80</v>
      </c>
      <c r="B197" s="9">
        <v>567980</v>
      </c>
      <c r="C197" s="9">
        <v>567983</v>
      </c>
      <c r="D197" s="9">
        <v>572091</v>
      </c>
      <c r="E197" s="9">
        <v>582299</v>
      </c>
      <c r="F197" s="9">
        <v>593486</v>
      </c>
      <c r="G197" s="9">
        <v>612517</v>
      </c>
      <c r="H197" s="9">
        <v>633906</v>
      </c>
      <c r="I197" s="9">
        <v>644747</v>
      </c>
      <c r="J197" s="9">
        <v>658016</v>
      </c>
      <c r="K197" s="9">
        <v>668708</v>
      </c>
      <c r="L197" s="9">
        <v>677771</v>
      </c>
      <c r="M197" s="9">
        <v>692147</v>
      </c>
    </row>
    <row r="198" spans="1:13" x14ac:dyDescent="0.15">
      <c r="A198" s="8" t="s">
        <v>81</v>
      </c>
      <c r="B198" s="9">
        <v>493259</v>
      </c>
      <c r="C198" s="9">
        <v>493262</v>
      </c>
      <c r="D198" s="9">
        <v>497915</v>
      </c>
      <c r="E198" s="9">
        <v>520407</v>
      </c>
      <c r="F198" s="9">
        <v>540780</v>
      </c>
      <c r="G198" s="9">
        <v>559775</v>
      </c>
      <c r="H198" s="9">
        <v>575403</v>
      </c>
      <c r="I198" s="9">
        <v>592252</v>
      </c>
      <c r="J198" s="9">
        <v>603575</v>
      </c>
      <c r="K198" s="9">
        <v>614740</v>
      </c>
      <c r="L198" s="9">
        <v>631108</v>
      </c>
      <c r="M198" s="9">
        <v>649147</v>
      </c>
    </row>
    <row r="199" spans="1:13" x14ac:dyDescent="0.15">
      <c r="A199" s="8" t="s">
        <v>82</v>
      </c>
      <c r="B199" s="9">
        <v>401246</v>
      </c>
      <c r="C199" s="9">
        <v>401247</v>
      </c>
      <c r="D199" s="9">
        <v>408695</v>
      </c>
      <c r="E199" s="9">
        <v>436558</v>
      </c>
      <c r="F199" s="9">
        <v>455353</v>
      </c>
      <c r="G199" s="9">
        <v>474820</v>
      </c>
      <c r="H199" s="9">
        <v>494594</v>
      </c>
      <c r="I199" s="9">
        <v>514458</v>
      </c>
      <c r="J199" s="9">
        <v>537617</v>
      </c>
      <c r="K199" s="9">
        <v>558061</v>
      </c>
      <c r="L199" s="9">
        <v>575406</v>
      </c>
      <c r="M199" s="9">
        <v>588639</v>
      </c>
    </row>
    <row r="200" spans="1:13" x14ac:dyDescent="0.15">
      <c r="A200" s="8" t="s">
        <v>83</v>
      </c>
      <c r="B200" s="9">
        <v>273553</v>
      </c>
      <c r="C200" s="9">
        <v>273553</v>
      </c>
      <c r="D200" s="9">
        <v>278029</v>
      </c>
      <c r="E200" s="9">
        <v>295837</v>
      </c>
      <c r="F200" s="9">
        <v>322095</v>
      </c>
      <c r="G200" s="9">
        <v>351804</v>
      </c>
      <c r="H200" s="9">
        <v>382785</v>
      </c>
      <c r="I200" s="9">
        <v>417214</v>
      </c>
      <c r="J200" s="9">
        <v>446042</v>
      </c>
      <c r="K200" s="9">
        <v>465646</v>
      </c>
      <c r="L200" s="9">
        <v>483946</v>
      </c>
      <c r="M200" s="9">
        <v>501577</v>
      </c>
    </row>
    <row r="201" spans="1:13" x14ac:dyDescent="0.15">
      <c r="A201" s="8" t="s">
        <v>84</v>
      </c>
      <c r="B201" s="9">
        <v>204593</v>
      </c>
      <c r="C201" s="9">
        <v>204594</v>
      </c>
      <c r="D201" s="9">
        <v>207106</v>
      </c>
      <c r="E201" s="9">
        <v>218870</v>
      </c>
      <c r="F201" s="9">
        <v>232783</v>
      </c>
      <c r="G201" s="9">
        <v>245668</v>
      </c>
      <c r="H201" s="9">
        <v>261871</v>
      </c>
      <c r="I201" s="9">
        <v>278806</v>
      </c>
      <c r="J201" s="9">
        <v>296439</v>
      </c>
      <c r="K201" s="9">
        <v>321970</v>
      </c>
      <c r="L201" s="9">
        <v>350090</v>
      </c>
      <c r="M201" s="9">
        <v>378810</v>
      </c>
    </row>
    <row r="202" spans="1:13" x14ac:dyDescent="0.15">
      <c r="A202" s="8" t="s">
        <v>85</v>
      </c>
      <c r="B202" s="9">
        <v>153353</v>
      </c>
      <c r="C202" s="9">
        <v>153354</v>
      </c>
      <c r="D202" s="9">
        <v>154473</v>
      </c>
      <c r="E202" s="9">
        <v>161752</v>
      </c>
      <c r="F202" s="9">
        <v>169833</v>
      </c>
      <c r="G202" s="9">
        <v>177897</v>
      </c>
      <c r="H202" s="9">
        <v>187635</v>
      </c>
      <c r="I202" s="9">
        <v>199060</v>
      </c>
      <c r="J202" s="9">
        <v>210374</v>
      </c>
      <c r="K202" s="9">
        <v>223513</v>
      </c>
      <c r="L202" s="9">
        <v>235282</v>
      </c>
      <c r="M202" s="9">
        <v>249860</v>
      </c>
    </row>
    <row r="203" spans="1:13" x14ac:dyDescent="0.15">
      <c r="A203" s="8" t="s">
        <v>86</v>
      </c>
      <c r="B203" s="9">
        <v>108304</v>
      </c>
      <c r="C203" s="9">
        <v>108306</v>
      </c>
      <c r="D203" s="9">
        <v>109887</v>
      </c>
      <c r="E203" s="9">
        <v>115831</v>
      </c>
      <c r="F203" s="9">
        <v>121316</v>
      </c>
      <c r="G203" s="9">
        <v>127550</v>
      </c>
      <c r="H203" s="9">
        <v>133021</v>
      </c>
      <c r="I203" s="9">
        <v>138491</v>
      </c>
      <c r="J203" s="9">
        <v>145299</v>
      </c>
      <c r="K203" s="9">
        <v>152713</v>
      </c>
      <c r="L203" s="9">
        <v>160098</v>
      </c>
      <c r="M203" s="9">
        <v>168599</v>
      </c>
    </row>
    <row r="204" spans="1:13" x14ac:dyDescent="0.15">
      <c r="A204" s="8" t="s">
        <v>87</v>
      </c>
      <c r="B204" s="9">
        <v>91192</v>
      </c>
      <c r="C204" s="9">
        <v>91197</v>
      </c>
      <c r="D204" s="9">
        <v>93394</v>
      </c>
      <c r="E204" s="9">
        <v>102762</v>
      </c>
      <c r="F204" s="9">
        <v>112519</v>
      </c>
      <c r="G204" s="9">
        <v>122468</v>
      </c>
      <c r="H204" s="9">
        <v>133171</v>
      </c>
      <c r="I204" s="9">
        <v>144955</v>
      </c>
      <c r="J204" s="9">
        <v>156195</v>
      </c>
      <c r="K204" s="9">
        <v>167169</v>
      </c>
      <c r="L204" s="9">
        <v>179045</v>
      </c>
      <c r="M204" s="9">
        <v>189973</v>
      </c>
    </row>
    <row r="205" spans="1:13" x14ac:dyDescent="0.15">
      <c r="A205" s="8"/>
      <c r="B205" s="9"/>
      <c r="C205" s="9"/>
      <c r="D205" s="9"/>
      <c r="E205" s="9"/>
      <c r="F205" s="9"/>
      <c r="G205" s="9"/>
      <c r="H205" s="9"/>
      <c r="I205" s="9"/>
      <c r="J205" s="9"/>
      <c r="K205" s="9"/>
      <c r="L205" s="9"/>
      <c r="M205" s="9"/>
    </row>
    <row r="206" spans="1:13" x14ac:dyDescent="0.15">
      <c r="A206" s="8" t="s">
        <v>88</v>
      </c>
      <c r="B206" s="9">
        <v>2089041</v>
      </c>
      <c r="C206" s="9">
        <v>2089047</v>
      </c>
      <c r="D206" s="9">
        <v>2098157</v>
      </c>
      <c r="E206" s="9">
        <v>2135473</v>
      </c>
      <c r="F206" s="9">
        <v>2174800</v>
      </c>
      <c r="G206" s="9">
        <v>2217731</v>
      </c>
      <c r="H206" s="9">
        <v>2260853</v>
      </c>
      <c r="I206" s="9">
        <v>2307532</v>
      </c>
      <c r="J206" s="9">
        <v>2348187</v>
      </c>
      <c r="K206" s="9">
        <v>2382884</v>
      </c>
      <c r="L206" s="9">
        <v>2397968</v>
      </c>
      <c r="M206" s="9">
        <v>2409950</v>
      </c>
    </row>
    <row r="207" spans="1:13" x14ac:dyDescent="0.15">
      <c r="A207" s="10" t="s">
        <v>89</v>
      </c>
      <c r="B207" s="9">
        <v>601239</v>
      </c>
      <c r="C207" s="9">
        <v>601243</v>
      </c>
      <c r="D207" s="9">
        <v>601700</v>
      </c>
      <c r="E207" s="9">
        <v>603642</v>
      </c>
      <c r="F207" s="9">
        <v>606855</v>
      </c>
      <c r="G207" s="9">
        <v>611722</v>
      </c>
      <c r="H207" s="9">
        <v>620091</v>
      </c>
      <c r="I207" s="9">
        <v>631223</v>
      </c>
      <c r="J207" s="9">
        <v>643843</v>
      </c>
      <c r="K207" s="9">
        <v>650037</v>
      </c>
      <c r="L207" s="9">
        <v>645176</v>
      </c>
      <c r="M207" s="9">
        <v>640915</v>
      </c>
    </row>
    <row r="208" spans="1:13" x14ac:dyDescent="0.15">
      <c r="A208" s="10" t="s">
        <v>90</v>
      </c>
      <c r="B208" s="9">
        <v>1048345</v>
      </c>
      <c r="C208" s="9">
        <v>1048345</v>
      </c>
      <c r="D208" s="9">
        <v>1054172</v>
      </c>
      <c r="E208" s="9">
        <v>1079447</v>
      </c>
      <c r="F208" s="9">
        <v>1106358</v>
      </c>
      <c r="G208" s="9">
        <v>1136510</v>
      </c>
      <c r="H208" s="9">
        <v>1158184</v>
      </c>
      <c r="I208" s="9">
        <v>1177770</v>
      </c>
      <c r="J208" s="9">
        <v>1193301</v>
      </c>
      <c r="K208" s="9">
        <v>1203227</v>
      </c>
      <c r="L208" s="9">
        <v>1211272</v>
      </c>
      <c r="M208" s="9">
        <v>1217847</v>
      </c>
    </row>
    <row r="209" spans="1:13" x14ac:dyDescent="0.15">
      <c r="A209" s="10" t="s">
        <v>91</v>
      </c>
      <c r="B209" s="9">
        <v>439457</v>
      </c>
      <c r="C209" s="9">
        <v>439459</v>
      </c>
      <c r="D209" s="9">
        <v>442285</v>
      </c>
      <c r="E209" s="9">
        <v>452384</v>
      </c>
      <c r="F209" s="9">
        <v>461587</v>
      </c>
      <c r="G209" s="9">
        <v>469499</v>
      </c>
      <c r="H209" s="9">
        <v>482578</v>
      </c>
      <c r="I209" s="9">
        <v>498539</v>
      </c>
      <c r="J209" s="9">
        <v>511043</v>
      </c>
      <c r="K209" s="9">
        <v>529620</v>
      </c>
      <c r="L209" s="9">
        <v>541520</v>
      </c>
      <c r="M209" s="9">
        <v>551188</v>
      </c>
    </row>
    <row r="210" spans="1:13" x14ac:dyDescent="0.15">
      <c r="A210" s="8" t="s">
        <v>92</v>
      </c>
      <c r="B210" s="9">
        <v>5846109</v>
      </c>
      <c r="C210" s="9">
        <v>5846149</v>
      </c>
      <c r="D210" s="9">
        <v>5885674</v>
      </c>
      <c r="E210" s="9">
        <v>6069731</v>
      </c>
      <c r="F210" s="9">
        <v>6245846</v>
      </c>
      <c r="G210" s="9">
        <v>6420198</v>
      </c>
      <c r="H210" s="9">
        <v>6609033</v>
      </c>
      <c r="I210" s="9">
        <v>6800325</v>
      </c>
      <c r="J210" s="9">
        <v>6989739</v>
      </c>
      <c r="K210" s="9">
        <v>7161591</v>
      </c>
      <c r="L210" s="9">
        <v>7289384</v>
      </c>
      <c r="M210" s="9">
        <v>7418266</v>
      </c>
    </row>
    <row r="211" spans="1:13" x14ac:dyDescent="0.15">
      <c r="A211" s="10" t="s">
        <v>93</v>
      </c>
      <c r="B211" s="9">
        <v>884167</v>
      </c>
      <c r="C211" s="9">
        <v>884183</v>
      </c>
      <c r="D211" s="9">
        <v>888019</v>
      </c>
      <c r="E211" s="9">
        <v>912289</v>
      </c>
      <c r="F211" s="9">
        <v>936206</v>
      </c>
      <c r="G211" s="9">
        <v>956025</v>
      </c>
      <c r="H211" s="9">
        <v>974073</v>
      </c>
      <c r="I211" s="9">
        <v>988622</v>
      </c>
      <c r="J211" s="9">
        <v>998309</v>
      </c>
      <c r="K211" s="9">
        <v>1008336</v>
      </c>
      <c r="L211" s="9">
        <v>1017062</v>
      </c>
      <c r="M211" s="9">
        <v>1029353</v>
      </c>
    </row>
    <row r="212" spans="1:13" x14ac:dyDescent="0.15">
      <c r="A212" s="10" t="s">
        <v>94</v>
      </c>
      <c r="B212" s="9">
        <v>2880902</v>
      </c>
      <c r="C212" s="9">
        <v>2880914</v>
      </c>
      <c r="D212" s="9">
        <v>2898620</v>
      </c>
      <c r="E212" s="9">
        <v>2983435</v>
      </c>
      <c r="F212" s="9">
        <v>3073220</v>
      </c>
      <c r="G212" s="9">
        <v>3158304</v>
      </c>
      <c r="H212" s="9">
        <v>3254799</v>
      </c>
      <c r="I212" s="9">
        <v>3353819</v>
      </c>
      <c r="J212" s="9">
        <v>3453900</v>
      </c>
      <c r="K212" s="9">
        <v>3537178</v>
      </c>
      <c r="L212" s="9">
        <v>3589559</v>
      </c>
      <c r="M212" s="9">
        <v>3643451</v>
      </c>
    </row>
    <row r="213" spans="1:13" x14ac:dyDescent="0.15">
      <c r="A213" s="10" t="s">
        <v>95</v>
      </c>
      <c r="B213" s="9">
        <v>2081040</v>
      </c>
      <c r="C213" s="9">
        <v>2081052</v>
      </c>
      <c r="D213" s="9">
        <v>2099035</v>
      </c>
      <c r="E213" s="9">
        <v>2174007</v>
      </c>
      <c r="F213" s="9">
        <v>2236420</v>
      </c>
      <c r="G213" s="9">
        <v>2305869</v>
      </c>
      <c r="H213" s="9">
        <v>2380161</v>
      </c>
      <c r="I213" s="9">
        <v>2457884</v>
      </c>
      <c r="J213" s="9">
        <v>2537530</v>
      </c>
      <c r="K213" s="9">
        <v>2616077</v>
      </c>
      <c r="L213" s="9">
        <v>2682763</v>
      </c>
      <c r="M213" s="9">
        <v>2745462</v>
      </c>
    </row>
    <row r="214" spans="1:13" x14ac:dyDescent="0.15">
      <c r="A214" s="8" t="s">
        <v>96</v>
      </c>
      <c r="B214" s="9">
        <v>830995</v>
      </c>
      <c r="C214" s="9">
        <v>831004</v>
      </c>
      <c r="D214" s="9">
        <v>842889</v>
      </c>
      <c r="E214" s="9">
        <v>895052</v>
      </c>
      <c r="F214" s="9">
        <v>958546</v>
      </c>
      <c r="G214" s="9">
        <v>1025387</v>
      </c>
      <c r="H214" s="9">
        <v>1098483</v>
      </c>
      <c r="I214" s="9">
        <v>1178526</v>
      </c>
      <c r="J214" s="9">
        <v>1254349</v>
      </c>
      <c r="K214" s="9">
        <v>1331011</v>
      </c>
      <c r="L214" s="9">
        <v>1408461</v>
      </c>
      <c r="M214" s="9">
        <v>1488819</v>
      </c>
    </row>
    <row r="215" spans="1:13" x14ac:dyDescent="0.15">
      <c r="A215" s="8" t="s">
        <v>87</v>
      </c>
      <c r="B215" s="9">
        <v>91192</v>
      </c>
      <c r="C215" s="9">
        <v>91197</v>
      </c>
      <c r="D215" s="9">
        <v>93394</v>
      </c>
      <c r="E215" s="9">
        <v>102762</v>
      </c>
      <c r="F215" s="9">
        <v>112519</v>
      </c>
      <c r="G215" s="9">
        <v>122468</v>
      </c>
      <c r="H215" s="9">
        <v>133171</v>
      </c>
      <c r="I215" s="9">
        <v>144955</v>
      </c>
      <c r="J215" s="9">
        <v>156195</v>
      </c>
      <c r="K215" s="9">
        <v>167169</v>
      </c>
      <c r="L215" s="9">
        <v>179045</v>
      </c>
      <c r="M215" s="9">
        <v>189973</v>
      </c>
    </row>
    <row r="216" spans="1:13" x14ac:dyDescent="0.15">
      <c r="A216" s="8"/>
      <c r="B216" s="9"/>
      <c r="C216" s="9"/>
      <c r="D216" s="9"/>
      <c r="E216" s="9"/>
      <c r="F216" s="9"/>
      <c r="G216" s="9"/>
      <c r="H216" s="9"/>
      <c r="I216" s="9"/>
      <c r="J216" s="9"/>
      <c r="K216" s="9"/>
      <c r="L216" s="9"/>
      <c r="M216" s="9"/>
    </row>
    <row r="217" spans="1:13" x14ac:dyDescent="0.15">
      <c r="A217" s="8" t="s">
        <v>97</v>
      </c>
      <c r="B217" s="9">
        <v>6896810</v>
      </c>
      <c r="C217" s="9">
        <v>6896859</v>
      </c>
      <c r="D217" s="9">
        <v>6949668</v>
      </c>
      <c r="E217" s="9">
        <v>7190829</v>
      </c>
      <c r="F217" s="9">
        <v>7436623</v>
      </c>
      <c r="G217" s="9">
        <v>7683285</v>
      </c>
      <c r="H217" s="9">
        <v>7949114</v>
      </c>
      <c r="I217" s="9">
        <v>8223630</v>
      </c>
      <c r="J217" s="9">
        <v>8498068</v>
      </c>
      <c r="K217" s="9">
        <v>8758448</v>
      </c>
      <c r="L217" s="9">
        <v>8965280</v>
      </c>
      <c r="M217" s="9">
        <v>9180100</v>
      </c>
    </row>
    <row r="218" spans="1:13" x14ac:dyDescent="0.15">
      <c r="A218" s="8" t="s">
        <v>98</v>
      </c>
      <c r="B218" s="9">
        <v>6677104</v>
      </c>
      <c r="C218" s="9">
        <v>6677153</v>
      </c>
      <c r="D218" s="9">
        <v>6728563</v>
      </c>
      <c r="E218" s="9">
        <v>6964783</v>
      </c>
      <c r="F218" s="9">
        <v>7204392</v>
      </c>
      <c r="G218" s="9">
        <v>7445585</v>
      </c>
      <c r="H218" s="9">
        <v>7707516</v>
      </c>
      <c r="I218" s="9">
        <v>7978851</v>
      </c>
      <c r="J218" s="9">
        <v>8244088</v>
      </c>
      <c r="K218" s="9">
        <v>8492602</v>
      </c>
      <c r="L218" s="9">
        <v>8697845</v>
      </c>
      <c r="M218" s="9">
        <v>8907085</v>
      </c>
    </row>
    <row r="219" spans="1:13" x14ac:dyDescent="0.15">
      <c r="A219" s="8" t="s">
        <v>99</v>
      </c>
      <c r="B219" s="9">
        <v>4094209</v>
      </c>
      <c r="C219" s="9">
        <v>4094239</v>
      </c>
      <c r="D219" s="9">
        <v>4117653</v>
      </c>
      <c r="E219" s="9">
        <v>4235162</v>
      </c>
      <c r="F219" s="9">
        <v>4356721</v>
      </c>
      <c r="G219" s="9">
        <v>4468551</v>
      </c>
      <c r="H219" s="9">
        <v>4588250</v>
      </c>
      <c r="I219" s="9">
        <v>4713150</v>
      </c>
      <c r="J219" s="9">
        <v>4836559</v>
      </c>
      <c r="K219" s="9">
        <v>4940435</v>
      </c>
      <c r="L219" s="9">
        <v>5010566</v>
      </c>
      <c r="M219" s="9">
        <v>5085235</v>
      </c>
    </row>
    <row r="220" spans="1:13" x14ac:dyDescent="0.15">
      <c r="A220" s="8"/>
      <c r="B220" s="9"/>
      <c r="C220" s="9"/>
      <c r="D220" s="9"/>
      <c r="E220" s="9"/>
      <c r="F220" s="9"/>
      <c r="G220" s="9"/>
      <c r="H220" s="9"/>
      <c r="I220" s="9"/>
      <c r="J220" s="9"/>
      <c r="K220" s="9"/>
      <c r="L220" s="9"/>
      <c r="M220" s="9"/>
    </row>
    <row r="221" spans="1:13" x14ac:dyDescent="0.15">
      <c r="A221" s="11" t="s">
        <v>100</v>
      </c>
      <c r="B221" s="12">
        <v>34.6</v>
      </c>
      <c r="C221" s="12">
        <v>34.6</v>
      </c>
      <c r="D221" s="12">
        <v>34.700000000000003</v>
      </c>
      <c r="E221" s="12">
        <v>34.9</v>
      </c>
      <c r="F221" s="12">
        <v>35.1</v>
      </c>
      <c r="G221" s="12">
        <v>35.299999999999997</v>
      </c>
      <c r="H221" s="12">
        <v>35.5</v>
      </c>
      <c r="I221" s="12">
        <v>35.700000000000003</v>
      </c>
      <c r="J221" s="12">
        <v>35.9</v>
      </c>
      <c r="K221" s="12">
        <v>36.200000000000003</v>
      </c>
      <c r="L221" s="12">
        <v>36.5</v>
      </c>
      <c r="M221" s="12">
        <v>36.9</v>
      </c>
    </row>
    <row r="222" spans="1:13" s="7" customFormat="1" ht="34" customHeight="1" x14ac:dyDescent="0.2">
      <c r="A222" s="16" t="s">
        <v>102</v>
      </c>
      <c r="B222" s="6">
        <v>881469</v>
      </c>
      <c r="C222" s="6">
        <v>881478</v>
      </c>
      <c r="D222" s="6">
        <v>887263</v>
      </c>
      <c r="E222" s="6">
        <v>911508</v>
      </c>
      <c r="F222" s="6">
        <v>935999</v>
      </c>
      <c r="G222" s="6">
        <v>961040</v>
      </c>
      <c r="H222" s="6">
        <v>986320</v>
      </c>
      <c r="I222" s="6">
        <v>1012646</v>
      </c>
      <c r="J222" s="6">
        <v>1039602</v>
      </c>
      <c r="K222" s="6">
        <v>1065285</v>
      </c>
      <c r="L222" s="6">
        <v>1090023</v>
      </c>
      <c r="M222" s="6">
        <v>1113989</v>
      </c>
    </row>
    <row r="223" spans="1:13" x14ac:dyDescent="0.15">
      <c r="A223" s="8" t="s">
        <v>25</v>
      </c>
      <c r="B223" s="9">
        <v>125788</v>
      </c>
      <c r="C223" s="9">
        <v>125788</v>
      </c>
      <c r="D223" s="9">
        <v>126000</v>
      </c>
      <c r="E223" s="9">
        <v>126500</v>
      </c>
      <c r="F223" s="9">
        <v>125724</v>
      </c>
      <c r="G223" s="9">
        <v>125113</v>
      </c>
      <c r="H223" s="9">
        <v>124631</v>
      </c>
      <c r="I223" s="9">
        <v>124632</v>
      </c>
      <c r="J223" s="9">
        <v>126598</v>
      </c>
      <c r="K223" s="9">
        <v>127908</v>
      </c>
      <c r="L223" s="9">
        <v>128139</v>
      </c>
      <c r="M223" s="9">
        <v>127989</v>
      </c>
    </row>
    <row r="224" spans="1:13" x14ac:dyDescent="0.15">
      <c r="A224" s="8" t="s">
        <v>38</v>
      </c>
      <c r="B224" s="9">
        <v>105817</v>
      </c>
      <c r="C224" s="9">
        <v>105817</v>
      </c>
      <c r="D224" s="9">
        <v>106444</v>
      </c>
      <c r="E224" s="9">
        <v>110330</v>
      </c>
      <c r="F224" s="9">
        <v>115180</v>
      </c>
      <c r="G224" s="9">
        <v>119537</v>
      </c>
      <c r="H224" s="9">
        <v>123225</v>
      </c>
      <c r="I224" s="9">
        <v>126427</v>
      </c>
      <c r="J224" s="9">
        <v>127042</v>
      </c>
      <c r="K224" s="9">
        <v>126385</v>
      </c>
      <c r="L224" s="9">
        <v>125874</v>
      </c>
      <c r="M224" s="9">
        <v>125410</v>
      </c>
    </row>
    <row r="225" spans="1:13" x14ac:dyDescent="0.15">
      <c r="A225" s="8" t="s">
        <v>39</v>
      </c>
      <c r="B225" s="9">
        <v>93592</v>
      </c>
      <c r="C225" s="9">
        <v>93592</v>
      </c>
      <c r="D225" s="9">
        <v>94153</v>
      </c>
      <c r="E225" s="9">
        <v>96304</v>
      </c>
      <c r="F225" s="9">
        <v>98445</v>
      </c>
      <c r="G225" s="9">
        <v>101227</v>
      </c>
      <c r="H225" s="9">
        <v>104029</v>
      </c>
      <c r="I225" s="9">
        <v>107191</v>
      </c>
      <c r="J225" s="9">
        <v>111110</v>
      </c>
      <c r="K225" s="9">
        <v>115956</v>
      </c>
      <c r="L225" s="9">
        <v>120284</v>
      </c>
      <c r="M225" s="9">
        <v>123946</v>
      </c>
    </row>
    <row r="226" spans="1:13" x14ac:dyDescent="0.15">
      <c r="A226" s="8" t="s">
        <v>40</v>
      </c>
      <c r="B226" s="9">
        <v>88469</v>
      </c>
      <c r="C226" s="9">
        <v>88473</v>
      </c>
      <c r="D226" s="9">
        <v>88618</v>
      </c>
      <c r="E226" s="9">
        <v>88608</v>
      </c>
      <c r="F226" s="9">
        <v>89578</v>
      </c>
      <c r="G226" s="9">
        <v>91392</v>
      </c>
      <c r="H226" s="9">
        <v>93339</v>
      </c>
      <c r="I226" s="9">
        <v>95386</v>
      </c>
      <c r="J226" s="9">
        <v>97684</v>
      </c>
      <c r="K226" s="9">
        <v>99890</v>
      </c>
      <c r="L226" s="9">
        <v>102708</v>
      </c>
      <c r="M226" s="9">
        <v>105420</v>
      </c>
    </row>
    <row r="227" spans="1:13" x14ac:dyDescent="0.15">
      <c r="A227" s="8" t="s">
        <v>41</v>
      </c>
      <c r="B227" s="9">
        <v>80359</v>
      </c>
      <c r="C227" s="9">
        <v>80362</v>
      </c>
      <c r="D227" s="9">
        <v>81141</v>
      </c>
      <c r="E227" s="9">
        <v>84458</v>
      </c>
      <c r="F227" s="9">
        <v>87012</v>
      </c>
      <c r="G227" s="9">
        <v>88585</v>
      </c>
      <c r="H227" s="9">
        <v>89962</v>
      </c>
      <c r="I227" s="9">
        <v>90494</v>
      </c>
      <c r="J227" s="9">
        <v>90514</v>
      </c>
      <c r="K227" s="9">
        <v>91520</v>
      </c>
      <c r="L227" s="9">
        <v>93221</v>
      </c>
      <c r="M227" s="9">
        <v>95073</v>
      </c>
    </row>
    <row r="228" spans="1:13" x14ac:dyDescent="0.15">
      <c r="A228" s="8" t="s">
        <v>42</v>
      </c>
      <c r="B228" s="9">
        <v>74430</v>
      </c>
      <c r="C228" s="9">
        <v>74431</v>
      </c>
      <c r="D228" s="9">
        <v>74503</v>
      </c>
      <c r="E228" s="9">
        <v>75258</v>
      </c>
      <c r="F228" s="9">
        <v>75893</v>
      </c>
      <c r="G228" s="9">
        <v>77182</v>
      </c>
      <c r="H228" s="9">
        <v>79343</v>
      </c>
      <c r="I228" s="9">
        <v>82410</v>
      </c>
      <c r="J228" s="9">
        <v>86111</v>
      </c>
      <c r="K228" s="9">
        <v>88713</v>
      </c>
      <c r="L228" s="9">
        <v>90113</v>
      </c>
      <c r="M228" s="9">
        <v>91443</v>
      </c>
    </row>
    <row r="229" spans="1:13" x14ac:dyDescent="0.15">
      <c r="A229" s="8" t="s">
        <v>43</v>
      </c>
      <c r="B229" s="9">
        <v>68036</v>
      </c>
      <c r="C229" s="9">
        <v>68036</v>
      </c>
      <c r="D229" s="9">
        <v>68590</v>
      </c>
      <c r="E229" s="9">
        <v>70482</v>
      </c>
      <c r="F229" s="9">
        <v>72200</v>
      </c>
      <c r="G229" s="9">
        <v>73655</v>
      </c>
      <c r="H229" s="9">
        <v>74955</v>
      </c>
      <c r="I229" s="9">
        <v>75259</v>
      </c>
      <c r="J229" s="9">
        <v>76213</v>
      </c>
      <c r="K229" s="9">
        <v>76933</v>
      </c>
      <c r="L229" s="9">
        <v>78325</v>
      </c>
      <c r="M229" s="9">
        <v>80388</v>
      </c>
    </row>
    <row r="230" spans="1:13" x14ac:dyDescent="0.15">
      <c r="A230" s="8" t="s">
        <v>44</v>
      </c>
      <c r="B230" s="9">
        <v>55969</v>
      </c>
      <c r="C230" s="9">
        <v>55970</v>
      </c>
      <c r="D230" s="9">
        <v>56405</v>
      </c>
      <c r="E230" s="9">
        <v>58288</v>
      </c>
      <c r="F230" s="9">
        <v>60987</v>
      </c>
      <c r="G230" s="9">
        <v>63490</v>
      </c>
      <c r="H230" s="9">
        <v>66003</v>
      </c>
      <c r="I230" s="9">
        <v>69063</v>
      </c>
      <c r="J230" s="9">
        <v>70989</v>
      </c>
      <c r="K230" s="9">
        <v>72632</v>
      </c>
      <c r="L230" s="9">
        <v>74049</v>
      </c>
      <c r="M230" s="9">
        <v>75345</v>
      </c>
    </row>
    <row r="231" spans="1:13" x14ac:dyDescent="0.15">
      <c r="A231" s="8" t="s">
        <v>45</v>
      </c>
      <c r="B231" s="9">
        <v>47837</v>
      </c>
      <c r="C231" s="9">
        <v>47837</v>
      </c>
      <c r="D231" s="9">
        <v>48395</v>
      </c>
      <c r="E231" s="9">
        <v>50418</v>
      </c>
      <c r="F231" s="9">
        <v>52297</v>
      </c>
      <c r="G231" s="9">
        <v>53991</v>
      </c>
      <c r="H231" s="9">
        <v>55340</v>
      </c>
      <c r="I231" s="9">
        <v>56587</v>
      </c>
      <c r="J231" s="9">
        <v>58554</v>
      </c>
      <c r="K231" s="9">
        <v>61273</v>
      </c>
      <c r="L231" s="9">
        <v>63715</v>
      </c>
      <c r="M231" s="9">
        <v>66078</v>
      </c>
    </row>
    <row r="232" spans="1:13" x14ac:dyDescent="0.15">
      <c r="A232" s="8" t="s">
        <v>46</v>
      </c>
      <c r="B232" s="9">
        <v>40836</v>
      </c>
      <c r="C232" s="9">
        <v>40836</v>
      </c>
      <c r="D232" s="9">
        <v>41066</v>
      </c>
      <c r="E232" s="9">
        <v>42282</v>
      </c>
      <c r="F232" s="9">
        <v>43412</v>
      </c>
      <c r="G232" s="9">
        <v>44571</v>
      </c>
      <c r="H232" s="9">
        <v>46052</v>
      </c>
      <c r="I232" s="9">
        <v>48158</v>
      </c>
      <c r="J232" s="9">
        <v>50202</v>
      </c>
      <c r="K232" s="9">
        <v>52076</v>
      </c>
      <c r="L232" s="9">
        <v>53837</v>
      </c>
      <c r="M232" s="9">
        <v>55150</v>
      </c>
    </row>
    <row r="233" spans="1:13" x14ac:dyDescent="0.15">
      <c r="A233" s="8" t="s">
        <v>47</v>
      </c>
      <c r="B233" s="9">
        <v>32455</v>
      </c>
      <c r="C233" s="9">
        <v>32455</v>
      </c>
      <c r="D233" s="9">
        <v>32926</v>
      </c>
      <c r="E233" s="9">
        <v>34512</v>
      </c>
      <c r="F233" s="9">
        <v>36222</v>
      </c>
      <c r="G233" s="9">
        <v>38032</v>
      </c>
      <c r="H233" s="9">
        <v>39447</v>
      </c>
      <c r="I233" s="9">
        <v>40711</v>
      </c>
      <c r="J233" s="9">
        <v>41910</v>
      </c>
      <c r="K233" s="9">
        <v>42969</v>
      </c>
      <c r="L233" s="9">
        <v>44051</v>
      </c>
      <c r="M233" s="9">
        <v>45490</v>
      </c>
    </row>
    <row r="234" spans="1:13" x14ac:dyDescent="0.15">
      <c r="A234" s="8" t="s">
        <v>48</v>
      </c>
      <c r="B234" s="9">
        <v>23001</v>
      </c>
      <c r="C234" s="9">
        <v>23001</v>
      </c>
      <c r="D234" s="9">
        <v>23367</v>
      </c>
      <c r="E234" s="9">
        <v>25177</v>
      </c>
      <c r="F234" s="9">
        <v>26900</v>
      </c>
      <c r="G234" s="9">
        <v>28503</v>
      </c>
      <c r="H234" s="9">
        <v>30455</v>
      </c>
      <c r="I234" s="9">
        <v>32461</v>
      </c>
      <c r="J234" s="9">
        <v>34034</v>
      </c>
      <c r="K234" s="9">
        <v>35744</v>
      </c>
      <c r="L234" s="9">
        <v>37520</v>
      </c>
      <c r="M234" s="9">
        <v>38875</v>
      </c>
    </row>
    <row r="235" spans="1:13" x14ac:dyDescent="0.15">
      <c r="A235" s="8" t="s">
        <v>49</v>
      </c>
      <c r="B235" s="9">
        <v>16218</v>
      </c>
      <c r="C235" s="9">
        <v>16218</v>
      </c>
      <c r="D235" s="9">
        <v>16574</v>
      </c>
      <c r="E235" s="9">
        <v>17955</v>
      </c>
      <c r="F235" s="9">
        <v>18885</v>
      </c>
      <c r="G235" s="9">
        <v>20052</v>
      </c>
      <c r="H235" s="9">
        <v>21326</v>
      </c>
      <c r="I235" s="9">
        <v>22800</v>
      </c>
      <c r="J235" s="9">
        <v>24572</v>
      </c>
      <c r="K235" s="9">
        <v>26272</v>
      </c>
      <c r="L235" s="9">
        <v>27851</v>
      </c>
      <c r="M235" s="9">
        <v>29716</v>
      </c>
    </row>
    <row r="236" spans="1:13" x14ac:dyDescent="0.15">
      <c r="A236" s="8" t="s">
        <v>50</v>
      </c>
      <c r="B236" s="9">
        <v>10605</v>
      </c>
      <c r="C236" s="9">
        <v>10605</v>
      </c>
      <c r="D236" s="9">
        <v>10724</v>
      </c>
      <c r="E236" s="9">
        <v>11455</v>
      </c>
      <c r="F236" s="9">
        <v>12609</v>
      </c>
      <c r="G236" s="9">
        <v>13662</v>
      </c>
      <c r="H236" s="9">
        <v>14801</v>
      </c>
      <c r="I236" s="9">
        <v>16025</v>
      </c>
      <c r="J236" s="9">
        <v>17338</v>
      </c>
      <c r="K236" s="9">
        <v>18211</v>
      </c>
      <c r="L236" s="9">
        <v>19313</v>
      </c>
      <c r="M236" s="9">
        <v>20476</v>
      </c>
    </row>
    <row r="237" spans="1:13" x14ac:dyDescent="0.15">
      <c r="A237" s="8" t="s">
        <v>51</v>
      </c>
      <c r="B237" s="9">
        <v>7306</v>
      </c>
      <c r="C237" s="9">
        <v>7306</v>
      </c>
      <c r="D237" s="9">
        <v>7441</v>
      </c>
      <c r="E237" s="9">
        <v>7899</v>
      </c>
      <c r="F237" s="9">
        <v>8320</v>
      </c>
      <c r="G237" s="9">
        <v>8921</v>
      </c>
      <c r="H237" s="9">
        <v>9476</v>
      </c>
      <c r="I237" s="9">
        <v>10141</v>
      </c>
      <c r="J237" s="9">
        <v>10852</v>
      </c>
      <c r="K237" s="9">
        <v>11962</v>
      </c>
      <c r="L237" s="9">
        <v>12969</v>
      </c>
      <c r="M237" s="9">
        <v>13985</v>
      </c>
    </row>
    <row r="238" spans="1:13" x14ac:dyDescent="0.15">
      <c r="A238" s="8" t="s">
        <v>52</v>
      </c>
      <c r="B238" s="9">
        <v>5009</v>
      </c>
      <c r="C238" s="9">
        <v>5009</v>
      </c>
      <c r="D238" s="9">
        <v>5091</v>
      </c>
      <c r="E238" s="9">
        <v>5378</v>
      </c>
      <c r="F238" s="9">
        <v>5714</v>
      </c>
      <c r="G238" s="9">
        <v>6062</v>
      </c>
      <c r="H238" s="9">
        <v>6417</v>
      </c>
      <c r="I238" s="9">
        <v>6831</v>
      </c>
      <c r="J238" s="9">
        <v>7249</v>
      </c>
      <c r="K238" s="9">
        <v>7623</v>
      </c>
      <c r="L238" s="9">
        <v>8195</v>
      </c>
      <c r="M238" s="9">
        <v>8711</v>
      </c>
    </row>
    <row r="239" spans="1:13" x14ac:dyDescent="0.15">
      <c r="A239" s="8" t="s">
        <v>53</v>
      </c>
      <c r="B239" s="9">
        <v>3190</v>
      </c>
      <c r="C239" s="9">
        <v>3190</v>
      </c>
      <c r="D239" s="9">
        <v>3213</v>
      </c>
      <c r="E239" s="9">
        <v>3384</v>
      </c>
      <c r="F239" s="9">
        <v>3606</v>
      </c>
      <c r="G239" s="9">
        <v>3847</v>
      </c>
      <c r="H239" s="9">
        <v>4042</v>
      </c>
      <c r="I239" s="9">
        <v>4342</v>
      </c>
      <c r="J239" s="9">
        <v>4620</v>
      </c>
      <c r="K239" s="9">
        <v>4927</v>
      </c>
      <c r="L239" s="9">
        <v>5246</v>
      </c>
      <c r="M239" s="9">
        <v>5554</v>
      </c>
    </row>
    <row r="240" spans="1:13" x14ac:dyDescent="0.15">
      <c r="A240" s="8" t="s">
        <v>54</v>
      </c>
      <c r="B240" s="9">
        <v>2552</v>
      </c>
      <c r="C240" s="9">
        <v>2552</v>
      </c>
      <c r="D240" s="9">
        <v>2612</v>
      </c>
      <c r="E240" s="9">
        <v>2820</v>
      </c>
      <c r="F240" s="9">
        <v>3015</v>
      </c>
      <c r="G240" s="9">
        <v>3218</v>
      </c>
      <c r="H240" s="9">
        <v>3477</v>
      </c>
      <c r="I240" s="9">
        <v>3728</v>
      </c>
      <c r="J240" s="9">
        <v>4010</v>
      </c>
      <c r="K240" s="9">
        <v>4291</v>
      </c>
      <c r="L240" s="9">
        <v>4613</v>
      </c>
      <c r="M240" s="9">
        <v>4940</v>
      </c>
    </row>
    <row r="241" spans="1:13" x14ac:dyDescent="0.15">
      <c r="A241" s="8"/>
      <c r="B241" s="9"/>
      <c r="C241" s="9"/>
      <c r="D241" s="9"/>
      <c r="E241" s="9"/>
      <c r="F241" s="9"/>
      <c r="G241" s="9"/>
      <c r="H241" s="9"/>
      <c r="I241" s="9"/>
      <c r="J241" s="9"/>
      <c r="K241" s="9"/>
      <c r="L241" s="9"/>
      <c r="M241" s="9"/>
    </row>
    <row r="242" spans="1:13" x14ac:dyDescent="0.15">
      <c r="A242" s="8" t="s">
        <v>55</v>
      </c>
      <c r="B242" s="9">
        <v>377503</v>
      </c>
      <c r="C242" s="9">
        <v>377505</v>
      </c>
      <c r="D242" s="9">
        <v>379122</v>
      </c>
      <c r="E242" s="9">
        <v>386744</v>
      </c>
      <c r="F242" s="9">
        <v>393837</v>
      </c>
      <c r="G242" s="9">
        <v>401320</v>
      </c>
      <c r="H242" s="9">
        <v>408831</v>
      </c>
      <c r="I242" s="9">
        <v>416623</v>
      </c>
      <c r="J242" s="9">
        <v>424701</v>
      </c>
      <c r="K242" s="9">
        <v>431308</v>
      </c>
      <c r="L242" s="9">
        <v>437051</v>
      </c>
      <c r="M242" s="9">
        <v>442134</v>
      </c>
    </row>
    <row r="243" spans="1:13" x14ac:dyDescent="0.15">
      <c r="A243" s="10" t="s">
        <v>56</v>
      </c>
      <c r="B243" s="9">
        <v>125788</v>
      </c>
      <c r="C243" s="9">
        <v>125788</v>
      </c>
      <c r="D243" s="9">
        <v>126000</v>
      </c>
      <c r="E243" s="9">
        <v>126500</v>
      </c>
      <c r="F243" s="9">
        <v>125724</v>
      </c>
      <c r="G243" s="9">
        <v>125113</v>
      </c>
      <c r="H243" s="9">
        <v>124631</v>
      </c>
      <c r="I243" s="9">
        <v>124632</v>
      </c>
      <c r="J243" s="9">
        <v>126598</v>
      </c>
      <c r="K243" s="9">
        <v>127908</v>
      </c>
      <c r="L243" s="9">
        <v>128139</v>
      </c>
      <c r="M243" s="9">
        <v>127989</v>
      </c>
    </row>
    <row r="244" spans="1:13" x14ac:dyDescent="0.15">
      <c r="A244" s="10" t="s">
        <v>57</v>
      </c>
      <c r="B244" s="9">
        <v>181424</v>
      </c>
      <c r="C244" s="9">
        <v>181424</v>
      </c>
      <c r="D244" s="9">
        <v>182595</v>
      </c>
      <c r="E244" s="9">
        <v>188215</v>
      </c>
      <c r="F244" s="9">
        <v>194920</v>
      </c>
      <c r="G244" s="9">
        <v>201246</v>
      </c>
      <c r="H244" s="9">
        <v>207456</v>
      </c>
      <c r="I244" s="9">
        <v>213395</v>
      </c>
      <c r="J244" s="9">
        <v>217534</v>
      </c>
      <c r="K244" s="9">
        <v>220819</v>
      </c>
      <c r="L244" s="9">
        <v>223841</v>
      </c>
      <c r="M244" s="9">
        <v>226401</v>
      </c>
    </row>
    <row r="245" spans="1:13" x14ac:dyDescent="0.15">
      <c r="A245" s="10" t="s">
        <v>58</v>
      </c>
      <c r="B245" s="9">
        <v>70291</v>
      </c>
      <c r="C245" s="9">
        <v>70293</v>
      </c>
      <c r="D245" s="9">
        <v>70527</v>
      </c>
      <c r="E245" s="9">
        <v>72029</v>
      </c>
      <c r="F245" s="9">
        <v>73193</v>
      </c>
      <c r="G245" s="9">
        <v>74961</v>
      </c>
      <c r="H245" s="9">
        <v>76744</v>
      </c>
      <c r="I245" s="9">
        <v>78596</v>
      </c>
      <c r="J245" s="9">
        <v>80569</v>
      </c>
      <c r="K245" s="9">
        <v>82581</v>
      </c>
      <c r="L245" s="9">
        <v>85071</v>
      </c>
      <c r="M245" s="9">
        <v>87744</v>
      </c>
    </row>
    <row r="246" spans="1:13" x14ac:dyDescent="0.15">
      <c r="A246" s="8" t="s">
        <v>59</v>
      </c>
      <c r="B246" s="9">
        <v>475304</v>
      </c>
      <c r="C246" s="9">
        <v>475311</v>
      </c>
      <c r="D246" s="9">
        <v>479060</v>
      </c>
      <c r="E246" s="9">
        <v>493828</v>
      </c>
      <c r="F246" s="9">
        <v>508898</v>
      </c>
      <c r="G246" s="9">
        <v>524010</v>
      </c>
      <c r="H246" s="9">
        <v>539276</v>
      </c>
      <c r="I246" s="9">
        <v>554956</v>
      </c>
      <c r="J246" s="9">
        <v>570832</v>
      </c>
      <c r="K246" s="9">
        <v>586963</v>
      </c>
      <c r="L246" s="9">
        <v>602636</v>
      </c>
      <c r="M246" s="9">
        <v>618189</v>
      </c>
    </row>
    <row r="247" spans="1:13" x14ac:dyDescent="0.15">
      <c r="A247" s="10" t="s">
        <v>60</v>
      </c>
      <c r="B247" s="9">
        <v>116522</v>
      </c>
      <c r="C247" s="9">
        <v>116527</v>
      </c>
      <c r="D247" s="9">
        <v>117234</v>
      </c>
      <c r="E247" s="9">
        <v>119456</v>
      </c>
      <c r="F247" s="9">
        <v>122102</v>
      </c>
      <c r="G247" s="9">
        <v>124534</v>
      </c>
      <c r="H247" s="9">
        <v>126355</v>
      </c>
      <c r="I247" s="9">
        <v>127507</v>
      </c>
      <c r="J247" s="9">
        <v>128247</v>
      </c>
      <c r="K247" s="9">
        <v>130351</v>
      </c>
      <c r="L247" s="9">
        <v>133175</v>
      </c>
      <c r="M247" s="9">
        <v>135704</v>
      </c>
    </row>
    <row r="248" spans="1:13" x14ac:dyDescent="0.15">
      <c r="A248" s="10" t="s">
        <v>61</v>
      </c>
      <c r="B248" s="9">
        <v>246272</v>
      </c>
      <c r="C248" s="9">
        <v>246274</v>
      </c>
      <c r="D248" s="9">
        <v>247893</v>
      </c>
      <c r="E248" s="9">
        <v>254446</v>
      </c>
      <c r="F248" s="9">
        <v>261377</v>
      </c>
      <c r="G248" s="9">
        <v>268318</v>
      </c>
      <c r="H248" s="9">
        <v>275641</v>
      </c>
      <c r="I248" s="9">
        <v>283319</v>
      </c>
      <c r="J248" s="9">
        <v>291867</v>
      </c>
      <c r="K248" s="9">
        <v>299551</v>
      </c>
      <c r="L248" s="9">
        <v>306202</v>
      </c>
      <c r="M248" s="9">
        <v>313254</v>
      </c>
    </row>
    <row r="249" spans="1:13" x14ac:dyDescent="0.15">
      <c r="A249" s="10" t="s">
        <v>62</v>
      </c>
      <c r="B249" s="9">
        <v>112510</v>
      </c>
      <c r="C249" s="9">
        <v>112510</v>
      </c>
      <c r="D249" s="9">
        <v>113933</v>
      </c>
      <c r="E249" s="9">
        <v>119926</v>
      </c>
      <c r="F249" s="9">
        <v>125419</v>
      </c>
      <c r="G249" s="9">
        <v>131158</v>
      </c>
      <c r="H249" s="9">
        <v>137280</v>
      </c>
      <c r="I249" s="9">
        <v>144130</v>
      </c>
      <c r="J249" s="9">
        <v>150718</v>
      </c>
      <c r="K249" s="9">
        <v>157061</v>
      </c>
      <c r="L249" s="9">
        <v>163259</v>
      </c>
      <c r="M249" s="9">
        <v>169231</v>
      </c>
    </row>
    <row r="250" spans="1:13" x14ac:dyDescent="0.15">
      <c r="A250" s="8" t="s">
        <v>63</v>
      </c>
      <c r="B250" s="9">
        <v>28662</v>
      </c>
      <c r="C250" s="9">
        <v>28662</v>
      </c>
      <c r="D250" s="9">
        <v>29081</v>
      </c>
      <c r="E250" s="9">
        <v>30936</v>
      </c>
      <c r="F250" s="9">
        <v>33264</v>
      </c>
      <c r="G250" s="9">
        <v>35710</v>
      </c>
      <c r="H250" s="9">
        <v>38213</v>
      </c>
      <c r="I250" s="9">
        <v>41067</v>
      </c>
      <c r="J250" s="9">
        <v>44069</v>
      </c>
      <c r="K250" s="9">
        <v>47014</v>
      </c>
      <c r="L250" s="9">
        <v>50336</v>
      </c>
      <c r="M250" s="9">
        <v>53666</v>
      </c>
    </row>
    <row r="251" spans="1:13" x14ac:dyDescent="0.15">
      <c r="A251" s="8" t="s">
        <v>54</v>
      </c>
      <c r="B251" s="9">
        <v>2552</v>
      </c>
      <c r="C251" s="9">
        <v>2552</v>
      </c>
      <c r="D251" s="9">
        <v>2612</v>
      </c>
      <c r="E251" s="9">
        <v>2820</v>
      </c>
      <c r="F251" s="9">
        <v>3015</v>
      </c>
      <c r="G251" s="9">
        <v>3218</v>
      </c>
      <c r="H251" s="9">
        <v>3477</v>
      </c>
      <c r="I251" s="9">
        <v>3728</v>
      </c>
      <c r="J251" s="9">
        <v>4010</v>
      </c>
      <c r="K251" s="9">
        <v>4291</v>
      </c>
      <c r="L251" s="9">
        <v>4613</v>
      </c>
      <c r="M251" s="9">
        <v>4940</v>
      </c>
    </row>
    <row r="252" spans="1:13" x14ac:dyDescent="0.15">
      <c r="A252" s="8"/>
      <c r="B252" s="9"/>
      <c r="C252" s="9"/>
      <c r="D252" s="9"/>
      <c r="E252" s="9"/>
      <c r="F252" s="9"/>
      <c r="G252" s="9"/>
      <c r="H252" s="9"/>
      <c r="I252" s="9"/>
      <c r="J252" s="9"/>
      <c r="K252" s="9"/>
      <c r="L252" s="9"/>
      <c r="M252" s="9"/>
    </row>
    <row r="253" spans="1:13" x14ac:dyDescent="0.15">
      <c r="A253" s="8" t="s">
        <v>64</v>
      </c>
      <c r="B253" s="9">
        <v>538578</v>
      </c>
      <c r="C253" s="9">
        <v>538586</v>
      </c>
      <c r="D253" s="9">
        <v>542870</v>
      </c>
      <c r="E253" s="9">
        <v>560333</v>
      </c>
      <c r="F253" s="9">
        <v>578191</v>
      </c>
      <c r="G253" s="9">
        <v>596415</v>
      </c>
      <c r="H253" s="9">
        <v>614873</v>
      </c>
      <c r="I253" s="9">
        <v>634543</v>
      </c>
      <c r="J253" s="9">
        <v>654564</v>
      </c>
      <c r="K253" s="9">
        <v>674369</v>
      </c>
      <c r="L253" s="9">
        <v>694149</v>
      </c>
      <c r="M253" s="9">
        <v>714296</v>
      </c>
    </row>
    <row r="254" spans="1:13" x14ac:dyDescent="0.15">
      <c r="A254" s="8" t="s">
        <v>65</v>
      </c>
      <c r="B254" s="9">
        <v>503966</v>
      </c>
      <c r="C254" s="9">
        <v>503973</v>
      </c>
      <c r="D254" s="9">
        <v>508141</v>
      </c>
      <c r="E254" s="9">
        <v>524764</v>
      </c>
      <c r="F254" s="9">
        <v>542162</v>
      </c>
      <c r="G254" s="9">
        <v>559720</v>
      </c>
      <c r="H254" s="9">
        <v>577489</v>
      </c>
      <c r="I254" s="9">
        <v>596023</v>
      </c>
      <c r="J254" s="9">
        <v>614901</v>
      </c>
      <c r="K254" s="9">
        <v>633977</v>
      </c>
      <c r="L254" s="9">
        <v>652972</v>
      </c>
      <c r="M254" s="9">
        <v>671855</v>
      </c>
    </row>
    <row r="255" spans="1:13" x14ac:dyDescent="0.15">
      <c r="A255" s="8" t="s">
        <v>66</v>
      </c>
      <c r="B255" s="9">
        <v>415100</v>
      </c>
      <c r="C255" s="9">
        <v>415109</v>
      </c>
      <c r="D255" s="9">
        <v>417652</v>
      </c>
      <c r="E255" s="9">
        <v>427512</v>
      </c>
      <c r="F255" s="9">
        <v>437967</v>
      </c>
      <c r="G255" s="9">
        <v>448295</v>
      </c>
      <c r="H255" s="9">
        <v>458942</v>
      </c>
      <c r="I255" s="9">
        <v>469199</v>
      </c>
      <c r="J255" s="9">
        <v>480065</v>
      </c>
      <c r="K255" s="9">
        <v>490961</v>
      </c>
      <c r="L255" s="9">
        <v>502131</v>
      </c>
      <c r="M255" s="9">
        <v>513747</v>
      </c>
    </row>
    <row r="256" spans="1:13" x14ac:dyDescent="0.15">
      <c r="A256" s="8"/>
      <c r="B256" s="9"/>
      <c r="C256" s="9"/>
      <c r="D256" s="9"/>
      <c r="E256" s="9"/>
      <c r="F256" s="9"/>
      <c r="G256" s="9"/>
      <c r="H256" s="9"/>
      <c r="I256" s="9"/>
      <c r="J256" s="9"/>
      <c r="K256" s="9"/>
      <c r="L256" s="9"/>
      <c r="M256" s="9"/>
    </row>
    <row r="257" spans="1:13" x14ac:dyDescent="0.15">
      <c r="A257" s="11" t="s">
        <v>67</v>
      </c>
      <c r="B257" s="12">
        <v>21.6</v>
      </c>
      <c r="C257" s="12">
        <v>21.6</v>
      </c>
      <c r="D257" s="12">
        <v>21.6</v>
      </c>
      <c r="E257" s="12">
        <v>21.9</v>
      </c>
      <c r="F257" s="12">
        <v>22.1</v>
      </c>
      <c r="G257" s="12">
        <v>22.4</v>
      </c>
      <c r="H257" s="12">
        <v>22.7</v>
      </c>
      <c r="I257" s="12">
        <v>22.9</v>
      </c>
      <c r="J257" s="12">
        <v>23.1</v>
      </c>
      <c r="K257" s="12">
        <v>23.4</v>
      </c>
      <c r="L257" s="12">
        <v>23.6</v>
      </c>
      <c r="M257" s="12">
        <v>23.9</v>
      </c>
    </row>
    <row r="258" spans="1:13" s="15" customFormat="1" x14ac:dyDescent="0.15">
      <c r="A258" s="13" t="s">
        <v>70</v>
      </c>
      <c r="B258" s="14">
        <v>439154</v>
      </c>
      <c r="C258" s="14">
        <v>439161</v>
      </c>
      <c r="D258" s="14">
        <v>442090</v>
      </c>
      <c r="E258" s="14">
        <v>454167</v>
      </c>
      <c r="F258" s="14">
        <v>466439</v>
      </c>
      <c r="G258" s="14">
        <v>478927</v>
      </c>
      <c r="H258" s="14">
        <v>491489</v>
      </c>
      <c r="I258" s="14">
        <v>504753</v>
      </c>
      <c r="J258" s="14">
        <v>518454</v>
      </c>
      <c r="K258" s="14">
        <v>531505</v>
      </c>
      <c r="L258" s="14">
        <v>543971</v>
      </c>
      <c r="M258" s="14">
        <v>556118</v>
      </c>
    </row>
    <row r="259" spans="1:13" x14ac:dyDescent="0.15">
      <c r="A259" s="8" t="s">
        <v>56</v>
      </c>
      <c r="B259" s="9">
        <v>64540</v>
      </c>
      <c r="C259" s="9">
        <v>64540</v>
      </c>
      <c r="D259" s="9">
        <v>64648</v>
      </c>
      <c r="E259" s="9">
        <v>64887</v>
      </c>
      <c r="F259" s="9">
        <v>64377</v>
      </c>
      <c r="G259" s="9">
        <v>64073</v>
      </c>
      <c r="H259" s="9">
        <v>63717</v>
      </c>
      <c r="I259" s="9">
        <v>63621</v>
      </c>
      <c r="J259" s="9">
        <v>64620</v>
      </c>
      <c r="K259" s="9">
        <v>65315</v>
      </c>
      <c r="L259" s="9">
        <v>65512</v>
      </c>
      <c r="M259" s="9">
        <v>65452</v>
      </c>
    </row>
    <row r="260" spans="1:13" x14ac:dyDescent="0.15">
      <c r="A260" s="8" t="s">
        <v>71</v>
      </c>
      <c r="B260" s="9">
        <v>54029</v>
      </c>
      <c r="C260" s="9">
        <v>54029</v>
      </c>
      <c r="D260" s="9">
        <v>54421</v>
      </c>
      <c r="E260" s="9">
        <v>56422</v>
      </c>
      <c r="F260" s="9">
        <v>59019</v>
      </c>
      <c r="G260" s="9">
        <v>61274</v>
      </c>
      <c r="H260" s="9">
        <v>63211</v>
      </c>
      <c r="I260" s="9">
        <v>64820</v>
      </c>
      <c r="J260" s="9">
        <v>65110</v>
      </c>
      <c r="K260" s="9">
        <v>64665</v>
      </c>
      <c r="L260" s="9">
        <v>64421</v>
      </c>
      <c r="M260" s="9">
        <v>64129</v>
      </c>
    </row>
    <row r="261" spans="1:13" x14ac:dyDescent="0.15">
      <c r="A261" s="8" t="s">
        <v>72</v>
      </c>
      <c r="B261" s="9">
        <v>47395</v>
      </c>
      <c r="C261" s="9">
        <v>47395</v>
      </c>
      <c r="D261" s="9">
        <v>47624</v>
      </c>
      <c r="E261" s="9">
        <v>48866</v>
      </c>
      <c r="F261" s="9">
        <v>49979</v>
      </c>
      <c r="G261" s="9">
        <v>51393</v>
      </c>
      <c r="H261" s="9">
        <v>52964</v>
      </c>
      <c r="I261" s="9">
        <v>54761</v>
      </c>
      <c r="J261" s="9">
        <v>56785</v>
      </c>
      <c r="K261" s="9">
        <v>59391</v>
      </c>
      <c r="L261" s="9">
        <v>61640</v>
      </c>
      <c r="M261" s="9">
        <v>63552</v>
      </c>
    </row>
    <row r="262" spans="1:13" x14ac:dyDescent="0.15">
      <c r="A262" s="8" t="s">
        <v>73</v>
      </c>
      <c r="B262" s="9">
        <v>44428</v>
      </c>
      <c r="C262" s="9">
        <v>44432</v>
      </c>
      <c r="D262" s="9">
        <v>44547</v>
      </c>
      <c r="E262" s="9">
        <v>44696</v>
      </c>
      <c r="F262" s="9">
        <v>45346</v>
      </c>
      <c r="G262" s="9">
        <v>46306</v>
      </c>
      <c r="H262" s="9">
        <v>47303</v>
      </c>
      <c r="I262" s="9">
        <v>48305</v>
      </c>
      <c r="J262" s="9">
        <v>49667</v>
      </c>
      <c r="K262" s="9">
        <v>50834</v>
      </c>
      <c r="L262" s="9">
        <v>52241</v>
      </c>
      <c r="M262" s="9">
        <v>53782</v>
      </c>
    </row>
    <row r="263" spans="1:13" x14ac:dyDescent="0.15">
      <c r="A263" s="8" t="s">
        <v>74</v>
      </c>
      <c r="B263" s="9">
        <v>40549</v>
      </c>
      <c r="C263" s="9">
        <v>40551</v>
      </c>
      <c r="D263" s="9">
        <v>40956</v>
      </c>
      <c r="E263" s="9">
        <v>42412</v>
      </c>
      <c r="F263" s="9">
        <v>43662</v>
      </c>
      <c r="G263" s="9">
        <v>44494</v>
      </c>
      <c r="H263" s="9">
        <v>45234</v>
      </c>
      <c r="I263" s="9">
        <v>45563</v>
      </c>
      <c r="J263" s="9">
        <v>45766</v>
      </c>
      <c r="K263" s="9">
        <v>46480</v>
      </c>
      <c r="L263" s="9">
        <v>47391</v>
      </c>
      <c r="M263" s="9">
        <v>48340</v>
      </c>
    </row>
    <row r="264" spans="1:13" x14ac:dyDescent="0.15">
      <c r="A264" s="8" t="s">
        <v>75</v>
      </c>
      <c r="B264" s="9">
        <v>37806</v>
      </c>
      <c r="C264" s="9">
        <v>37806</v>
      </c>
      <c r="D264" s="9">
        <v>37770</v>
      </c>
      <c r="E264" s="9">
        <v>37984</v>
      </c>
      <c r="F264" s="9">
        <v>38218</v>
      </c>
      <c r="G264" s="9">
        <v>38837</v>
      </c>
      <c r="H264" s="9">
        <v>39824</v>
      </c>
      <c r="I264" s="9">
        <v>41403</v>
      </c>
      <c r="J264" s="9">
        <v>43111</v>
      </c>
      <c r="K264" s="9">
        <v>44353</v>
      </c>
      <c r="L264" s="9">
        <v>45087</v>
      </c>
      <c r="M264" s="9">
        <v>45869</v>
      </c>
    </row>
    <row r="265" spans="1:13" x14ac:dyDescent="0.15">
      <c r="A265" s="8" t="s">
        <v>76</v>
      </c>
      <c r="B265" s="9">
        <v>34173</v>
      </c>
      <c r="C265" s="9">
        <v>34173</v>
      </c>
      <c r="D265" s="9">
        <v>34512</v>
      </c>
      <c r="E265" s="9">
        <v>35577</v>
      </c>
      <c r="F265" s="9">
        <v>36409</v>
      </c>
      <c r="G265" s="9">
        <v>37110</v>
      </c>
      <c r="H265" s="9">
        <v>37769</v>
      </c>
      <c r="I265" s="9">
        <v>37810</v>
      </c>
      <c r="J265" s="9">
        <v>38289</v>
      </c>
      <c r="K265" s="9">
        <v>38654</v>
      </c>
      <c r="L265" s="9">
        <v>39363</v>
      </c>
      <c r="M265" s="9">
        <v>40293</v>
      </c>
    </row>
    <row r="266" spans="1:13" x14ac:dyDescent="0.15">
      <c r="A266" s="8" t="s">
        <v>77</v>
      </c>
      <c r="B266" s="9">
        <v>27560</v>
      </c>
      <c r="C266" s="9">
        <v>27561</v>
      </c>
      <c r="D266" s="9">
        <v>27827</v>
      </c>
      <c r="E266" s="9">
        <v>28774</v>
      </c>
      <c r="F266" s="9">
        <v>30158</v>
      </c>
      <c r="G266" s="9">
        <v>31519</v>
      </c>
      <c r="H266" s="9">
        <v>32803</v>
      </c>
      <c r="I266" s="9">
        <v>34486</v>
      </c>
      <c r="J266" s="9">
        <v>35557</v>
      </c>
      <c r="K266" s="9">
        <v>36387</v>
      </c>
      <c r="L266" s="9">
        <v>37124</v>
      </c>
      <c r="M266" s="9">
        <v>37873</v>
      </c>
    </row>
    <row r="267" spans="1:13" x14ac:dyDescent="0.15">
      <c r="A267" s="8" t="s">
        <v>78</v>
      </c>
      <c r="B267" s="9">
        <v>23406</v>
      </c>
      <c r="C267" s="9">
        <v>23406</v>
      </c>
      <c r="D267" s="9">
        <v>23675</v>
      </c>
      <c r="E267" s="9">
        <v>24775</v>
      </c>
      <c r="F267" s="9">
        <v>25696</v>
      </c>
      <c r="G267" s="9">
        <v>26389</v>
      </c>
      <c r="H267" s="9">
        <v>27052</v>
      </c>
      <c r="I267" s="9">
        <v>27755</v>
      </c>
      <c r="J267" s="9">
        <v>28717</v>
      </c>
      <c r="K267" s="9">
        <v>30086</v>
      </c>
      <c r="L267" s="9">
        <v>31431</v>
      </c>
      <c r="M267" s="9">
        <v>32662</v>
      </c>
    </row>
    <row r="268" spans="1:13" x14ac:dyDescent="0.15">
      <c r="A268" s="8" t="s">
        <v>79</v>
      </c>
      <c r="B268" s="9">
        <v>19752</v>
      </c>
      <c r="C268" s="9">
        <v>19752</v>
      </c>
      <c r="D268" s="9">
        <v>19858</v>
      </c>
      <c r="E268" s="9">
        <v>20412</v>
      </c>
      <c r="F268" s="9">
        <v>21088</v>
      </c>
      <c r="G268" s="9">
        <v>21757</v>
      </c>
      <c r="H268" s="9">
        <v>22438</v>
      </c>
      <c r="I268" s="9">
        <v>23452</v>
      </c>
      <c r="J268" s="9">
        <v>24527</v>
      </c>
      <c r="K268" s="9">
        <v>25432</v>
      </c>
      <c r="L268" s="9">
        <v>26162</v>
      </c>
      <c r="M268" s="9">
        <v>26778</v>
      </c>
    </row>
    <row r="269" spans="1:13" x14ac:dyDescent="0.15">
      <c r="A269" s="8" t="s">
        <v>80</v>
      </c>
      <c r="B269" s="9">
        <v>15435</v>
      </c>
      <c r="C269" s="9">
        <v>15435</v>
      </c>
      <c r="D269" s="9">
        <v>15664</v>
      </c>
      <c r="E269" s="9">
        <v>16516</v>
      </c>
      <c r="F269" s="9">
        <v>17329</v>
      </c>
      <c r="G269" s="9">
        <v>18129</v>
      </c>
      <c r="H269" s="9">
        <v>18823</v>
      </c>
      <c r="I269" s="9">
        <v>19527</v>
      </c>
      <c r="J269" s="9">
        <v>20106</v>
      </c>
      <c r="K269" s="9">
        <v>20757</v>
      </c>
      <c r="L269" s="9">
        <v>21380</v>
      </c>
      <c r="M269" s="9">
        <v>22046</v>
      </c>
    </row>
    <row r="270" spans="1:13" x14ac:dyDescent="0.15">
      <c r="A270" s="8" t="s">
        <v>81</v>
      </c>
      <c r="B270" s="9">
        <v>10688</v>
      </c>
      <c r="C270" s="9">
        <v>10688</v>
      </c>
      <c r="D270" s="9">
        <v>10855</v>
      </c>
      <c r="E270" s="9">
        <v>11720</v>
      </c>
      <c r="F270" s="9">
        <v>12550</v>
      </c>
      <c r="G270" s="9">
        <v>13335</v>
      </c>
      <c r="H270" s="9">
        <v>14382</v>
      </c>
      <c r="I270" s="9">
        <v>15319</v>
      </c>
      <c r="J270" s="9">
        <v>16148</v>
      </c>
      <c r="K270" s="9">
        <v>16962</v>
      </c>
      <c r="L270" s="9">
        <v>17761</v>
      </c>
      <c r="M270" s="9">
        <v>18445</v>
      </c>
    </row>
    <row r="271" spans="1:13" x14ac:dyDescent="0.15">
      <c r="A271" s="8" t="s">
        <v>82</v>
      </c>
      <c r="B271" s="9">
        <v>7369</v>
      </c>
      <c r="C271" s="9">
        <v>7369</v>
      </c>
      <c r="D271" s="9">
        <v>7528</v>
      </c>
      <c r="E271" s="9">
        <v>8153</v>
      </c>
      <c r="F271" s="9">
        <v>8585</v>
      </c>
      <c r="G271" s="9">
        <v>9191</v>
      </c>
      <c r="H271" s="9">
        <v>9723</v>
      </c>
      <c r="I271" s="9">
        <v>10491</v>
      </c>
      <c r="J271" s="9">
        <v>11351</v>
      </c>
      <c r="K271" s="9">
        <v>12176</v>
      </c>
      <c r="L271" s="9">
        <v>12932</v>
      </c>
      <c r="M271" s="9">
        <v>13927</v>
      </c>
    </row>
    <row r="272" spans="1:13" x14ac:dyDescent="0.15">
      <c r="A272" s="8" t="s">
        <v>83</v>
      </c>
      <c r="B272" s="9">
        <v>4743</v>
      </c>
      <c r="C272" s="9">
        <v>4743</v>
      </c>
      <c r="D272" s="9">
        <v>4784</v>
      </c>
      <c r="E272" s="9">
        <v>5089</v>
      </c>
      <c r="F272" s="9">
        <v>5639</v>
      </c>
      <c r="G272" s="9">
        <v>6119</v>
      </c>
      <c r="H272" s="9">
        <v>6718</v>
      </c>
      <c r="I272" s="9">
        <v>7182</v>
      </c>
      <c r="J272" s="9">
        <v>7757</v>
      </c>
      <c r="K272" s="9">
        <v>8143</v>
      </c>
      <c r="L272" s="9">
        <v>8698</v>
      </c>
      <c r="M272" s="9">
        <v>9168</v>
      </c>
    </row>
    <row r="273" spans="1:13" x14ac:dyDescent="0.15">
      <c r="A273" s="8" t="s">
        <v>84</v>
      </c>
      <c r="B273" s="9">
        <v>3133</v>
      </c>
      <c r="C273" s="9">
        <v>3133</v>
      </c>
      <c r="D273" s="9">
        <v>3210</v>
      </c>
      <c r="E273" s="9">
        <v>3414</v>
      </c>
      <c r="F273" s="9">
        <v>3612</v>
      </c>
      <c r="G273" s="9">
        <v>3895</v>
      </c>
      <c r="H273" s="9">
        <v>4114</v>
      </c>
      <c r="I273" s="9">
        <v>4419</v>
      </c>
      <c r="J273" s="9">
        <v>4707</v>
      </c>
      <c r="K273" s="9">
        <v>5219</v>
      </c>
      <c r="L273" s="9">
        <v>5649</v>
      </c>
      <c r="M273" s="9">
        <v>6184</v>
      </c>
    </row>
    <row r="274" spans="1:13" x14ac:dyDescent="0.15">
      <c r="A274" s="8" t="s">
        <v>85</v>
      </c>
      <c r="B274" s="9">
        <v>2019</v>
      </c>
      <c r="C274" s="9">
        <v>2019</v>
      </c>
      <c r="D274" s="9">
        <v>2056</v>
      </c>
      <c r="E274" s="9">
        <v>2190</v>
      </c>
      <c r="F274" s="9">
        <v>2331</v>
      </c>
      <c r="G274" s="9">
        <v>2486</v>
      </c>
      <c r="H274" s="9">
        <v>2634</v>
      </c>
      <c r="I274" s="9">
        <v>2843</v>
      </c>
      <c r="J274" s="9">
        <v>3023</v>
      </c>
      <c r="K274" s="9">
        <v>3199</v>
      </c>
      <c r="L274" s="9">
        <v>3468</v>
      </c>
      <c r="M274" s="9">
        <v>3659</v>
      </c>
    </row>
    <row r="275" spans="1:13" x14ac:dyDescent="0.15">
      <c r="A275" s="8" t="s">
        <v>86</v>
      </c>
      <c r="B275" s="9">
        <v>1195</v>
      </c>
      <c r="C275" s="9">
        <v>1195</v>
      </c>
      <c r="D275" s="9">
        <v>1206</v>
      </c>
      <c r="E275" s="9">
        <v>1266</v>
      </c>
      <c r="F275" s="9">
        <v>1371</v>
      </c>
      <c r="G275" s="9">
        <v>1497</v>
      </c>
      <c r="H275" s="9">
        <v>1548</v>
      </c>
      <c r="I275" s="9">
        <v>1702</v>
      </c>
      <c r="J275" s="9">
        <v>1812</v>
      </c>
      <c r="K275" s="9">
        <v>1940</v>
      </c>
      <c r="L275" s="9">
        <v>2075</v>
      </c>
      <c r="M275" s="9">
        <v>2207</v>
      </c>
    </row>
    <row r="276" spans="1:13" x14ac:dyDescent="0.15">
      <c r="A276" s="8" t="s">
        <v>87</v>
      </c>
      <c r="B276" s="9">
        <v>934</v>
      </c>
      <c r="C276" s="9">
        <v>934</v>
      </c>
      <c r="D276" s="9">
        <v>949</v>
      </c>
      <c r="E276" s="9">
        <v>1014</v>
      </c>
      <c r="F276" s="9">
        <v>1070</v>
      </c>
      <c r="G276" s="9">
        <v>1123</v>
      </c>
      <c r="H276" s="9">
        <v>1232</v>
      </c>
      <c r="I276" s="9">
        <v>1294</v>
      </c>
      <c r="J276" s="9">
        <v>1401</v>
      </c>
      <c r="K276" s="9">
        <v>1512</v>
      </c>
      <c r="L276" s="9">
        <v>1636</v>
      </c>
      <c r="M276" s="9">
        <v>1752</v>
      </c>
    </row>
    <row r="277" spans="1:13" x14ac:dyDescent="0.15">
      <c r="A277" s="8"/>
      <c r="B277" s="9"/>
      <c r="C277" s="9"/>
      <c r="D277" s="9"/>
      <c r="E277" s="9"/>
      <c r="F277" s="9"/>
      <c r="G277" s="9"/>
      <c r="H277" s="9"/>
      <c r="I277" s="9"/>
      <c r="J277" s="9"/>
      <c r="K277" s="9"/>
      <c r="L277" s="9"/>
      <c r="M277" s="9"/>
    </row>
    <row r="278" spans="1:13" x14ac:dyDescent="0.15">
      <c r="A278" s="8" t="s">
        <v>88</v>
      </c>
      <c r="B278" s="9">
        <v>192395</v>
      </c>
      <c r="C278" s="9">
        <v>192397</v>
      </c>
      <c r="D278" s="9">
        <v>193276</v>
      </c>
      <c r="E278" s="9">
        <v>197317</v>
      </c>
      <c r="F278" s="9">
        <v>201012</v>
      </c>
      <c r="G278" s="9">
        <v>204794</v>
      </c>
      <c r="H278" s="9">
        <v>208728</v>
      </c>
      <c r="I278" s="9">
        <v>212732</v>
      </c>
      <c r="J278" s="9">
        <v>217003</v>
      </c>
      <c r="K278" s="9">
        <v>220526</v>
      </c>
      <c r="L278" s="9">
        <v>223554</v>
      </c>
      <c r="M278" s="9">
        <v>226153</v>
      </c>
    </row>
    <row r="279" spans="1:13" x14ac:dyDescent="0.15">
      <c r="A279" s="10" t="s">
        <v>89</v>
      </c>
      <c r="B279" s="9">
        <v>64540</v>
      </c>
      <c r="C279" s="9">
        <v>64540</v>
      </c>
      <c r="D279" s="9">
        <v>64648</v>
      </c>
      <c r="E279" s="9">
        <v>64887</v>
      </c>
      <c r="F279" s="9">
        <v>64377</v>
      </c>
      <c r="G279" s="9">
        <v>64073</v>
      </c>
      <c r="H279" s="9">
        <v>63717</v>
      </c>
      <c r="I279" s="9">
        <v>63621</v>
      </c>
      <c r="J279" s="9">
        <v>64620</v>
      </c>
      <c r="K279" s="9">
        <v>65315</v>
      </c>
      <c r="L279" s="9">
        <v>65512</v>
      </c>
      <c r="M279" s="9">
        <v>65452</v>
      </c>
    </row>
    <row r="280" spans="1:13" x14ac:dyDescent="0.15">
      <c r="A280" s="10" t="s">
        <v>90</v>
      </c>
      <c r="B280" s="9">
        <v>92313</v>
      </c>
      <c r="C280" s="9">
        <v>92313</v>
      </c>
      <c r="D280" s="9">
        <v>92969</v>
      </c>
      <c r="E280" s="9">
        <v>95943</v>
      </c>
      <c r="F280" s="9">
        <v>99561</v>
      </c>
      <c r="G280" s="9">
        <v>102804</v>
      </c>
      <c r="H280" s="9">
        <v>106149</v>
      </c>
      <c r="I280" s="9">
        <v>109207</v>
      </c>
      <c r="J280" s="9">
        <v>111382</v>
      </c>
      <c r="K280" s="9">
        <v>113179</v>
      </c>
      <c r="L280" s="9">
        <v>114612</v>
      </c>
      <c r="M280" s="9">
        <v>115864</v>
      </c>
    </row>
    <row r="281" spans="1:13" x14ac:dyDescent="0.15">
      <c r="A281" s="10" t="s">
        <v>91</v>
      </c>
      <c r="B281" s="9">
        <v>35542</v>
      </c>
      <c r="C281" s="9">
        <v>35544</v>
      </c>
      <c r="D281" s="9">
        <v>35659</v>
      </c>
      <c r="E281" s="9">
        <v>36487</v>
      </c>
      <c r="F281" s="9">
        <v>37074</v>
      </c>
      <c r="G281" s="9">
        <v>37917</v>
      </c>
      <c r="H281" s="9">
        <v>38862</v>
      </c>
      <c r="I281" s="9">
        <v>39904</v>
      </c>
      <c r="J281" s="9">
        <v>41001</v>
      </c>
      <c r="K281" s="9">
        <v>42032</v>
      </c>
      <c r="L281" s="9">
        <v>43430</v>
      </c>
      <c r="M281" s="9">
        <v>44837</v>
      </c>
    </row>
    <row r="282" spans="1:13" x14ac:dyDescent="0.15">
      <c r="A282" s="8" t="s">
        <v>92</v>
      </c>
      <c r="B282" s="9">
        <v>234735</v>
      </c>
      <c r="C282" s="9">
        <v>234740</v>
      </c>
      <c r="D282" s="9">
        <v>236609</v>
      </c>
      <c r="E282" s="9">
        <v>243877</v>
      </c>
      <c r="F282" s="9">
        <v>251404</v>
      </c>
      <c r="G282" s="9">
        <v>259013</v>
      </c>
      <c r="H282" s="9">
        <v>266515</v>
      </c>
      <c r="I282" s="9">
        <v>274581</v>
      </c>
      <c r="J282" s="9">
        <v>282751</v>
      </c>
      <c r="K282" s="9">
        <v>290966</v>
      </c>
      <c r="L282" s="9">
        <v>298891</v>
      </c>
      <c r="M282" s="9">
        <v>306995</v>
      </c>
    </row>
    <row r="283" spans="1:13" x14ac:dyDescent="0.15">
      <c r="A283" s="10" t="s">
        <v>93</v>
      </c>
      <c r="B283" s="9">
        <v>58546</v>
      </c>
      <c r="C283" s="9">
        <v>58550</v>
      </c>
      <c r="D283" s="9">
        <v>58920</v>
      </c>
      <c r="E283" s="9">
        <v>59966</v>
      </c>
      <c r="F283" s="9">
        <v>61371</v>
      </c>
      <c r="G283" s="9">
        <v>62746</v>
      </c>
      <c r="H283" s="9">
        <v>63701</v>
      </c>
      <c r="I283" s="9">
        <v>64338</v>
      </c>
      <c r="J283" s="9">
        <v>64945</v>
      </c>
      <c r="K283" s="9">
        <v>66159</v>
      </c>
      <c r="L283" s="9">
        <v>67651</v>
      </c>
      <c r="M283" s="9">
        <v>69102</v>
      </c>
    </row>
    <row r="284" spans="1:13" x14ac:dyDescent="0.15">
      <c r="A284" s="10" t="s">
        <v>94</v>
      </c>
      <c r="B284" s="9">
        <v>122945</v>
      </c>
      <c r="C284" s="9">
        <v>122946</v>
      </c>
      <c r="D284" s="9">
        <v>123784</v>
      </c>
      <c r="E284" s="9">
        <v>127110</v>
      </c>
      <c r="F284" s="9">
        <v>130481</v>
      </c>
      <c r="G284" s="9">
        <v>133855</v>
      </c>
      <c r="H284" s="9">
        <v>137448</v>
      </c>
      <c r="I284" s="9">
        <v>141454</v>
      </c>
      <c r="J284" s="9">
        <v>145674</v>
      </c>
      <c r="K284" s="9">
        <v>149480</v>
      </c>
      <c r="L284" s="9">
        <v>153005</v>
      </c>
      <c r="M284" s="9">
        <v>156697</v>
      </c>
    </row>
    <row r="285" spans="1:13" x14ac:dyDescent="0.15">
      <c r="A285" s="10" t="s">
        <v>95</v>
      </c>
      <c r="B285" s="9">
        <v>53244</v>
      </c>
      <c r="C285" s="9">
        <v>53244</v>
      </c>
      <c r="D285" s="9">
        <v>53905</v>
      </c>
      <c r="E285" s="9">
        <v>56801</v>
      </c>
      <c r="F285" s="9">
        <v>59552</v>
      </c>
      <c r="G285" s="9">
        <v>62412</v>
      </c>
      <c r="H285" s="9">
        <v>65366</v>
      </c>
      <c r="I285" s="9">
        <v>68789</v>
      </c>
      <c r="J285" s="9">
        <v>72132</v>
      </c>
      <c r="K285" s="9">
        <v>75327</v>
      </c>
      <c r="L285" s="9">
        <v>78235</v>
      </c>
      <c r="M285" s="9">
        <v>81196</v>
      </c>
    </row>
    <row r="286" spans="1:13" x14ac:dyDescent="0.15">
      <c r="A286" s="8" t="s">
        <v>96</v>
      </c>
      <c r="B286" s="9">
        <v>12024</v>
      </c>
      <c r="C286" s="9">
        <v>12024</v>
      </c>
      <c r="D286" s="9">
        <v>12205</v>
      </c>
      <c r="E286" s="9">
        <v>12973</v>
      </c>
      <c r="F286" s="9">
        <v>14023</v>
      </c>
      <c r="G286" s="9">
        <v>15120</v>
      </c>
      <c r="H286" s="9">
        <v>16246</v>
      </c>
      <c r="I286" s="9">
        <v>17440</v>
      </c>
      <c r="J286" s="9">
        <v>18700</v>
      </c>
      <c r="K286" s="9">
        <v>20013</v>
      </c>
      <c r="L286" s="9">
        <v>21526</v>
      </c>
      <c r="M286" s="9">
        <v>22970</v>
      </c>
    </row>
    <row r="287" spans="1:13" x14ac:dyDescent="0.15">
      <c r="A287" s="8" t="s">
        <v>87</v>
      </c>
      <c r="B287" s="9">
        <v>934</v>
      </c>
      <c r="C287" s="9">
        <v>934</v>
      </c>
      <c r="D287" s="9">
        <v>949</v>
      </c>
      <c r="E287" s="9">
        <v>1014</v>
      </c>
      <c r="F287" s="9">
        <v>1070</v>
      </c>
      <c r="G287" s="9">
        <v>1123</v>
      </c>
      <c r="H287" s="9">
        <v>1232</v>
      </c>
      <c r="I287" s="9">
        <v>1294</v>
      </c>
      <c r="J287" s="9">
        <v>1401</v>
      </c>
      <c r="K287" s="9">
        <v>1512</v>
      </c>
      <c r="L287" s="9">
        <v>1636</v>
      </c>
      <c r="M287" s="9">
        <v>1752</v>
      </c>
    </row>
    <row r="288" spans="1:13" x14ac:dyDescent="0.15">
      <c r="A288" s="8"/>
      <c r="B288" s="9"/>
      <c r="C288" s="9"/>
      <c r="D288" s="9"/>
      <c r="E288" s="9"/>
      <c r="F288" s="9"/>
      <c r="G288" s="9"/>
      <c r="H288" s="9"/>
      <c r="I288" s="9"/>
      <c r="J288" s="9"/>
      <c r="K288" s="9"/>
      <c r="L288" s="9"/>
      <c r="M288" s="9"/>
    </row>
    <row r="289" spans="1:13" x14ac:dyDescent="0.15">
      <c r="A289" s="8" t="s">
        <v>97</v>
      </c>
      <c r="B289" s="9">
        <v>264220</v>
      </c>
      <c r="C289" s="9">
        <v>264226</v>
      </c>
      <c r="D289" s="9">
        <v>266344</v>
      </c>
      <c r="E289" s="9">
        <v>274896</v>
      </c>
      <c r="F289" s="9">
        <v>283695</v>
      </c>
      <c r="G289" s="9">
        <v>292721</v>
      </c>
      <c r="H289" s="9">
        <v>301710</v>
      </c>
      <c r="I289" s="9">
        <v>311501</v>
      </c>
      <c r="J289" s="9">
        <v>321530</v>
      </c>
      <c r="K289" s="9">
        <v>331592</v>
      </c>
      <c r="L289" s="9">
        <v>341497</v>
      </c>
      <c r="M289" s="9">
        <v>351521</v>
      </c>
    </row>
    <row r="290" spans="1:13" x14ac:dyDescent="0.15">
      <c r="A290" s="8" t="s">
        <v>98</v>
      </c>
      <c r="B290" s="9">
        <v>246759</v>
      </c>
      <c r="C290" s="9">
        <v>246764</v>
      </c>
      <c r="D290" s="9">
        <v>248814</v>
      </c>
      <c r="E290" s="9">
        <v>256850</v>
      </c>
      <c r="F290" s="9">
        <v>265427</v>
      </c>
      <c r="G290" s="9">
        <v>274133</v>
      </c>
      <c r="H290" s="9">
        <v>282761</v>
      </c>
      <c r="I290" s="9">
        <v>292021</v>
      </c>
      <c r="J290" s="9">
        <v>301451</v>
      </c>
      <c r="K290" s="9">
        <v>310979</v>
      </c>
      <c r="L290" s="9">
        <v>320417</v>
      </c>
      <c r="M290" s="9">
        <v>329965</v>
      </c>
    </row>
    <row r="291" spans="1:13" x14ac:dyDescent="0.15">
      <c r="A291" s="8" t="s">
        <v>99</v>
      </c>
      <c r="B291" s="9">
        <v>207922</v>
      </c>
      <c r="C291" s="9">
        <v>207929</v>
      </c>
      <c r="D291" s="9">
        <v>209287</v>
      </c>
      <c r="E291" s="9">
        <v>214218</v>
      </c>
      <c r="F291" s="9">
        <v>219489</v>
      </c>
      <c r="G291" s="9">
        <v>224655</v>
      </c>
      <c r="H291" s="9">
        <v>229985</v>
      </c>
      <c r="I291" s="9">
        <v>235322</v>
      </c>
      <c r="J291" s="9">
        <v>241107</v>
      </c>
      <c r="K291" s="9">
        <v>246794</v>
      </c>
      <c r="L291" s="9">
        <v>252637</v>
      </c>
      <c r="M291" s="9">
        <v>258819</v>
      </c>
    </row>
    <row r="292" spans="1:13" x14ac:dyDescent="0.15">
      <c r="A292" s="8"/>
      <c r="B292" s="9"/>
      <c r="C292" s="9"/>
      <c r="D292" s="9"/>
      <c r="E292" s="9"/>
      <c r="F292" s="9"/>
      <c r="G292" s="9"/>
      <c r="H292" s="9"/>
      <c r="I292" s="9"/>
      <c r="J292" s="9"/>
      <c r="K292" s="9"/>
      <c r="L292" s="9"/>
      <c r="M292" s="9"/>
    </row>
    <row r="293" spans="1:13" x14ac:dyDescent="0.15">
      <c r="A293" s="11" t="s">
        <v>100</v>
      </c>
      <c r="B293" s="12">
        <v>21</v>
      </c>
      <c r="C293" s="12">
        <v>21</v>
      </c>
      <c r="D293" s="12">
        <v>21.1</v>
      </c>
      <c r="E293" s="12">
        <v>21.3</v>
      </c>
      <c r="F293" s="12">
        <v>21.6</v>
      </c>
      <c r="G293" s="12">
        <v>21.9</v>
      </c>
      <c r="H293" s="12">
        <v>22.1</v>
      </c>
      <c r="I293" s="12">
        <v>22.3</v>
      </c>
      <c r="J293" s="12">
        <v>22.5</v>
      </c>
      <c r="K293" s="12">
        <v>22.7</v>
      </c>
      <c r="L293" s="12">
        <v>22.9</v>
      </c>
      <c r="M293" s="12">
        <v>23.2</v>
      </c>
    </row>
    <row r="294" spans="1:13" s="15" customFormat="1" x14ac:dyDescent="0.15">
      <c r="A294" s="13" t="s">
        <v>101</v>
      </c>
      <c r="B294" s="14">
        <v>442315</v>
      </c>
      <c r="C294" s="14">
        <v>442317</v>
      </c>
      <c r="D294" s="14">
        <v>445173</v>
      </c>
      <c r="E294" s="14">
        <v>457341</v>
      </c>
      <c r="F294" s="14">
        <v>469560</v>
      </c>
      <c r="G294" s="14">
        <v>482113</v>
      </c>
      <c r="H294" s="14">
        <v>494831</v>
      </c>
      <c r="I294" s="14">
        <v>507893</v>
      </c>
      <c r="J294" s="14">
        <v>521148</v>
      </c>
      <c r="K294" s="14">
        <v>533780</v>
      </c>
      <c r="L294" s="14">
        <v>546052</v>
      </c>
      <c r="M294" s="14">
        <v>557871</v>
      </c>
    </row>
    <row r="295" spans="1:13" x14ac:dyDescent="0.15">
      <c r="A295" s="8" t="s">
        <v>56</v>
      </c>
      <c r="B295" s="9">
        <v>61248</v>
      </c>
      <c r="C295" s="9">
        <v>61248</v>
      </c>
      <c r="D295" s="9">
        <v>61352</v>
      </c>
      <c r="E295" s="9">
        <v>61613</v>
      </c>
      <c r="F295" s="9">
        <v>61347</v>
      </c>
      <c r="G295" s="9">
        <v>61040</v>
      </c>
      <c r="H295" s="9">
        <v>60914</v>
      </c>
      <c r="I295" s="9">
        <v>61011</v>
      </c>
      <c r="J295" s="9">
        <v>61978</v>
      </c>
      <c r="K295" s="9">
        <v>62593</v>
      </c>
      <c r="L295" s="9">
        <v>62627</v>
      </c>
      <c r="M295" s="9">
        <v>62537</v>
      </c>
    </row>
    <row r="296" spans="1:13" x14ac:dyDescent="0.15">
      <c r="A296" s="8" t="s">
        <v>71</v>
      </c>
      <c r="B296" s="9">
        <v>51788</v>
      </c>
      <c r="C296" s="9">
        <v>51788</v>
      </c>
      <c r="D296" s="9">
        <v>52023</v>
      </c>
      <c r="E296" s="9">
        <v>53908</v>
      </c>
      <c r="F296" s="9">
        <v>56161</v>
      </c>
      <c r="G296" s="9">
        <v>58263</v>
      </c>
      <c r="H296" s="9">
        <v>60014</v>
      </c>
      <c r="I296" s="9">
        <v>61607</v>
      </c>
      <c r="J296" s="9">
        <v>61932</v>
      </c>
      <c r="K296" s="9">
        <v>61720</v>
      </c>
      <c r="L296" s="9">
        <v>61453</v>
      </c>
      <c r="M296" s="9">
        <v>61281</v>
      </c>
    </row>
    <row r="297" spans="1:13" x14ac:dyDescent="0.15">
      <c r="A297" s="8" t="s">
        <v>72</v>
      </c>
      <c r="B297" s="9">
        <v>46197</v>
      </c>
      <c r="C297" s="9">
        <v>46197</v>
      </c>
      <c r="D297" s="9">
        <v>46529</v>
      </c>
      <c r="E297" s="9">
        <v>47438</v>
      </c>
      <c r="F297" s="9">
        <v>48466</v>
      </c>
      <c r="G297" s="9">
        <v>49834</v>
      </c>
      <c r="H297" s="9">
        <v>51065</v>
      </c>
      <c r="I297" s="9">
        <v>52430</v>
      </c>
      <c r="J297" s="9">
        <v>54325</v>
      </c>
      <c r="K297" s="9">
        <v>56565</v>
      </c>
      <c r="L297" s="9">
        <v>58644</v>
      </c>
      <c r="M297" s="9">
        <v>60394</v>
      </c>
    </row>
    <row r="298" spans="1:13" x14ac:dyDescent="0.15">
      <c r="A298" s="8" t="s">
        <v>73</v>
      </c>
      <c r="B298" s="9">
        <v>44041</v>
      </c>
      <c r="C298" s="9">
        <v>44041</v>
      </c>
      <c r="D298" s="9">
        <v>44071</v>
      </c>
      <c r="E298" s="9">
        <v>43912</v>
      </c>
      <c r="F298" s="9">
        <v>44232</v>
      </c>
      <c r="G298" s="9">
        <v>45086</v>
      </c>
      <c r="H298" s="9">
        <v>46036</v>
      </c>
      <c r="I298" s="9">
        <v>47081</v>
      </c>
      <c r="J298" s="9">
        <v>48017</v>
      </c>
      <c r="K298" s="9">
        <v>49056</v>
      </c>
      <c r="L298" s="9">
        <v>50467</v>
      </c>
      <c r="M298" s="9">
        <v>51638</v>
      </c>
    </row>
    <row r="299" spans="1:13" x14ac:dyDescent="0.15">
      <c r="A299" s="8" t="s">
        <v>74</v>
      </c>
      <c r="B299" s="9">
        <v>39810</v>
      </c>
      <c r="C299" s="9">
        <v>39811</v>
      </c>
      <c r="D299" s="9">
        <v>40185</v>
      </c>
      <c r="E299" s="9">
        <v>42046</v>
      </c>
      <c r="F299" s="9">
        <v>43350</v>
      </c>
      <c r="G299" s="9">
        <v>44091</v>
      </c>
      <c r="H299" s="9">
        <v>44728</v>
      </c>
      <c r="I299" s="9">
        <v>44931</v>
      </c>
      <c r="J299" s="9">
        <v>44748</v>
      </c>
      <c r="K299" s="9">
        <v>45040</v>
      </c>
      <c r="L299" s="9">
        <v>45830</v>
      </c>
      <c r="M299" s="9">
        <v>46733</v>
      </c>
    </row>
    <row r="300" spans="1:13" x14ac:dyDescent="0.15">
      <c r="A300" s="8" t="s">
        <v>75</v>
      </c>
      <c r="B300" s="9">
        <v>36624</v>
      </c>
      <c r="C300" s="9">
        <v>36625</v>
      </c>
      <c r="D300" s="9">
        <v>36733</v>
      </c>
      <c r="E300" s="9">
        <v>37274</v>
      </c>
      <c r="F300" s="9">
        <v>37675</v>
      </c>
      <c r="G300" s="9">
        <v>38345</v>
      </c>
      <c r="H300" s="9">
        <v>39519</v>
      </c>
      <c r="I300" s="9">
        <v>41007</v>
      </c>
      <c r="J300" s="9">
        <v>43000</v>
      </c>
      <c r="K300" s="9">
        <v>44360</v>
      </c>
      <c r="L300" s="9">
        <v>45026</v>
      </c>
      <c r="M300" s="9">
        <v>45574</v>
      </c>
    </row>
    <row r="301" spans="1:13" x14ac:dyDescent="0.15">
      <c r="A301" s="8" t="s">
        <v>76</v>
      </c>
      <c r="B301" s="9">
        <v>33863</v>
      </c>
      <c r="C301" s="9">
        <v>33863</v>
      </c>
      <c r="D301" s="9">
        <v>34078</v>
      </c>
      <c r="E301" s="9">
        <v>34905</v>
      </c>
      <c r="F301" s="9">
        <v>35791</v>
      </c>
      <c r="G301" s="9">
        <v>36545</v>
      </c>
      <c r="H301" s="9">
        <v>37186</v>
      </c>
      <c r="I301" s="9">
        <v>37449</v>
      </c>
      <c r="J301" s="9">
        <v>37924</v>
      </c>
      <c r="K301" s="9">
        <v>38279</v>
      </c>
      <c r="L301" s="9">
        <v>38962</v>
      </c>
      <c r="M301" s="9">
        <v>40095</v>
      </c>
    </row>
    <row r="302" spans="1:13" x14ac:dyDescent="0.15">
      <c r="A302" s="8" t="s">
        <v>77</v>
      </c>
      <c r="B302" s="9">
        <v>28409</v>
      </c>
      <c r="C302" s="9">
        <v>28409</v>
      </c>
      <c r="D302" s="9">
        <v>28578</v>
      </c>
      <c r="E302" s="9">
        <v>29514</v>
      </c>
      <c r="F302" s="9">
        <v>30829</v>
      </c>
      <c r="G302" s="9">
        <v>31971</v>
      </c>
      <c r="H302" s="9">
        <v>33200</v>
      </c>
      <c r="I302" s="9">
        <v>34577</v>
      </c>
      <c r="J302" s="9">
        <v>35432</v>
      </c>
      <c r="K302" s="9">
        <v>36245</v>
      </c>
      <c r="L302" s="9">
        <v>36925</v>
      </c>
      <c r="M302" s="9">
        <v>37472</v>
      </c>
    </row>
    <row r="303" spans="1:13" x14ac:dyDescent="0.15">
      <c r="A303" s="8" t="s">
        <v>78</v>
      </c>
      <c r="B303" s="9">
        <v>24431</v>
      </c>
      <c r="C303" s="9">
        <v>24431</v>
      </c>
      <c r="D303" s="9">
        <v>24720</v>
      </c>
      <c r="E303" s="9">
        <v>25643</v>
      </c>
      <c r="F303" s="9">
        <v>26601</v>
      </c>
      <c r="G303" s="9">
        <v>27602</v>
      </c>
      <c r="H303" s="9">
        <v>28288</v>
      </c>
      <c r="I303" s="9">
        <v>28832</v>
      </c>
      <c r="J303" s="9">
        <v>29837</v>
      </c>
      <c r="K303" s="9">
        <v>31187</v>
      </c>
      <c r="L303" s="9">
        <v>32284</v>
      </c>
      <c r="M303" s="9">
        <v>33416</v>
      </c>
    </row>
    <row r="304" spans="1:13" x14ac:dyDescent="0.15">
      <c r="A304" s="8" t="s">
        <v>79</v>
      </c>
      <c r="B304" s="9">
        <v>21084</v>
      </c>
      <c r="C304" s="9">
        <v>21084</v>
      </c>
      <c r="D304" s="9">
        <v>21208</v>
      </c>
      <c r="E304" s="9">
        <v>21870</v>
      </c>
      <c r="F304" s="9">
        <v>22324</v>
      </c>
      <c r="G304" s="9">
        <v>22814</v>
      </c>
      <c r="H304" s="9">
        <v>23614</v>
      </c>
      <c r="I304" s="9">
        <v>24706</v>
      </c>
      <c r="J304" s="9">
        <v>25675</v>
      </c>
      <c r="K304" s="9">
        <v>26644</v>
      </c>
      <c r="L304" s="9">
        <v>27675</v>
      </c>
      <c r="M304" s="9">
        <v>28372</v>
      </c>
    </row>
    <row r="305" spans="1:13" x14ac:dyDescent="0.15">
      <c r="A305" s="8" t="s">
        <v>80</v>
      </c>
      <c r="B305" s="9">
        <v>17020</v>
      </c>
      <c r="C305" s="9">
        <v>17020</v>
      </c>
      <c r="D305" s="9">
        <v>17262</v>
      </c>
      <c r="E305" s="9">
        <v>17996</v>
      </c>
      <c r="F305" s="9">
        <v>18893</v>
      </c>
      <c r="G305" s="9">
        <v>19903</v>
      </c>
      <c r="H305" s="9">
        <v>20624</v>
      </c>
      <c r="I305" s="9">
        <v>21184</v>
      </c>
      <c r="J305" s="9">
        <v>21804</v>
      </c>
      <c r="K305" s="9">
        <v>22212</v>
      </c>
      <c r="L305" s="9">
        <v>22671</v>
      </c>
      <c r="M305" s="9">
        <v>23444</v>
      </c>
    </row>
    <row r="306" spans="1:13" x14ac:dyDescent="0.15">
      <c r="A306" s="8" t="s">
        <v>81</v>
      </c>
      <c r="B306" s="9">
        <v>12313</v>
      </c>
      <c r="C306" s="9">
        <v>12313</v>
      </c>
      <c r="D306" s="9">
        <v>12512</v>
      </c>
      <c r="E306" s="9">
        <v>13457</v>
      </c>
      <c r="F306" s="9">
        <v>14350</v>
      </c>
      <c r="G306" s="9">
        <v>15168</v>
      </c>
      <c r="H306" s="9">
        <v>16073</v>
      </c>
      <c r="I306" s="9">
        <v>17142</v>
      </c>
      <c r="J306" s="9">
        <v>17886</v>
      </c>
      <c r="K306" s="9">
        <v>18782</v>
      </c>
      <c r="L306" s="9">
        <v>19759</v>
      </c>
      <c r="M306" s="9">
        <v>20430</v>
      </c>
    </row>
    <row r="307" spans="1:13" x14ac:dyDescent="0.15">
      <c r="A307" s="8" t="s">
        <v>82</v>
      </c>
      <c r="B307" s="9">
        <v>8849</v>
      </c>
      <c r="C307" s="9">
        <v>8849</v>
      </c>
      <c r="D307" s="9">
        <v>9046</v>
      </c>
      <c r="E307" s="9">
        <v>9802</v>
      </c>
      <c r="F307" s="9">
        <v>10300</v>
      </c>
      <c r="G307" s="9">
        <v>10861</v>
      </c>
      <c r="H307" s="9">
        <v>11603</v>
      </c>
      <c r="I307" s="9">
        <v>12309</v>
      </c>
      <c r="J307" s="9">
        <v>13221</v>
      </c>
      <c r="K307" s="9">
        <v>14096</v>
      </c>
      <c r="L307" s="9">
        <v>14919</v>
      </c>
      <c r="M307" s="9">
        <v>15789</v>
      </c>
    </row>
    <row r="308" spans="1:13" x14ac:dyDescent="0.15">
      <c r="A308" s="8" t="s">
        <v>83</v>
      </c>
      <c r="B308" s="9">
        <v>5862</v>
      </c>
      <c r="C308" s="9">
        <v>5862</v>
      </c>
      <c r="D308" s="9">
        <v>5940</v>
      </c>
      <c r="E308" s="9">
        <v>6366</v>
      </c>
      <c r="F308" s="9">
        <v>6970</v>
      </c>
      <c r="G308" s="9">
        <v>7543</v>
      </c>
      <c r="H308" s="9">
        <v>8083</v>
      </c>
      <c r="I308" s="9">
        <v>8843</v>
      </c>
      <c r="J308" s="9">
        <v>9581</v>
      </c>
      <c r="K308" s="9">
        <v>10068</v>
      </c>
      <c r="L308" s="9">
        <v>10615</v>
      </c>
      <c r="M308" s="9">
        <v>11308</v>
      </c>
    </row>
    <row r="309" spans="1:13" x14ac:dyDescent="0.15">
      <c r="A309" s="8" t="s">
        <v>84</v>
      </c>
      <c r="B309" s="9">
        <v>4173</v>
      </c>
      <c r="C309" s="9">
        <v>4173</v>
      </c>
      <c r="D309" s="9">
        <v>4231</v>
      </c>
      <c r="E309" s="9">
        <v>4485</v>
      </c>
      <c r="F309" s="9">
        <v>4708</v>
      </c>
      <c r="G309" s="9">
        <v>5026</v>
      </c>
      <c r="H309" s="9">
        <v>5362</v>
      </c>
      <c r="I309" s="9">
        <v>5722</v>
      </c>
      <c r="J309" s="9">
        <v>6145</v>
      </c>
      <c r="K309" s="9">
        <v>6743</v>
      </c>
      <c r="L309" s="9">
        <v>7320</v>
      </c>
      <c r="M309" s="9">
        <v>7801</v>
      </c>
    </row>
    <row r="310" spans="1:13" x14ac:dyDescent="0.15">
      <c r="A310" s="8" t="s">
        <v>85</v>
      </c>
      <c r="B310" s="9">
        <v>2990</v>
      </c>
      <c r="C310" s="9">
        <v>2990</v>
      </c>
      <c r="D310" s="9">
        <v>3035</v>
      </c>
      <c r="E310" s="9">
        <v>3188</v>
      </c>
      <c r="F310" s="9">
        <v>3383</v>
      </c>
      <c r="G310" s="9">
        <v>3576</v>
      </c>
      <c r="H310" s="9">
        <v>3783</v>
      </c>
      <c r="I310" s="9">
        <v>3988</v>
      </c>
      <c r="J310" s="9">
        <v>4226</v>
      </c>
      <c r="K310" s="9">
        <v>4424</v>
      </c>
      <c r="L310" s="9">
        <v>4727</v>
      </c>
      <c r="M310" s="9">
        <v>5052</v>
      </c>
    </row>
    <row r="311" spans="1:13" x14ac:dyDescent="0.15">
      <c r="A311" s="8" t="s">
        <v>86</v>
      </c>
      <c r="B311" s="9">
        <v>1995</v>
      </c>
      <c r="C311" s="9">
        <v>1995</v>
      </c>
      <c r="D311" s="9">
        <v>2007</v>
      </c>
      <c r="E311" s="9">
        <v>2118</v>
      </c>
      <c r="F311" s="9">
        <v>2235</v>
      </c>
      <c r="G311" s="9">
        <v>2350</v>
      </c>
      <c r="H311" s="9">
        <v>2494</v>
      </c>
      <c r="I311" s="9">
        <v>2640</v>
      </c>
      <c r="J311" s="9">
        <v>2808</v>
      </c>
      <c r="K311" s="9">
        <v>2987</v>
      </c>
      <c r="L311" s="9">
        <v>3171</v>
      </c>
      <c r="M311" s="9">
        <v>3347</v>
      </c>
    </row>
    <row r="312" spans="1:13" x14ac:dyDescent="0.15">
      <c r="A312" s="8" t="s">
        <v>87</v>
      </c>
      <c r="B312" s="9">
        <v>1618</v>
      </c>
      <c r="C312" s="9">
        <v>1618</v>
      </c>
      <c r="D312" s="9">
        <v>1663</v>
      </c>
      <c r="E312" s="9">
        <v>1806</v>
      </c>
      <c r="F312" s="9">
        <v>1945</v>
      </c>
      <c r="G312" s="9">
        <v>2095</v>
      </c>
      <c r="H312" s="9">
        <v>2245</v>
      </c>
      <c r="I312" s="9">
        <v>2434</v>
      </c>
      <c r="J312" s="9">
        <v>2609</v>
      </c>
      <c r="K312" s="9">
        <v>2779</v>
      </c>
      <c r="L312" s="9">
        <v>2977</v>
      </c>
      <c r="M312" s="9">
        <v>3188</v>
      </c>
    </row>
    <row r="313" spans="1:13" x14ac:dyDescent="0.15">
      <c r="A313" s="8"/>
      <c r="B313" s="9"/>
      <c r="C313" s="9"/>
      <c r="D313" s="9"/>
      <c r="E313" s="9"/>
      <c r="F313" s="9"/>
      <c r="G313" s="9"/>
      <c r="H313" s="9"/>
      <c r="I313" s="9"/>
      <c r="J313" s="9"/>
      <c r="K313" s="9"/>
      <c r="L313" s="9"/>
      <c r="M313" s="9"/>
    </row>
    <row r="314" spans="1:13" x14ac:dyDescent="0.15">
      <c r="A314" s="8" t="s">
        <v>88</v>
      </c>
      <c r="B314" s="9">
        <v>185108</v>
      </c>
      <c r="C314" s="9">
        <v>185108</v>
      </c>
      <c r="D314" s="9">
        <v>185846</v>
      </c>
      <c r="E314" s="9">
        <v>189427</v>
      </c>
      <c r="F314" s="9">
        <v>192825</v>
      </c>
      <c r="G314" s="9">
        <v>196526</v>
      </c>
      <c r="H314" s="9">
        <v>200103</v>
      </c>
      <c r="I314" s="9">
        <v>203891</v>
      </c>
      <c r="J314" s="9">
        <v>207698</v>
      </c>
      <c r="K314" s="9">
        <v>210782</v>
      </c>
      <c r="L314" s="9">
        <v>213497</v>
      </c>
      <c r="M314" s="9">
        <v>215981</v>
      </c>
    </row>
    <row r="315" spans="1:13" x14ac:dyDescent="0.15">
      <c r="A315" s="10" t="s">
        <v>89</v>
      </c>
      <c r="B315" s="9">
        <v>61248</v>
      </c>
      <c r="C315" s="9">
        <v>61248</v>
      </c>
      <c r="D315" s="9">
        <v>61352</v>
      </c>
      <c r="E315" s="9">
        <v>61613</v>
      </c>
      <c r="F315" s="9">
        <v>61347</v>
      </c>
      <c r="G315" s="9">
        <v>61040</v>
      </c>
      <c r="H315" s="9">
        <v>60914</v>
      </c>
      <c r="I315" s="9">
        <v>61011</v>
      </c>
      <c r="J315" s="9">
        <v>61978</v>
      </c>
      <c r="K315" s="9">
        <v>62593</v>
      </c>
      <c r="L315" s="9">
        <v>62627</v>
      </c>
      <c r="M315" s="9">
        <v>62537</v>
      </c>
    </row>
    <row r="316" spans="1:13" x14ac:dyDescent="0.15">
      <c r="A316" s="10" t="s">
        <v>90</v>
      </c>
      <c r="B316" s="9">
        <v>89111</v>
      </c>
      <c r="C316" s="9">
        <v>89111</v>
      </c>
      <c r="D316" s="9">
        <v>89626</v>
      </c>
      <c r="E316" s="9">
        <v>92272</v>
      </c>
      <c r="F316" s="9">
        <v>95359</v>
      </c>
      <c r="G316" s="9">
        <v>98442</v>
      </c>
      <c r="H316" s="9">
        <v>101307</v>
      </c>
      <c r="I316" s="9">
        <v>104188</v>
      </c>
      <c r="J316" s="9">
        <v>106152</v>
      </c>
      <c r="K316" s="9">
        <v>107640</v>
      </c>
      <c r="L316" s="9">
        <v>109229</v>
      </c>
      <c r="M316" s="9">
        <v>110537</v>
      </c>
    </row>
    <row r="317" spans="1:13" x14ac:dyDescent="0.15">
      <c r="A317" s="10" t="s">
        <v>91</v>
      </c>
      <c r="B317" s="9">
        <v>34749</v>
      </c>
      <c r="C317" s="9">
        <v>34749</v>
      </c>
      <c r="D317" s="9">
        <v>34868</v>
      </c>
      <c r="E317" s="9">
        <v>35542</v>
      </c>
      <c r="F317" s="9">
        <v>36119</v>
      </c>
      <c r="G317" s="9">
        <v>37044</v>
      </c>
      <c r="H317" s="9">
        <v>37882</v>
      </c>
      <c r="I317" s="9">
        <v>38692</v>
      </c>
      <c r="J317" s="9">
        <v>39568</v>
      </c>
      <c r="K317" s="9">
        <v>40549</v>
      </c>
      <c r="L317" s="9">
        <v>41641</v>
      </c>
      <c r="M317" s="9">
        <v>42907</v>
      </c>
    </row>
    <row r="318" spans="1:13" x14ac:dyDescent="0.15">
      <c r="A318" s="8" t="s">
        <v>92</v>
      </c>
      <c r="B318" s="9">
        <v>240569</v>
      </c>
      <c r="C318" s="9">
        <v>240571</v>
      </c>
      <c r="D318" s="9">
        <v>242451</v>
      </c>
      <c r="E318" s="9">
        <v>249951</v>
      </c>
      <c r="F318" s="9">
        <v>257494</v>
      </c>
      <c r="G318" s="9">
        <v>264997</v>
      </c>
      <c r="H318" s="9">
        <v>272761</v>
      </c>
      <c r="I318" s="9">
        <v>280375</v>
      </c>
      <c r="J318" s="9">
        <v>288081</v>
      </c>
      <c r="K318" s="9">
        <v>295997</v>
      </c>
      <c r="L318" s="9">
        <v>303745</v>
      </c>
      <c r="M318" s="9">
        <v>311194</v>
      </c>
    </row>
    <row r="319" spans="1:13" x14ac:dyDescent="0.15">
      <c r="A319" s="10" t="s">
        <v>93</v>
      </c>
      <c r="B319" s="9">
        <v>57976</v>
      </c>
      <c r="C319" s="9">
        <v>57977</v>
      </c>
      <c r="D319" s="9">
        <v>58314</v>
      </c>
      <c r="E319" s="9">
        <v>59490</v>
      </c>
      <c r="F319" s="9">
        <v>60731</v>
      </c>
      <c r="G319" s="9">
        <v>61788</v>
      </c>
      <c r="H319" s="9">
        <v>62654</v>
      </c>
      <c r="I319" s="9">
        <v>63169</v>
      </c>
      <c r="J319" s="9">
        <v>63302</v>
      </c>
      <c r="K319" s="9">
        <v>64192</v>
      </c>
      <c r="L319" s="9">
        <v>65524</v>
      </c>
      <c r="M319" s="9">
        <v>66602</v>
      </c>
    </row>
    <row r="320" spans="1:13" x14ac:dyDescent="0.15">
      <c r="A320" s="10" t="s">
        <v>94</v>
      </c>
      <c r="B320" s="9">
        <v>123327</v>
      </c>
      <c r="C320" s="9">
        <v>123328</v>
      </c>
      <c r="D320" s="9">
        <v>124109</v>
      </c>
      <c r="E320" s="9">
        <v>127336</v>
      </c>
      <c r="F320" s="9">
        <v>130896</v>
      </c>
      <c r="G320" s="9">
        <v>134463</v>
      </c>
      <c r="H320" s="9">
        <v>138193</v>
      </c>
      <c r="I320" s="9">
        <v>141865</v>
      </c>
      <c r="J320" s="9">
        <v>146193</v>
      </c>
      <c r="K320" s="9">
        <v>150071</v>
      </c>
      <c r="L320" s="9">
        <v>153197</v>
      </c>
      <c r="M320" s="9">
        <v>156557</v>
      </c>
    </row>
    <row r="321" spans="1:13" x14ac:dyDescent="0.15">
      <c r="A321" s="10" t="s">
        <v>95</v>
      </c>
      <c r="B321" s="9">
        <v>59266</v>
      </c>
      <c r="C321" s="9">
        <v>59266</v>
      </c>
      <c r="D321" s="9">
        <v>60028</v>
      </c>
      <c r="E321" s="9">
        <v>63125</v>
      </c>
      <c r="F321" s="9">
        <v>65867</v>
      </c>
      <c r="G321" s="9">
        <v>68746</v>
      </c>
      <c r="H321" s="9">
        <v>71914</v>
      </c>
      <c r="I321" s="9">
        <v>75341</v>
      </c>
      <c r="J321" s="9">
        <v>78586</v>
      </c>
      <c r="K321" s="9">
        <v>81734</v>
      </c>
      <c r="L321" s="9">
        <v>85024</v>
      </c>
      <c r="M321" s="9">
        <v>88035</v>
      </c>
    </row>
    <row r="322" spans="1:13" x14ac:dyDescent="0.15">
      <c r="A322" s="8" t="s">
        <v>96</v>
      </c>
      <c r="B322" s="9">
        <v>16638</v>
      </c>
      <c r="C322" s="9">
        <v>16638</v>
      </c>
      <c r="D322" s="9">
        <v>16876</v>
      </c>
      <c r="E322" s="9">
        <v>17963</v>
      </c>
      <c r="F322" s="9">
        <v>19241</v>
      </c>
      <c r="G322" s="9">
        <v>20590</v>
      </c>
      <c r="H322" s="9">
        <v>21967</v>
      </c>
      <c r="I322" s="9">
        <v>23627</v>
      </c>
      <c r="J322" s="9">
        <v>25369</v>
      </c>
      <c r="K322" s="9">
        <v>27001</v>
      </c>
      <c r="L322" s="9">
        <v>28810</v>
      </c>
      <c r="M322" s="9">
        <v>30696</v>
      </c>
    </row>
    <row r="323" spans="1:13" x14ac:dyDescent="0.15">
      <c r="A323" s="8" t="s">
        <v>87</v>
      </c>
      <c r="B323" s="9">
        <v>1618</v>
      </c>
      <c r="C323" s="9">
        <v>1618</v>
      </c>
      <c r="D323" s="9">
        <v>1663</v>
      </c>
      <c r="E323" s="9">
        <v>1806</v>
      </c>
      <c r="F323" s="9">
        <v>1945</v>
      </c>
      <c r="G323" s="9">
        <v>2095</v>
      </c>
      <c r="H323" s="9">
        <v>2245</v>
      </c>
      <c r="I323" s="9">
        <v>2434</v>
      </c>
      <c r="J323" s="9">
        <v>2609</v>
      </c>
      <c r="K323" s="9">
        <v>2779</v>
      </c>
      <c r="L323" s="9">
        <v>2977</v>
      </c>
      <c r="M323" s="9">
        <v>3188</v>
      </c>
    </row>
    <row r="324" spans="1:13" x14ac:dyDescent="0.15">
      <c r="A324" s="8"/>
      <c r="B324" s="9"/>
      <c r="C324" s="9"/>
      <c r="D324" s="9"/>
      <c r="E324" s="9"/>
      <c r="F324" s="9"/>
      <c r="G324" s="9"/>
      <c r="H324" s="9"/>
      <c r="I324" s="9"/>
      <c r="J324" s="9"/>
      <c r="K324" s="9"/>
      <c r="L324" s="9"/>
      <c r="M324" s="9"/>
    </row>
    <row r="325" spans="1:13" x14ac:dyDescent="0.15">
      <c r="A325" s="8" t="s">
        <v>97</v>
      </c>
      <c r="B325" s="9">
        <v>274358</v>
      </c>
      <c r="C325" s="9">
        <v>274360</v>
      </c>
      <c r="D325" s="9">
        <v>276526</v>
      </c>
      <c r="E325" s="9">
        <v>285437</v>
      </c>
      <c r="F325" s="9">
        <v>294496</v>
      </c>
      <c r="G325" s="9">
        <v>303694</v>
      </c>
      <c r="H325" s="9">
        <v>313163</v>
      </c>
      <c r="I325" s="9">
        <v>323042</v>
      </c>
      <c r="J325" s="9">
        <v>333034</v>
      </c>
      <c r="K325" s="9">
        <v>342777</v>
      </c>
      <c r="L325" s="9">
        <v>352652</v>
      </c>
      <c r="M325" s="9">
        <v>362775</v>
      </c>
    </row>
    <row r="326" spans="1:13" x14ac:dyDescent="0.15">
      <c r="A326" s="8" t="s">
        <v>98</v>
      </c>
      <c r="B326" s="9">
        <v>257207</v>
      </c>
      <c r="C326" s="9">
        <v>257209</v>
      </c>
      <c r="D326" s="9">
        <v>259327</v>
      </c>
      <c r="E326" s="9">
        <v>267914</v>
      </c>
      <c r="F326" s="9">
        <v>276735</v>
      </c>
      <c r="G326" s="9">
        <v>285587</v>
      </c>
      <c r="H326" s="9">
        <v>294728</v>
      </c>
      <c r="I326" s="9">
        <v>304002</v>
      </c>
      <c r="J326" s="9">
        <v>313450</v>
      </c>
      <c r="K326" s="9">
        <v>322998</v>
      </c>
      <c r="L326" s="9">
        <v>332555</v>
      </c>
      <c r="M326" s="9">
        <v>341890</v>
      </c>
    </row>
    <row r="327" spans="1:13" x14ac:dyDescent="0.15">
      <c r="A327" s="8" t="s">
        <v>99</v>
      </c>
      <c r="B327" s="9">
        <v>207178</v>
      </c>
      <c r="C327" s="9">
        <v>207180</v>
      </c>
      <c r="D327" s="9">
        <v>208365</v>
      </c>
      <c r="E327" s="9">
        <v>213294</v>
      </c>
      <c r="F327" s="9">
        <v>218478</v>
      </c>
      <c r="G327" s="9">
        <v>223640</v>
      </c>
      <c r="H327" s="9">
        <v>228957</v>
      </c>
      <c r="I327" s="9">
        <v>233877</v>
      </c>
      <c r="J327" s="9">
        <v>238958</v>
      </c>
      <c r="K327" s="9">
        <v>244167</v>
      </c>
      <c r="L327" s="9">
        <v>249494</v>
      </c>
      <c r="M327" s="9">
        <v>254928</v>
      </c>
    </row>
    <row r="328" spans="1:13" x14ac:dyDescent="0.15">
      <c r="A328" s="8"/>
      <c r="B328" s="9"/>
      <c r="C328" s="9"/>
      <c r="D328" s="9"/>
      <c r="E328" s="9"/>
      <c r="F328" s="9"/>
      <c r="G328" s="9"/>
      <c r="H328" s="9"/>
      <c r="I328" s="9"/>
      <c r="J328" s="9"/>
      <c r="K328" s="9"/>
      <c r="L328" s="9"/>
      <c r="M328" s="9"/>
    </row>
    <row r="329" spans="1:13" x14ac:dyDescent="0.15">
      <c r="A329" s="11" t="s">
        <v>100</v>
      </c>
      <c r="B329" s="12">
        <v>22.1</v>
      </c>
      <c r="C329" s="12">
        <v>22.1</v>
      </c>
      <c r="D329" s="12">
        <v>22.2</v>
      </c>
      <c r="E329" s="12">
        <v>22.5</v>
      </c>
      <c r="F329" s="12">
        <v>22.7</v>
      </c>
      <c r="G329" s="12">
        <v>23</v>
      </c>
      <c r="H329" s="12">
        <v>23.3</v>
      </c>
      <c r="I329" s="12">
        <v>23.6</v>
      </c>
      <c r="J329" s="12">
        <v>23.8</v>
      </c>
      <c r="K329" s="12">
        <v>24.1</v>
      </c>
      <c r="L329" s="12">
        <v>24.3</v>
      </c>
      <c r="M329" s="12">
        <v>24.6</v>
      </c>
    </row>
    <row r="330" spans="1:13" ht="15" customHeight="1" x14ac:dyDescent="0.15">
      <c r="A330" s="67" t="s">
        <v>103</v>
      </c>
      <c r="B330" s="68"/>
      <c r="C330" s="68"/>
      <c r="D330" s="68"/>
      <c r="E330" s="68"/>
      <c r="F330" s="68"/>
      <c r="G330" s="68"/>
      <c r="H330" s="68"/>
      <c r="I330" s="68"/>
      <c r="J330" s="68"/>
      <c r="K330" s="68"/>
      <c r="L330" s="68"/>
      <c r="M330" s="68"/>
    </row>
    <row r="331" spans="1:13" ht="48.75" customHeight="1" x14ac:dyDescent="0.15">
      <c r="A331" s="61" t="s">
        <v>104</v>
      </c>
      <c r="B331" s="62"/>
      <c r="C331" s="62"/>
      <c r="D331" s="62"/>
      <c r="E331" s="62"/>
      <c r="F331" s="62"/>
      <c r="G331" s="62"/>
      <c r="H331" s="62"/>
      <c r="I331" s="62"/>
      <c r="J331" s="62"/>
      <c r="K331" s="62"/>
      <c r="L331" s="62"/>
      <c r="M331" s="63"/>
    </row>
    <row r="332" spans="1:13" ht="15" customHeight="1" x14ac:dyDescent="0.15">
      <c r="A332" s="69" t="s">
        <v>105</v>
      </c>
      <c r="B332" s="70"/>
      <c r="C332" s="70"/>
      <c r="D332" s="70"/>
      <c r="E332" s="70"/>
      <c r="F332" s="70"/>
      <c r="G332" s="70"/>
      <c r="H332" s="70"/>
      <c r="I332" s="70"/>
      <c r="J332" s="70"/>
      <c r="K332" s="70"/>
      <c r="L332" s="70"/>
      <c r="M332" s="71"/>
    </row>
    <row r="333" spans="1:13" ht="15" customHeight="1" x14ac:dyDescent="0.15">
      <c r="A333" s="72" t="s">
        <v>114</v>
      </c>
      <c r="B333" s="73"/>
      <c r="C333" s="73"/>
      <c r="D333" s="73"/>
      <c r="E333" s="73"/>
      <c r="F333" s="73"/>
      <c r="G333" s="73"/>
      <c r="H333" s="73"/>
      <c r="I333" s="73"/>
      <c r="J333" s="73"/>
      <c r="K333" s="73"/>
      <c r="L333" s="73"/>
      <c r="M333" s="74"/>
    </row>
    <row r="334" spans="1:13" ht="15" customHeight="1" x14ac:dyDescent="0.15">
      <c r="A334" s="72" t="s">
        <v>106</v>
      </c>
      <c r="B334" s="73"/>
      <c r="C334" s="73"/>
      <c r="D334" s="73"/>
      <c r="E334" s="73"/>
      <c r="F334" s="73"/>
      <c r="G334" s="73"/>
      <c r="H334" s="73"/>
      <c r="I334" s="73"/>
      <c r="J334" s="73"/>
      <c r="K334" s="73"/>
      <c r="L334" s="73"/>
      <c r="M334" s="74"/>
    </row>
    <row r="335" spans="1:13" ht="15" customHeight="1" x14ac:dyDescent="0.15">
      <c r="A335" s="64" t="s">
        <v>107</v>
      </c>
      <c r="B335" s="65"/>
      <c r="C335" s="65"/>
      <c r="D335" s="65"/>
      <c r="E335" s="65"/>
      <c r="F335" s="65"/>
      <c r="G335" s="65"/>
      <c r="H335" s="65"/>
      <c r="I335" s="65"/>
      <c r="J335" s="65"/>
      <c r="K335" s="65"/>
      <c r="L335" s="65"/>
      <c r="M335" s="66"/>
    </row>
  </sheetData>
  <mergeCells count="12">
    <mergeCell ref="A335:M335"/>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3803D-8B11-614B-B5ED-1056B01DC8F2}">
  <dimension ref="A1:G14"/>
  <sheetViews>
    <sheetView zoomScale="144" workbookViewId="0">
      <selection activeCell="E2" sqref="E2"/>
    </sheetView>
  </sheetViews>
  <sheetFormatPr baseColWidth="10" defaultRowHeight="15" x14ac:dyDescent="0.2"/>
  <cols>
    <col min="1" max="1" width="18.1640625" customWidth="1"/>
    <col min="2" max="2" width="13.33203125" customWidth="1"/>
    <col min="3" max="3" width="14.33203125" customWidth="1"/>
    <col min="14" max="14" width="25" customWidth="1"/>
  </cols>
  <sheetData>
    <row r="1" spans="1:7" ht="48" x14ac:dyDescent="0.2">
      <c r="A1" s="40" t="s">
        <v>118</v>
      </c>
      <c r="B1" s="18" t="s">
        <v>4</v>
      </c>
      <c r="C1" s="41" t="s">
        <v>119</v>
      </c>
      <c r="D1" s="41" t="s">
        <v>117</v>
      </c>
      <c r="E1" s="41" t="s">
        <v>116</v>
      </c>
    </row>
    <row r="2" spans="1:7" x14ac:dyDescent="0.2">
      <c r="A2" s="18">
        <v>2010</v>
      </c>
      <c r="B2" s="103">
        <v>248416858</v>
      </c>
      <c r="C2" s="104">
        <v>76309</v>
      </c>
      <c r="D2" s="105">
        <f>B2/C2</f>
        <v>3255.4070686288642</v>
      </c>
      <c r="E2" s="105">
        <f>B2/33333</f>
        <v>7452.5802658026578</v>
      </c>
    </row>
    <row r="3" spans="1:7" x14ac:dyDescent="0.2">
      <c r="A3" s="18">
        <v>2019</v>
      </c>
      <c r="B3" s="103">
        <v>258646488</v>
      </c>
      <c r="C3" s="104">
        <v>82734</v>
      </c>
      <c r="D3" s="105">
        <f>B3/C3</f>
        <v>3126.2417869316123</v>
      </c>
      <c r="E3" s="105">
        <f>B3/33333</f>
        <v>7759.4722347223469</v>
      </c>
    </row>
    <row r="11" spans="1:7" x14ac:dyDescent="0.2">
      <c r="A11" s="28"/>
      <c r="B11" s="28"/>
      <c r="C11" s="28"/>
      <c r="D11" s="28"/>
      <c r="E11" s="28"/>
      <c r="F11" s="28"/>
      <c r="G11" s="28"/>
    </row>
    <row r="12" spans="1:7" x14ac:dyDescent="0.2">
      <c r="A12" s="28"/>
      <c r="B12" s="42"/>
      <c r="C12" s="43"/>
      <c r="D12" s="44"/>
      <c r="E12" s="44"/>
      <c r="F12" s="44"/>
      <c r="G12" s="28"/>
    </row>
    <row r="13" spans="1:7" x14ac:dyDescent="0.2">
      <c r="A13" s="28"/>
      <c r="B13" s="43"/>
      <c r="C13" s="45"/>
      <c r="D13" s="46"/>
      <c r="E13" s="47"/>
      <c r="F13" s="47"/>
      <c r="G13" s="28"/>
    </row>
    <row r="14" spans="1:7" x14ac:dyDescent="0.2">
      <c r="A14" s="28"/>
      <c r="B14" s="43"/>
      <c r="C14" s="45"/>
      <c r="D14" s="46"/>
      <c r="E14" s="47"/>
      <c r="F14" s="47"/>
      <c r="G14" s="2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9AC1D-CB08-7444-BEBA-66CCE782FF64}">
  <dimension ref="A1:E6"/>
  <sheetViews>
    <sheetView zoomScale="144" workbookViewId="0">
      <selection activeCell="B2" sqref="B2:E3"/>
    </sheetView>
  </sheetViews>
  <sheetFormatPr baseColWidth="10" defaultRowHeight="15" x14ac:dyDescent="0.2"/>
  <cols>
    <col min="1" max="1" width="18.1640625" customWidth="1"/>
    <col min="2" max="2" width="13.33203125" customWidth="1"/>
    <col min="3" max="3" width="14.33203125" customWidth="1"/>
    <col min="14" max="14" width="25" customWidth="1"/>
  </cols>
  <sheetData>
    <row r="1" spans="1:5" ht="48" x14ac:dyDescent="0.2">
      <c r="A1" s="33" t="s">
        <v>118</v>
      </c>
      <c r="B1" s="18" t="s">
        <v>4</v>
      </c>
      <c r="C1" s="32" t="s">
        <v>115</v>
      </c>
      <c r="D1" s="32" t="s">
        <v>117</v>
      </c>
      <c r="E1" s="32" t="s">
        <v>116</v>
      </c>
    </row>
    <row r="2" spans="1:5" x14ac:dyDescent="0.2">
      <c r="A2" s="18">
        <v>2010</v>
      </c>
      <c r="B2" s="106">
        <v>17799441</v>
      </c>
      <c r="C2" s="107">
        <v>2855</v>
      </c>
      <c r="D2" s="108">
        <f>B2/C2</f>
        <v>6234.4802101576179</v>
      </c>
      <c r="E2" s="108">
        <f>B2/33333</f>
        <v>533.98856988569889</v>
      </c>
    </row>
    <row r="3" spans="1:5" x14ac:dyDescent="0.2">
      <c r="A3" s="18">
        <v>2019</v>
      </c>
      <c r="B3" s="106">
        <v>22861985</v>
      </c>
      <c r="C3" s="107">
        <v>4887</v>
      </c>
      <c r="D3" s="108">
        <f>B3/C3</f>
        <v>4678.1225700838959</v>
      </c>
      <c r="E3" s="108">
        <f>B3/33333</f>
        <v>685.86640866408663</v>
      </c>
    </row>
    <row r="6" spans="1:5" x14ac:dyDescent="0.2">
      <c r="C6" s="2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B043D-0D40-8D4A-9959-C29090371EEE}">
  <dimension ref="A1:K6"/>
  <sheetViews>
    <sheetView zoomScale="144" workbookViewId="0">
      <selection activeCell="A4" sqref="A4:K5"/>
    </sheetView>
  </sheetViews>
  <sheetFormatPr baseColWidth="10" defaultRowHeight="15" x14ac:dyDescent="0.2"/>
  <cols>
    <col min="1" max="1" width="18.1640625" customWidth="1"/>
    <col min="14" max="14" width="25" customWidth="1"/>
  </cols>
  <sheetData>
    <row r="1" spans="1:11" x14ac:dyDescent="0.2">
      <c r="B1" s="18">
        <v>2010</v>
      </c>
      <c r="C1" s="18">
        <v>2011</v>
      </c>
      <c r="D1" s="18">
        <v>2012</v>
      </c>
      <c r="E1" s="18">
        <v>2013</v>
      </c>
      <c r="F1" s="18">
        <v>2014</v>
      </c>
      <c r="G1" s="18">
        <v>2015</v>
      </c>
      <c r="H1" s="18">
        <v>2016</v>
      </c>
      <c r="I1" s="18">
        <v>2017</v>
      </c>
      <c r="J1" s="18">
        <v>2018</v>
      </c>
      <c r="K1" s="18">
        <v>2019</v>
      </c>
    </row>
    <row r="2" spans="1:11" ht="28" x14ac:dyDescent="0.2">
      <c r="A2" s="5" t="s">
        <v>4</v>
      </c>
      <c r="B2" s="6">
        <v>17799441</v>
      </c>
      <c r="C2" s="6">
        <v>18347881</v>
      </c>
      <c r="D2" s="6">
        <v>18912003</v>
      </c>
      <c r="E2" s="6">
        <v>19488488</v>
      </c>
      <c r="F2" s="6">
        <v>20105977</v>
      </c>
      <c r="G2" s="6">
        <v>20751126</v>
      </c>
      <c r="H2" s="6">
        <v>21373695</v>
      </c>
      <c r="I2" s="6">
        <v>21949938</v>
      </c>
      <c r="J2" s="6">
        <v>22405594</v>
      </c>
      <c r="K2" s="6">
        <v>22861985</v>
      </c>
    </row>
    <row r="3" spans="1:11" ht="32" x14ac:dyDescent="0.2">
      <c r="A3" s="29" t="s">
        <v>115</v>
      </c>
      <c r="B3" s="31">
        <v>2855</v>
      </c>
      <c r="C3" s="31">
        <v>2929</v>
      </c>
      <c r="D3" s="31">
        <v>2797</v>
      </c>
      <c r="E3" s="31">
        <v>3595</v>
      </c>
      <c r="F3" s="31">
        <v>3712</v>
      </c>
      <c r="G3" s="31">
        <v>4414</v>
      </c>
      <c r="H3" s="31">
        <v>3576</v>
      </c>
      <c r="I3" s="31">
        <v>2896</v>
      </c>
      <c r="J3" s="31">
        <v>3657</v>
      </c>
      <c r="K3" s="31">
        <v>4887</v>
      </c>
    </row>
    <row r="4" spans="1:11" x14ac:dyDescent="0.2">
      <c r="A4" s="30" t="s">
        <v>117</v>
      </c>
      <c r="B4" s="30">
        <f>B2/B3</f>
        <v>6234.4802101576179</v>
      </c>
      <c r="C4" s="30">
        <f t="shared" ref="C4:I4" si="0">C2/C3</f>
        <v>6264.2133834073065</v>
      </c>
      <c r="D4" s="30">
        <f t="shared" si="0"/>
        <v>6761.5312835180548</v>
      </c>
      <c r="E4" s="30">
        <f t="shared" si="0"/>
        <v>5420.9980528511824</v>
      </c>
      <c r="F4" s="30">
        <f t="shared" si="0"/>
        <v>5416.4808728448279</v>
      </c>
      <c r="G4" s="30">
        <f t="shared" si="0"/>
        <v>4701.2066153149071</v>
      </c>
      <c r="H4" s="30">
        <f t="shared" si="0"/>
        <v>5976.9840604026849</v>
      </c>
      <c r="I4" s="30">
        <f t="shared" si="0"/>
        <v>7579.3984806629833</v>
      </c>
      <c r="J4" s="30">
        <f>J2/J3</f>
        <v>6126.768936286574</v>
      </c>
      <c r="K4" s="30">
        <f>K2/K3</f>
        <v>4678.1225700838959</v>
      </c>
    </row>
    <row r="5" spans="1:11" ht="32" x14ac:dyDescent="0.2">
      <c r="A5" s="29" t="s">
        <v>116</v>
      </c>
      <c r="B5" s="30">
        <f t="shared" ref="B5:K5" si="1">B2/30000</f>
        <v>593.31470000000002</v>
      </c>
      <c r="C5" s="30">
        <f t="shared" si="1"/>
        <v>611.59603333333337</v>
      </c>
      <c r="D5" s="30">
        <f t="shared" si="1"/>
        <v>630.40009999999995</v>
      </c>
      <c r="E5" s="30">
        <f t="shared" si="1"/>
        <v>649.61626666666666</v>
      </c>
      <c r="F5" s="30">
        <f t="shared" si="1"/>
        <v>670.19923333333338</v>
      </c>
      <c r="G5" s="30">
        <f t="shared" si="1"/>
        <v>691.70420000000001</v>
      </c>
      <c r="H5" s="30">
        <f t="shared" si="1"/>
        <v>712.45650000000001</v>
      </c>
      <c r="I5" s="30">
        <f t="shared" si="1"/>
        <v>731.66459999999995</v>
      </c>
      <c r="J5" s="30">
        <f t="shared" si="1"/>
        <v>746.85313333333329</v>
      </c>
      <c r="K5" s="30">
        <f t="shared" si="1"/>
        <v>762.06616666666662</v>
      </c>
    </row>
    <row r="6" spans="1:11" x14ac:dyDescent="0.2">
      <c r="C6" s="2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999F7-93D8-FE49-A40D-8F68D82A4504}">
  <dimension ref="A1:K4"/>
  <sheetViews>
    <sheetView zoomScale="168" workbookViewId="0">
      <selection activeCell="K5" sqref="K5"/>
    </sheetView>
  </sheetViews>
  <sheetFormatPr baseColWidth="10" defaultRowHeight="15" x14ac:dyDescent="0.2"/>
  <cols>
    <col min="1" max="1" width="13.6640625" customWidth="1"/>
  </cols>
  <sheetData>
    <row r="1" spans="1:11" x14ac:dyDescent="0.2">
      <c r="B1" s="18">
        <v>2010</v>
      </c>
      <c r="C1" s="18">
        <v>2011</v>
      </c>
      <c r="D1" s="18">
        <v>2012</v>
      </c>
      <c r="E1" s="18">
        <v>2013</v>
      </c>
      <c r="F1" s="18">
        <v>2014</v>
      </c>
      <c r="G1" s="18">
        <v>2015</v>
      </c>
      <c r="H1" s="18">
        <v>2016</v>
      </c>
      <c r="I1" s="18">
        <v>2017</v>
      </c>
      <c r="J1" s="18">
        <v>2018</v>
      </c>
      <c r="K1" s="18">
        <v>2019</v>
      </c>
    </row>
    <row r="2" spans="1:11" ht="28" x14ac:dyDescent="0.2">
      <c r="A2" s="5" t="s">
        <v>4</v>
      </c>
      <c r="B2" s="103">
        <v>248416858</v>
      </c>
      <c r="C2" s="103">
        <v>249683783</v>
      </c>
      <c r="D2" s="103">
        <v>250958098</v>
      </c>
      <c r="E2" s="103">
        <v>252127053</v>
      </c>
      <c r="F2" s="103">
        <v>253389473</v>
      </c>
      <c r="G2" s="103">
        <v>254647109</v>
      </c>
      <c r="H2" s="103">
        <v>255903271</v>
      </c>
      <c r="I2" s="103">
        <v>256979842</v>
      </c>
      <c r="J2" s="103">
        <v>257879857</v>
      </c>
      <c r="K2" s="103">
        <v>258646488</v>
      </c>
    </row>
    <row r="3" spans="1:11" ht="32" x14ac:dyDescent="0.2">
      <c r="A3" s="29" t="s">
        <v>119</v>
      </c>
      <c r="B3" s="104">
        <v>76309</v>
      </c>
      <c r="C3" s="104">
        <v>77855</v>
      </c>
      <c r="D3" s="104">
        <v>72033</v>
      </c>
      <c r="E3" s="104">
        <v>69534</v>
      </c>
      <c r="F3" s="104">
        <v>72120</v>
      </c>
      <c r="G3" s="104">
        <v>83089</v>
      </c>
      <c r="H3" s="104">
        <v>79462</v>
      </c>
      <c r="I3" s="104">
        <v>80432</v>
      </c>
      <c r="J3" s="104">
        <v>82734</v>
      </c>
      <c r="K3" s="104">
        <v>91302</v>
      </c>
    </row>
    <row r="4" spans="1:11" x14ac:dyDescent="0.2">
      <c r="A4" s="30" t="s">
        <v>117</v>
      </c>
      <c r="B4" s="105">
        <f>B2/33333</f>
        <v>7452.5802658026578</v>
      </c>
      <c r="C4" s="105">
        <f>C2/33333</f>
        <v>7490.5883958839586</v>
      </c>
      <c r="D4" s="105">
        <f>D2/33333</f>
        <v>7528.8182281822819</v>
      </c>
      <c r="E4" s="105">
        <f>E2/33333</f>
        <v>7563.8872288722887</v>
      </c>
      <c r="F4" s="105">
        <f>F2/33333</f>
        <v>7601.7602076020758</v>
      </c>
      <c r="G4" s="105">
        <f>G2/33333</f>
        <v>7639.4896648966487</v>
      </c>
      <c r="H4" s="105">
        <f>H2/33333</f>
        <v>7677.1749017490174</v>
      </c>
      <c r="I4" s="105">
        <f>I2/33333</f>
        <v>7709.4723547235471</v>
      </c>
      <c r="J4" s="105">
        <f>J2/33333</f>
        <v>7736.4730747307476</v>
      </c>
      <c r="K4" s="105">
        <f>K2/33333</f>
        <v>7759.4722347223469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35"/>
  <sheetViews>
    <sheetView workbookViewId="0">
      <pane ySplit="5" topLeftCell="A6" activePane="bottomLeft" state="frozen"/>
      <selection pane="bottomLeft" activeCell="D6" sqref="D6:M6"/>
    </sheetView>
  </sheetViews>
  <sheetFormatPr baseColWidth="10" defaultColWidth="9.1640625" defaultRowHeight="13" x14ac:dyDescent="0.15"/>
  <cols>
    <col min="1" max="1" width="21" style="1" customWidth="1"/>
    <col min="2" max="2" width="16" style="1" customWidth="1"/>
    <col min="3" max="3" width="17" style="1" customWidth="1"/>
    <col min="4" max="13" width="13" style="1" customWidth="1"/>
    <col min="14" max="16384" width="9.1640625" style="1"/>
  </cols>
  <sheetData>
    <row r="1" spans="1:13" ht="2.25" customHeight="1" x14ac:dyDescent="0.15">
      <c r="A1" s="53" t="s">
        <v>109</v>
      </c>
      <c r="B1" s="53"/>
      <c r="C1" s="53"/>
      <c r="D1" s="53"/>
      <c r="E1" s="53"/>
      <c r="F1" s="53"/>
      <c r="G1" s="53"/>
      <c r="H1" s="53"/>
      <c r="I1" s="53"/>
      <c r="J1" s="53"/>
      <c r="K1" s="53"/>
      <c r="L1" s="53"/>
      <c r="M1" s="53"/>
    </row>
    <row r="2" spans="1:13" ht="24" customHeight="1" x14ac:dyDescent="0.15">
      <c r="A2" s="54" t="s">
        <v>5</v>
      </c>
      <c r="B2" s="55"/>
      <c r="C2" s="55"/>
      <c r="D2" s="55"/>
      <c r="E2" s="55"/>
      <c r="F2" s="55"/>
      <c r="G2" s="55"/>
      <c r="H2" s="55"/>
      <c r="I2" s="55"/>
      <c r="J2" s="55"/>
      <c r="K2" s="55"/>
      <c r="L2" s="55"/>
      <c r="M2" s="55"/>
    </row>
    <row r="3" spans="1:13" ht="24" customHeight="1" x14ac:dyDescent="0.15">
      <c r="A3" s="50" t="s">
        <v>110</v>
      </c>
      <c r="B3" s="51"/>
      <c r="C3" s="51"/>
      <c r="D3" s="51"/>
      <c r="E3" s="51"/>
      <c r="F3" s="51"/>
      <c r="G3" s="51"/>
      <c r="H3" s="51"/>
      <c r="I3" s="51"/>
      <c r="J3" s="51"/>
      <c r="K3" s="51"/>
      <c r="L3" s="51"/>
      <c r="M3" s="52"/>
    </row>
    <row r="4" spans="1:13" s="2" customFormat="1" ht="15" customHeight="1" x14ac:dyDescent="0.15">
      <c r="A4" s="56" t="s">
        <v>0</v>
      </c>
      <c r="B4" s="58">
        <v>40269</v>
      </c>
      <c r="C4" s="59"/>
      <c r="D4" s="60" t="s">
        <v>3</v>
      </c>
      <c r="E4" s="59"/>
      <c r="F4" s="59"/>
      <c r="G4" s="59"/>
      <c r="H4" s="59"/>
      <c r="I4" s="59"/>
      <c r="J4" s="59"/>
      <c r="K4" s="59"/>
      <c r="L4" s="59"/>
      <c r="M4" s="59"/>
    </row>
    <row r="5" spans="1:13" s="4" customFormat="1" ht="34" customHeight="1" x14ac:dyDescent="0.2">
      <c r="A5" s="57"/>
      <c r="B5" s="17" t="s">
        <v>1</v>
      </c>
      <c r="C5" s="17" t="s">
        <v>2</v>
      </c>
      <c r="D5" s="17">
        <v>2010</v>
      </c>
      <c r="E5" s="17">
        <v>2011</v>
      </c>
      <c r="F5" s="17">
        <v>2012</v>
      </c>
      <c r="G5" s="17">
        <v>2013</v>
      </c>
      <c r="H5" s="17">
        <v>2014</v>
      </c>
      <c r="I5" s="17">
        <v>2015</v>
      </c>
      <c r="J5" s="17">
        <v>2016</v>
      </c>
      <c r="K5" s="17">
        <v>2017</v>
      </c>
      <c r="L5" s="17">
        <v>2018</v>
      </c>
      <c r="M5" s="17">
        <v>2019</v>
      </c>
    </row>
    <row r="6" spans="1:13" s="7" customFormat="1" ht="34" customHeight="1" x14ac:dyDescent="0.2">
      <c r="A6" s="5" t="s">
        <v>4</v>
      </c>
      <c r="B6" s="6">
        <v>43213173</v>
      </c>
      <c r="C6" s="6">
        <v>43217060</v>
      </c>
      <c r="D6" s="6">
        <v>43347645</v>
      </c>
      <c r="E6" s="6">
        <v>43898857</v>
      </c>
      <c r="F6" s="6">
        <v>44464891</v>
      </c>
      <c r="G6" s="6">
        <v>45017720</v>
      </c>
      <c r="H6" s="6">
        <v>45586479</v>
      </c>
      <c r="I6" s="6">
        <v>46162127</v>
      </c>
      <c r="J6" s="6">
        <v>46733758</v>
      </c>
      <c r="K6" s="6">
        <v>47268586</v>
      </c>
      <c r="L6" s="6">
        <v>47754210</v>
      </c>
      <c r="M6" s="6">
        <v>48221139</v>
      </c>
    </row>
    <row r="7" spans="1:13" x14ac:dyDescent="0.15">
      <c r="A7" s="8" t="s">
        <v>6</v>
      </c>
      <c r="B7" s="9">
        <v>3657856</v>
      </c>
      <c r="C7" s="9">
        <v>3657876</v>
      </c>
      <c r="D7" s="9">
        <v>3659287</v>
      </c>
      <c r="E7" s="9">
        <v>3663360</v>
      </c>
      <c r="F7" s="9">
        <v>3642386</v>
      </c>
      <c r="G7" s="9">
        <v>3619398</v>
      </c>
      <c r="H7" s="9">
        <v>3623875</v>
      </c>
      <c r="I7" s="9">
        <v>3636486</v>
      </c>
      <c r="J7" s="9">
        <v>3648185</v>
      </c>
      <c r="K7" s="9">
        <v>3647595</v>
      </c>
      <c r="L7" s="9">
        <v>3627116</v>
      </c>
      <c r="M7" s="9">
        <v>3594764</v>
      </c>
    </row>
    <row r="8" spans="1:13" x14ac:dyDescent="0.15">
      <c r="A8" s="8" t="s">
        <v>7</v>
      </c>
      <c r="B8" s="9">
        <v>3497880</v>
      </c>
      <c r="C8" s="9">
        <v>3497896</v>
      </c>
      <c r="D8" s="9">
        <v>3496159</v>
      </c>
      <c r="E8" s="9">
        <v>3510141</v>
      </c>
      <c r="F8" s="9">
        <v>3566654</v>
      </c>
      <c r="G8" s="9">
        <v>3635821</v>
      </c>
      <c r="H8" s="9">
        <v>3676277</v>
      </c>
      <c r="I8" s="9">
        <v>3704267</v>
      </c>
      <c r="J8" s="9">
        <v>3713626</v>
      </c>
      <c r="K8" s="9">
        <v>3697603</v>
      </c>
      <c r="L8" s="9">
        <v>3675973</v>
      </c>
      <c r="M8" s="9">
        <v>3678733</v>
      </c>
    </row>
    <row r="9" spans="1:13" x14ac:dyDescent="0.15">
      <c r="A9" s="8" t="s">
        <v>8</v>
      </c>
      <c r="B9" s="9">
        <v>3569090</v>
      </c>
      <c r="C9" s="9">
        <v>3569155</v>
      </c>
      <c r="D9" s="9">
        <v>3572461</v>
      </c>
      <c r="E9" s="9">
        <v>3590078</v>
      </c>
      <c r="F9" s="9">
        <v>3585444</v>
      </c>
      <c r="G9" s="9">
        <v>3569240</v>
      </c>
      <c r="H9" s="9">
        <v>3562486</v>
      </c>
      <c r="I9" s="9">
        <v>3545589</v>
      </c>
      <c r="J9" s="9">
        <v>3562649</v>
      </c>
      <c r="K9" s="9">
        <v>3621914</v>
      </c>
      <c r="L9" s="9">
        <v>3691860</v>
      </c>
      <c r="M9" s="9">
        <v>3731206</v>
      </c>
    </row>
    <row r="10" spans="1:13" x14ac:dyDescent="0.15">
      <c r="A10" s="8" t="s">
        <v>9</v>
      </c>
      <c r="B10" s="9">
        <v>3903892</v>
      </c>
      <c r="C10" s="9">
        <v>3904288</v>
      </c>
      <c r="D10" s="9">
        <v>3892697</v>
      </c>
      <c r="E10" s="9">
        <v>3810930</v>
      </c>
      <c r="F10" s="9">
        <v>3735314</v>
      </c>
      <c r="G10" s="9">
        <v>3675992</v>
      </c>
      <c r="H10" s="9">
        <v>3633910</v>
      </c>
      <c r="I10" s="9">
        <v>3640276</v>
      </c>
      <c r="J10" s="9">
        <v>3660490</v>
      </c>
      <c r="K10" s="9">
        <v>3657139</v>
      </c>
      <c r="L10" s="9">
        <v>3639117</v>
      </c>
      <c r="M10" s="9">
        <v>3629576</v>
      </c>
    </row>
    <row r="11" spans="1:13" x14ac:dyDescent="0.15">
      <c r="A11" s="8" t="s">
        <v>10</v>
      </c>
      <c r="B11" s="9">
        <v>3472561</v>
      </c>
      <c r="C11" s="9">
        <v>3472994</v>
      </c>
      <c r="D11" s="9">
        <v>3512960</v>
      </c>
      <c r="E11" s="9">
        <v>3683649</v>
      </c>
      <c r="F11" s="9">
        <v>3840996</v>
      </c>
      <c r="G11" s="9">
        <v>3955031</v>
      </c>
      <c r="H11" s="9">
        <v>4005748</v>
      </c>
      <c r="I11" s="9">
        <v>3974046</v>
      </c>
      <c r="J11" s="9">
        <v>3894035</v>
      </c>
      <c r="K11" s="9">
        <v>3818998</v>
      </c>
      <c r="L11" s="9">
        <v>3757290</v>
      </c>
      <c r="M11" s="9">
        <v>3711080</v>
      </c>
    </row>
    <row r="12" spans="1:13" x14ac:dyDescent="0.15">
      <c r="A12" s="8" t="s">
        <v>11</v>
      </c>
      <c r="B12" s="9">
        <v>3096311</v>
      </c>
      <c r="C12" s="9">
        <v>3096784</v>
      </c>
      <c r="D12" s="9">
        <v>3103764</v>
      </c>
      <c r="E12" s="9">
        <v>3146743</v>
      </c>
      <c r="F12" s="9">
        <v>3201968</v>
      </c>
      <c r="G12" s="9">
        <v>3284210</v>
      </c>
      <c r="H12" s="9">
        <v>3423033</v>
      </c>
      <c r="I12" s="9">
        <v>3588549</v>
      </c>
      <c r="J12" s="9">
        <v>3766539</v>
      </c>
      <c r="K12" s="9">
        <v>3921619</v>
      </c>
      <c r="L12" s="9">
        <v>4030407</v>
      </c>
      <c r="M12" s="9">
        <v>4074195</v>
      </c>
    </row>
    <row r="13" spans="1:13" x14ac:dyDescent="0.15">
      <c r="A13" s="8" t="s">
        <v>12</v>
      </c>
      <c r="B13" s="9">
        <v>2897007</v>
      </c>
      <c r="C13" s="9">
        <v>2897445</v>
      </c>
      <c r="D13" s="9">
        <v>2918766</v>
      </c>
      <c r="E13" s="9">
        <v>2998330</v>
      </c>
      <c r="F13" s="9">
        <v>3063241</v>
      </c>
      <c r="G13" s="9">
        <v>3121017</v>
      </c>
      <c r="H13" s="9">
        <v>3151619</v>
      </c>
      <c r="I13" s="9">
        <v>3170758</v>
      </c>
      <c r="J13" s="9">
        <v>3219642</v>
      </c>
      <c r="K13" s="9">
        <v>3275869</v>
      </c>
      <c r="L13" s="9">
        <v>3357250</v>
      </c>
      <c r="M13" s="9">
        <v>3491971</v>
      </c>
    </row>
    <row r="14" spans="1:13" x14ac:dyDescent="0.15">
      <c r="A14" s="8" t="s">
        <v>13</v>
      </c>
      <c r="B14" s="9">
        <v>2827769</v>
      </c>
      <c r="C14" s="9">
        <v>2828120</v>
      </c>
      <c r="D14" s="9">
        <v>2821543</v>
      </c>
      <c r="E14" s="9">
        <v>2771103</v>
      </c>
      <c r="F14" s="9">
        <v>2772186</v>
      </c>
      <c r="G14" s="9">
        <v>2799877</v>
      </c>
      <c r="H14" s="9">
        <v>2866092</v>
      </c>
      <c r="I14" s="9">
        <v>2959327</v>
      </c>
      <c r="J14" s="9">
        <v>3041940</v>
      </c>
      <c r="K14" s="9">
        <v>3107012</v>
      </c>
      <c r="L14" s="9">
        <v>3163706</v>
      </c>
      <c r="M14" s="9">
        <v>3191741</v>
      </c>
    </row>
    <row r="15" spans="1:13" x14ac:dyDescent="0.15">
      <c r="A15" s="8" t="s">
        <v>14</v>
      </c>
      <c r="B15" s="9">
        <v>2851197</v>
      </c>
      <c r="C15" s="9">
        <v>2851561</v>
      </c>
      <c r="D15" s="9">
        <v>2849741</v>
      </c>
      <c r="E15" s="9">
        <v>2868373</v>
      </c>
      <c r="F15" s="9">
        <v>2885373</v>
      </c>
      <c r="G15" s="9">
        <v>2882888</v>
      </c>
      <c r="H15" s="9">
        <v>2869046</v>
      </c>
      <c r="I15" s="9">
        <v>2834200</v>
      </c>
      <c r="J15" s="9">
        <v>2788290</v>
      </c>
      <c r="K15" s="9">
        <v>2788718</v>
      </c>
      <c r="L15" s="9">
        <v>2814564</v>
      </c>
      <c r="M15" s="9">
        <v>2876265</v>
      </c>
    </row>
    <row r="16" spans="1:13" x14ac:dyDescent="0.15">
      <c r="A16" s="8" t="s">
        <v>15</v>
      </c>
      <c r="B16" s="9">
        <v>2989459</v>
      </c>
      <c r="C16" s="9">
        <v>2989851</v>
      </c>
      <c r="D16" s="9">
        <v>2987585</v>
      </c>
      <c r="E16" s="9">
        <v>2964507</v>
      </c>
      <c r="F16" s="9">
        <v>2925583</v>
      </c>
      <c r="G16" s="9">
        <v>2883686</v>
      </c>
      <c r="H16" s="9">
        <v>2833782</v>
      </c>
      <c r="I16" s="9">
        <v>2825628</v>
      </c>
      <c r="J16" s="9">
        <v>2847217</v>
      </c>
      <c r="K16" s="9">
        <v>2865184</v>
      </c>
      <c r="L16" s="9">
        <v>2863038</v>
      </c>
      <c r="M16" s="9">
        <v>2848927</v>
      </c>
    </row>
    <row r="17" spans="1:13" x14ac:dyDescent="0.15">
      <c r="A17" s="8" t="s">
        <v>16</v>
      </c>
      <c r="B17" s="9">
        <v>2828286</v>
      </c>
      <c r="C17" s="9">
        <v>2828588</v>
      </c>
      <c r="D17" s="9">
        <v>2839688</v>
      </c>
      <c r="E17" s="9">
        <v>2880093</v>
      </c>
      <c r="F17" s="9">
        <v>2897562</v>
      </c>
      <c r="G17" s="9">
        <v>2916982</v>
      </c>
      <c r="H17" s="9">
        <v>2929637</v>
      </c>
      <c r="I17" s="9">
        <v>2921082</v>
      </c>
      <c r="J17" s="9">
        <v>2900494</v>
      </c>
      <c r="K17" s="9">
        <v>2863170</v>
      </c>
      <c r="L17" s="9">
        <v>2822814</v>
      </c>
      <c r="M17" s="9">
        <v>2774299</v>
      </c>
    </row>
    <row r="18" spans="1:13" x14ac:dyDescent="0.15">
      <c r="A18" s="8" t="s">
        <v>17</v>
      </c>
      <c r="B18" s="9">
        <v>2302567</v>
      </c>
      <c r="C18" s="9">
        <v>2302746</v>
      </c>
      <c r="D18" s="9">
        <v>2322364</v>
      </c>
      <c r="E18" s="9">
        <v>2405859</v>
      </c>
      <c r="F18" s="9">
        <v>2507884</v>
      </c>
      <c r="G18" s="9">
        <v>2591439</v>
      </c>
      <c r="H18" s="9">
        <v>2661563</v>
      </c>
      <c r="I18" s="9">
        <v>2728421</v>
      </c>
      <c r="J18" s="9">
        <v>2769025</v>
      </c>
      <c r="K18" s="9">
        <v>2786848</v>
      </c>
      <c r="L18" s="9">
        <v>2805834</v>
      </c>
      <c r="M18" s="9">
        <v>2818384</v>
      </c>
    </row>
    <row r="19" spans="1:13" x14ac:dyDescent="0.15">
      <c r="A19" s="8" t="s">
        <v>18</v>
      </c>
      <c r="B19" s="9">
        <v>1756351</v>
      </c>
      <c r="C19" s="9">
        <v>1756443</v>
      </c>
      <c r="D19" s="9">
        <v>1781532</v>
      </c>
      <c r="E19" s="9">
        <v>1905745</v>
      </c>
      <c r="F19" s="9">
        <v>1967266</v>
      </c>
      <c r="G19" s="9">
        <v>2032522</v>
      </c>
      <c r="H19" s="9">
        <v>2108905</v>
      </c>
      <c r="I19" s="9">
        <v>2186860</v>
      </c>
      <c r="J19" s="9">
        <v>2266068</v>
      </c>
      <c r="K19" s="9">
        <v>2361864</v>
      </c>
      <c r="L19" s="9">
        <v>2439821</v>
      </c>
      <c r="M19" s="9">
        <v>2505318</v>
      </c>
    </row>
    <row r="20" spans="1:13" x14ac:dyDescent="0.15">
      <c r="A20" s="8" t="s">
        <v>19</v>
      </c>
      <c r="B20" s="9">
        <v>1207300</v>
      </c>
      <c r="C20" s="9">
        <v>1207364</v>
      </c>
      <c r="D20" s="9">
        <v>1215892</v>
      </c>
      <c r="E20" s="9">
        <v>1256603</v>
      </c>
      <c r="F20" s="9">
        <v>1349695</v>
      </c>
      <c r="G20" s="9">
        <v>1434760</v>
      </c>
      <c r="H20" s="9">
        <v>1532354</v>
      </c>
      <c r="I20" s="9">
        <v>1639820</v>
      </c>
      <c r="J20" s="9">
        <v>1752342</v>
      </c>
      <c r="K20" s="9">
        <v>1806163</v>
      </c>
      <c r="L20" s="9">
        <v>1864280</v>
      </c>
      <c r="M20" s="9">
        <v>1933422</v>
      </c>
    </row>
    <row r="21" spans="1:13" x14ac:dyDescent="0.15">
      <c r="A21" s="8" t="s">
        <v>20</v>
      </c>
      <c r="B21" s="9">
        <v>883285</v>
      </c>
      <c r="C21" s="9">
        <v>883341</v>
      </c>
      <c r="D21" s="9">
        <v>889421</v>
      </c>
      <c r="E21" s="9">
        <v>915313</v>
      </c>
      <c r="F21" s="9">
        <v>950996</v>
      </c>
      <c r="G21" s="9">
        <v>997561</v>
      </c>
      <c r="H21" s="9">
        <v>1040841</v>
      </c>
      <c r="I21" s="9">
        <v>1081853</v>
      </c>
      <c r="J21" s="9">
        <v>1119572</v>
      </c>
      <c r="K21" s="9">
        <v>1203851</v>
      </c>
      <c r="L21" s="9">
        <v>1280456</v>
      </c>
      <c r="M21" s="9">
        <v>1367544</v>
      </c>
    </row>
    <row r="22" spans="1:13" x14ac:dyDescent="0.15">
      <c r="A22" s="8" t="s">
        <v>21</v>
      </c>
      <c r="B22" s="9">
        <v>637950</v>
      </c>
      <c r="C22" s="9">
        <v>638030</v>
      </c>
      <c r="D22" s="9">
        <v>642230</v>
      </c>
      <c r="E22" s="9">
        <v>665116</v>
      </c>
      <c r="F22" s="9">
        <v>684112</v>
      </c>
      <c r="G22" s="9">
        <v>703705</v>
      </c>
      <c r="H22" s="9">
        <v>725272</v>
      </c>
      <c r="I22" s="9">
        <v>750243</v>
      </c>
      <c r="J22" s="9">
        <v>774136</v>
      </c>
      <c r="K22" s="9">
        <v>804698</v>
      </c>
      <c r="L22" s="9">
        <v>845624</v>
      </c>
      <c r="M22" s="9">
        <v>883250</v>
      </c>
    </row>
    <row r="23" spans="1:13" x14ac:dyDescent="0.15">
      <c r="A23" s="8" t="s">
        <v>22</v>
      </c>
      <c r="B23" s="9">
        <v>439057</v>
      </c>
      <c r="C23" s="9">
        <v>439107</v>
      </c>
      <c r="D23" s="9">
        <v>441616</v>
      </c>
      <c r="E23" s="9">
        <v>448363</v>
      </c>
      <c r="F23" s="9">
        <v>458145</v>
      </c>
      <c r="G23" s="9">
        <v>470404</v>
      </c>
      <c r="H23" s="9">
        <v>483239</v>
      </c>
      <c r="I23" s="9">
        <v>498208</v>
      </c>
      <c r="J23" s="9">
        <v>517966</v>
      </c>
      <c r="K23" s="9">
        <v>533434</v>
      </c>
      <c r="L23" s="9">
        <v>550493</v>
      </c>
      <c r="M23" s="9">
        <v>568290</v>
      </c>
    </row>
    <row r="24" spans="1:13" x14ac:dyDescent="0.15">
      <c r="A24" s="8" t="s">
        <v>23</v>
      </c>
      <c r="B24" s="9">
        <v>395355</v>
      </c>
      <c r="C24" s="9">
        <v>395471</v>
      </c>
      <c r="D24" s="9">
        <v>399939</v>
      </c>
      <c r="E24" s="9">
        <v>414551</v>
      </c>
      <c r="F24" s="9">
        <v>430086</v>
      </c>
      <c r="G24" s="9">
        <v>443187</v>
      </c>
      <c r="H24" s="9">
        <v>458800</v>
      </c>
      <c r="I24" s="9">
        <v>476514</v>
      </c>
      <c r="J24" s="9">
        <v>491542</v>
      </c>
      <c r="K24" s="9">
        <v>506907</v>
      </c>
      <c r="L24" s="9">
        <v>524567</v>
      </c>
      <c r="M24" s="9">
        <v>542174</v>
      </c>
    </row>
    <row r="25" spans="1:13" x14ac:dyDescent="0.15">
      <c r="A25" s="8"/>
      <c r="B25" s="9"/>
      <c r="C25" s="9"/>
      <c r="D25" s="9"/>
      <c r="E25" s="9"/>
      <c r="F25" s="9"/>
      <c r="G25" s="9"/>
      <c r="H25" s="9"/>
      <c r="I25" s="9"/>
      <c r="J25" s="9"/>
      <c r="K25" s="9"/>
      <c r="L25" s="9"/>
      <c r="M25" s="9"/>
    </row>
    <row r="26" spans="1:13" x14ac:dyDescent="0.15">
      <c r="A26" s="8" t="s">
        <v>24</v>
      </c>
      <c r="B26" s="9">
        <v>13028618</v>
      </c>
      <c r="C26" s="9">
        <v>13028909</v>
      </c>
      <c r="D26" s="9">
        <v>13019510</v>
      </c>
      <c r="E26" s="9">
        <v>12984843</v>
      </c>
      <c r="F26" s="9">
        <v>12963791</v>
      </c>
      <c r="G26" s="9">
        <v>12975715</v>
      </c>
      <c r="H26" s="9">
        <v>13026949</v>
      </c>
      <c r="I26" s="9">
        <v>13080691</v>
      </c>
      <c r="J26" s="9">
        <v>13127659</v>
      </c>
      <c r="K26" s="9">
        <v>13158032</v>
      </c>
      <c r="L26" s="9">
        <v>13145684</v>
      </c>
      <c r="M26" s="9">
        <v>13141269</v>
      </c>
    </row>
    <row r="27" spans="1:13" x14ac:dyDescent="0.15">
      <c r="A27" s="10" t="s">
        <v>25</v>
      </c>
      <c r="B27" s="9">
        <v>3657856</v>
      </c>
      <c r="C27" s="9">
        <v>3657876</v>
      </c>
      <c r="D27" s="9">
        <v>3659287</v>
      </c>
      <c r="E27" s="9">
        <v>3663360</v>
      </c>
      <c r="F27" s="9">
        <v>3642386</v>
      </c>
      <c r="G27" s="9">
        <v>3619398</v>
      </c>
      <c r="H27" s="9">
        <v>3623875</v>
      </c>
      <c r="I27" s="9">
        <v>3636486</v>
      </c>
      <c r="J27" s="9">
        <v>3648185</v>
      </c>
      <c r="K27" s="9">
        <v>3647595</v>
      </c>
      <c r="L27" s="9">
        <v>3627116</v>
      </c>
      <c r="M27" s="9">
        <v>3594764</v>
      </c>
    </row>
    <row r="28" spans="1:13" x14ac:dyDescent="0.15">
      <c r="A28" s="10" t="s">
        <v>26</v>
      </c>
      <c r="B28" s="9">
        <v>6353967</v>
      </c>
      <c r="C28" s="9">
        <v>6354009</v>
      </c>
      <c r="D28" s="9">
        <v>6361647</v>
      </c>
      <c r="E28" s="9">
        <v>6389414</v>
      </c>
      <c r="F28" s="9">
        <v>6434918</v>
      </c>
      <c r="G28" s="9">
        <v>6486070</v>
      </c>
      <c r="H28" s="9">
        <v>6498306</v>
      </c>
      <c r="I28" s="9">
        <v>6524555</v>
      </c>
      <c r="J28" s="9">
        <v>6569524</v>
      </c>
      <c r="K28" s="9">
        <v>6617671</v>
      </c>
      <c r="L28" s="9">
        <v>6655032</v>
      </c>
      <c r="M28" s="9">
        <v>6686156</v>
      </c>
    </row>
    <row r="29" spans="1:13" x14ac:dyDescent="0.15">
      <c r="A29" s="10" t="s">
        <v>27</v>
      </c>
      <c r="B29" s="9">
        <v>3016795</v>
      </c>
      <c r="C29" s="9">
        <v>3017024</v>
      </c>
      <c r="D29" s="9">
        <v>2998576</v>
      </c>
      <c r="E29" s="9">
        <v>2932069</v>
      </c>
      <c r="F29" s="9">
        <v>2886487</v>
      </c>
      <c r="G29" s="9">
        <v>2870247</v>
      </c>
      <c r="H29" s="9">
        <v>2904768</v>
      </c>
      <c r="I29" s="9">
        <v>2919650</v>
      </c>
      <c r="J29" s="9">
        <v>2909950</v>
      </c>
      <c r="K29" s="9">
        <v>2892766</v>
      </c>
      <c r="L29" s="9">
        <v>2863536</v>
      </c>
      <c r="M29" s="9">
        <v>2860349</v>
      </c>
    </row>
    <row r="30" spans="1:13" x14ac:dyDescent="0.15">
      <c r="A30" s="8" t="s">
        <v>28</v>
      </c>
      <c r="B30" s="9">
        <v>26621608</v>
      </c>
      <c r="C30" s="9">
        <v>26624838</v>
      </c>
      <c r="D30" s="9">
        <v>26739037</v>
      </c>
      <c r="E30" s="9">
        <v>27214068</v>
      </c>
      <c r="F30" s="9">
        <v>27628066</v>
      </c>
      <c r="G30" s="9">
        <v>27992388</v>
      </c>
      <c r="H30" s="9">
        <v>28319024</v>
      </c>
      <c r="I30" s="9">
        <v>28634798</v>
      </c>
      <c r="J30" s="9">
        <v>28950541</v>
      </c>
      <c r="K30" s="9">
        <v>29255501</v>
      </c>
      <c r="L30" s="9">
        <v>29543106</v>
      </c>
      <c r="M30" s="9">
        <v>29785190</v>
      </c>
    </row>
    <row r="31" spans="1:13" x14ac:dyDescent="0.15">
      <c r="A31" s="10" t="s">
        <v>29</v>
      </c>
      <c r="B31" s="9">
        <v>5072661</v>
      </c>
      <c r="C31" s="9">
        <v>5073300</v>
      </c>
      <c r="D31" s="9">
        <v>5114054</v>
      </c>
      <c r="E31" s="9">
        <v>5273315</v>
      </c>
      <c r="F31" s="9">
        <v>5407003</v>
      </c>
      <c r="G31" s="9">
        <v>5479767</v>
      </c>
      <c r="H31" s="9">
        <v>5475347</v>
      </c>
      <c r="I31" s="9">
        <v>5419973</v>
      </c>
      <c r="J31" s="9">
        <v>5351326</v>
      </c>
      <c r="K31" s="9">
        <v>5285217</v>
      </c>
      <c r="L31" s="9">
        <v>5245672</v>
      </c>
      <c r="M31" s="9">
        <v>5204090</v>
      </c>
    </row>
    <row r="32" spans="1:13" x14ac:dyDescent="0.15">
      <c r="A32" s="10" t="s">
        <v>30</v>
      </c>
      <c r="B32" s="9">
        <v>11672284</v>
      </c>
      <c r="C32" s="9">
        <v>11673910</v>
      </c>
      <c r="D32" s="9">
        <v>11693814</v>
      </c>
      <c r="E32" s="9">
        <v>11784549</v>
      </c>
      <c r="F32" s="9">
        <v>11922768</v>
      </c>
      <c r="G32" s="9">
        <v>12087992</v>
      </c>
      <c r="H32" s="9">
        <v>12309790</v>
      </c>
      <c r="I32" s="9">
        <v>12552834</v>
      </c>
      <c r="J32" s="9">
        <v>12816411</v>
      </c>
      <c r="K32" s="9">
        <v>13093218</v>
      </c>
      <c r="L32" s="9">
        <v>13365927</v>
      </c>
      <c r="M32" s="9">
        <v>13634172</v>
      </c>
    </row>
    <row r="33" spans="1:13" x14ac:dyDescent="0.15">
      <c r="A33" s="10" t="s">
        <v>31</v>
      </c>
      <c r="B33" s="9">
        <v>9876663</v>
      </c>
      <c r="C33" s="9">
        <v>9877628</v>
      </c>
      <c r="D33" s="9">
        <v>9931169</v>
      </c>
      <c r="E33" s="9">
        <v>10156204</v>
      </c>
      <c r="F33" s="9">
        <v>10298295</v>
      </c>
      <c r="G33" s="9">
        <v>10424629</v>
      </c>
      <c r="H33" s="9">
        <v>10533887</v>
      </c>
      <c r="I33" s="9">
        <v>10661991</v>
      </c>
      <c r="J33" s="9">
        <v>10782804</v>
      </c>
      <c r="K33" s="9">
        <v>10877066</v>
      </c>
      <c r="L33" s="9">
        <v>10931507</v>
      </c>
      <c r="M33" s="9">
        <v>10946928</v>
      </c>
    </row>
    <row r="34" spans="1:13" x14ac:dyDescent="0.15">
      <c r="A34" s="8" t="s">
        <v>32</v>
      </c>
      <c r="B34" s="9">
        <v>3562947</v>
      </c>
      <c r="C34" s="9">
        <v>3563313</v>
      </c>
      <c r="D34" s="9">
        <v>3589098</v>
      </c>
      <c r="E34" s="9">
        <v>3699946</v>
      </c>
      <c r="F34" s="9">
        <v>3873034</v>
      </c>
      <c r="G34" s="9">
        <v>4049617</v>
      </c>
      <c r="H34" s="9">
        <v>4240506</v>
      </c>
      <c r="I34" s="9">
        <v>4446638</v>
      </c>
      <c r="J34" s="9">
        <v>4655558</v>
      </c>
      <c r="K34" s="9">
        <v>4855053</v>
      </c>
      <c r="L34" s="9">
        <v>5065420</v>
      </c>
      <c r="M34" s="9">
        <v>5294680</v>
      </c>
    </row>
    <row r="35" spans="1:13" x14ac:dyDescent="0.15">
      <c r="A35" s="8" t="s">
        <v>23</v>
      </c>
      <c r="B35" s="9">
        <v>395355</v>
      </c>
      <c r="C35" s="9">
        <v>395471</v>
      </c>
      <c r="D35" s="9">
        <v>399939</v>
      </c>
      <c r="E35" s="9">
        <v>414551</v>
      </c>
      <c r="F35" s="9">
        <v>430086</v>
      </c>
      <c r="G35" s="9">
        <v>443187</v>
      </c>
      <c r="H35" s="9">
        <v>458800</v>
      </c>
      <c r="I35" s="9">
        <v>476514</v>
      </c>
      <c r="J35" s="9">
        <v>491542</v>
      </c>
      <c r="K35" s="9">
        <v>506907</v>
      </c>
      <c r="L35" s="9">
        <v>524567</v>
      </c>
      <c r="M35" s="9">
        <v>542174</v>
      </c>
    </row>
    <row r="36" spans="1:13" x14ac:dyDescent="0.15">
      <c r="A36" s="8"/>
      <c r="B36" s="9"/>
      <c r="C36" s="9"/>
      <c r="D36" s="9"/>
      <c r="E36" s="9"/>
      <c r="F36" s="9"/>
      <c r="G36" s="9"/>
      <c r="H36" s="9"/>
      <c r="I36" s="9"/>
      <c r="J36" s="9"/>
      <c r="K36" s="9"/>
      <c r="L36" s="9"/>
      <c r="M36" s="9"/>
    </row>
    <row r="37" spans="1:13" x14ac:dyDescent="0.15">
      <c r="A37" s="8" t="s">
        <v>33</v>
      </c>
      <c r="B37" s="9">
        <v>31744138</v>
      </c>
      <c r="C37" s="9">
        <v>31747877</v>
      </c>
      <c r="D37" s="9">
        <v>31881590</v>
      </c>
      <c r="E37" s="9">
        <v>32425996</v>
      </c>
      <c r="F37" s="9">
        <v>32957140</v>
      </c>
      <c r="G37" s="9">
        <v>33473547</v>
      </c>
      <c r="H37" s="9">
        <v>34002151</v>
      </c>
      <c r="I37" s="9">
        <v>34532613</v>
      </c>
      <c r="J37" s="9">
        <v>35081089</v>
      </c>
      <c r="K37" s="9">
        <v>35591950</v>
      </c>
      <c r="L37" s="9">
        <v>36055055</v>
      </c>
      <c r="M37" s="9">
        <v>36501507</v>
      </c>
    </row>
    <row r="38" spans="1:13" x14ac:dyDescent="0.15">
      <c r="A38" s="8" t="s">
        <v>34</v>
      </c>
      <c r="B38" s="9">
        <v>30184555</v>
      </c>
      <c r="C38" s="9">
        <v>30188151</v>
      </c>
      <c r="D38" s="9">
        <v>30328135</v>
      </c>
      <c r="E38" s="9">
        <v>30914014</v>
      </c>
      <c r="F38" s="9">
        <v>31501100</v>
      </c>
      <c r="G38" s="9">
        <v>32042005</v>
      </c>
      <c r="H38" s="9">
        <v>32559530</v>
      </c>
      <c r="I38" s="9">
        <v>33081436</v>
      </c>
      <c r="J38" s="9">
        <v>33606099</v>
      </c>
      <c r="K38" s="9">
        <v>34110554</v>
      </c>
      <c r="L38" s="9">
        <v>34608526</v>
      </c>
      <c r="M38" s="9">
        <v>35079870</v>
      </c>
    </row>
    <row r="39" spans="1:13" x14ac:dyDescent="0.15">
      <c r="A39" s="8" t="s">
        <v>35</v>
      </c>
      <c r="B39" s="9">
        <v>19048737</v>
      </c>
      <c r="C39" s="9">
        <v>19051192</v>
      </c>
      <c r="D39" s="9">
        <v>19099471</v>
      </c>
      <c r="E39" s="9">
        <v>19279128</v>
      </c>
      <c r="F39" s="9">
        <v>19499078</v>
      </c>
      <c r="G39" s="9">
        <v>19719015</v>
      </c>
      <c r="H39" s="9">
        <v>19949448</v>
      </c>
      <c r="I39" s="9">
        <v>20167156</v>
      </c>
      <c r="J39" s="9">
        <v>20370936</v>
      </c>
      <c r="K39" s="9">
        <v>20569355</v>
      </c>
      <c r="L39" s="9">
        <v>20762334</v>
      </c>
      <c r="M39" s="9">
        <v>20974828</v>
      </c>
    </row>
    <row r="40" spans="1:13" x14ac:dyDescent="0.15">
      <c r="A40" s="8"/>
      <c r="B40" s="9"/>
      <c r="C40" s="9"/>
      <c r="D40" s="9"/>
      <c r="E40" s="9"/>
      <c r="F40" s="9"/>
      <c r="G40" s="9"/>
      <c r="H40" s="9"/>
      <c r="I40" s="9"/>
      <c r="J40" s="9"/>
      <c r="K40" s="9"/>
      <c r="L40" s="9"/>
      <c r="M40" s="9"/>
    </row>
    <row r="41" spans="1:13" x14ac:dyDescent="0.15">
      <c r="A41" s="11" t="s">
        <v>36</v>
      </c>
      <c r="B41" s="12">
        <v>30.6</v>
      </c>
      <c r="C41" s="12">
        <v>30.6</v>
      </c>
      <c r="D41" s="12">
        <v>30.7</v>
      </c>
      <c r="E41" s="12">
        <v>30.9</v>
      </c>
      <c r="F41" s="12">
        <v>31.1</v>
      </c>
      <c r="G41" s="12">
        <v>31.2</v>
      </c>
      <c r="H41" s="12">
        <v>31.4</v>
      </c>
      <c r="I41" s="12">
        <v>31.5</v>
      </c>
      <c r="J41" s="12">
        <v>31.7</v>
      </c>
      <c r="K41" s="12">
        <v>31.9</v>
      </c>
      <c r="L41" s="12">
        <v>32.1</v>
      </c>
      <c r="M41" s="12">
        <v>32.299999999999997</v>
      </c>
    </row>
    <row r="42" spans="1:13" s="15" customFormat="1" x14ac:dyDescent="0.15">
      <c r="A42" s="13" t="s">
        <v>37</v>
      </c>
      <c r="B42" s="14">
        <v>20632690</v>
      </c>
      <c r="C42" s="14">
        <v>20635471</v>
      </c>
      <c r="D42" s="14">
        <v>20702043</v>
      </c>
      <c r="E42" s="14">
        <v>20980868</v>
      </c>
      <c r="F42" s="14">
        <v>21268887</v>
      </c>
      <c r="G42" s="14">
        <v>21547936</v>
      </c>
      <c r="H42" s="14">
        <v>21833779</v>
      </c>
      <c r="I42" s="14">
        <v>22124598</v>
      </c>
      <c r="J42" s="14">
        <v>22409303</v>
      </c>
      <c r="K42" s="14">
        <v>22673523</v>
      </c>
      <c r="L42" s="14">
        <v>22912168</v>
      </c>
      <c r="M42" s="14">
        <v>23143558</v>
      </c>
    </row>
    <row r="43" spans="1:13" x14ac:dyDescent="0.15">
      <c r="A43" s="8" t="s">
        <v>25</v>
      </c>
      <c r="B43" s="9">
        <v>1853325</v>
      </c>
      <c r="C43" s="9">
        <v>1853334</v>
      </c>
      <c r="D43" s="9">
        <v>1854443</v>
      </c>
      <c r="E43" s="9">
        <v>1857725</v>
      </c>
      <c r="F43" s="9">
        <v>1847107</v>
      </c>
      <c r="G43" s="9">
        <v>1836527</v>
      </c>
      <c r="H43" s="9">
        <v>1839195</v>
      </c>
      <c r="I43" s="9">
        <v>1845877</v>
      </c>
      <c r="J43" s="9">
        <v>1850015</v>
      </c>
      <c r="K43" s="9">
        <v>1848583</v>
      </c>
      <c r="L43" s="9">
        <v>1837881</v>
      </c>
      <c r="M43" s="9">
        <v>1822789</v>
      </c>
    </row>
    <row r="44" spans="1:13" x14ac:dyDescent="0.15">
      <c r="A44" s="8" t="s">
        <v>38</v>
      </c>
      <c r="B44" s="9">
        <v>1773879</v>
      </c>
      <c r="C44" s="9">
        <v>1773886</v>
      </c>
      <c r="D44" s="9">
        <v>1772864</v>
      </c>
      <c r="E44" s="9">
        <v>1778861</v>
      </c>
      <c r="F44" s="9">
        <v>1808187</v>
      </c>
      <c r="G44" s="9">
        <v>1842132</v>
      </c>
      <c r="H44" s="9">
        <v>1862089</v>
      </c>
      <c r="I44" s="9">
        <v>1875998</v>
      </c>
      <c r="J44" s="9">
        <v>1882127</v>
      </c>
      <c r="K44" s="9">
        <v>1874182</v>
      </c>
      <c r="L44" s="9">
        <v>1864126</v>
      </c>
      <c r="M44" s="9">
        <v>1865769</v>
      </c>
    </row>
    <row r="45" spans="1:13" x14ac:dyDescent="0.15">
      <c r="A45" s="8" t="s">
        <v>39</v>
      </c>
      <c r="B45" s="9">
        <v>1811880</v>
      </c>
      <c r="C45" s="9">
        <v>1811927</v>
      </c>
      <c r="D45" s="9">
        <v>1812922</v>
      </c>
      <c r="E45" s="9">
        <v>1822127</v>
      </c>
      <c r="F45" s="9">
        <v>1819039</v>
      </c>
      <c r="G45" s="9">
        <v>1809797</v>
      </c>
      <c r="H45" s="9">
        <v>1805225</v>
      </c>
      <c r="I45" s="9">
        <v>1796030</v>
      </c>
      <c r="J45" s="9">
        <v>1803711</v>
      </c>
      <c r="K45" s="9">
        <v>1834815</v>
      </c>
      <c r="L45" s="9">
        <v>1869632</v>
      </c>
      <c r="M45" s="9">
        <v>1889394</v>
      </c>
    </row>
    <row r="46" spans="1:13" x14ac:dyDescent="0.15">
      <c r="A46" s="8" t="s">
        <v>40</v>
      </c>
      <c r="B46" s="9">
        <v>1978081</v>
      </c>
      <c r="C46" s="9">
        <v>1978373</v>
      </c>
      <c r="D46" s="9">
        <v>1974561</v>
      </c>
      <c r="E46" s="9">
        <v>1936432</v>
      </c>
      <c r="F46" s="9">
        <v>1897687</v>
      </c>
      <c r="G46" s="9">
        <v>1865511</v>
      </c>
      <c r="H46" s="9">
        <v>1843833</v>
      </c>
      <c r="I46" s="9">
        <v>1846671</v>
      </c>
      <c r="J46" s="9">
        <v>1856921</v>
      </c>
      <c r="K46" s="9">
        <v>1854384</v>
      </c>
      <c r="L46" s="9">
        <v>1843947</v>
      </c>
      <c r="M46" s="9">
        <v>1837841</v>
      </c>
    </row>
    <row r="47" spans="1:13" x14ac:dyDescent="0.15">
      <c r="A47" s="8" t="s">
        <v>41</v>
      </c>
      <c r="B47" s="9">
        <v>1712514</v>
      </c>
      <c r="C47" s="9">
        <v>1712815</v>
      </c>
      <c r="D47" s="9">
        <v>1734316</v>
      </c>
      <c r="E47" s="9">
        <v>1828315</v>
      </c>
      <c r="F47" s="9">
        <v>1919304</v>
      </c>
      <c r="G47" s="9">
        <v>1988571</v>
      </c>
      <c r="H47" s="9">
        <v>2022873</v>
      </c>
      <c r="I47" s="9">
        <v>2014072</v>
      </c>
      <c r="J47" s="9">
        <v>1976810</v>
      </c>
      <c r="K47" s="9">
        <v>1937744</v>
      </c>
      <c r="L47" s="9">
        <v>1903638</v>
      </c>
      <c r="M47" s="9">
        <v>1879583</v>
      </c>
    </row>
    <row r="48" spans="1:13" x14ac:dyDescent="0.15">
      <c r="A48" s="8" t="s">
        <v>42</v>
      </c>
      <c r="B48" s="9">
        <v>1485478</v>
      </c>
      <c r="C48" s="9">
        <v>1485855</v>
      </c>
      <c r="D48" s="9">
        <v>1490859</v>
      </c>
      <c r="E48" s="9">
        <v>1518574</v>
      </c>
      <c r="F48" s="9">
        <v>1553715</v>
      </c>
      <c r="G48" s="9">
        <v>1602293</v>
      </c>
      <c r="H48" s="9">
        <v>1678799</v>
      </c>
      <c r="I48" s="9">
        <v>1769054</v>
      </c>
      <c r="J48" s="9">
        <v>1866746</v>
      </c>
      <c r="K48" s="9">
        <v>1954739</v>
      </c>
      <c r="L48" s="9">
        <v>2020411</v>
      </c>
      <c r="M48" s="9">
        <v>2050810</v>
      </c>
    </row>
    <row r="49" spans="1:13" x14ac:dyDescent="0.15">
      <c r="A49" s="8" t="s">
        <v>43</v>
      </c>
      <c r="B49" s="9">
        <v>1370661</v>
      </c>
      <c r="C49" s="9">
        <v>1370995</v>
      </c>
      <c r="D49" s="9">
        <v>1381769</v>
      </c>
      <c r="E49" s="9">
        <v>1421889</v>
      </c>
      <c r="F49" s="9">
        <v>1456788</v>
      </c>
      <c r="G49" s="9">
        <v>1488156</v>
      </c>
      <c r="H49" s="9">
        <v>1507618</v>
      </c>
      <c r="I49" s="9">
        <v>1522342</v>
      </c>
      <c r="J49" s="9">
        <v>1553344</v>
      </c>
      <c r="K49" s="9">
        <v>1588190</v>
      </c>
      <c r="L49" s="9">
        <v>1635360</v>
      </c>
      <c r="M49" s="9">
        <v>1709108</v>
      </c>
    </row>
    <row r="50" spans="1:13" x14ac:dyDescent="0.15">
      <c r="A50" s="8" t="s">
        <v>44</v>
      </c>
      <c r="B50" s="9">
        <v>1326607</v>
      </c>
      <c r="C50" s="9">
        <v>1326868</v>
      </c>
      <c r="D50" s="9">
        <v>1324032</v>
      </c>
      <c r="E50" s="9">
        <v>1301920</v>
      </c>
      <c r="F50" s="9">
        <v>1303376</v>
      </c>
      <c r="G50" s="9">
        <v>1319176</v>
      </c>
      <c r="H50" s="9">
        <v>1352940</v>
      </c>
      <c r="I50" s="9">
        <v>1400602</v>
      </c>
      <c r="J50" s="9">
        <v>1442244</v>
      </c>
      <c r="K50" s="9">
        <v>1476607</v>
      </c>
      <c r="L50" s="9">
        <v>1507055</v>
      </c>
      <c r="M50" s="9">
        <v>1524735</v>
      </c>
    </row>
    <row r="51" spans="1:13" x14ac:dyDescent="0.15">
      <c r="A51" s="8" t="s">
        <v>45</v>
      </c>
      <c r="B51" s="9">
        <v>1345929</v>
      </c>
      <c r="C51" s="9">
        <v>1346180</v>
      </c>
      <c r="D51" s="9">
        <v>1344678</v>
      </c>
      <c r="E51" s="9">
        <v>1350698</v>
      </c>
      <c r="F51" s="9">
        <v>1358135</v>
      </c>
      <c r="G51" s="9">
        <v>1354514</v>
      </c>
      <c r="H51" s="9">
        <v>1345912</v>
      </c>
      <c r="I51" s="9">
        <v>1328681</v>
      </c>
      <c r="J51" s="9">
        <v>1308773</v>
      </c>
      <c r="K51" s="9">
        <v>1308989</v>
      </c>
      <c r="L51" s="9">
        <v>1323038</v>
      </c>
      <c r="M51" s="9">
        <v>1353923</v>
      </c>
    </row>
    <row r="52" spans="1:13" x14ac:dyDescent="0.15">
      <c r="A52" s="8" t="s">
        <v>46</v>
      </c>
      <c r="B52" s="9">
        <v>1406682</v>
      </c>
      <c r="C52" s="9">
        <v>1406987</v>
      </c>
      <c r="D52" s="9">
        <v>1406087</v>
      </c>
      <c r="E52" s="9">
        <v>1395499</v>
      </c>
      <c r="F52" s="9">
        <v>1376285</v>
      </c>
      <c r="G52" s="9">
        <v>1356242</v>
      </c>
      <c r="H52" s="9">
        <v>1332376</v>
      </c>
      <c r="I52" s="9">
        <v>1328330</v>
      </c>
      <c r="J52" s="9">
        <v>1335698</v>
      </c>
      <c r="K52" s="9">
        <v>1343394</v>
      </c>
      <c r="L52" s="9">
        <v>1339846</v>
      </c>
      <c r="M52" s="9">
        <v>1331074</v>
      </c>
    </row>
    <row r="53" spans="1:13" x14ac:dyDescent="0.15">
      <c r="A53" s="8" t="s">
        <v>47</v>
      </c>
      <c r="B53" s="9">
        <v>1323513</v>
      </c>
      <c r="C53" s="9">
        <v>1323741</v>
      </c>
      <c r="D53" s="9">
        <v>1328940</v>
      </c>
      <c r="E53" s="9">
        <v>1348000</v>
      </c>
      <c r="F53" s="9">
        <v>1356321</v>
      </c>
      <c r="G53" s="9">
        <v>1364441</v>
      </c>
      <c r="H53" s="9">
        <v>1370366</v>
      </c>
      <c r="I53" s="9">
        <v>1366262</v>
      </c>
      <c r="J53" s="9">
        <v>1356999</v>
      </c>
      <c r="K53" s="9">
        <v>1338407</v>
      </c>
      <c r="L53" s="9">
        <v>1319153</v>
      </c>
      <c r="M53" s="9">
        <v>1295938</v>
      </c>
    </row>
    <row r="54" spans="1:13" x14ac:dyDescent="0.15">
      <c r="A54" s="8" t="s">
        <v>48</v>
      </c>
      <c r="B54" s="9">
        <v>1055069</v>
      </c>
      <c r="C54" s="9">
        <v>1055202</v>
      </c>
      <c r="D54" s="9">
        <v>1064509</v>
      </c>
      <c r="E54" s="9">
        <v>1104744</v>
      </c>
      <c r="F54" s="9">
        <v>1153506</v>
      </c>
      <c r="G54" s="9">
        <v>1194729</v>
      </c>
      <c r="H54" s="9">
        <v>1229316</v>
      </c>
      <c r="I54" s="9">
        <v>1261267</v>
      </c>
      <c r="J54" s="9">
        <v>1280414</v>
      </c>
      <c r="K54" s="9">
        <v>1288783</v>
      </c>
      <c r="L54" s="9">
        <v>1296640</v>
      </c>
      <c r="M54" s="9">
        <v>1302252</v>
      </c>
    </row>
    <row r="55" spans="1:13" x14ac:dyDescent="0.15">
      <c r="A55" s="8" t="s">
        <v>49</v>
      </c>
      <c r="B55" s="9">
        <v>789606</v>
      </c>
      <c r="C55" s="9">
        <v>789678</v>
      </c>
      <c r="D55" s="9">
        <v>800913</v>
      </c>
      <c r="E55" s="9">
        <v>855539</v>
      </c>
      <c r="F55" s="9">
        <v>881740</v>
      </c>
      <c r="G55" s="9">
        <v>910523</v>
      </c>
      <c r="H55" s="9">
        <v>944829</v>
      </c>
      <c r="I55" s="9">
        <v>981373</v>
      </c>
      <c r="J55" s="9">
        <v>1018837</v>
      </c>
      <c r="K55" s="9">
        <v>1063936</v>
      </c>
      <c r="L55" s="9">
        <v>1102126</v>
      </c>
      <c r="M55" s="9">
        <v>1134051</v>
      </c>
    </row>
    <row r="56" spans="1:13" x14ac:dyDescent="0.15">
      <c r="A56" s="8" t="s">
        <v>50</v>
      </c>
      <c r="B56" s="9">
        <v>523479</v>
      </c>
      <c r="C56" s="9">
        <v>523519</v>
      </c>
      <c r="D56" s="9">
        <v>527366</v>
      </c>
      <c r="E56" s="9">
        <v>546473</v>
      </c>
      <c r="F56" s="9">
        <v>588116</v>
      </c>
      <c r="G56" s="9">
        <v>626643</v>
      </c>
      <c r="H56" s="9">
        <v>669310</v>
      </c>
      <c r="I56" s="9">
        <v>716528</v>
      </c>
      <c r="J56" s="9">
        <v>764341</v>
      </c>
      <c r="K56" s="9">
        <v>786017</v>
      </c>
      <c r="L56" s="9">
        <v>810461</v>
      </c>
      <c r="M56" s="9">
        <v>840521</v>
      </c>
    </row>
    <row r="57" spans="1:13" x14ac:dyDescent="0.15">
      <c r="A57" s="8" t="s">
        <v>51</v>
      </c>
      <c r="B57" s="9">
        <v>367180</v>
      </c>
      <c r="C57" s="9">
        <v>367209</v>
      </c>
      <c r="D57" s="9">
        <v>370096</v>
      </c>
      <c r="E57" s="9">
        <v>381134</v>
      </c>
      <c r="F57" s="9">
        <v>396970</v>
      </c>
      <c r="G57" s="9">
        <v>416594</v>
      </c>
      <c r="H57" s="9">
        <v>434854</v>
      </c>
      <c r="I57" s="9">
        <v>452753</v>
      </c>
      <c r="J57" s="9">
        <v>469589</v>
      </c>
      <c r="K57" s="9">
        <v>506185</v>
      </c>
      <c r="L57" s="9">
        <v>539626</v>
      </c>
      <c r="M57" s="9">
        <v>576333</v>
      </c>
    </row>
    <row r="58" spans="1:13" x14ac:dyDescent="0.15">
      <c r="A58" s="8" t="s">
        <v>52</v>
      </c>
      <c r="B58" s="9">
        <v>245992</v>
      </c>
      <c r="C58" s="9">
        <v>246036</v>
      </c>
      <c r="D58" s="9">
        <v>248112</v>
      </c>
      <c r="E58" s="9">
        <v>258682</v>
      </c>
      <c r="F58" s="9">
        <v>267777</v>
      </c>
      <c r="G58" s="9">
        <v>276606</v>
      </c>
      <c r="H58" s="9">
        <v>286839</v>
      </c>
      <c r="I58" s="9">
        <v>297665</v>
      </c>
      <c r="J58" s="9">
        <v>307343</v>
      </c>
      <c r="K58" s="9">
        <v>320275</v>
      </c>
      <c r="L58" s="9">
        <v>336934</v>
      </c>
      <c r="M58" s="9">
        <v>352253</v>
      </c>
    </row>
    <row r="59" spans="1:13" x14ac:dyDescent="0.15">
      <c r="A59" s="8" t="s">
        <v>53</v>
      </c>
      <c r="B59" s="9">
        <v>151704</v>
      </c>
      <c r="C59" s="9">
        <v>151725</v>
      </c>
      <c r="D59" s="9">
        <v>152937</v>
      </c>
      <c r="E59" s="9">
        <v>156404</v>
      </c>
      <c r="F59" s="9">
        <v>161160</v>
      </c>
      <c r="G59" s="9">
        <v>167189</v>
      </c>
      <c r="H59" s="9">
        <v>173417</v>
      </c>
      <c r="I59" s="9">
        <v>180293</v>
      </c>
      <c r="J59" s="9">
        <v>188902</v>
      </c>
      <c r="K59" s="9">
        <v>195876</v>
      </c>
      <c r="L59" s="9">
        <v>203090</v>
      </c>
      <c r="M59" s="9">
        <v>211121</v>
      </c>
    </row>
    <row r="60" spans="1:13" x14ac:dyDescent="0.15">
      <c r="A60" s="8" t="s">
        <v>54</v>
      </c>
      <c r="B60" s="9">
        <v>111111</v>
      </c>
      <c r="C60" s="9">
        <v>111141</v>
      </c>
      <c r="D60" s="9">
        <v>112639</v>
      </c>
      <c r="E60" s="9">
        <v>117852</v>
      </c>
      <c r="F60" s="9">
        <v>123674</v>
      </c>
      <c r="G60" s="9">
        <v>128292</v>
      </c>
      <c r="H60" s="9">
        <v>133988</v>
      </c>
      <c r="I60" s="9">
        <v>140800</v>
      </c>
      <c r="J60" s="9">
        <v>146489</v>
      </c>
      <c r="K60" s="9">
        <v>152417</v>
      </c>
      <c r="L60" s="9">
        <v>159204</v>
      </c>
      <c r="M60" s="9">
        <v>166063</v>
      </c>
    </row>
    <row r="61" spans="1:13" x14ac:dyDescent="0.15">
      <c r="A61" s="8"/>
      <c r="B61" s="9"/>
      <c r="C61" s="9"/>
      <c r="D61" s="9"/>
      <c r="E61" s="9"/>
      <c r="F61" s="9"/>
      <c r="G61" s="9"/>
      <c r="H61" s="9"/>
      <c r="I61" s="9"/>
      <c r="J61" s="9"/>
      <c r="K61" s="9"/>
      <c r="L61" s="9"/>
      <c r="M61" s="9"/>
    </row>
    <row r="62" spans="1:13" x14ac:dyDescent="0.15">
      <c r="A62" s="8" t="s">
        <v>55</v>
      </c>
      <c r="B62" s="9">
        <v>6611824</v>
      </c>
      <c r="C62" s="9">
        <v>6612030</v>
      </c>
      <c r="D62" s="9">
        <v>6606831</v>
      </c>
      <c r="E62" s="9">
        <v>6586640</v>
      </c>
      <c r="F62" s="9">
        <v>6574728</v>
      </c>
      <c r="G62" s="9">
        <v>6579331</v>
      </c>
      <c r="H62" s="9">
        <v>6604763</v>
      </c>
      <c r="I62" s="9">
        <v>6631860</v>
      </c>
      <c r="J62" s="9">
        <v>6653754</v>
      </c>
      <c r="K62" s="9">
        <v>6667812</v>
      </c>
      <c r="L62" s="9">
        <v>6660486</v>
      </c>
      <c r="M62" s="9">
        <v>6658985</v>
      </c>
    </row>
    <row r="63" spans="1:13" x14ac:dyDescent="0.15">
      <c r="A63" s="10" t="s">
        <v>56</v>
      </c>
      <c r="B63" s="9">
        <v>1853325</v>
      </c>
      <c r="C63" s="9">
        <v>1853334</v>
      </c>
      <c r="D63" s="9">
        <v>1854443</v>
      </c>
      <c r="E63" s="9">
        <v>1857725</v>
      </c>
      <c r="F63" s="9">
        <v>1847107</v>
      </c>
      <c r="G63" s="9">
        <v>1836527</v>
      </c>
      <c r="H63" s="9">
        <v>1839195</v>
      </c>
      <c r="I63" s="9">
        <v>1845877</v>
      </c>
      <c r="J63" s="9">
        <v>1850015</v>
      </c>
      <c r="K63" s="9">
        <v>1848583</v>
      </c>
      <c r="L63" s="9">
        <v>1837881</v>
      </c>
      <c r="M63" s="9">
        <v>1822789</v>
      </c>
    </row>
    <row r="64" spans="1:13" x14ac:dyDescent="0.15">
      <c r="A64" s="10" t="s">
        <v>57</v>
      </c>
      <c r="B64" s="9">
        <v>3223485</v>
      </c>
      <c r="C64" s="9">
        <v>3223510</v>
      </c>
      <c r="D64" s="9">
        <v>3227502</v>
      </c>
      <c r="E64" s="9">
        <v>3240724</v>
      </c>
      <c r="F64" s="9">
        <v>3263080</v>
      </c>
      <c r="G64" s="9">
        <v>3286851</v>
      </c>
      <c r="H64" s="9">
        <v>3291479</v>
      </c>
      <c r="I64" s="9">
        <v>3304195</v>
      </c>
      <c r="J64" s="9">
        <v>3328297</v>
      </c>
      <c r="K64" s="9">
        <v>3353656</v>
      </c>
      <c r="L64" s="9">
        <v>3372913</v>
      </c>
      <c r="M64" s="9">
        <v>3388401</v>
      </c>
    </row>
    <row r="65" spans="1:13" x14ac:dyDescent="0.15">
      <c r="A65" s="10" t="s">
        <v>58</v>
      </c>
      <c r="B65" s="9">
        <v>1535014</v>
      </c>
      <c r="C65" s="9">
        <v>1535186</v>
      </c>
      <c r="D65" s="9">
        <v>1524886</v>
      </c>
      <c r="E65" s="9">
        <v>1488191</v>
      </c>
      <c r="F65" s="9">
        <v>1464541</v>
      </c>
      <c r="G65" s="9">
        <v>1455953</v>
      </c>
      <c r="H65" s="9">
        <v>1474089</v>
      </c>
      <c r="I65" s="9">
        <v>1481788</v>
      </c>
      <c r="J65" s="9">
        <v>1475442</v>
      </c>
      <c r="K65" s="9">
        <v>1465573</v>
      </c>
      <c r="L65" s="9">
        <v>1449692</v>
      </c>
      <c r="M65" s="9">
        <v>1447795</v>
      </c>
    </row>
    <row r="66" spans="1:13" x14ac:dyDescent="0.15">
      <c r="A66" s="8" t="s">
        <v>59</v>
      </c>
      <c r="B66" s="9">
        <v>12621400</v>
      </c>
      <c r="C66" s="9">
        <v>12623811</v>
      </c>
      <c r="D66" s="9">
        <v>12684062</v>
      </c>
      <c r="E66" s="9">
        <v>12933683</v>
      </c>
      <c r="F66" s="9">
        <v>13156462</v>
      </c>
      <c r="G66" s="9">
        <v>13353281</v>
      </c>
      <c r="H66" s="9">
        <v>13530608</v>
      </c>
      <c r="I66" s="9">
        <v>13704699</v>
      </c>
      <c r="J66" s="9">
        <v>13878885</v>
      </c>
      <c r="K66" s="9">
        <v>14044941</v>
      </c>
      <c r="L66" s="9">
        <v>14202367</v>
      </c>
      <c r="M66" s="9">
        <v>14338282</v>
      </c>
    </row>
    <row r="67" spans="1:13" x14ac:dyDescent="0.15">
      <c r="A67" s="10" t="s">
        <v>60</v>
      </c>
      <c r="B67" s="9">
        <v>2517855</v>
      </c>
      <c r="C67" s="9">
        <v>2518305</v>
      </c>
      <c r="D67" s="9">
        <v>2542275</v>
      </c>
      <c r="E67" s="9">
        <v>2636820</v>
      </c>
      <c r="F67" s="9">
        <v>2716596</v>
      </c>
      <c r="G67" s="9">
        <v>2763207</v>
      </c>
      <c r="H67" s="9">
        <v>2768452</v>
      </c>
      <c r="I67" s="9">
        <v>2746788</v>
      </c>
      <c r="J67" s="9">
        <v>2715830</v>
      </c>
      <c r="K67" s="9">
        <v>2681896</v>
      </c>
      <c r="L67" s="9">
        <v>2658738</v>
      </c>
      <c r="M67" s="9">
        <v>2636391</v>
      </c>
    </row>
    <row r="68" spans="1:13" x14ac:dyDescent="0.15">
      <c r="A68" s="10" t="s">
        <v>61</v>
      </c>
      <c r="B68" s="9">
        <v>5528675</v>
      </c>
      <c r="C68" s="9">
        <v>5529898</v>
      </c>
      <c r="D68" s="9">
        <v>5541338</v>
      </c>
      <c r="E68" s="9">
        <v>5593081</v>
      </c>
      <c r="F68" s="9">
        <v>5672014</v>
      </c>
      <c r="G68" s="9">
        <v>5764139</v>
      </c>
      <c r="H68" s="9">
        <v>5885269</v>
      </c>
      <c r="I68" s="9">
        <v>6020679</v>
      </c>
      <c r="J68" s="9">
        <v>6171107</v>
      </c>
      <c r="K68" s="9">
        <v>6328525</v>
      </c>
      <c r="L68" s="9">
        <v>6485864</v>
      </c>
      <c r="M68" s="9">
        <v>6638576</v>
      </c>
    </row>
    <row r="69" spans="1:13" x14ac:dyDescent="0.15">
      <c r="A69" s="10" t="s">
        <v>62</v>
      </c>
      <c r="B69" s="9">
        <v>4574870</v>
      </c>
      <c r="C69" s="9">
        <v>4575608</v>
      </c>
      <c r="D69" s="9">
        <v>4600449</v>
      </c>
      <c r="E69" s="9">
        <v>4703782</v>
      </c>
      <c r="F69" s="9">
        <v>4767852</v>
      </c>
      <c r="G69" s="9">
        <v>4825935</v>
      </c>
      <c r="H69" s="9">
        <v>4876887</v>
      </c>
      <c r="I69" s="9">
        <v>4937232</v>
      </c>
      <c r="J69" s="9">
        <v>4991948</v>
      </c>
      <c r="K69" s="9">
        <v>5034520</v>
      </c>
      <c r="L69" s="9">
        <v>5057765</v>
      </c>
      <c r="M69" s="9">
        <v>5063315</v>
      </c>
    </row>
    <row r="70" spans="1:13" x14ac:dyDescent="0.15">
      <c r="A70" s="8" t="s">
        <v>63</v>
      </c>
      <c r="B70" s="9">
        <v>1399466</v>
      </c>
      <c r="C70" s="9">
        <v>1399630</v>
      </c>
      <c r="D70" s="9">
        <v>1411150</v>
      </c>
      <c r="E70" s="9">
        <v>1460545</v>
      </c>
      <c r="F70" s="9">
        <v>1537697</v>
      </c>
      <c r="G70" s="9">
        <v>1615324</v>
      </c>
      <c r="H70" s="9">
        <v>1698408</v>
      </c>
      <c r="I70" s="9">
        <v>1788039</v>
      </c>
      <c r="J70" s="9">
        <v>1876664</v>
      </c>
      <c r="K70" s="9">
        <v>1960770</v>
      </c>
      <c r="L70" s="9">
        <v>2049315</v>
      </c>
      <c r="M70" s="9">
        <v>2146291</v>
      </c>
    </row>
    <row r="71" spans="1:13" x14ac:dyDescent="0.15">
      <c r="A71" s="8" t="s">
        <v>54</v>
      </c>
      <c r="B71" s="9">
        <v>111111</v>
      </c>
      <c r="C71" s="9">
        <v>111141</v>
      </c>
      <c r="D71" s="9">
        <v>112639</v>
      </c>
      <c r="E71" s="9">
        <v>117852</v>
      </c>
      <c r="F71" s="9">
        <v>123674</v>
      </c>
      <c r="G71" s="9">
        <v>128292</v>
      </c>
      <c r="H71" s="9">
        <v>133988</v>
      </c>
      <c r="I71" s="9">
        <v>140800</v>
      </c>
      <c r="J71" s="9">
        <v>146489</v>
      </c>
      <c r="K71" s="9">
        <v>152417</v>
      </c>
      <c r="L71" s="9">
        <v>159204</v>
      </c>
      <c r="M71" s="9">
        <v>166063</v>
      </c>
    </row>
    <row r="72" spans="1:13" x14ac:dyDescent="0.15">
      <c r="A72" s="8"/>
      <c r="B72" s="9"/>
      <c r="C72" s="9"/>
      <c r="D72" s="9"/>
      <c r="E72" s="9"/>
      <c r="F72" s="9"/>
      <c r="G72" s="9"/>
      <c r="H72" s="9"/>
      <c r="I72" s="9"/>
      <c r="J72" s="9"/>
      <c r="K72" s="9"/>
      <c r="L72" s="9"/>
      <c r="M72" s="9"/>
    </row>
    <row r="73" spans="1:13" x14ac:dyDescent="0.15">
      <c r="A73" s="8" t="s">
        <v>64</v>
      </c>
      <c r="B73" s="9">
        <v>14815482</v>
      </c>
      <c r="C73" s="9">
        <v>14818168</v>
      </c>
      <c r="D73" s="9">
        <v>14886538</v>
      </c>
      <c r="E73" s="9">
        <v>15162740</v>
      </c>
      <c r="F73" s="9">
        <v>15433041</v>
      </c>
      <c r="G73" s="9">
        <v>15694029</v>
      </c>
      <c r="H73" s="9">
        <v>15960791</v>
      </c>
      <c r="I73" s="9">
        <v>16229490</v>
      </c>
      <c r="J73" s="9">
        <v>16504198</v>
      </c>
      <c r="K73" s="9">
        <v>16757049</v>
      </c>
      <c r="L73" s="9">
        <v>16984045</v>
      </c>
      <c r="M73" s="9">
        <v>17203732</v>
      </c>
    </row>
    <row r="74" spans="1:13" x14ac:dyDescent="0.15">
      <c r="A74" s="8" t="s">
        <v>65</v>
      </c>
      <c r="B74" s="9">
        <v>14020866</v>
      </c>
      <c r="C74" s="9">
        <v>14023441</v>
      </c>
      <c r="D74" s="9">
        <v>14095212</v>
      </c>
      <c r="E74" s="9">
        <v>14394228</v>
      </c>
      <c r="F74" s="9">
        <v>14694159</v>
      </c>
      <c r="G74" s="9">
        <v>14968605</v>
      </c>
      <c r="H74" s="9">
        <v>15229016</v>
      </c>
      <c r="I74" s="9">
        <v>15492738</v>
      </c>
      <c r="J74" s="9">
        <v>15755549</v>
      </c>
      <c r="K74" s="9">
        <v>16005711</v>
      </c>
      <c r="L74" s="9">
        <v>16251682</v>
      </c>
      <c r="M74" s="9">
        <v>16484573</v>
      </c>
    </row>
    <row r="75" spans="1:13" x14ac:dyDescent="0.15">
      <c r="A75" s="8" t="s">
        <v>66</v>
      </c>
      <c r="B75" s="9">
        <v>9219270</v>
      </c>
      <c r="C75" s="9">
        <v>9221086</v>
      </c>
      <c r="D75" s="9">
        <v>9250215</v>
      </c>
      <c r="E75" s="9">
        <v>9357828</v>
      </c>
      <c r="F75" s="9">
        <v>9489005</v>
      </c>
      <c r="G75" s="9">
        <v>9618221</v>
      </c>
      <c r="H75" s="9">
        <v>9751975</v>
      </c>
      <c r="I75" s="9">
        <v>9881422</v>
      </c>
      <c r="J75" s="9">
        <v>10004838</v>
      </c>
      <c r="K75" s="9">
        <v>10120653</v>
      </c>
      <c r="L75" s="9">
        <v>10233449</v>
      </c>
      <c r="M75" s="9">
        <v>10356000</v>
      </c>
    </row>
    <row r="76" spans="1:13" x14ac:dyDescent="0.15">
      <c r="A76" s="8"/>
      <c r="B76" s="9"/>
      <c r="C76" s="9"/>
      <c r="D76" s="9"/>
      <c r="E76" s="9"/>
      <c r="F76" s="9"/>
      <c r="G76" s="9"/>
      <c r="H76" s="9"/>
      <c r="I76" s="9"/>
      <c r="J76" s="9"/>
      <c r="K76" s="9"/>
      <c r="L76" s="9"/>
      <c r="M76" s="9"/>
    </row>
    <row r="77" spans="1:13" x14ac:dyDescent="0.15">
      <c r="A77" s="11" t="s">
        <v>67</v>
      </c>
      <c r="B77" s="12">
        <v>29</v>
      </c>
      <c r="C77" s="12">
        <v>29</v>
      </c>
      <c r="D77" s="12">
        <v>29</v>
      </c>
      <c r="E77" s="12">
        <v>29.2</v>
      </c>
      <c r="F77" s="12">
        <v>29.3</v>
      </c>
      <c r="G77" s="12">
        <v>29.4</v>
      </c>
      <c r="H77" s="12">
        <v>29.6</v>
      </c>
      <c r="I77" s="12">
        <v>29.7</v>
      </c>
      <c r="J77" s="12">
        <v>29.9</v>
      </c>
      <c r="K77" s="12">
        <v>30.1</v>
      </c>
      <c r="L77" s="12">
        <v>30.3</v>
      </c>
      <c r="M77" s="12">
        <v>30.6</v>
      </c>
    </row>
    <row r="78" spans="1:13" s="15" customFormat="1" x14ac:dyDescent="0.15">
      <c r="A78" s="13" t="s">
        <v>68</v>
      </c>
      <c r="B78" s="14">
        <v>22580483</v>
      </c>
      <c r="C78" s="14">
        <v>22581589</v>
      </c>
      <c r="D78" s="14">
        <v>22645602</v>
      </c>
      <c r="E78" s="14">
        <v>22917989</v>
      </c>
      <c r="F78" s="14">
        <v>23196004</v>
      </c>
      <c r="G78" s="14">
        <v>23469784</v>
      </c>
      <c r="H78" s="14">
        <v>23752700</v>
      </c>
      <c r="I78" s="14">
        <v>24037529</v>
      </c>
      <c r="J78" s="14">
        <v>24324455</v>
      </c>
      <c r="K78" s="14">
        <v>24595063</v>
      </c>
      <c r="L78" s="14">
        <v>24842042</v>
      </c>
      <c r="M78" s="14">
        <v>25077581</v>
      </c>
    </row>
    <row r="79" spans="1:13" x14ac:dyDescent="0.15">
      <c r="A79" s="8" t="s">
        <v>25</v>
      </c>
      <c r="B79" s="9">
        <v>1804531</v>
      </c>
      <c r="C79" s="9">
        <v>1804542</v>
      </c>
      <c r="D79" s="9">
        <v>1804844</v>
      </c>
      <c r="E79" s="9">
        <v>1805635</v>
      </c>
      <c r="F79" s="9">
        <v>1795279</v>
      </c>
      <c r="G79" s="9">
        <v>1782871</v>
      </c>
      <c r="H79" s="9">
        <v>1784680</v>
      </c>
      <c r="I79" s="9">
        <v>1790609</v>
      </c>
      <c r="J79" s="9">
        <v>1798170</v>
      </c>
      <c r="K79" s="9">
        <v>1799012</v>
      </c>
      <c r="L79" s="9">
        <v>1789235</v>
      </c>
      <c r="M79" s="9">
        <v>1771975</v>
      </c>
    </row>
    <row r="80" spans="1:13" x14ac:dyDescent="0.15">
      <c r="A80" s="8" t="s">
        <v>38</v>
      </c>
      <c r="B80" s="9">
        <v>1724001</v>
      </c>
      <c r="C80" s="9">
        <v>1724010</v>
      </c>
      <c r="D80" s="9">
        <v>1723295</v>
      </c>
      <c r="E80" s="9">
        <v>1731280</v>
      </c>
      <c r="F80" s="9">
        <v>1758467</v>
      </c>
      <c r="G80" s="9">
        <v>1793689</v>
      </c>
      <c r="H80" s="9">
        <v>1814188</v>
      </c>
      <c r="I80" s="9">
        <v>1828269</v>
      </c>
      <c r="J80" s="9">
        <v>1831499</v>
      </c>
      <c r="K80" s="9">
        <v>1823421</v>
      </c>
      <c r="L80" s="9">
        <v>1811847</v>
      </c>
      <c r="M80" s="9">
        <v>1812964</v>
      </c>
    </row>
    <row r="81" spans="1:13" x14ac:dyDescent="0.15">
      <c r="A81" s="8" t="s">
        <v>39</v>
      </c>
      <c r="B81" s="9">
        <v>1757210</v>
      </c>
      <c r="C81" s="9">
        <v>1757228</v>
      </c>
      <c r="D81" s="9">
        <v>1759539</v>
      </c>
      <c r="E81" s="9">
        <v>1767951</v>
      </c>
      <c r="F81" s="9">
        <v>1766405</v>
      </c>
      <c r="G81" s="9">
        <v>1759443</v>
      </c>
      <c r="H81" s="9">
        <v>1757261</v>
      </c>
      <c r="I81" s="9">
        <v>1749559</v>
      </c>
      <c r="J81" s="9">
        <v>1758938</v>
      </c>
      <c r="K81" s="9">
        <v>1787099</v>
      </c>
      <c r="L81" s="9">
        <v>1822228</v>
      </c>
      <c r="M81" s="9">
        <v>1841812</v>
      </c>
    </row>
    <row r="82" spans="1:13" x14ac:dyDescent="0.15">
      <c r="A82" s="8" t="s">
        <v>40</v>
      </c>
      <c r="B82" s="9">
        <v>1925811</v>
      </c>
      <c r="C82" s="9">
        <v>1925915</v>
      </c>
      <c r="D82" s="9">
        <v>1918136</v>
      </c>
      <c r="E82" s="9">
        <v>1874498</v>
      </c>
      <c r="F82" s="9">
        <v>1837627</v>
      </c>
      <c r="G82" s="9">
        <v>1810481</v>
      </c>
      <c r="H82" s="9">
        <v>1790077</v>
      </c>
      <c r="I82" s="9">
        <v>1793605</v>
      </c>
      <c r="J82" s="9">
        <v>1803569</v>
      </c>
      <c r="K82" s="9">
        <v>1802755</v>
      </c>
      <c r="L82" s="9">
        <v>1795170</v>
      </c>
      <c r="M82" s="9">
        <v>1791735</v>
      </c>
    </row>
    <row r="83" spans="1:13" x14ac:dyDescent="0.15">
      <c r="A83" s="8" t="s">
        <v>41</v>
      </c>
      <c r="B83" s="9">
        <v>1760047</v>
      </c>
      <c r="C83" s="9">
        <v>1760179</v>
      </c>
      <c r="D83" s="9">
        <v>1778644</v>
      </c>
      <c r="E83" s="9">
        <v>1855334</v>
      </c>
      <c r="F83" s="9">
        <v>1921692</v>
      </c>
      <c r="G83" s="9">
        <v>1966460</v>
      </c>
      <c r="H83" s="9">
        <v>1982875</v>
      </c>
      <c r="I83" s="9">
        <v>1959974</v>
      </c>
      <c r="J83" s="9">
        <v>1917225</v>
      </c>
      <c r="K83" s="9">
        <v>1881254</v>
      </c>
      <c r="L83" s="9">
        <v>1853652</v>
      </c>
      <c r="M83" s="9">
        <v>1831497</v>
      </c>
    </row>
    <row r="84" spans="1:13" x14ac:dyDescent="0.15">
      <c r="A84" s="8" t="s">
        <v>42</v>
      </c>
      <c r="B84" s="9">
        <v>1610833</v>
      </c>
      <c r="C84" s="9">
        <v>1610929</v>
      </c>
      <c r="D84" s="9">
        <v>1612905</v>
      </c>
      <c r="E84" s="9">
        <v>1628169</v>
      </c>
      <c r="F84" s="9">
        <v>1648253</v>
      </c>
      <c r="G84" s="9">
        <v>1681917</v>
      </c>
      <c r="H84" s="9">
        <v>1744234</v>
      </c>
      <c r="I84" s="9">
        <v>1819495</v>
      </c>
      <c r="J84" s="9">
        <v>1899793</v>
      </c>
      <c r="K84" s="9">
        <v>1966880</v>
      </c>
      <c r="L84" s="9">
        <v>2009996</v>
      </c>
      <c r="M84" s="9">
        <v>2023385</v>
      </c>
    </row>
    <row r="85" spans="1:13" x14ac:dyDescent="0.15">
      <c r="A85" s="8" t="s">
        <v>43</v>
      </c>
      <c r="B85" s="9">
        <v>1526346</v>
      </c>
      <c r="C85" s="9">
        <v>1526450</v>
      </c>
      <c r="D85" s="9">
        <v>1536997</v>
      </c>
      <c r="E85" s="9">
        <v>1576441</v>
      </c>
      <c r="F85" s="9">
        <v>1606453</v>
      </c>
      <c r="G85" s="9">
        <v>1632861</v>
      </c>
      <c r="H85" s="9">
        <v>1644001</v>
      </c>
      <c r="I85" s="9">
        <v>1648416</v>
      </c>
      <c r="J85" s="9">
        <v>1666298</v>
      </c>
      <c r="K85" s="9">
        <v>1687679</v>
      </c>
      <c r="L85" s="9">
        <v>1721890</v>
      </c>
      <c r="M85" s="9">
        <v>1782863</v>
      </c>
    </row>
    <row r="86" spans="1:13" x14ac:dyDescent="0.15">
      <c r="A86" s="8" t="s">
        <v>44</v>
      </c>
      <c r="B86" s="9">
        <v>1501162</v>
      </c>
      <c r="C86" s="9">
        <v>1501252</v>
      </c>
      <c r="D86" s="9">
        <v>1497511</v>
      </c>
      <c r="E86" s="9">
        <v>1469183</v>
      </c>
      <c r="F86" s="9">
        <v>1468810</v>
      </c>
      <c r="G86" s="9">
        <v>1480701</v>
      </c>
      <c r="H86" s="9">
        <v>1513152</v>
      </c>
      <c r="I86" s="9">
        <v>1558725</v>
      </c>
      <c r="J86" s="9">
        <v>1599696</v>
      </c>
      <c r="K86" s="9">
        <v>1630405</v>
      </c>
      <c r="L86" s="9">
        <v>1656651</v>
      </c>
      <c r="M86" s="9">
        <v>1667006</v>
      </c>
    </row>
    <row r="87" spans="1:13" x14ac:dyDescent="0.15">
      <c r="A87" s="8" t="s">
        <v>45</v>
      </c>
      <c r="B87" s="9">
        <v>1505268</v>
      </c>
      <c r="C87" s="9">
        <v>1505381</v>
      </c>
      <c r="D87" s="9">
        <v>1505063</v>
      </c>
      <c r="E87" s="9">
        <v>1517675</v>
      </c>
      <c r="F87" s="9">
        <v>1527238</v>
      </c>
      <c r="G87" s="9">
        <v>1528374</v>
      </c>
      <c r="H87" s="9">
        <v>1523134</v>
      </c>
      <c r="I87" s="9">
        <v>1505519</v>
      </c>
      <c r="J87" s="9">
        <v>1479517</v>
      </c>
      <c r="K87" s="9">
        <v>1479729</v>
      </c>
      <c r="L87" s="9">
        <v>1491526</v>
      </c>
      <c r="M87" s="9">
        <v>1522342</v>
      </c>
    </row>
    <row r="88" spans="1:13" x14ac:dyDescent="0.15">
      <c r="A88" s="8" t="s">
        <v>46</v>
      </c>
      <c r="B88" s="9">
        <v>1582777</v>
      </c>
      <c r="C88" s="9">
        <v>1582864</v>
      </c>
      <c r="D88" s="9">
        <v>1581498</v>
      </c>
      <c r="E88" s="9">
        <v>1569008</v>
      </c>
      <c r="F88" s="9">
        <v>1549298</v>
      </c>
      <c r="G88" s="9">
        <v>1527444</v>
      </c>
      <c r="H88" s="9">
        <v>1501406</v>
      </c>
      <c r="I88" s="9">
        <v>1497298</v>
      </c>
      <c r="J88" s="9">
        <v>1511519</v>
      </c>
      <c r="K88" s="9">
        <v>1521790</v>
      </c>
      <c r="L88" s="9">
        <v>1523192</v>
      </c>
      <c r="M88" s="9">
        <v>1517853</v>
      </c>
    </row>
    <row r="89" spans="1:13" x14ac:dyDescent="0.15">
      <c r="A89" s="8" t="s">
        <v>47</v>
      </c>
      <c r="B89" s="9">
        <v>1504773</v>
      </c>
      <c r="C89" s="9">
        <v>1504847</v>
      </c>
      <c r="D89" s="9">
        <v>1510748</v>
      </c>
      <c r="E89" s="9">
        <v>1532093</v>
      </c>
      <c r="F89" s="9">
        <v>1541241</v>
      </c>
      <c r="G89" s="9">
        <v>1552541</v>
      </c>
      <c r="H89" s="9">
        <v>1559271</v>
      </c>
      <c r="I89" s="9">
        <v>1554820</v>
      </c>
      <c r="J89" s="9">
        <v>1543495</v>
      </c>
      <c r="K89" s="9">
        <v>1524763</v>
      </c>
      <c r="L89" s="9">
        <v>1503661</v>
      </c>
      <c r="M89" s="9">
        <v>1478361</v>
      </c>
    </row>
    <row r="90" spans="1:13" x14ac:dyDescent="0.15">
      <c r="A90" s="8" t="s">
        <v>48</v>
      </c>
      <c r="B90" s="9">
        <v>1247498</v>
      </c>
      <c r="C90" s="9">
        <v>1247544</v>
      </c>
      <c r="D90" s="9">
        <v>1257855</v>
      </c>
      <c r="E90" s="9">
        <v>1301115</v>
      </c>
      <c r="F90" s="9">
        <v>1354378</v>
      </c>
      <c r="G90" s="9">
        <v>1396710</v>
      </c>
      <c r="H90" s="9">
        <v>1432247</v>
      </c>
      <c r="I90" s="9">
        <v>1467154</v>
      </c>
      <c r="J90" s="9">
        <v>1488611</v>
      </c>
      <c r="K90" s="9">
        <v>1498065</v>
      </c>
      <c r="L90" s="9">
        <v>1509194</v>
      </c>
      <c r="M90" s="9">
        <v>1516132</v>
      </c>
    </row>
    <row r="91" spans="1:13" x14ac:dyDescent="0.15">
      <c r="A91" s="8" t="s">
        <v>49</v>
      </c>
      <c r="B91" s="9">
        <v>966745</v>
      </c>
      <c r="C91" s="9">
        <v>966765</v>
      </c>
      <c r="D91" s="9">
        <v>980619</v>
      </c>
      <c r="E91" s="9">
        <v>1050206</v>
      </c>
      <c r="F91" s="9">
        <v>1085526</v>
      </c>
      <c r="G91" s="9">
        <v>1121999</v>
      </c>
      <c r="H91" s="9">
        <v>1164076</v>
      </c>
      <c r="I91" s="9">
        <v>1205487</v>
      </c>
      <c r="J91" s="9">
        <v>1247231</v>
      </c>
      <c r="K91" s="9">
        <v>1297928</v>
      </c>
      <c r="L91" s="9">
        <v>1337695</v>
      </c>
      <c r="M91" s="9">
        <v>1371267</v>
      </c>
    </row>
    <row r="92" spans="1:13" x14ac:dyDescent="0.15">
      <c r="A92" s="8" t="s">
        <v>50</v>
      </c>
      <c r="B92" s="9">
        <v>683821</v>
      </c>
      <c r="C92" s="9">
        <v>683845</v>
      </c>
      <c r="D92" s="9">
        <v>688526</v>
      </c>
      <c r="E92" s="9">
        <v>710130</v>
      </c>
      <c r="F92" s="9">
        <v>761579</v>
      </c>
      <c r="G92" s="9">
        <v>808117</v>
      </c>
      <c r="H92" s="9">
        <v>863044</v>
      </c>
      <c r="I92" s="9">
        <v>923292</v>
      </c>
      <c r="J92" s="9">
        <v>988001</v>
      </c>
      <c r="K92" s="9">
        <v>1020146</v>
      </c>
      <c r="L92" s="9">
        <v>1053819</v>
      </c>
      <c r="M92" s="9">
        <v>1092901</v>
      </c>
    </row>
    <row r="93" spans="1:13" x14ac:dyDescent="0.15">
      <c r="A93" s="8" t="s">
        <v>51</v>
      </c>
      <c r="B93" s="9">
        <v>516105</v>
      </c>
      <c r="C93" s="9">
        <v>516132</v>
      </c>
      <c r="D93" s="9">
        <v>519325</v>
      </c>
      <c r="E93" s="9">
        <v>534179</v>
      </c>
      <c r="F93" s="9">
        <v>554026</v>
      </c>
      <c r="G93" s="9">
        <v>580967</v>
      </c>
      <c r="H93" s="9">
        <v>605987</v>
      </c>
      <c r="I93" s="9">
        <v>629100</v>
      </c>
      <c r="J93" s="9">
        <v>649983</v>
      </c>
      <c r="K93" s="9">
        <v>697666</v>
      </c>
      <c r="L93" s="9">
        <v>740830</v>
      </c>
      <c r="M93" s="9">
        <v>791211</v>
      </c>
    </row>
    <row r="94" spans="1:13" x14ac:dyDescent="0.15">
      <c r="A94" s="8" t="s">
        <v>52</v>
      </c>
      <c r="B94" s="9">
        <v>391958</v>
      </c>
      <c r="C94" s="9">
        <v>391994</v>
      </c>
      <c r="D94" s="9">
        <v>394118</v>
      </c>
      <c r="E94" s="9">
        <v>406434</v>
      </c>
      <c r="F94" s="9">
        <v>416335</v>
      </c>
      <c r="G94" s="9">
        <v>427099</v>
      </c>
      <c r="H94" s="9">
        <v>438433</v>
      </c>
      <c r="I94" s="9">
        <v>452578</v>
      </c>
      <c r="J94" s="9">
        <v>466793</v>
      </c>
      <c r="K94" s="9">
        <v>484423</v>
      </c>
      <c r="L94" s="9">
        <v>508690</v>
      </c>
      <c r="M94" s="9">
        <v>530997</v>
      </c>
    </row>
    <row r="95" spans="1:13" x14ac:dyDescent="0.15">
      <c r="A95" s="8" t="s">
        <v>53</v>
      </c>
      <c r="B95" s="9">
        <v>287353</v>
      </c>
      <c r="C95" s="9">
        <v>287382</v>
      </c>
      <c r="D95" s="9">
        <v>288679</v>
      </c>
      <c r="E95" s="9">
        <v>291959</v>
      </c>
      <c r="F95" s="9">
        <v>296985</v>
      </c>
      <c r="G95" s="9">
        <v>303215</v>
      </c>
      <c r="H95" s="9">
        <v>309822</v>
      </c>
      <c r="I95" s="9">
        <v>317915</v>
      </c>
      <c r="J95" s="9">
        <v>329064</v>
      </c>
      <c r="K95" s="9">
        <v>337558</v>
      </c>
      <c r="L95" s="9">
        <v>347403</v>
      </c>
      <c r="M95" s="9">
        <v>357169</v>
      </c>
    </row>
    <row r="96" spans="1:13" x14ac:dyDescent="0.15">
      <c r="A96" s="8" t="s">
        <v>54</v>
      </c>
      <c r="B96" s="9">
        <v>284244</v>
      </c>
      <c r="C96" s="9">
        <v>284330</v>
      </c>
      <c r="D96" s="9">
        <v>287300</v>
      </c>
      <c r="E96" s="9">
        <v>296699</v>
      </c>
      <c r="F96" s="9">
        <v>306412</v>
      </c>
      <c r="G96" s="9">
        <v>314895</v>
      </c>
      <c r="H96" s="9">
        <v>324812</v>
      </c>
      <c r="I96" s="9">
        <v>335714</v>
      </c>
      <c r="J96" s="9">
        <v>345053</v>
      </c>
      <c r="K96" s="9">
        <v>354490</v>
      </c>
      <c r="L96" s="9">
        <v>365363</v>
      </c>
      <c r="M96" s="9">
        <v>376111</v>
      </c>
    </row>
    <row r="97" spans="1:13" x14ac:dyDescent="0.15">
      <c r="A97" s="8"/>
      <c r="B97" s="9"/>
      <c r="C97" s="9"/>
      <c r="D97" s="9"/>
      <c r="E97" s="9"/>
      <c r="F97" s="9"/>
      <c r="G97" s="9"/>
      <c r="H97" s="9"/>
      <c r="I97" s="9"/>
      <c r="J97" s="9"/>
      <c r="K97" s="9"/>
      <c r="L97" s="9"/>
      <c r="M97" s="9"/>
    </row>
    <row r="98" spans="1:13" x14ac:dyDescent="0.15">
      <c r="A98" s="8" t="s">
        <v>55</v>
      </c>
      <c r="B98" s="9">
        <v>6416794</v>
      </c>
      <c r="C98" s="9">
        <v>6416879</v>
      </c>
      <c r="D98" s="9">
        <v>6412679</v>
      </c>
      <c r="E98" s="9">
        <v>6398203</v>
      </c>
      <c r="F98" s="9">
        <v>6389063</v>
      </c>
      <c r="G98" s="9">
        <v>6396384</v>
      </c>
      <c r="H98" s="9">
        <v>6422186</v>
      </c>
      <c r="I98" s="9">
        <v>6448831</v>
      </c>
      <c r="J98" s="9">
        <v>6473905</v>
      </c>
      <c r="K98" s="9">
        <v>6490220</v>
      </c>
      <c r="L98" s="9">
        <v>6485198</v>
      </c>
      <c r="M98" s="9">
        <v>6482284</v>
      </c>
    </row>
    <row r="99" spans="1:13" x14ac:dyDescent="0.15">
      <c r="A99" s="10" t="s">
        <v>56</v>
      </c>
      <c r="B99" s="9">
        <v>1804531</v>
      </c>
      <c r="C99" s="9">
        <v>1804542</v>
      </c>
      <c r="D99" s="9">
        <v>1804844</v>
      </c>
      <c r="E99" s="9">
        <v>1805635</v>
      </c>
      <c r="F99" s="9">
        <v>1795279</v>
      </c>
      <c r="G99" s="9">
        <v>1782871</v>
      </c>
      <c r="H99" s="9">
        <v>1784680</v>
      </c>
      <c r="I99" s="9">
        <v>1790609</v>
      </c>
      <c r="J99" s="9">
        <v>1798170</v>
      </c>
      <c r="K99" s="9">
        <v>1799012</v>
      </c>
      <c r="L99" s="9">
        <v>1789235</v>
      </c>
      <c r="M99" s="9">
        <v>1771975</v>
      </c>
    </row>
    <row r="100" spans="1:13" x14ac:dyDescent="0.15">
      <c r="A100" s="10" t="s">
        <v>57</v>
      </c>
      <c r="B100" s="9">
        <v>3130482</v>
      </c>
      <c r="C100" s="9">
        <v>3130499</v>
      </c>
      <c r="D100" s="9">
        <v>3134145</v>
      </c>
      <c r="E100" s="9">
        <v>3148690</v>
      </c>
      <c r="F100" s="9">
        <v>3171838</v>
      </c>
      <c r="G100" s="9">
        <v>3199219</v>
      </c>
      <c r="H100" s="9">
        <v>3206827</v>
      </c>
      <c r="I100" s="9">
        <v>3220360</v>
      </c>
      <c r="J100" s="9">
        <v>3241227</v>
      </c>
      <c r="K100" s="9">
        <v>3264015</v>
      </c>
      <c r="L100" s="9">
        <v>3282119</v>
      </c>
      <c r="M100" s="9">
        <v>3297755</v>
      </c>
    </row>
    <row r="101" spans="1:13" x14ac:dyDescent="0.15">
      <c r="A101" s="10" t="s">
        <v>58</v>
      </c>
      <c r="B101" s="9">
        <v>1481781</v>
      </c>
      <c r="C101" s="9">
        <v>1481838</v>
      </c>
      <c r="D101" s="9">
        <v>1473690</v>
      </c>
      <c r="E101" s="9">
        <v>1443878</v>
      </c>
      <c r="F101" s="9">
        <v>1421946</v>
      </c>
      <c r="G101" s="9">
        <v>1414294</v>
      </c>
      <c r="H101" s="9">
        <v>1430679</v>
      </c>
      <c r="I101" s="9">
        <v>1437862</v>
      </c>
      <c r="J101" s="9">
        <v>1434508</v>
      </c>
      <c r="K101" s="9">
        <v>1427193</v>
      </c>
      <c r="L101" s="9">
        <v>1413844</v>
      </c>
      <c r="M101" s="9">
        <v>1412554</v>
      </c>
    </row>
    <row r="102" spans="1:13" x14ac:dyDescent="0.15">
      <c r="A102" s="8" t="s">
        <v>59</v>
      </c>
      <c r="B102" s="9">
        <v>14000208</v>
      </c>
      <c r="C102" s="9">
        <v>14001027</v>
      </c>
      <c r="D102" s="9">
        <v>14054975</v>
      </c>
      <c r="E102" s="9">
        <v>14280385</v>
      </c>
      <c r="F102" s="9">
        <v>14471604</v>
      </c>
      <c r="G102" s="9">
        <v>14639107</v>
      </c>
      <c r="H102" s="9">
        <v>14788416</v>
      </c>
      <c r="I102" s="9">
        <v>14930099</v>
      </c>
      <c r="J102" s="9">
        <v>15071656</v>
      </c>
      <c r="K102" s="9">
        <v>15210560</v>
      </c>
      <c r="L102" s="9">
        <v>15340739</v>
      </c>
      <c r="M102" s="9">
        <v>15446908</v>
      </c>
    </row>
    <row r="103" spans="1:13" x14ac:dyDescent="0.15">
      <c r="A103" s="10" t="s">
        <v>60</v>
      </c>
      <c r="B103" s="9">
        <v>2554806</v>
      </c>
      <c r="C103" s="9">
        <v>2554995</v>
      </c>
      <c r="D103" s="9">
        <v>2571779</v>
      </c>
      <c r="E103" s="9">
        <v>2636495</v>
      </c>
      <c r="F103" s="9">
        <v>2690407</v>
      </c>
      <c r="G103" s="9">
        <v>2716560</v>
      </c>
      <c r="H103" s="9">
        <v>2706895</v>
      </c>
      <c r="I103" s="9">
        <v>2673185</v>
      </c>
      <c r="J103" s="9">
        <v>2635496</v>
      </c>
      <c r="K103" s="9">
        <v>2603321</v>
      </c>
      <c r="L103" s="9">
        <v>2586934</v>
      </c>
      <c r="M103" s="9">
        <v>2567699</v>
      </c>
    </row>
    <row r="104" spans="1:13" x14ac:dyDescent="0.15">
      <c r="A104" s="10" t="s">
        <v>61</v>
      </c>
      <c r="B104" s="9">
        <v>6143609</v>
      </c>
      <c r="C104" s="9">
        <v>6144012</v>
      </c>
      <c r="D104" s="9">
        <v>6152476</v>
      </c>
      <c r="E104" s="9">
        <v>6191468</v>
      </c>
      <c r="F104" s="9">
        <v>6250754</v>
      </c>
      <c r="G104" s="9">
        <v>6323853</v>
      </c>
      <c r="H104" s="9">
        <v>6424521</v>
      </c>
      <c r="I104" s="9">
        <v>6532155</v>
      </c>
      <c r="J104" s="9">
        <v>6645304</v>
      </c>
      <c r="K104" s="9">
        <v>6764693</v>
      </c>
      <c r="L104" s="9">
        <v>6880063</v>
      </c>
      <c r="M104" s="9">
        <v>6995596</v>
      </c>
    </row>
    <row r="105" spans="1:13" x14ac:dyDescent="0.15">
      <c r="A105" s="10" t="s">
        <v>62</v>
      </c>
      <c r="B105" s="9">
        <v>5301793</v>
      </c>
      <c r="C105" s="9">
        <v>5302020</v>
      </c>
      <c r="D105" s="9">
        <v>5330720</v>
      </c>
      <c r="E105" s="9">
        <v>5452422</v>
      </c>
      <c r="F105" s="9">
        <v>5530443</v>
      </c>
      <c r="G105" s="9">
        <v>5598694</v>
      </c>
      <c r="H105" s="9">
        <v>5657000</v>
      </c>
      <c r="I105" s="9">
        <v>5724759</v>
      </c>
      <c r="J105" s="9">
        <v>5790856</v>
      </c>
      <c r="K105" s="9">
        <v>5842546</v>
      </c>
      <c r="L105" s="9">
        <v>5873742</v>
      </c>
      <c r="M105" s="9">
        <v>5883613</v>
      </c>
    </row>
    <row r="106" spans="1:13" x14ac:dyDescent="0.15">
      <c r="A106" s="8" t="s">
        <v>63</v>
      </c>
      <c r="B106" s="9">
        <v>2163481</v>
      </c>
      <c r="C106" s="9">
        <v>2163683</v>
      </c>
      <c r="D106" s="9">
        <v>2177948</v>
      </c>
      <c r="E106" s="9">
        <v>2239401</v>
      </c>
      <c r="F106" s="9">
        <v>2335337</v>
      </c>
      <c r="G106" s="9">
        <v>2434293</v>
      </c>
      <c r="H106" s="9">
        <v>2542098</v>
      </c>
      <c r="I106" s="9">
        <v>2658599</v>
      </c>
      <c r="J106" s="9">
        <v>2778894</v>
      </c>
      <c r="K106" s="9">
        <v>2894283</v>
      </c>
      <c r="L106" s="9">
        <v>3016105</v>
      </c>
      <c r="M106" s="9">
        <v>3148389</v>
      </c>
    </row>
    <row r="107" spans="1:13" x14ac:dyDescent="0.15">
      <c r="A107" s="8" t="s">
        <v>54</v>
      </c>
      <c r="B107" s="9">
        <v>284244</v>
      </c>
      <c r="C107" s="9">
        <v>284330</v>
      </c>
      <c r="D107" s="9">
        <v>287300</v>
      </c>
      <c r="E107" s="9">
        <v>296699</v>
      </c>
      <c r="F107" s="9">
        <v>306412</v>
      </c>
      <c r="G107" s="9">
        <v>314895</v>
      </c>
      <c r="H107" s="9">
        <v>324812</v>
      </c>
      <c r="I107" s="9">
        <v>335714</v>
      </c>
      <c r="J107" s="9">
        <v>345053</v>
      </c>
      <c r="K107" s="9">
        <v>354490</v>
      </c>
      <c r="L107" s="9">
        <v>365363</v>
      </c>
      <c r="M107" s="9">
        <v>376111</v>
      </c>
    </row>
    <row r="108" spans="1:13" x14ac:dyDescent="0.15">
      <c r="A108" s="8"/>
      <c r="B108" s="9"/>
      <c r="C108" s="9"/>
      <c r="D108" s="9"/>
      <c r="E108" s="9"/>
      <c r="F108" s="9"/>
      <c r="G108" s="9"/>
      <c r="H108" s="9"/>
      <c r="I108" s="9"/>
      <c r="J108" s="9"/>
      <c r="K108" s="9"/>
      <c r="L108" s="9"/>
      <c r="M108" s="9"/>
    </row>
    <row r="109" spans="1:13" x14ac:dyDescent="0.15">
      <c r="A109" s="8" t="s">
        <v>64</v>
      </c>
      <c r="B109" s="9">
        <v>16928656</v>
      </c>
      <c r="C109" s="9">
        <v>16929709</v>
      </c>
      <c r="D109" s="9">
        <v>16995052</v>
      </c>
      <c r="E109" s="9">
        <v>17263256</v>
      </c>
      <c r="F109" s="9">
        <v>17524099</v>
      </c>
      <c r="G109" s="9">
        <v>17779518</v>
      </c>
      <c r="H109" s="9">
        <v>18041360</v>
      </c>
      <c r="I109" s="9">
        <v>18303123</v>
      </c>
      <c r="J109" s="9">
        <v>18576891</v>
      </c>
      <c r="K109" s="9">
        <v>18834901</v>
      </c>
      <c r="L109" s="9">
        <v>19071010</v>
      </c>
      <c r="M109" s="9">
        <v>19297775</v>
      </c>
    </row>
    <row r="110" spans="1:13" x14ac:dyDescent="0.15">
      <c r="A110" s="8" t="s">
        <v>65</v>
      </c>
      <c r="B110" s="9">
        <v>16163689</v>
      </c>
      <c r="C110" s="9">
        <v>16164710</v>
      </c>
      <c r="D110" s="9">
        <v>16232923</v>
      </c>
      <c r="E110" s="9">
        <v>16519786</v>
      </c>
      <c r="F110" s="9">
        <v>16806941</v>
      </c>
      <c r="G110" s="9">
        <v>17073400</v>
      </c>
      <c r="H110" s="9">
        <v>17330514</v>
      </c>
      <c r="I110" s="9">
        <v>17588698</v>
      </c>
      <c r="J110" s="9">
        <v>17850550</v>
      </c>
      <c r="K110" s="9">
        <v>18104843</v>
      </c>
      <c r="L110" s="9">
        <v>18356844</v>
      </c>
      <c r="M110" s="9">
        <v>18595297</v>
      </c>
    </row>
    <row r="111" spans="1:13" x14ac:dyDescent="0.15">
      <c r="A111" s="8" t="s">
        <v>66</v>
      </c>
      <c r="B111" s="9">
        <v>9829467</v>
      </c>
      <c r="C111" s="9">
        <v>9830106</v>
      </c>
      <c r="D111" s="9">
        <v>9849256</v>
      </c>
      <c r="E111" s="9">
        <v>9921300</v>
      </c>
      <c r="F111" s="9">
        <v>10010073</v>
      </c>
      <c r="G111" s="9">
        <v>10100794</v>
      </c>
      <c r="H111" s="9">
        <v>10197473</v>
      </c>
      <c r="I111" s="9">
        <v>10285734</v>
      </c>
      <c r="J111" s="9">
        <v>10366098</v>
      </c>
      <c r="K111" s="9">
        <v>10448702</v>
      </c>
      <c r="L111" s="9">
        <v>10528885</v>
      </c>
      <c r="M111" s="9">
        <v>10618828</v>
      </c>
    </row>
    <row r="112" spans="1:13" x14ac:dyDescent="0.15">
      <c r="A112" s="8"/>
      <c r="B112" s="9"/>
      <c r="C112" s="9"/>
      <c r="D112" s="9"/>
      <c r="E112" s="9"/>
      <c r="F112" s="9"/>
      <c r="G112" s="9"/>
      <c r="H112" s="9"/>
      <c r="I112" s="9"/>
      <c r="J112" s="9"/>
      <c r="K112" s="9"/>
      <c r="L112" s="9"/>
      <c r="M112" s="9"/>
    </row>
    <row r="113" spans="1:13" x14ac:dyDescent="0.15">
      <c r="A113" s="11" t="s">
        <v>67</v>
      </c>
      <c r="B113" s="12">
        <v>32.200000000000003</v>
      </c>
      <c r="C113" s="12">
        <v>32.200000000000003</v>
      </c>
      <c r="D113" s="12">
        <v>32.299999999999997</v>
      </c>
      <c r="E113" s="12">
        <v>32.4</v>
      </c>
      <c r="F113" s="12">
        <v>32.700000000000003</v>
      </c>
      <c r="G113" s="12">
        <v>32.9</v>
      </c>
      <c r="H113" s="12">
        <v>33.1</v>
      </c>
      <c r="I113" s="12">
        <v>33.299999999999997</v>
      </c>
      <c r="J113" s="12">
        <v>33.4</v>
      </c>
      <c r="K113" s="12">
        <v>33.6</v>
      </c>
      <c r="L113" s="12">
        <v>33.799999999999997</v>
      </c>
      <c r="M113" s="12">
        <v>34.1</v>
      </c>
    </row>
    <row r="114" spans="1:13" s="7" customFormat="1" ht="34" customHeight="1" x14ac:dyDescent="0.2">
      <c r="A114" s="16" t="s">
        <v>69</v>
      </c>
      <c r="B114" s="6">
        <v>40282810</v>
      </c>
      <c r="C114" s="6">
        <v>40286605</v>
      </c>
      <c r="D114" s="6">
        <v>40396839</v>
      </c>
      <c r="E114" s="6">
        <v>40858099</v>
      </c>
      <c r="F114" s="6">
        <v>41331304</v>
      </c>
      <c r="G114" s="6">
        <v>41790363</v>
      </c>
      <c r="H114" s="6">
        <v>42262411</v>
      </c>
      <c r="I114" s="6">
        <v>42738615</v>
      </c>
      <c r="J114" s="6">
        <v>43209518</v>
      </c>
      <c r="K114" s="6">
        <v>43646377</v>
      </c>
      <c r="L114" s="6">
        <v>44035275</v>
      </c>
      <c r="M114" s="6">
        <v>44419767</v>
      </c>
    </row>
    <row r="115" spans="1:13" x14ac:dyDescent="0.15">
      <c r="A115" s="8" t="s">
        <v>25</v>
      </c>
      <c r="B115" s="9">
        <v>3272734</v>
      </c>
      <c r="C115" s="9">
        <v>3272753</v>
      </c>
      <c r="D115" s="9">
        <v>3274032</v>
      </c>
      <c r="E115" s="9">
        <v>3275774</v>
      </c>
      <c r="F115" s="9">
        <v>3255116</v>
      </c>
      <c r="G115" s="9">
        <v>3233314</v>
      </c>
      <c r="H115" s="9">
        <v>3236460</v>
      </c>
      <c r="I115" s="9">
        <v>3247049</v>
      </c>
      <c r="J115" s="9">
        <v>3253301</v>
      </c>
      <c r="K115" s="9">
        <v>3250273</v>
      </c>
      <c r="L115" s="9">
        <v>3230351</v>
      </c>
      <c r="M115" s="9">
        <v>3201566</v>
      </c>
    </row>
    <row r="116" spans="1:13" x14ac:dyDescent="0.15">
      <c r="A116" s="8" t="s">
        <v>38</v>
      </c>
      <c r="B116" s="9">
        <v>3175582</v>
      </c>
      <c r="C116" s="9">
        <v>3175597</v>
      </c>
      <c r="D116" s="9">
        <v>3171380</v>
      </c>
      <c r="E116" s="9">
        <v>3173331</v>
      </c>
      <c r="F116" s="9">
        <v>3214038</v>
      </c>
      <c r="G116" s="9">
        <v>3266605</v>
      </c>
      <c r="H116" s="9">
        <v>3293657</v>
      </c>
      <c r="I116" s="9">
        <v>3311184</v>
      </c>
      <c r="J116" s="9">
        <v>3317623</v>
      </c>
      <c r="K116" s="9">
        <v>3301210</v>
      </c>
      <c r="L116" s="9">
        <v>3280024</v>
      </c>
      <c r="M116" s="9">
        <v>3282135</v>
      </c>
    </row>
    <row r="117" spans="1:13" x14ac:dyDescent="0.15">
      <c r="A117" s="8" t="s">
        <v>39</v>
      </c>
      <c r="B117" s="9">
        <v>3279108</v>
      </c>
      <c r="C117" s="9">
        <v>3279169</v>
      </c>
      <c r="D117" s="9">
        <v>3280531</v>
      </c>
      <c r="E117" s="9">
        <v>3289219</v>
      </c>
      <c r="F117" s="9">
        <v>3276636</v>
      </c>
      <c r="G117" s="9">
        <v>3252167</v>
      </c>
      <c r="H117" s="9">
        <v>3236594</v>
      </c>
      <c r="I117" s="9">
        <v>3210289</v>
      </c>
      <c r="J117" s="9">
        <v>3214823</v>
      </c>
      <c r="K117" s="9">
        <v>3257827</v>
      </c>
      <c r="L117" s="9">
        <v>3310675</v>
      </c>
      <c r="M117" s="9">
        <v>3337328</v>
      </c>
    </row>
    <row r="118" spans="1:13" x14ac:dyDescent="0.15">
      <c r="A118" s="8" t="s">
        <v>40</v>
      </c>
      <c r="B118" s="9">
        <v>3616528</v>
      </c>
      <c r="C118" s="9">
        <v>3616901</v>
      </c>
      <c r="D118" s="9">
        <v>3605120</v>
      </c>
      <c r="E118" s="9">
        <v>3524401</v>
      </c>
      <c r="F118" s="9">
        <v>3447282</v>
      </c>
      <c r="G118" s="9">
        <v>3383825</v>
      </c>
      <c r="H118" s="9">
        <v>3335795</v>
      </c>
      <c r="I118" s="9">
        <v>3333829</v>
      </c>
      <c r="J118" s="9">
        <v>3344423</v>
      </c>
      <c r="K118" s="9">
        <v>3332809</v>
      </c>
      <c r="L118" s="9">
        <v>3306447</v>
      </c>
      <c r="M118" s="9">
        <v>3289072</v>
      </c>
    </row>
    <row r="119" spans="1:13" x14ac:dyDescent="0.15">
      <c r="A119" s="8" t="s">
        <v>41</v>
      </c>
      <c r="B119" s="9">
        <v>3201160</v>
      </c>
      <c r="C119" s="9">
        <v>3201588</v>
      </c>
      <c r="D119" s="9">
        <v>3239219</v>
      </c>
      <c r="E119" s="9">
        <v>3399172</v>
      </c>
      <c r="F119" s="9">
        <v>3546789</v>
      </c>
      <c r="G119" s="9">
        <v>3654816</v>
      </c>
      <c r="H119" s="9">
        <v>3700985</v>
      </c>
      <c r="I119" s="9">
        <v>3668362</v>
      </c>
      <c r="J119" s="9">
        <v>3589487</v>
      </c>
      <c r="K119" s="9">
        <v>3512978</v>
      </c>
      <c r="L119" s="9">
        <v>3447304</v>
      </c>
      <c r="M119" s="9">
        <v>3396749</v>
      </c>
    </row>
    <row r="120" spans="1:13" x14ac:dyDescent="0.15">
      <c r="A120" s="8" t="s">
        <v>42</v>
      </c>
      <c r="B120" s="9">
        <v>2842919</v>
      </c>
      <c r="C120" s="9">
        <v>2843381</v>
      </c>
      <c r="D120" s="9">
        <v>2849475</v>
      </c>
      <c r="E120" s="9">
        <v>2887740</v>
      </c>
      <c r="F120" s="9">
        <v>2938759</v>
      </c>
      <c r="G120" s="9">
        <v>3015377</v>
      </c>
      <c r="H120" s="9">
        <v>3145237</v>
      </c>
      <c r="I120" s="9">
        <v>3299600</v>
      </c>
      <c r="J120" s="9">
        <v>3465183</v>
      </c>
      <c r="K120" s="9">
        <v>3610121</v>
      </c>
      <c r="L120" s="9">
        <v>3712220</v>
      </c>
      <c r="M120" s="9">
        <v>3753180</v>
      </c>
    </row>
    <row r="121" spans="1:13" x14ac:dyDescent="0.15">
      <c r="A121" s="8" t="s">
        <v>43</v>
      </c>
      <c r="B121" s="9">
        <v>2666062</v>
      </c>
      <c r="C121" s="9">
        <v>2666490</v>
      </c>
      <c r="D121" s="9">
        <v>2685416</v>
      </c>
      <c r="E121" s="9">
        <v>2756052</v>
      </c>
      <c r="F121" s="9">
        <v>2812639</v>
      </c>
      <c r="G121" s="9">
        <v>2862878</v>
      </c>
      <c r="H121" s="9">
        <v>2888752</v>
      </c>
      <c r="I121" s="9">
        <v>2904327</v>
      </c>
      <c r="J121" s="9">
        <v>2947461</v>
      </c>
      <c r="K121" s="9">
        <v>2998438</v>
      </c>
      <c r="L121" s="9">
        <v>3072887</v>
      </c>
      <c r="M121" s="9">
        <v>3199073</v>
      </c>
    </row>
    <row r="122" spans="1:13" x14ac:dyDescent="0.15">
      <c r="A122" s="8" t="s">
        <v>44</v>
      </c>
      <c r="B122" s="9">
        <v>2638406</v>
      </c>
      <c r="C122" s="9">
        <v>2638742</v>
      </c>
      <c r="D122" s="9">
        <v>2630385</v>
      </c>
      <c r="E122" s="9">
        <v>2572326</v>
      </c>
      <c r="F122" s="9">
        <v>2563620</v>
      </c>
      <c r="G122" s="9">
        <v>2581016</v>
      </c>
      <c r="H122" s="9">
        <v>2636034</v>
      </c>
      <c r="I122" s="9">
        <v>2716384</v>
      </c>
      <c r="J122" s="9">
        <v>2789645</v>
      </c>
      <c r="K122" s="9">
        <v>2846264</v>
      </c>
      <c r="L122" s="9">
        <v>2895090</v>
      </c>
      <c r="M122" s="9">
        <v>2919013</v>
      </c>
    </row>
    <row r="123" spans="1:13" x14ac:dyDescent="0.15">
      <c r="A123" s="8" t="s">
        <v>45</v>
      </c>
      <c r="B123" s="9">
        <v>2683876</v>
      </c>
      <c r="C123" s="9">
        <v>2684235</v>
      </c>
      <c r="D123" s="9">
        <v>2681289</v>
      </c>
      <c r="E123" s="9">
        <v>2694195</v>
      </c>
      <c r="F123" s="9">
        <v>2705380</v>
      </c>
      <c r="G123" s="9">
        <v>2697467</v>
      </c>
      <c r="H123" s="9">
        <v>2677568</v>
      </c>
      <c r="I123" s="9">
        <v>2636290</v>
      </c>
      <c r="J123" s="9">
        <v>2581882</v>
      </c>
      <c r="K123" s="9">
        <v>2572084</v>
      </c>
      <c r="L123" s="9">
        <v>2587257</v>
      </c>
      <c r="M123" s="9">
        <v>2638723</v>
      </c>
    </row>
    <row r="124" spans="1:13" x14ac:dyDescent="0.15">
      <c r="A124" s="8" t="s">
        <v>46</v>
      </c>
      <c r="B124" s="9">
        <v>2842020</v>
      </c>
      <c r="C124" s="9">
        <v>2842409</v>
      </c>
      <c r="D124" s="9">
        <v>2838805</v>
      </c>
      <c r="E124" s="9">
        <v>2810100</v>
      </c>
      <c r="F124" s="9">
        <v>2766537</v>
      </c>
      <c r="G124" s="9">
        <v>2720074</v>
      </c>
      <c r="H124" s="9">
        <v>2666698</v>
      </c>
      <c r="I124" s="9">
        <v>2653334</v>
      </c>
      <c r="J124" s="9">
        <v>2668886</v>
      </c>
      <c r="K124" s="9">
        <v>2680623</v>
      </c>
      <c r="L124" s="9">
        <v>2672382</v>
      </c>
      <c r="M124" s="9">
        <v>2652449</v>
      </c>
    </row>
    <row r="125" spans="1:13" x14ac:dyDescent="0.15">
      <c r="A125" s="8" t="s">
        <v>47</v>
      </c>
      <c r="B125" s="9">
        <v>2707988</v>
      </c>
      <c r="C125" s="9">
        <v>2708284</v>
      </c>
      <c r="D125" s="9">
        <v>2718153</v>
      </c>
      <c r="E125" s="9">
        <v>2753189</v>
      </c>
      <c r="F125" s="9">
        <v>2765186</v>
      </c>
      <c r="G125" s="9">
        <v>2778679</v>
      </c>
      <c r="H125" s="9">
        <v>2784573</v>
      </c>
      <c r="I125" s="9">
        <v>2770599</v>
      </c>
      <c r="J125" s="9">
        <v>2744089</v>
      </c>
      <c r="K125" s="9">
        <v>2702053</v>
      </c>
      <c r="L125" s="9">
        <v>2657101</v>
      </c>
      <c r="M125" s="9">
        <v>2605445</v>
      </c>
    </row>
    <row r="126" spans="1:13" x14ac:dyDescent="0.15">
      <c r="A126" s="8" t="s">
        <v>48</v>
      </c>
      <c r="B126" s="9">
        <v>2215148</v>
      </c>
      <c r="C126" s="9">
        <v>2215320</v>
      </c>
      <c r="D126" s="9">
        <v>2233532</v>
      </c>
      <c r="E126" s="9">
        <v>2310688</v>
      </c>
      <c r="F126" s="9">
        <v>2405849</v>
      </c>
      <c r="G126" s="9">
        <v>2482927</v>
      </c>
      <c r="H126" s="9">
        <v>2546995</v>
      </c>
      <c r="I126" s="9">
        <v>2607085</v>
      </c>
      <c r="J126" s="9">
        <v>2642398</v>
      </c>
      <c r="K126" s="9">
        <v>2654840</v>
      </c>
      <c r="L126" s="9">
        <v>2667850</v>
      </c>
      <c r="M126" s="9">
        <v>2673767</v>
      </c>
    </row>
    <row r="127" spans="1:13" x14ac:dyDescent="0.15">
      <c r="A127" s="8" t="s">
        <v>49</v>
      </c>
      <c r="B127" s="9">
        <v>1693572</v>
      </c>
      <c r="C127" s="9">
        <v>1693664</v>
      </c>
      <c r="D127" s="9">
        <v>1717371</v>
      </c>
      <c r="E127" s="9">
        <v>1836874</v>
      </c>
      <c r="F127" s="9">
        <v>1894149</v>
      </c>
      <c r="G127" s="9">
        <v>1954886</v>
      </c>
      <c r="H127" s="9">
        <v>2025965</v>
      </c>
      <c r="I127" s="9">
        <v>2098578</v>
      </c>
      <c r="J127" s="9">
        <v>2171319</v>
      </c>
      <c r="K127" s="9">
        <v>2260333</v>
      </c>
      <c r="L127" s="9">
        <v>2331886</v>
      </c>
      <c r="M127" s="9">
        <v>2391732</v>
      </c>
    </row>
    <row r="128" spans="1:13" x14ac:dyDescent="0.15">
      <c r="A128" s="8" t="s">
        <v>50</v>
      </c>
      <c r="B128" s="9">
        <v>1166213</v>
      </c>
      <c r="C128" s="9">
        <v>1166277</v>
      </c>
      <c r="D128" s="9">
        <v>1174146</v>
      </c>
      <c r="E128" s="9">
        <v>1211325</v>
      </c>
      <c r="F128" s="9">
        <v>1300241</v>
      </c>
      <c r="G128" s="9">
        <v>1381498</v>
      </c>
      <c r="H128" s="9">
        <v>1474614</v>
      </c>
      <c r="I128" s="9">
        <v>1576833</v>
      </c>
      <c r="J128" s="9">
        <v>1684861</v>
      </c>
      <c r="K128" s="9">
        <v>1734578</v>
      </c>
      <c r="L128" s="9">
        <v>1788201</v>
      </c>
      <c r="M128" s="9">
        <v>1852436</v>
      </c>
    </row>
    <row r="129" spans="1:13" x14ac:dyDescent="0.15">
      <c r="A129" s="8" t="s">
        <v>51</v>
      </c>
      <c r="B129" s="9">
        <v>853338</v>
      </c>
      <c r="C129" s="9">
        <v>853394</v>
      </c>
      <c r="D129" s="9">
        <v>859129</v>
      </c>
      <c r="E129" s="9">
        <v>883563</v>
      </c>
      <c r="F129" s="9">
        <v>917700</v>
      </c>
      <c r="G129" s="9">
        <v>961717</v>
      </c>
      <c r="H129" s="9">
        <v>1002891</v>
      </c>
      <c r="I129" s="9">
        <v>1041416</v>
      </c>
      <c r="J129" s="9">
        <v>1075815</v>
      </c>
      <c r="K129" s="9">
        <v>1156146</v>
      </c>
      <c r="L129" s="9">
        <v>1229175</v>
      </c>
      <c r="M129" s="9">
        <v>1312141</v>
      </c>
    </row>
    <row r="130" spans="1:13" x14ac:dyDescent="0.15">
      <c r="A130" s="8" t="s">
        <v>52</v>
      </c>
      <c r="B130" s="9">
        <v>617721</v>
      </c>
      <c r="C130" s="9">
        <v>617801</v>
      </c>
      <c r="D130" s="9">
        <v>621700</v>
      </c>
      <c r="E130" s="9">
        <v>643246</v>
      </c>
      <c r="F130" s="9">
        <v>660736</v>
      </c>
      <c r="G130" s="9">
        <v>678797</v>
      </c>
      <c r="H130" s="9">
        <v>698674</v>
      </c>
      <c r="I130" s="9">
        <v>722022</v>
      </c>
      <c r="J130" s="9">
        <v>744489</v>
      </c>
      <c r="K130" s="9">
        <v>773618</v>
      </c>
      <c r="L130" s="9">
        <v>812257</v>
      </c>
      <c r="M130" s="9">
        <v>848069</v>
      </c>
    </row>
    <row r="131" spans="1:13" x14ac:dyDescent="0.15">
      <c r="A131" s="8" t="s">
        <v>53</v>
      </c>
      <c r="B131" s="9">
        <v>425709</v>
      </c>
      <c r="C131" s="9">
        <v>425758</v>
      </c>
      <c r="D131" s="9">
        <v>428075</v>
      </c>
      <c r="E131" s="9">
        <v>434000</v>
      </c>
      <c r="F131" s="9">
        <v>443071</v>
      </c>
      <c r="G131" s="9">
        <v>454569</v>
      </c>
      <c r="H131" s="9">
        <v>466615</v>
      </c>
      <c r="I131" s="9">
        <v>480553</v>
      </c>
      <c r="J131" s="9">
        <v>499052</v>
      </c>
      <c r="K131" s="9">
        <v>513124</v>
      </c>
      <c r="L131" s="9">
        <v>528692</v>
      </c>
      <c r="M131" s="9">
        <v>545046</v>
      </c>
    </row>
    <row r="132" spans="1:13" x14ac:dyDescent="0.15">
      <c r="A132" s="8" t="s">
        <v>54</v>
      </c>
      <c r="B132" s="9">
        <v>384726</v>
      </c>
      <c r="C132" s="9">
        <v>384842</v>
      </c>
      <c r="D132" s="9">
        <v>389081</v>
      </c>
      <c r="E132" s="9">
        <v>402904</v>
      </c>
      <c r="F132" s="9">
        <v>417576</v>
      </c>
      <c r="G132" s="9">
        <v>429751</v>
      </c>
      <c r="H132" s="9">
        <v>444304</v>
      </c>
      <c r="I132" s="9">
        <v>460881</v>
      </c>
      <c r="J132" s="9">
        <v>474781</v>
      </c>
      <c r="K132" s="9">
        <v>489058</v>
      </c>
      <c r="L132" s="9">
        <v>505476</v>
      </c>
      <c r="M132" s="9">
        <v>521843</v>
      </c>
    </row>
    <row r="133" spans="1:13" x14ac:dyDescent="0.15">
      <c r="A133" s="8"/>
      <c r="B133" s="9"/>
      <c r="C133" s="9"/>
      <c r="D133" s="9"/>
      <c r="E133" s="9"/>
      <c r="F133" s="9"/>
      <c r="G133" s="9"/>
      <c r="H133" s="9"/>
      <c r="I133" s="9"/>
      <c r="J133" s="9"/>
      <c r="K133" s="9"/>
      <c r="L133" s="9"/>
      <c r="M133" s="9"/>
    </row>
    <row r="134" spans="1:13" x14ac:dyDescent="0.15">
      <c r="A134" s="8" t="s">
        <v>55</v>
      </c>
      <c r="B134" s="9">
        <v>11862314</v>
      </c>
      <c r="C134" s="9">
        <v>11862586</v>
      </c>
      <c r="D134" s="9">
        <v>11848211</v>
      </c>
      <c r="E134" s="9">
        <v>11789376</v>
      </c>
      <c r="F134" s="9">
        <v>11742876</v>
      </c>
      <c r="G134" s="9">
        <v>11728121</v>
      </c>
      <c r="H134" s="9">
        <v>11750166</v>
      </c>
      <c r="I134" s="9">
        <v>11775244</v>
      </c>
      <c r="J134" s="9">
        <v>11795156</v>
      </c>
      <c r="K134" s="9">
        <v>11801898</v>
      </c>
      <c r="L134" s="9">
        <v>11770524</v>
      </c>
      <c r="M134" s="9">
        <v>11751729</v>
      </c>
    </row>
    <row r="135" spans="1:13" x14ac:dyDescent="0.15">
      <c r="A135" s="10" t="s">
        <v>56</v>
      </c>
      <c r="B135" s="9">
        <v>3272734</v>
      </c>
      <c r="C135" s="9">
        <v>3272753</v>
      </c>
      <c r="D135" s="9">
        <v>3274032</v>
      </c>
      <c r="E135" s="9">
        <v>3275774</v>
      </c>
      <c r="F135" s="9">
        <v>3255116</v>
      </c>
      <c r="G135" s="9">
        <v>3233314</v>
      </c>
      <c r="H135" s="9">
        <v>3236460</v>
      </c>
      <c r="I135" s="9">
        <v>3247049</v>
      </c>
      <c r="J135" s="9">
        <v>3253301</v>
      </c>
      <c r="K135" s="9">
        <v>3250273</v>
      </c>
      <c r="L135" s="9">
        <v>3230351</v>
      </c>
      <c r="M135" s="9">
        <v>3201566</v>
      </c>
    </row>
    <row r="136" spans="1:13" x14ac:dyDescent="0.15">
      <c r="A136" s="10" t="s">
        <v>57</v>
      </c>
      <c r="B136" s="9">
        <v>5797422</v>
      </c>
      <c r="C136" s="9">
        <v>5797462</v>
      </c>
      <c r="D136" s="9">
        <v>5800495</v>
      </c>
      <c r="E136" s="9">
        <v>5809070</v>
      </c>
      <c r="F136" s="9">
        <v>5832226</v>
      </c>
      <c r="G136" s="9">
        <v>5860820</v>
      </c>
      <c r="H136" s="9">
        <v>5853889</v>
      </c>
      <c r="I136" s="9">
        <v>5860933</v>
      </c>
      <c r="J136" s="9">
        <v>5891172</v>
      </c>
      <c r="K136" s="9">
        <v>5924263</v>
      </c>
      <c r="L136" s="9">
        <v>5947934</v>
      </c>
      <c r="M136" s="9">
        <v>5969240</v>
      </c>
    </row>
    <row r="137" spans="1:13" x14ac:dyDescent="0.15">
      <c r="A137" s="10" t="s">
        <v>58</v>
      </c>
      <c r="B137" s="9">
        <v>2792158</v>
      </c>
      <c r="C137" s="9">
        <v>2792371</v>
      </c>
      <c r="D137" s="9">
        <v>2773684</v>
      </c>
      <c r="E137" s="9">
        <v>2704532</v>
      </c>
      <c r="F137" s="9">
        <v>2655534</v>
      </c>
      <c r="G137" s="9">
        <v>2633987</v>
      </c>
      <c r="H137" s="9">
        <v>2659817</v>
      </c>
      <c r="I137" s="9">
        <v>2667262</v>
      </c>
      <c r="J137" s="9">
        <v>2650683</v>
      </c>
      <c r="K137" s="9">
        <v>2627362</v>
      </c>
      <c r="L137" s="9">
        <v>2592239</v>
      </c>
      <c r="M137" s="9">
        <v>2580923</v>
      </c>
    </row>
    <row r="138" spans="1:13" x14ac:dyDescent="0.15">
      <c r="A138" s="8" t="s">
        <v>59</v>
      </c>
      <c r="B138" s="9">
        <v>24972789</v>
      </c>
      <c r="C138" s="9">
        <v>24975947</v>
      </c>
      <c r="D138" s="9">
        <v>25076497</v>
      </c>
      <c r="E138" s="9">
        <v>25493685</v>
      </c>
      <c r="F138" s="9">
        <v>25849104</v>
      </c>
      <c r="G138" s="9">
        <v>26155910</v>
      </c>
      <c r="H138" s="9">
        <v>26425147</v>
      </c>
      <c r="I138" s="9">
        <v>26681666</v>
      </c>
      <c r="J138" s="9">
        <v>26935364</v>
      </c>
      <c r="K138" s="9">
        <v>27177955</v>
      </c>
      <c r="L138" s="9">
        <v>27400950</v>
      </c>
      <c r="M138" s="9">
        <v>27588503</v>
      </c>
    </row>
    <row r="139" spans="1:13" x14ac:dyDescent="0.15">
      <c r="A139" s="10" t="s">
        <v>60</v>
      </c>
      <c r="B139" s="9">
        <v>4682798</v>
      </c>
      <c r="C139" s="9">
        <v>4683422</v>
      </c>
      <c r="D139" s="9">
        <v>4722071</v>
      </c>
      <c r="E139" s="9">
        <v>4872521</v>
      </c>
      <c r="F139" s="9">
        <v>4996985</v>
      </c>
      <c r="G139" s="9">
        <v>5062606</v>
      </c>
      <c r="H139" s="9">
        <v>5053325</v>
      </c>
      <c r="I139" s="9">
        <v>4995469</v>
      </c>
      <c r="J139" s="9">
        <v>4924501</v>
      </c>
      <c r="K139" s="9">
        <v>4853199</v>
      </c>
      <c r="L139" s="9">
        <v>4804277</v>
      </c>
      <c r="M139" s="9">
        <v>4755121</v>
      </c>
    </row>
    <row r="140" spans="1:13" x14ac:dyDescent="0.15">
      <c r="A140" s="10" t="s">
        <v>61</v>
      </c>
      <c r="B140" s="9">
        <v>10831263</v>
      </c>
      <c r="C140" s="9">
        <v>10832848</v>
      </c>
      <c r="D140" s="9">
        <v>10846565</v>
      </c>
      <c r="E140" s="9">
        <v>10910313</v>
      </c>
      <c r="F140" s="9">
        <v>11020398</v>
      </c>
      <c r="G140" s="9">
        <v>11156738</v>
      </c>
      <c r="H140" s="9">
        <v>11347591</v>
      </c>
      <c r="I140" s="9">
        <v>11556601</v>
      </c>
      <c r="J140" s="9">
        <v>11784171</v>
      </c>
      <c r="K140" s="9">
        <v>12026907</v>
      </c>
      <c r="L140" s="9">
        <v>12267454</v>
      </c>
      <c r="M140" s="9">
        <v>12509989</v>
      </c>
    </row>
    <row r="141" spans="1:13" x14ac:dyDescent="0.15">
      <c r="A141" s="10" t="s">
        <v>62</v>
      </c>
      <c r="B141" s="9">
        <v>9458728</v>
      </c>
      <c r="C141" s="9">
        <v>9459677</v>
      </c>
      <c r="D141" s="9">
        <v>9507861</v>
      </c>
      <c r="E141" s="9">
        <v>9710851</v>
      </c>
      <c r="F141" s="9">
        <v>9831721</v>
      </c>
      <c r="G141" s="9">
        <v>9936566</v>
      </c>
      <c r="H141" s="9">
        <v>10024231</v>
      </c>
      <c r="I141" s="9">
        <v>10129596</v>
      </c>
      <c r="J141" s="9">
        <v>10226692</v>
      </c>
      <c r="K141" s="9">
        <v>10297849</v>
      </c>
      <c r="L141" s="9">
        <v>10329219</v>
      </c>
      <c r="M141" s="9">
        <v>10323393</v>
      </c>
    </row>
    <row r="142" spans="1:13" x14ac:dyDescent="0.15">
      <c r="A142" s="8" t="s">
        <v>63</v>
      </c>
      <c r="B142" s="9">
        <v>3447707</v>
      </c>
      <c r="C142" s="9">
        <v>3448072</v>
      </c>
      <c r="D142" s="9">
        <v>3472131</v>
      </c>
      <c r="E142" s="9">
        <v>3575038</v>
      </c>
      <c r="F142" s="9">
        <v>3739324</v>
      </c>
      <c r="G142" s="9">
        <v>3906332</v>
      </c>
      <c r="H142" s="9">
        <v>4087098</v>
      </c>
      <c r="I142" s="9">
        <v>4281705</v>
      </c>
      <c r="J142" s="9">
        <v>4478998</v>
      </c>
      <c r="K142" s="9">
        <v>4666524</v>
      </c>
      <c r="L142" s="9">
        <v>4863801</v>
      </c>
      <c r="M142" s="9">
        <v>5079535</v>
      </c>
    </row>
    <row r="143" spans="1:13" x14ac:dyDescent="0.15">
      <c r="A143" s="8" t="s">
        <v>54</v>
      </c>
      <c r="B143" s="9">
        <v>384726</v>
      </c>
      <c r="C143" s="9">
        <v>384842</v>
      </c>
      <c r="D143" s="9">
        <v>389081</v>
      </c>
      <c r="E143" s="9">
        <v>402904</v>
      </c>
      <c r="F143" s="9">
        <v>417576</v>
      </c>
      <c r="G143" s="9">
        <v>429751</v>
      </c>
      <c r="H143" s="9">
        <v>444304</v>
      </c>
      <c r="I143" s="9">
        <v>460881</v>
      </c>
      <c r="J143" s="9">
        <v>474781</v>
      </c>
      <c r="K143" s="9">
        <v>489058</v>
      </c>
      <c r="L143" s="9">
        <v>505476</v>
      </c>
      <c r="M143" s="9">
        <v>521843</v>
      </c>
    </row>
    <row r="144" spans="1:13" x14ac:dyDescent="0.15">
      <c r="A144" s="8"/>
      <c r="B144" s="9"/>
      <c r="C144" s="9"/>
      <c r="D144" s="9"/>
      <c r="E144" s="9"/>
      <c r="F144" s="9"/>
      <c r="G144" s="9"/>
      <c r="H144" s="9"/>
      <c r="I144" s="9"/>
      <c r="J144" s="9"/>
      <c r="K144" s="9"/>
      <c r="L144" s="9"/>
      <c r="M144" s="9"/>
    </row>
    <row r="145" spans="1:13" x14ac:dyDescent="0.15">
      <c r="A145" s="8" t="s">
        <v>64</v>
      </c>
      <c r="B145" s="9">
        <v>29867360</v>
      </c>
      <c r="C145" s="9">
        <v>29871018</v>
      </c>
      <c r="D145" s="9">
        <v>29989179</v>
      </c>
      <c r="E145" s="9">
        <v>30466579</v>
      </c>
      <c r="F145" s="9">
        <v>30930128</v>
      </c>
      <c r="G145" s="9">
        <v>31377907</v>
      </c>
      <c r="H145" s="9">
        <v>31835592</v>
      </c>
      <c r="I145" s="9">
        <v>32291604</v>
      </c>
      <c r="J145" s="9">
        <v>32760979</v>
      </c>
      <c r="K145" s="9">
        <v>33193655</v>
      </c>
      <c r="L145" s="9">
        <v>33577719</v>
      </c>
      <c r="M145" s="9">
        <v>33954249</v>
      </c>
    </row>
    <row r="146" spans="1:13" x14ac:dyDescent="0.15">
      <c r="A146" s="8" t="s">
        <v>65</v>
      </c>
      <c r="B146" s="9">
        <v>28420496</v>
      </c>
      <c r="C146" s="9">
        <v>28424019</v>
      </c>
      <c r="D146" s="9">
        <v>28548628</v>
      </c>
      <c r="E146" s="9">
        <v>29068723</v>
      </c>
      <c r="F146" s="9">
        <v>29588428</v>
      </c>
      <c r="G146" s="9">
        <v>30062242</v>
      </c>
      <c r="H146" s="9">
        <v>30512245</v>
      </c>
      <c r="I146" s="9">
        <v>30963371</v>
      </c>
      <c r="J146" s="9">
        <v>31414362</v>
      </c>
      <c r="K146" s="9">
        <v>31844479</v>
      </c>
      <c r="L146" s="9">
        <v>32264751</v>
      </c>
      <c r="M146" s="9">
        <v>32668038</v>
      </c>
    </row>
    <row r="147" spans="1:13" x14ac:dyDescent="0.15">
      <c r="A147" s="8" t="s">
        <v>66</v>
      </c>
      <c r="B147" s="9">
        <v>17648951</v>
      </c>
      <c r="C147" s="9">
        <v>17651337</v>
      </c>
      <c r="D147" s="9">
        <v>17690904</v>
      </c>
      <c r="E147" s="9">
        <v>17833886</v>
      </c>
      <c r="F147" s="9">
        <v>18014469</v>
      </c>
      <c r="G147" s="9">
        <v>18195379</v>
      </c>
      <c r="H147" s="9">
        <v>18384371</v>
      </c>
      <c r="I147" s="9">
        <v>18558792</v>
      </c>
      <c r="J147" s="9">
        <v>18718081</v>
      </c>
      <c r="K147" s="9">
        <v>18872694</v>
      </c>
      <c r="L147" s="9">
        <v>19021205</v>
      </c>
      <c r="M147" s="9">
        <v>19195810</v>
      </c>
    </row>
    <row r="148" spans="1:13" x14ac:dyDescent="0.15">
      <c r="A148" s="8"/>
      <c r="B148" s="9"/>
      <c r="C148" s="9"/>
      <c r="D148" s="9"/>
      <c r="E148" s="9"/>
      <c r="F148" s="9"/>
      <c r="G148" s="9"/>
      <c r="H148" s="9"/>
      <c r="I148" s="9"/>
      <c r="J148" s="9"/>
      <c r="K148" s="9"/>
      <c r="L148" s="9"/>
      <c r="M148" s="9"/>
    </row>
    <row r="149" spans="1:13" x14ac:dyDescent="0.15">
      <c r="A149" s="11" t="s">
        <v>67</v>
      </c>
      <c r="B149" s="12">
        <v>31.3</v>
      </c>
      <c r="C149" s="12">
        <v>31.3</v>
      </c>
      <c r="D149" s="12">
        <v>31.3</v>
      </c>
      <c r="E149" s="12">
        <v>31.5</v>
      </c>
      <c r="F149" s="12">
        <v>31.7</v>
      </c>
      <c r="G149" s="12">
        <v>31.9</v>
      </c>
      <c r="H149" s="12">
        <v>32.1</v>
      </c>
      <c r="I149" s="12">
        <v>32.200000000000003</v>
      </c>
      <c r="J149" s="12">
        <v>32.4</v>
      </c>
      <c r="K149" s="12">
        <v>32.5</v>
      </c>
      <c r="L149" s="12">
        <v>32.700000000000003</v>
      </c>
      <c r="M149" s="12">
        <v>33</v>
      </c>
    </row>
    <row r="150" spans="1:13" s="15" customFormat="1" x14ac:dyDescent="0.15">
      <c r="A150" s="13" t="s">
        <v>70</v>
      </c>
      <c r="B150" s="14">
        <v>19202085</v>
      </c>
      <c r="C150" s="14">
        <v>19204800</v>
      </c>
      <c r="D150" s="14">
        <v>19261108</v>
      </c>
      <c r="E150" s="14">
        <v>19494741</v>
      </c>
      <c r="F150" s="14">
        <v>19735482</v>
      </c>
      <c r="G150" s="14">
        <v>19966958</v>
      </c>
      <c r="H150" s="14">
        <v>20203911</v>
      </c>
      <c r="I150" s="14">
        <v>20444313</v>
      </c>
      <c r="J150" s="14">
        <v>20677919</v>
      </c>
      <c r="K150" s="14">
        <v>20892602</v>
      </c>
      <c r="L150" s="14">
        <v>21082356</v>
      </c>
      <c r="M150" s="14">
        <v>21272051</v>
      </c>
    </row>
    <row r="151" spans="1:13" x14ac:dyDescent="0.15">
      <c r="A151" s="8" t="s">
        <v>56</v>
      </c>
      <c r="B151" s="9">
        <v>1657749</v>
      </c>
      <c r="C151" s="9">
        <v>1657757</v>
      </c>
      <c r="D151" s="9">
        <v>1658810</v>
      </c>
      <c r="E151" s="9">
        <v>1661024</v>
      </c>
      <c r="F151" s="9">
        <v>1650599</v>
      </c>
      <c r="G151" s="9">
        <v>1640571</v>
      </c>
      <c r="H151" s="9">
        <v>1642398</v>
      </c>
      <c r="I151" s="9">
        <v>1647871</v>
      </c>
      <c r="J151" s="9">
        <v>1649076</v>
      </c>
      <c r="K151" s="9">
        <v>1646601</v>
      </c>
      <c r="L151" s="9">
        <v>1636232</v>
      </c>
      <c r="M151" s="9">
        <v>1622980</v>
      </c>
    </row>
    <row r="152" spans="1:13" x14ac:dyDescent="0.15">
      <c r="A152" s="8" t="s">
        <v>71</v>
      </c>
      <c r="B152" s="9">
        <v>1610320</v>
      </c>
      <c r="C152" s="9">
        <v>1610327</v>
      </c>
      <c r="D152" s="9">
        <v>1607870</v>
      </c>
      <c r="E152" s="9">
        <v>1607999</v>
      </c>
      <c r="F152" s="9">
        <v>1628992</v>
      </c>
      <c r="G152" s="9">
        <v>1654800</v>
      </c>
      <c r="H152" s="9">
        <v>1668029</v>
      </c>
      <c r="I152" s="9">
        <v>1676739</v>
      </c>
      <c r="J152" s="9">
        <v>1681449</v>
      </c>
      <c r="K152" s="9">
        <v>1673184</v>
      </c>
      <c r="L152" s="9">
        <v>1663135</v>
      </c>
      <c r="M152" s="9">
        <v>1664226</v>
      </c>
    </row>
    <row r="153" spans="1:13" x14ac:dyDescent="0.15">
      <c r="A153" s="8" t="s">
        <v>72</v>
      </c>
      <c r="B153" s="9">
        <v>1664747</v>
      </c>
      <c r="C153" s="9">
        <v>1664790</v>
      </c>
      <c r="D153" s="9">
        <v>1664922</v>
      </c>
      <c r="E153" s="9">
        <v>1669300</v>
      </c>
      <c r="F153" s="9">
        <v>1662359</v>
      </c>
      <c r="G153" s="9">
        <v>1648679</v>
      </c>
      <c r="H153" s="9">
        <v>1639659</v>
      </c>
      <c r="I153" s="9">
        <v>1625577</v>
      </c>
      <c r="J153" s="9">
        <v>1627070</v>
      </c>
      <c r="K153" s="9">
        <v>1649551</v>
      </c>
      <c r="L153" s="9">
        <v>1675891</v>
      </c>
      <c r="M153" s="9">
        <v>1689220</v>
      </c>
    </row>
    <row r="154" spans="1:13" x14ac:dyDescent="0.15">
      <c r="A154" s="8" t="s">
        <v>73</v>
      </c>
      <c r="B154" s="9">
        <v>1832552</v>
      </c>
      <c r="C154" s="9">
        <v>1832826</v>
      </c>
      <c r="D154" s="9">
        <v>1828689</v>
      </c>
      <c r="E154" s="9">
        <v>1790524</v>
      </c>
      <c r="F154" s="9">
        <v>1750491</v>
      </c>
      <c r="G154" s="9">
        <v>1716358</v>
      </c>
      <c r="H154" s="9">
        <v>1691640</v>
      </c>
      <c r="I154" s="9">
        <v>1690372</v>
      </c>
      <c r="J154" s="9">
        <v>1695587</v>
      </c>
      <c r="K154" s="9">
        <v>1689123</v>
      </c>
      <c r="L154" s="9">
        <v>1674293</v>
      </c>
      <c r="M154" s="9">
        <v>1664191</v>
      </c>
    </row>
    <row r="155" spans="1:13" x14ac:dyDescent="0.15">
      <c r="A155" s="8" t="s">
        <v>74</v>
      </c>
      <c r="B155" s="9">
        <v>1577596</v>
      </c>
      <c r="C155" s="9">
        <v>1577892</v>
      </c>
      <c r="D155" s="9">
        <v>1598094</v>
      </c>
      <c r="E155" s="9">
        <v>1686339</v>
      </c>
      <c r="F155" s="9">
        <v>1771410</v>
      </c>
      <c r="G155" s="9">
        <v>1836450</v>
      </c>
      <c r="H155" s="9">
        <v>1867882</v>
      </c>
      <c r="I155" s="9">
        <v>1857779</v>
      </c>
      <c r="J155" s="9">
        <v>1820503</v>
      </c>
      <c r="K155" s="9">
        <v>1780345</v>
      </c>
      <c r="L155" s="9">
        <v>1744627</v>
      </c>
      <c r="M155" s="9">
        <v>1718460</v>
      </c>
    </row>
    <row r="156" spans="1:13" x14ac:dyDescent="0.15">
      <c r="A156" s="8" t="s">
        <v>75</v>
      </c>
      <c r="B156" s="9">
        <v>1361890</v>
      </c>
      <c r="C156" s="9">
        <v>1362263</v>
      </c>
      <c r="D156" s="9">
        <v>1366825</v>
      </c>
      <c r="E156" s="9">
        <v>1391475</v>
      </c>
      <c r="F156" s="9">
        <v>1424257</v>
      </c>
      <c r="G156" s="9">
        <v>1469191</v>
      </c>
      <c r="H156" s="9">
        <v>1540553</v>
      </c>
      <c r="I156" s="9">
        <v>1624759</v>
      </c>
      <c r="J156" s="9">
        <v>1715634</v>
      </c>
      <c r="K156" s="9">
        <v>1797574</v>
      </c>
      <c r="L156" s="9">
        <v>1858628</v>
      </c>
      <c r="M156" s="9">
        <v>1887008</v>
      </c>
    </row>
    <row r="157" spans="1:13" x14ac:dyDescent="0.15">
      <c r="A157" s="8" t="s">
        <v>76</v>
      </c>
      <c r="B157" s="9">
        <v>1260212</v>
      </c>
      <c r="C157" s="9">
        <v>1260540</v>
      </c>
      <c r="D157" s="9">
        <v>1270142</v>
      </c>
      <c r="E157" s="9">
        <v>1305748</v>
      </c>
      <c r="F157" s="9">
        <v>1336032</v>
      </c>
      <c r="G157" s="9">
        <v>1363565</v>
      </c>
      <c r="H157" s="9">
        <v>1380058</v>
      </c>
      <c r="I157" s="9">
        <v>1392714</v>
      </c>
      <c r="J157" s="9">
        <v>1419891</v>
      </c>
      <c r="K157" s="9">
        <v>1451742</v>
      </c>
      <c r="L157" s="9">
        <v>1494583</v>
      </c>
      <c r="M157" s="9">
        <v>1563307</v>
      </c>
    </row>
    <row r="158" spans="1:13" x14ac:dyDescent="0.15">
      <c r="A158" s="8" t="s">
        <v>77</v>
      </c>
      <c r="B158" s="9">
        <v>1237959</v>
      </c>
      <c r="C158" s="9">
        <v>1238210</v>
      </c>
      <c r="D158" s="9">
        <v>1234481</v>
      </c>
      <c r="E158" s="9">
        <v>1208484</v>
      </c>
      <c r="F158" s="9">
        <v>1205104</v>
      </c>
      <c r="G158" s="9">
        <v>1215624</v>
      </c>
      <c r="H158" s="9">
        <v>1243691</v>
      </c>
      <c r="I158" s="9">
        <v>1284451</v>
      </c>
      <c r="J158" s="9">
        <v>1321400</v>
      </c>
      <c r="K158" s="9">
        <v>1351109</v>
      </c>
      <c r="L158" s="9">
        <v>1377541</v>
      </c>
      <c r="M158" s="9">
        <v>1392581</v>
      </c>
    </row>
    <row r="159" spans="1:13" x14ac:dyDescent="0.15">
      <c r="A159" s="8" t="s">
        <v>78</v>
      </c>
      <c r="B159" s="9">
        <v>1266468</v>
      </c>
      <c r="C159" s="9">
        <v>1266716</v>
      </c>
      <c r="D159" s="9">
        <v>1264739</v>
      </c>
      <c r="E159" s="9">
        <v>1268516</v>
      </c>
      <c r="F159" s="9">
        <v>1273385</v>
      </c>
      <c r="G159" s="9">
        <v>1267615</v>
      </c>
      <c r="H159" s="9">
        <v>1256454</v>
      </c>
      <c r="I159" s="9">
        <v>1236389</v>
      </c>
      <c r="J159" s="9">
        <v>1212155</v>
      </c>
      <c r="K159" s="9">
        <v>1207227</v>
      </c>
      <c r="L159" s="9">
        <v>1215799</v>
      </c>
      <c r="M159" s="9">
        <v>1241555</v>
      </c>
    </row>
    <row r="160" spans="1:13" x14ac:dyDescent="0.15">
      <c r="A160" s="8" t="s">
        <v>79</v>
      </c>
      <c r="B160" s="9">
        <v>1337279</v>
      </c>
      <c r="C160" s="9">
        <v>1337581</v>
      </c>
      <c r="D160" s="9">
        <v>1335980</v>
      </c>
      <c r="E160" s="9">
        <v>1322560</v>
      </c>
      <c r="F160" s="9">
        <v>1301347</v>
      </c>
      <c r="G160" s="9">
        <v>1278931</v>
      </c>
      <c r="H160" s="9">
        <v>1253523</v>
      </c>
      <c r="I160" s="9">
        <v>1247006</v>
      </c>
      <c r="J160" s="9">
        <v>1252085</v>
      </c>
      <c r="K160" s="9">
        <v>1257073</v>
      </c>
      <c r="L160" s="9">
        <v>1251098</v>
      </c>
      <c r="M160" s="9">
        <v>1239812</v>
      </c>
    </row>
    <row r="161" spans="1:13" x14ac:dyDescent="0.15">
      <c r="A161" s="8" t="s">
        <v>80</v>
      </c>
      <c r="B161" s="9">
        <v>1267004</v>
      </c>
      <c r="C161" s="9">
        <v>1267226</v>
      </c>
      <c r="D161" s="9">
        <v>1271951</v>
      </c>
      <c r="E161" s="9">
        <v>1288549</v>
      </c>
      <c r="F161" s="9">
        <v>1294224</v>
      </c>
      <c r="G161" s="9">
        <v>1299672</v>
      </c>
      <c r="H161" s="9">
        <v>1302349</v>
      </c>
      <c r="I161" s="9">
        <v>1295661</v>
      </c>
      <c r="J161" s="9">
        <v>1283398</v>
      </c>
      <c r="K161" s="9">
        <v>1262842</v>
      </c>
      <c r="L161" s="9">
        <v>1241252</v>
      </c>
      <c r="M161" s="9">
        <v>1216675</v>
      </c>
    </row>
    <row r="162" spans="1:13" x14ac:dyDescent="0.15">
      <c r="A162" s="8" t="s">
        <v>81</v>
      </c>
      <c r="B162" s="9">
        <v>1014274</v>
      </c>
      <c r="C162" s="9">
        <v>1014401</v>
      </c>
      <c r="D162" s="9">
        <v>1022979</v>
      </c>
      <c r="E162" s="9">
        <v>1060273</v>
      </c>
      <c r="F162" s="9">
        <v>1105817</v>
      </c>
      <c r="G162" s="9">
        <v>1144049</v>
      </c>
      <c r="H162" s="9">
        <v>1176000</v>
      </c>
      <c r="I162" s="9">
        <v>1204907</v>
      </c>
      <c r="J162" s="9">
        <v>1221612</v>
      </c>
      <c r="K162" s="9">
        <v>1227384</v>
      </c>
      <c r="L162" s="9">
        <v>1232500</v>
      </c>
      <c r="M162" s="9">
        <v>1234988</v>
      </c>
    </row>
    <row r="163" spans="1:13" x14ac:dyDescent="0.15">
      <c r="A163" s="8" t="s">
        <v>82</v>
      </c>
      <c r="B163" s="9">
        <v>761188</v>
      </c>
      <c r="C163" s="9">
        <v>761260</v>
      </c>
      <c r="D163" s="9">
        <v>771857</v>
      </c>
      <c r="E163" s="9">
        <v>824242</v>
      </c>
      <c r="F163" s="9">
        <v>848476</v>
      </c>
      <c r="G163" s="9">
        <v>875138</v>
      </c>
      <c r="H163" s="9">
        <v>906737</v>
      </c>
      <c r="I163" s="9">
        <v>940594</v>
      </c>
      <c r="J163" s="9">
        <v>975132</v>
      </c>
      <c r="K163" s="9">
        <v>1017126</v>
      </c>
      <c r="L163" s="9">
        <v>1052421</v>
      </c>
      <c r="M163" s="9">
        <v>1081953</v>
      </c>
    </row>
    <row r="164" spans="1:13" x14ac:dyDescent="0.15">
      <c r="A164" s="8" t="s">
        <v>83</v>
      </c>
      <c r="B164" s="9">
        <v>505560</v>
      </c>
      <c r="C164" s="9">
        <v>505600</v>
      </c>
      <c r="D164" s="9">
        <v>509127</v>
      </c>
      <c r="E164" s="9">
        <v>526677</v>
      </c>
      <c r="F164" s="9">
        <v>566504</v>
      </c>
      <c r="G164" s="9">
        <v>603114</v>
      </c>
      <c r="H164" s="9">
        <v>643807</v>
      </c>
      <c r="I164" s="9">
        <v>688640</v>
      </c>
      <c r="J164" s="9">
        <v>734295</v>
      </c>
      <c r="K164" s="9">
        <v>754061</v>
      </c>
      <c r="L164" s="9">
        <v>776379</v>
      </c>
      <c r="M164" s="9">
        <v>803943</v>
      </c>
    </row>
    <row r="165" spans="1:13" x14ac:dyDescent="0.15">
      <c r="A165" s="8" t="s">
        <v>84</v>
      </c>
      <c r="B165" s="9">
        <v>354548</v>
      </c>
      <c r="C165" s="9">
        <v>354577</v>
      </c>
      <c r="D165" s="9">
        <v>357323</v>
      </c>
      <c r="E165" s="9">
        <v>367728</v>
      </c>
      <c r="F165" s="9">
        <v>382828</v>
      </c>
      <c r="G165" s="9">
        <v>401367</v>
      </c>
      <c r="H165" s="9">
        <v>418657</v>
      </c>
      <c r="I165" s="9">
        <v>435446</v>
      </c>
      <c r="J165" s="9">
        <v>450902</v>
      </c>
      <c r="K165" s="9">
        <v>485851</v>
      </c>
      <c r="L165" s="9">
        <v>517519</v>
      </c>
      <c r="M165" s="9">
        <v>552435</v>
      </c>
    </row>
    <row r="166" spans="1:13" x14ac:dyDescent="0.15">
      <c r="A166" s="8" t="s">
        <v>85</v>
      </c>
      <c r="B166" s="9">
        <v>238105</v>
      </c>
      <c r="C166" s="9">
        <v>238149</v>
      </c>
      <c r="D166" s="9">
        <v>240093</v>
      </c>
      <c r="E166" s="9">
        <v>249977</v>
      </c>
      <c r="F166" s="9">
        <v>258308</v>
      </c>
      <c r="G166" s="9">
        <v>266556</v>
      </c>
      <c r="H166" s="9">
        <v>275986</v>
      </c>
      <c r="I166" s="9">
        <v>286100</v>
      </c>
      <c r="J166" s="9">
        <v>295147</v>
      </c>
      <c r="K166" s="9">
        <v>307393</v>
      </c>
      <c r="L166" s="9">
        <v>323108</v>
      </c>
      <c r="M166" s="9">
        <v>337609</v>
      </c>
    </row>
    <row r="167" spans="1:13" x14ac:dyDescent="0.15">
      <c r="A167" s="8" t="s">
        <v>86</v>
      </c>
      <c r="B167" s="9">
        <v>146905</v>
      </c>
      <c r="C167" s="9">
        <v>146926</v>
      </c>
      <c r="D167" s="9">
        <v>148027</v>
      </c>
      <c r="E167" s="9">
        <v>151179</v>
      </c>
      <c r="F167" s="9">
        <v>155632</v>
      </c>
      <c r="G167" s="9">
        <v>161261</v>
      </c>
      <c r="H167" s="9">
        <v>167198</v>
      </c>
      <c r="I167" s="9">
        <v>173647</v>
      </c>
      <c r="J167" s="9">
        <v>181630</v>
      </c>
      <c r="K167" s="9">
        <v>187904</v>
      </c>
      <c r="L167" s="9">
        <v>194533</v>
      </c>
      <c r="M167" s="9">
        <v>201878</v>
      </c>
    </row>
    <row r="168" spans="1:13" x14ac:dyDescent="0.15">
      <c r="A168" s="8" t="s">
        <v>87</v>
      </c>
      <c r="B168" s="9">
        <v>107729</v>
      </c>
      <c r="C168" s="9">
        <v>107759</v>
      </c>
      <c r="D168" s="9">
        <v>109199</v>
      </c>
      <c r="E168" s="9">
        <v>114147</v>
      </c>
      <c r="F168" s="9">
        <v>119717</v>
      </c>
      <c r="G168" s="9">
        <v>124017</v>
      </c>
      <c r="H168" s="9">
        <v>129290</v>
      </c>
      <c r="I168" s="9">
        <v>135661</v>
      </c>
      <c r="J168" s="9">
        <v>140953</v>
      </c>
      <c r="K168" s="9">
        <v>146512</v>
      </c>
      <c r="L168" s="9">
        <v>152817</v>
      </c>
      <c r="M168" s="9">
        <v>159230</v>
      </c>
    </row>
    <row r="169" spans="1:13" x14ac:dyDescent="0.15">
      <c r="A169" s="8"/>
      <c r="B169" s="9"/>
      <c r="C169" s="9"/>
      <c r="D169" s="9"/>
      <c r="E169" s="9"/>
      <c r="F169" s="9"/>
      <c r="G169" s="9"/>
      <c r="H169" s="9"/>
      <c r="I169" s="9"/>
      <c r="J169" s="9"/>
      <c r="K169" s="9"/>
      <c r="L169" s="9"/>
      <c r="M169" s="9"/>
    </row>
    <row r="170" spans="1:13" x14ac:dyDescent="0.15">
      <c r="A170" s="8" t="s">
        <v>88</v>
      </c>
      <c r="B170" s="9">
        <v>6019495</v>
      </c>
      <c r="C170" s="9">
        <v>6019684</v>
      </c>
      <c r="D170" s="9">
        <v>6011981</v>
      </c>
      <c r="E170" s="9">
        <v>5979723</v>
      </c>
      <c r="F170" s="9">
        <v>5954578</v>
      </c>
      <c r="G170" s="9">
        <v>5945566</v>
      </c>
      <c r="H170" s="9">
        <v>5956145</v>
      </c>
      <c r="I170" s="9">
        <v>5968787</v>
      </c>
      <c r="J170" s="9">
        <v>5976759</v>
      </c>
      <c r="K170" s="9">
        <v>5978654</v>
      </c>
      <c r="L170" s="9">
        <v>5961479</v>
      </c>
      <c r="M170" s="9">
        <v>5952628</v>
      </c>
    </row>
    <row r="171" spans="1:13" x14ac:dyDescent="0.15">
      <c r="A171" s="10" t="s">
        <v>89</v>
      </c>
      <c r="B171" s="9">
        <v>1657749</v>
      </c>
      <c r="C171" s="9">
        <v>1657757</v>
      </c>
      <c r="D171" s="9">
        <v>1658810</v>
      </c>
      <c r="E171" s="9">
        <v>1661024</v>
      </c>
      <c r="F171" s="9">
        <v>1650599</v>
      </c>
      <c r="G171" s="9">
        <v>1640571</v>
      </c>
      <c r="H171" s="9">
        <v>1642398</v>
      </c>
      <c r="I171" s="9">
        <v>1647871</v>
      </c>
      <c r="J171" s="9">
        <v>1649076</v>
      </c>
      <c r="K171" s="9">
        <v>1646601</v>
      </c>
      <c r="L171" s="9">
        <v>1636232</v>
      </c>
      <c r="M171" s="9">
        <v>1622980</v>
      </c>
    </row>
    <row r="172" spans="1:13" x14ac:dyDescent="0.15">
      <c r="A172" s="10" t="s">
        <v>90</v>
      </c>
      <c r="B172" s="9">
        <v>2941086</v>
      </c>
      <c r="C172" s="9">
        <v>2941110</v>
      </c>
      <c r="D172" s="9">
        <v>2942658</v>
      </c>
      <c r="E172" s="9">
        <v>2946251</v>
      </c>
      <c r="F172" s="9">
        <v>2956985</v>
      </c>
      <c r="G172" s="9">
        <v>2969433</v>
      </c>
      <c r="H172" s="9">
        <v>2964321</v>
      </c>
      <c r="I172" s="9">
        <v>2967549</v>
      </c>
      <c r="J172" s="9">
        <v>2984104</v>
      </c>
      <c r="K172" s="9">
        <v>3001621</v>
      </c>
      <c r="L172" s="9">
        <v>3013789</v>
      </c>
      <c r="M172" s="9">
        <v>3024147</v>
      </c>
    </row>
    <row r="173" spans="1:13" x14ac:dyDescent="0.15">
      <c r="A173" s="10" t="s">
        <v>91</v>
      </c>
      <c r="B173" s="9">
        <v>1420660</v>
      </c>
      <c r="C173" s="9">
        <v>1420817</v>
      </c>
      <c r="D173" s="9">
        <v>1410513</v>
      </c>
      <c r="E173" s="9">
        <v>1372448</v>
      </c>
      <c r="F173" s="9">
        <v>1346994</v>
      </c>
      <c r="G173" s="9">
        <v>1335562</v>
      </c>
      <c r="H173" s="9">
        <v>1349426</v>
      </c>
      <c r="I173" s="9">
        <v>1353367</v>
      </c>
      <c r="J173" s="9">
        <v>1343579</v>
      </c>
      <c r="K173" s="9">
        <v>1330432</v>
      </c>
      <c r="L173" s="9">
        <v>1311458</v>
      </c>
      <c r="M173" s="9">
        <v>1305501</v>
      </c>
    </row>
    <row r="174" spans="1:13" x14ac:dyDescent="0.15">
      <c r="A174" s="8" t="s">
        <v>92</v>
      </c>
      <c r="B174" s="9">
        <v>11829743</v>
      </c>
      <c r="C174" s="9">
        <v>11832105</v>
      </c>
      <c r="D174" s="9">
        <v>11885358</v>
      </c>
      <c r="E174" s="9">
        <v>12105310</v>
      </c>
      <c r="F174" s="9">
        <v>12297915</v>
      </c>
      <c r="G174" s="9">
        <v>12465077</v>
      </c>
      <c r="H174" s="9">
        <v>12612828</v>
      </c>
      <c r="I174" s="9">
        <v>12756032</v>
      </c>
      <c r="J174" s="9">
        <v>12898233</v>
      </c>
      <c r="K174" s="9">
        <v>13032227</v>
      </c>
      <c r="L174" s="9">
        <v>13156521</v>
      </c>
      <c r="M174" s="9">
        <v>13264328</v>
      </c>
    </row>
    <row r="175" spans="1:13" x14ac:dyDescent="0.15">
      <c r="A175" s="10" t="s">
        <v>93</v>
      </c>
      <c r="B175" s="9">
        <v>2323469</v>
      </c>
      <c r="C175" s="9">
        <v>2323908</v>
      </c>
      <c r="D175" s="9">
        <v>2346404</v>
      </c>
      <c r="E175" s="9">
        <v>2435463</v>
      </c>
      <c r="F175" s="9">
        <v>2509273</v>
      </c>
      <c r="G175" s="9">
        <v>2551292</v>
      </c>
      <c r="H175" s="9">
        <v>2553463</v>
      </c>
      <c r="I175" s="9">
        <v>2529551</v>
      </c>
      <c r="J175" s="9">
        <v>2496926</v>
      </c>
      <c r="K175" s="9">
        <v>2460150</v>
      </c>
      <c r="L175" s="9">
        <v>2432699</v>
      </c>
      <c r="M175" s="9">
        <v>2406449</v>
      </c>
    </row>
    <row r="176" spans="1:13" x14ac:dyDescent="0.15">
      <c r="A176" s="10" t="s">
        <v>94</v>
      </c>
      <c r="B176" s="9">
        <v>5126529</v>
      </c>
      <c r="C176" s="9">
        <v>5127729</v>
      </c>
      <c r="D176" s="9">
        <v>5136187</v>
      </c>
      <c r="E176" s="9">
        <v>5174223</v>
      </c>
      <c r="F176" s="9">
        <v>5238778</v>
      </c>
      <c r="G176" s="9">
        <v>5315995</v>
      </c>
      <c r="H176" s="9">
        <v>5420756</v>
      </c>
      <c r="I176" s="9">
        <v>5538313</v>
      </c>
      <c r="J176" s="9">
        <v>5669080</v>
      </c>
      <c r="K176" s="9">
        <v>5807652</v>
      </c>
      <c r="L176" s="9">
        <v>5946551</v>
      </c>
      <c r="M176" s="9">
        <v>6084451</v>
      </c>
    </row>
    <row r="177" spans="1:13" x14ac:dyDescent="0.15">
      <c r="A177" s="10" t="s">
        <v>95</v>
      </c>
      <c r="B177" s="9">
        <v>4379745</v>
      </c>
      <c r="C177" s="9">
        <v>4380468</v>
      </c>
      <c r="D177" s="9">
        <v>4402767</v>
      </c>
      <c r="E177" s="9">
        <v>4495624</v>
      </c>
      <c r="F177" s="9">
        <v>4549864</v>
      </c>
      <c r="G177" s="9">
        <v>4597790</v>
      </c>
      <c r="H177" s="9">
        <v>4638609</v>
      </c>
      <c r="I177" s="9">
        <v>4688168</v>
      </c>
      <c r="J177" s="9">
        <v>4732227</v>
      </c>
      <c r="K177" s="9">
        <v>4764425</v>
      </c>
      <c r="L177" s="9">
        <v>4777271</v>
      </c>
      <c r="M177" s="9">
        <v>4773428</v>
      </c>
    </row>
    <row r="178" spans="1:13" x14ac:dyDescent="0.15">
      <c r="A178" s="8" t="s">
        <v>96</v>
      </c>
      <c r="B178" s="9">
        <v>1352847</v>
      </c>
      <c r="C178" s="9">
        <v>1353011</v>
      </c>
      <c r="D178" s="9">
        <v>1363769</v>
      </c>
      <c r="E178" s="9">
        <v>1409708</v>
      </c>
      <c r="F178" s="9">
        <v>1482989</v>
      </c>
      <c r="G178" s="9">
        <v>1556315</v>
      </c>
      <c r="H178" s="9">
        <v>1634938</v>
      </c>
      <c r="I178" s="9">
        <v>1719494</v>
      </c>
      <c r="J178" s="9">
        <v>1802927</v>
      </c>
      <c r="K178" s="9">
        <v>1881721</v>
      </c>
      <c r="L178" s="9">
        <v>1964356</v>
      </c>
      <c r="M178" s="9">
        <v>2055095</v>
      </c>
    </row>
    <row r="179" spans="1:13" x14ac:dyDescent="0.15">
      <c r="A179" s="8" t="s">
        <v>87</v>
      </c>
      <c r="B179" s="9">
        <v>107729</v>
      </c>
      <c r="C179" s="9">
        <v>107759</v>
      </c>
      <c r="D179" s="9">
        <v>109199</v>
      </c>
      <c r="E179" s="9">
        <v>114147</v>
      </c>
      <c r="F179" s="9">
        <v>119717</v>
      </c>
      <c r="G179" s="9">
        <v>124017</v>
      </c>
      <c r="H179" s="9">
        <v>129290</v>
      </c>
      <c r="I179" s="9">
        <v>135661</v>
      </c>
      <c r="J179" s="9">
        <v>140953</v>
      </c>
      <c r="K179" s="9">
        <v>146512</v>
      </c>
      <c r="L179" s="9">
        <v>152817</v>
      </c>
      <c r="M179" s="9">
        <v>159230</v>
      </c>
    </row>
    <row r="180" spans="1:13" x14ac:dyDescent="0.15">
      <c r="A180" s="8"/>
      <c r="B180" s="9"/>
      <c r="C180" s="9"/>
      <c r="D180" s="9"/>
      <c r="E180" s="9"/>
      <c r="F180" s="9"/>
      <c r="G180" s="9"/>
      <c r="H180" s="9"/>
      <c r="I180" s="9"/>
      <c r="J180" s="9"/>
      <c r="K180" s="9"/>
      <c r="L180" s="9"/>
      <c r="M180" s="9"/>
    </row>
    <row r="181" spans="1:13" x14ac:dyDescent="0.15">
      <c r="A181" s="8" t="s">
        <v>97</v>
      </c>
      <c r="B181" s="9">
        <v>13919628</v>
      </c>
      <c r="C181" s="9">
        <v>13922258</v>
      </c>
      <c r="D181" s="9">
        <v>13982828</v>
      </c>
      <c r="E181" s="9">
        <v>14225485</v>
      </c>
      <c r="F181" s="9">
        <v>14461574</v>
      </c>
      <c r="G181" s="9">
        <v>14687600</v>
      </c>
      <c r="H181" s="9">
        <v>14918665</v>
      </c>
      <c r="I181" s="9">
        <v>15149692</v>
      </c>
      <c r="J181" s="9">
        <v>15384495</v>
      </c>
      <c r="K181" s="9">
        <v>15597848</v>
      </c>
      <c r="L181" s="9">
        <v>15785172</v>
      </c>
      <c r="M181" s="9">
        <v>15969589</v>
      </c>
    </row>
    <row r="182" spans="1:13" x14ac:dyDescent="0.15">
      <c r="A182" s="8" t="s">
        <v>98</v>
      </c>
      <c r="B182" s="9">
        <v>13182590</v>
      </c>
      <c r="C182" s="9">
        <v>13185116</v>
      </c>
      <c r="D182" s="9">
        <v>13249127</v>
      </c>
      <c r="E182" s="9">
        <v>13515018</v>
      </c>
      <c r="F182" s="9">
        <v>13780904</v>
      </c>
      <c r="G182" s="9">
        <v>14021392</v>
      </c>
      <c r="H182" s="9">
        <v>14247766</v>
      </c>
      <c r="I182" s="9">
        <v>14475526</v>
      </c>
      <c r="J182" s="9">
        <v>14701160</v>
      </c>
      <c r="K182" s="9">
        <v>14913948</v>
      </c>
      <c r="L182" s="9">
        <v>15120877</v>
      </c>
      <c r="M182" s="9">
        <v>15319423</v>
      </c>
    </row>
    <row r="183" spans="1:13" x14ac:dyDescent="0.15">
      <c r="A183" s="8" t="s">
        <v>99</v>
      </c>
      <c r="B183" s="9">
        <v>8536677</v>
      </c>
      <c r="C183" s="9">
        <v>8538447</v>
      </c>
      <c r="D183" s="9">
        <v>8562970</v>
      </c>
      <c r="E183" s="9">
        <v>8651086</v>
      </c>
      <c r="F183" s="9">
        <v>8760679</v>
      </c>
      <c r="G183" s="9">
        <v>8868803</v>
      </c>
      <c r="H183" s="9">
        <v>8980278</v>
      </c>
      <c r="I183" s="9">
        <v>9086464</v>
      </c>
      <c r="J183" s="9">
        <v>9185170</v>
      </c>
      <c r="K183" s="9">
        <v>9277120</v>
      </c>
      <c r="L183" s="9">
        <v>9365471</v>
      </c>
      <c r="M183" s="9">
        <v>9467102</v>
      </c>
    </row>
    <row r="184" spans="1:13" x14ac:dyDescent="0.15">
      <c r="A184" s="8"/>
      <c r="B184" s="9"/>
      <c r="C184" s="9"/>
      <c r="D184" s="9"/>
      <c r="E184" s="9"/>
      <c r="F184" s="9"/>
      <c r="G184" s="9"/>
      <c r="H184" s="9"/>
      <c r="I184" s="9"/>
      <c r="J184" s="9"/>
      <c r="K184" s="9"/>
      <c r="L184" s="9"/>
      <c r="M184" s="9"/>
    </row>
    <row r="185" spans="1:13" x14ac:dyDescent="0.15">
      <c r="A185" s="11" t="s">
        <v>100</v>
      </c>
      <c r="B185" s="12">
        <v>29.6</v>
      </c>
      <c r="C185" s="12">
        <v>29.6</v>
      </c>
      <c r="D185" s="12">
        <v>29.6</v>
      </c>
      <c r="E185" s="12">
        <v>29.8</v>
      </c>
      <c r="F185" s="12">
        <v>29.9</v>
      </c>
      <c r="G185" s="12">
        <v>30.1</v>
      </c>
      <c r="H185" s="12">
        <v>30.2</v>
      </c>
      <c r="I185" s="12">
        <v>30.3</v>
      </c>
      <c r="J185" s="12">
        <v>30.5</v>
      </c>
      <c r="K185" s="12">
        <v>30.7</v>
      </c>
      <c r="L185" s="12">
        <v>30.9</v>
      </c>
      <c r="M185" s="12">
        <v>31.1</v>
      </c>
    </row>
    <row r="186" spans="1:13" s="15" customFormat="1" x14ac:dyDescent="0.15">
      <c r="A186" s="13" t="s">
        <v>101</v>
      </c>
      <c r="B186" s="14">
        <v>21080725</v>
      </c>
      <c r="C186" s="14">
        <v>21081805</v>
      </c>
      <c r="D186" s="14">
        <v>21135731</v>
      </c>
      <c r="E186" s="14">
        <v>21363358</v>
      </c>
      <c r="F186" s="14">
        <v>21595822</v>
      </c>
      <c r="G186" s="14">
        <v>21823405</v>
      </c>
      <c r="H186" s="14">
        <v>22058500</v>
      </c>
      <c r="I186" s="14">
        <v>22294302</v>
      </c>
      <c r="J186" s="14">
        <v>22531599</v>
      </c>
      <c r="K186" s="14">
        <v>22753775</v>
      </c>
      <c r="L186" s="14">
        <v>22952919</v>
      </c>
      <c r="M186" s="14">
        <v>23147716</v>
      </c>
    </row>
    <row r="187" spans="1:13" x14ac:dyDescent="0.15">
      <c r="A187" s="8" t="s">
        <v>56</v>
      </c>
      <c r="B187" s="9">
        <v>1614985</v>
      </c>
      <c r="C187" s="9">
        <v>1614996</v>
      </c>
      <c r="D187" s="9">
        <v>1615222</v>
      </c>
      <c r="E187" s="9">
        <v>1614750</v>
      </c>
      <c r="F187" s="9">
        <v>1604517</v>
      </c>
      <c r="G187" s="9">
        <v>1592743</v>
      </c>
      <c r="H187" s="9">
        <v>1594062</v>
      </c>
      <c r="I187" s="9">
        <v>1599178</v>
      </c>
      <c r="J187" s="9">
        <v>1604225</v>
      </c>
      <c r="K187" s="9">
        <v>1603672</v>
      </c>
      <c r="L187" s="9">
        <v>1594119</v>
      </c>
      <c r="M187" s="9">
        <v>1578586</v>
      </c>
    </row>
    <row r="188" spans="1:13" x14ac:dyDescent="0.15">
      <c r="A188" s="8" t="s">
        <v>71</v>
      </c>
      <c r="B188" s="9">
        <v>1565262</v>
      </c>
      <c r="C188" s="9">
        <v>1565270</v>
      </c>
      <c r="D188" s="9">
        <v>1563510</v>
      </c>
      <c r="E188" s="9">
        <v>1565332</v>
      </c>
      <c r="F188" s="9">
        <v>1585046</v>
      </c>
      <c r="G188" s="9">
        <v>1611805</v>
      </c>
      <c r="H188" s="9">
        <v>1625628</v>
      </c>
      <c r="I188" s="9">
        <v>1634445</v>
      </c>
      <c r="J188" s="9">
        <v>1636174</v>
      </c>
      <c r="K188" s="9">
        <v>1628026</v>
      </c>
      <c r="L188" s="9">
        <v>1616889</v>
      </c>
      <c r="M188" s="9">
        <v>1617909</v>
      </c>
    </row>
    <row r="189" spans="1:13" x14ac:dyDescent="0.15">
      <c r="A189" s="8" t="s">
        <v>72</v>
      </c>
      <c r="B189" s="9">
        <v>1614361</v>
      </c>
      <c r="C189" s="9">
        <v>1614379</v>
      </c>
      <c r="D189" s="9">
        <v>1615609</v>
      </c>
      <c r="E189" s="9">
        <v>1619919</v>
      </c>
      <c r="F189" s="9">
        <v>1614277</v>
      </c>
      <c r="G189" s="9">
        <v>1603488</v>
      </c>
      <c r="H189" s="9">
        <v>1596935</v>
      </c>
      <c r="I189" s="9">
        <v>1584712</v>
      </c>
      <c r="J189" s="9">
        <v>1587753</v>
      </c>
      <c r="K189" s="9">
        <v>1608276</v>
      </c>
      <c r="L189" s="9">
        <v>1634784</v>
      </c>
      <c r="M189" s="9">
        <v>1648108</v>
      </c>
    </row>
    <row r="190" spans="1:13" x14ac:dyDescent="0.15">
      <c r="A190" s="8" t="s">
        <v>73</v>
      </c>
      <c r="B190" s="9">
        <v>1783976</v>
      </c>
      <c r="C190" s="9">
        <v>1784075</v>
      </c>
      <c r="D190" s="9">
        <v>1776431</v>
      </c>
      <c r="E190" s="9">
        <v>1733877</v>
      </c>
      <c r="F190" s="9">
        <v>1696791</v>
      </c>
      <c r="G190" s="9">
        <v>1667467</v>
      </c>
      <c r="H190" s="9">
        <v>1644155</v>
      </c>
      <c r="I190" s="9">
        <v>1643457</v>
      </c>
      <c r="J190" s="9">
        <v>1648836</v>
      </c>
      <c r="K190" s="9">
        <v>1643686</v>
      </c>
      <c r="L190" s="9">
        <v>1632154</v>
      </c>
      <c r="M190" s="9">
        <v>1624881</v>
      </c>
    </row>
    <row r="191" spans="1:13" x14ac:dyDescent="0.15">
      <c r="A191" s="8" t="s">
        <v>74</v>
      </c>
      <c r="B191" s="9">
        <v>1623564</v>
      </c>
      <c r="C191" s="9">
        <v>1623696</v>
      </c>
      <c r="D191" s="9">
        <v>1641125</v>
      </c>
      <c r="E191" s="9">
        <v>1712833</v>
      </c>
      <c r="F191" s="9">
        <v>1775379</v>
      </c>
      <c r="G191" s="9">
        <v>1818366</v>
      </c>
      <c r="H191" s="9">
        <v>1833103</v>
      </c>
      <c r="I191" s="9">
        <v>1810583</v>
      </c>
      <c r="J191" s="9">
        <v>1768984</v>
      </c>
      <c r="K191" s="9">
        <v>1732633</v>
      </c>
      <c r="L191" s="9">
        <v>1702677</v>
      </c>
      <c r="M191" s="9">
        <v>1678289</v>
      </c>
    </row>
    <row r="192" spans="1:13" x14ac:dyDescent="0.15">
      <c r="A192" s="8" t="s">
        <v>75</v>
      </c>
      <c r="B192" s="9">
        <v>1481029</v>
      </c>
      <c r="C192" s="9">
        <v>1481118</v>
      </c>
      <c r="D192" s="9">
        <v>1482650</v>
      </c>
      <c r="E192" s="9">
        <v>1496265</v>
      </c>
      <c r="F192" s="9">
        <v>1514502</v>
      </c>
      <c r="G192" s="9">
        <v>1546186</v>
      </c>
      <c r="H192" s="9">
        <v>1604684</v>
      </c>
      <c r="I192" s="9">
        <v>1674841</v>
      </c>
      <c r="J192" s="9">
        <v>1749549</v>
      </c>
      <c r="K192" s="9">
        <v>1812547</v>
      </c>
      <c r="L192" s="9">
        <v>1853592</v>
      </c>
      <c r="M192" s="9">
        <v>1866172</v>
      </c>
    </row>
    <row r="193" spans="1:13" x14ac:dyDescent="0.15">
      <c r="A193" s="8" t="s">
        <v>76</v>
      </c>
      <c r="B193" s="9">
        <v>1405850</v>
      </c>
      <c r="C193" s="9">
        <v>1405950</v>
      </c>
      <c r="D193" s="9">
        <v>1415274</v>
      </c>
      <c r="E193" s="9">
        <v>1450304</v>
      </c>
      <c r="F193" s="9">
        <v>1476607</v>
      </c>
      <c r="G193" s="9">
        <v>1499313</v>
      </c>
      <c r="H193" s="9">
        <v>1508694</v>
      </c>
      <c r="I193" s="9">
        <v>1511613</v>
      </c>
      <c r="J193" s="9">
        <v>1527570</v>
      </c>
      <c r="K193" s="9">
        <v>1546696</v>
      </c>
      <c r="L193" s="9">
        <v>1578304</v>
      </c>
      <c r="M193" s="9">
        <v>1635766</v>
      </c>
    </row>
    <row r="194" spans="1:13" x14ac:dyDescent="0.15">
      <c r="A194" s="8" t="s">
        <v>77</v>
      </c>
      <c r="B194" s="9">
        <v>1400447</v>
      </c>
      <c r="C194" s="9">
        <v>1400532</v>
      </c>
      <c r="D194" s="9">
        <v>1395904</v>
      </c>
      <c r="E194" s="9">
        <v>1363842</v>
      </c>
      <c r="F194" s="9">
        <v>1358516</v>
      </c>
      <c r="G194" s="9">
        <v>1365392</v>
      </c>
      <c r="H194" s="9">
        <v>1392343</v>
      </c>
      <c r="I194" s="9">
        <v>1431933</v>
      </c>
      <c r="J194" s="9">
        <v>1468245</v>
      </c>
      <c r="K194" s="9">
        <v>1495155</v>
      </c>
      <c r="L194" s="9">
        <v>1517549</v>
      </c>
      <c r="M194" s="9">
        <v>1526432</v>
      </c>
    </row>
    <row r="195" spans="1:13" x14ac:dyDescent="0.15">
      <c r="A195" s="8" t="s">
        <v>78</v>
      </c>
      <c r="B195" s="9">
        <v>1417408</v>
      </c>
      <c r="C195" s="9">
        <v>1417519</v>
      </c>
      <c r="D195" s="9">
        <v>1416550</v>
      </c>
      <c r="E195" s="9">
        <v>1425679</v>
      </c>
      <c r="F195" s="9">
        <v>1431995</v>
      </c>
      <c r="G195" s="9">
        <v>1429852</v>
      </c>
      <c r="H195" s="9">
        <v>1421114</v>
      </c>
      <c r="I195" s="9">
        <v>1399901</v>
      </c>
      <c r="J195" s="9">
        <v>1369727</v>
      </c>
      <c r="K195" s="9">
        <v>1364857</v>
      </c>
      <c r="L195" s="9">
        <v>1371458</v>
      </c>
      <c r="M195" s="9">
        <v>1397168</v>
      </c>
    </row>
    <row r="196" spans="1:13" x14ac:dyDescent="0.15">
      <c r="A196" s="8" t="s">
        <v>79</v>
      </c>
      <c r="B196" s="9">
        <v>1504741</v>
      </c>
      <c r="C196" s="9">
        <v>1504828</v>
      </c>
      <c r="D196" s="9">
        <v>1502825</v>
      </c>
      <c r="E196" s="9">
        <v>1487540</v>
      </c>
      <c r="F196" s="9">
        <v>1465190</v>
      </c>
      <c r="G196" s="9">
        <v>1441143</v>
      </c>
      <c r="H196" s="9">
        <v>1413175</v>
      </c>
      <c r="I196" s="9">
        <v>1406328</v>
      </c>
      <c r="J196" s="9">
        <v>1416801</v>
      </c>
      <c r="K196" s="9">
        <v>1423550</v>
      </c>
      <c r="L196" s="9">
        <v>1421284</v>
      </c>
      <c r="M196" s="9">
        <v>1412637</v>
      </c>
    </row>
    <row r="197" spans="1:13" x14ac:dyDescent="0.15">
      <c r="A197" s="8" t="s">
        <v>80</v>
      </c>
      <c r="B197" s="9">
        <v>1440984</v>
      </c>
      <c r="C197" s="9">
        <v>1441058</v>
      </c>
      <c r="D197" s="9">
        <v>1446202</v>
      </c>
      <c r="E197" s="9">
        <v>1464640</v>
      </c>
      <c r="F197" s="9">
        <v>1470962</v>
      </c>
      <c r="G197" s="9">
        <v>1479007</v>
      </c>
      <c r="H197" s="9">
        <v>1482224</v>
      </c>
      <c r="I197" s="9">
        <v>1474938</v>
      </c>
      <c r="J197" s="9">
        <v>1460691</v>
      </c>
      <c r="K197" s="9">
        <v>1439211</v>
      </c>
      <c r="L197" s="9">
        <v>1415849</v>
      </c>
      <c r="M197" s="9">
        <v>1388770</v>
      </c>
    </row>
    <row r="198" spans="1:13" x14ac:dyDescent="0.15">
      <c r="A198" s="8" t="s">
        <v>81</v>
      </c>
      <c r="B198" s="9">
        <v>1200874</v>
      </c>
      <c r="C198" s="9">
        <v>1200919</v>
      </c>
      <c r="D198" s="9">
        <v>1210553</v>
      </c>
      <c r="E198" s="9">
        <v>1250415</v>
      </c>
      <c r="F198" s="9">
        <v>1300032</v>
      </c>
      <c r="G198" s="9">
        <v>1338878</v>
      </c>
      <c r="H198" s="9">
        <v>1370995</v>
      </c>
      <c r="I198" s="9">
        <v>1402178</v>
      </c>
      <c r="J198" s="9">
        <v>1420786</v>
      </c>
      <c r="K198" s="9">
        <v>1427456</v>
      </c>
      <c r="L198" s="9">
        <v>1435350</v>
      </c>
      <c r="M198" s="9">
        <v>1438779</v>
      </c>
    </row>
    <row r="199" spans="1:13" x14ac:dyDescent="0.15">
      <c r="A199" s="8" t="s">
        <v>82</v>
      </c>
      <c r="B199" s="9">
        <v>932384</v>
      </c>
      <c r="C199" s="9">
        <v>932404</v>
      </c>
      <c r="D199" s="9">
        <v>945514</v>
      </c>
      <c r="E199" s="9">
        <v>1012632</v>
      </c>
      <c r="F199" s="9">
        <v>1045673</v>
      </c>
      <c r="G199" s="9">
        <v>1079748</v>
      </c>
      <c r="H199" s="9">
        <v>1119228</v>
      </c>
      <c r="I199" s="9">
        <v>1157984</v>
      </c>
      <c r="J199" s="9">
        <v>1196187</v>
      </c>
      <c r="K199" s="9">
        <v>1243207</v>
      </c>
      <c r="L199" s="9">
        <v>1279465</v>
      </c>
      <c r="M199" s="9">
        <v>1309779</v>
      </c>
    </row>
    <row r="200" spans="1:13" x14ac:dyDescent="0.15">
      <c r="A200" s="8" t="s">
        <v>83</v>
      </c>
      <c r="B200" s="9">
        <v>660653</v>
      </c>
      <c r="C200" s="9">
        <v>660677</v>
      </c>
      <c r="D200" s="9">
        <v>665019</v>
      </c>
      <c r="E200" s="9">
        <v>684648</v>
      </c>
      <c r="F200" s="9">
        <v>733737</v>
      </c>
      <c r="G200" s="9">
        <v>778384</v>
      </c>
      <c r="H200" s="9">
        <v>830807</v>
      </c>
      <c r="I200" s="9">
        <v>888193</v>
      </c>
      <c r="J200" s="9">
        <v>950566</v>
      </c>
      <c r="K200" s="9">
        <v>980517</v>
      </c>
      <c r="L200" s="9">
        <v>1011822</v>
      </c>
      <c r="M200" s="9">
        <v>1048493</v>
      </c>
    </row>
    <row r="201" spans="1:13" x14ac:dyDescent="0.15">
      <c r="A201" s="8" t="s">
        <v>84</v>
      </c>
      <c r="B201" s="9">
        <v>498790</v>
      </c>
      <c r="C201" s="9">
        <v>498817</v>
      </c>
      <c r="D201" s="9">
        <v>501806</v>
      </c>
      <c r="E201" s="9">
        <v>515835</v>
      </c>
      <c r="F201" s="9">
        <v>534872</v>
      </c>
      <c r="G201" s="9">
        <v>560350</v>
      </c>
      <c r="H201" s="9">
        <v>584234</v>
      </c>
      <c r="I201" s="9">
        <v>605970</v>
      </c>
      <c r="J201" s="9">
        <v>624913</v>
      </c>
      <c r="K201" s="9">
        <v>670295</v>
      </c>
      <c r="L201" s="9">
        <v>711656</v>
      </c>
      <c r="M201" s="9">
        <v>759706</v>
      </c>
    </row>
    <row r="202" spans="1:13" x14ac:dyDescent="0.15">
      <c r="A202" s="8" t="s">
        <v>85</v>
      </c>
      <c r="B202" s="9">
        <v>379616</v>
      </c>
      <c r="C202" s="9">
        <v>379652</v>
      </c>
      <c r="D202" s="9">
        <v>381607</v>
      </c>
      <c r="E202" s="9">
        <v>393269</v>
      </c>
      <c r="F202" s="9">
        <v>402428</v>
      </c>
      <c r="G202" s="9">
        <v>412241</v>
      </c>
      <c r="H202" s="9">
        <v>422688</v>
      </c>
      <c r="I202" s="9">
        <v>435922</v>
      </c>
      <c r="J202" s="9">
        <v>449342</v>
      </c>
      <c r="K202" s="9">
        <v>466225</v>
      </c>
      <c r="L202" s="9">
        <v>489149</v>
      </c>
      <c r="M202" s="9">
        <v>510460</v>
      </c>
    </row>
    <row r="203" spans="1:13" x14ac:dyDescent="0.15">
      <c r="A203" s="8" t="s">
        <v>86</v>
      </c>
      <c r="B203" s="9">
        <v>278804</v>
      </c>
      <c r="C203" s="9">
        <v>278832</v>
      </c>
      <c r="D203" s="9">
        <v>280048</v>
      </c>
      <c r="E203" s="9">
        <v>282821</v>
      </c>
      <c r="F203" s="9">
        <v>287439</v>
      </c>
      <c r="G203" s="9">
        <v>293308</v>
      </c>
      <c r="H203" s="9">
        <v>299417</v>
      </c>
      <c r="I203" s="9">
        <v>306906</v>
      </c>
      <c r="J203" s="9">
        <v>317422</v>
      </c>
      <c r="K203" s="9">
        <v>325220</v>
      </c>
      <c r="L203" s="9">
        <v>334159</v>
      </c>
      <c r="M203" s="9">
        <v>343168</v>
      </c>
    </row>
    <row r="204" spans="1:13" x14ac:dyDescent="0.15">
      <c r="A204" s="8" t="s">
        <v>87</v>
      </c>
      <c r="B204" s="9">
        <v>276997</v>
      </c>
      <c r="C204" s="9">
        <v>277083</v>
      </c>
      <c r="D204" s="9">
        <v>279882</v>
      </c>
      <c r="E204" s="9">
        <v>288757</v>
      </c>
      <c r="F204" s="9">
        <v>297859</v>
      </c>
      <c r="G204" s="9">
        <v>305734</v>
      </c>
      <c r="H204" s="9">
        <v>315014</v>
      </c>
      <c r="I204" s="9">
        <v>325220</v>
      </c>
      <c r="J204" s="9">
        <v>333828</v>
      </c>
      <c r="K204" s="9">
        <v>342546</v>
      </c>
      <c r="L204" s="9">
        <v>352659</v>
      </c>
      <c r="M204" s="9">
        <v>362613</v>
      </c>
    </row>
    <row r="205" spans="1:13" x14ac:dyDescent="0.15">
      <c r="A205" s="8"/>
      <c r="B205" s="9"/>
      <c r="C205" s="9"/>
      <c r="D205" s="9"/>
      <c r="E205" s="9"/>
      <c r="F205" s="9"/>
      <c r="G205" s="9"/>
      <c r="H205" s="9"/>
      <c r="I205" s="9"/>
      <c r="J205" s="9"/>
      <c r="K205" s="9"/>
      <c r="L205" s="9"/>
      <c r="M205" s="9"/>
    </row>
    <row r="206" spans="1:13" x14ac:dyDescent="0.15">
      <c r="A206" s="8" t="s">
        <v>88</v>
      </c>
      <c r="B206" s="9">
        <v>5842819</v>
      </c>
      <c r="C206" s="9">
        <v>5842902</v>
      </c>
      <c r="D206" s="9">
        <v>5836230</v>
      </c>
      <c r="E206" s="9">
        <v>5809653</v>
      </c>
      <c r="F206" s="9">
        <v>5788298</v>
      </c>
      <c r="G206" s="9">
        <v>5782555</v>
      </c>
      <c r="H206" s="9">
        <v>5794021</v>
      </c>
      <c r="I206" s="9">
        <v>5806457</v>
      </c>
      <c r="J206" s="9">
        <v>5818397</v>
      </c>
      <c r="K206" s="9">
        <v>5823244</v>
      </c>
      <c r="L206" s="9">
        <v>5809045</v>
      </c>
      <c r="M206" s="9">
        <v>5799101</v>
      </c>
    </row>
    <row r="207" spans="1:13" x14ac:dyDescent="0.15">
      <c r="A207" s="10" t="s">
        <v>89</v>
      </c>
      <c r="B207" s="9">
        <v>1614985</v>
      </c>
      <c r="C207" s="9">
        <v>1614996</v>
      </c>
      <c r="D207" s="9">
        <v>1615222</v>
      </c>
      <c r="E207" s="9">
        <v>1614750</v>
      </c>
      <c r="F207" s="9">
        <v>1604517</v>
      </c>
      <c r="G207" s="9">
        <v>1592743</v>
      </c>
      <c r="H207" s="9">
        <v>1594062</v>
      </c>
      <c r="I207" s="9">
        <v>1599178</v>
      </c>
      <c r="J207" s="9">
        <v>1604225</v>
      </c>
      <c r="K207" s="9">
        <v>1603672</v>
      </c>
      <c r="L207" s="9">
        <v>1594119</v>
      </c>
      <c r="M207" s="9">
        <v>1578586</v>
      </c>
    </row>
    <row r="208" spans="1:13" x14ac:dyDescent="0.15">
      <c r="A208" s="10" t="s">
        <v>90</v>
      </c>
      <c r="B208" s="9">
        <v>2856336</v>
      </c>
      <c r="C208" s="9">
        <v>2856352</v>
      </c>
      <c r="D208" s="9">
        <v>2857837</v>
      </c>
      <c r="E208" s="9">
        <v>2862819</v>
      </c>
      <c r="F208" s="9">
        <v>2875241</v>
      </c>
      <c r="G208" s="9">
        <v>2891387</v>
      </c>
      <c r="H208" s="9">
        <v>2889568</v>
      </c>
      <c r="I208" s="9">
        <v>2893384</v>
      </c>
      <c r="J208" s="9">
        <v>2907068</v>
      </c>
      <c r="K208" s="9">
        <v>2922642</v>
      </c>
      <c r="L208" s="9">
        <v>2934145</v>
      </c>
      <c r="M208" s="9">
        <v>2945093</v>
      </c>
    </row>
    <row r="209" spans="1:13" x14ac:dyDescent="0.15">
      <c r="A209" s="10" t="s">
        <v>91</v>
      </c>
      <c r="B209" s="9">
        <v>1371498</v>
      </c>
      <c r="C209" s="9">
        <v>1371554</v>
      </c>
      <c r="D209" s="9">
        <v>1363171</v>
      </c>
      <c r="E209" s="9">
        <v>1332084</v>
      </c>
      <c r="F209" s="9">
        <v>1308540</v>
      </c>
      <c r="G209" s="9">
        <v>1298425</v>
      </c>
      <c r="H209" s="9">
        <v>1310391</v>
      </c>
      <c r="I209" s="9">
        <v>1313895</v>
      </c>
      <c r="J209" s="9">
        <v>1307104</v>
      </c>
      <c r="K209" s="9">
        <v>1296930</v>
      </c>
      <c r="L209" s="9">
        <v>1280781</v>
      </c>
      <c r="M209" s="9">
        <v>1275422</v>
      </c>
    </row>
    <row r="210" spans="1:13" x14ac:dyDescent="0.15">
      <c r="A210" s="8" t="s">
        <v>92</v>
      </c>
      <c r="B210" s="9">
        <v>13143046</v>
      </c>
      <c r="C210" s="9">
        <v>13143842</v>
      </c>
      <c r="D210" s="9">
        <v>13191139</v>
      </c>
      <c r="E210" s="9">
        <v>13388375</v>
      </c>
      <c r="F210" s="9">
        <v>13551189</v>
      </c>
      <c r="G210" s="9">
        <v>13690833</v>
      </c>
      <c r="H210" s="9">
        <v>13812319</v>
      </c>
      <c r="I210" s="9">
        <v>13925634</v>
      </c>
      <c r="J210" s="9">
        <v>14037131</v>
      </c>
      <c r="K210" s="9">
        <v>14145728</v>
      </c>
      <c r="L210" s="9">
        <v>14244429</v>
      </c>
      <c r="M210" s="9">
        <v>14324175</v>
      </c>
    </row>
    <row r="211" spans="1:13" x14ac:dyDescent="0.15">
      <c r="A211" s="10" t="s">
        <v>93</v>
      </c>
      <c r="B211" s="9">
        <v>2359329</v>
      </c>
      <c r="C211" s="9">
        <v>2359514</v>
      </c>
      <c r="D211" s="9">
        <v>2375667</v>
      </c>
      <c r="E211" s="9">
        <v>2437058</v>
      </c>
      <c r="F211" s="9">
        <v>2487712</v>
      </c>
      <c r="G211" s="9">
        <v>2511314</v>
      </c>
      <c r="H211" s="9">
        <v>2499862</v>
      </c>
      <c r="I211" s="9">
        <v>2465918</v>
      </c>
      <c r="J211" s="9">
        <v>2427575</v>
      </c>
      <c r="K211" s="9">
        <v>2393049</v>
      </c>
      <c r="L211" s="9">
        <v>2371578</v>
      </c>
      <c r="M211" s="9">
        <v>2348672</v>
      </c>
    </row>
    <row r="212" spans="1:13" x14ac:dyDescent="0.15">
      <c r="A212" s="10" t="s">
        <v>94</v>
      </c>
      <c r="B212" s="9">
        <v>5704734</v>
      </c>
      <c r="C212" s="9">
        <v>5705119</v>
      </c>
      <c r="D212" s="9">
        <v>5710378</v>
      </c>
      <c r="E212" s="9">
        <v>5736090</v>
      </c>
      <c r="F212" s="9">
        <v>5781620</v>
      </c>
      <c r="G212" s="9">
        <v>5840743</v>
      </c>
      <c r="H212" s="9">
        <v>5926835</v>
      </c>
      <c r="I212" s="9">
        <v>6018288</v>
      </c>
      <c r="J212" s="9">
        <v>6115091</v>
      </c>
      <c r="K212" s="9">
        <v>6219255</v>
      </c>
      <c r="L212" s="9">
        <v>6320903</v>
      </c>
      <c r="M212" s="9">
        <v>6425538</v>
      </c>
    </row>
    <row r="213" spans="1:13" x14ac:dyDescent="0.15">
      <c r="A213" s="10" t="s">
        <v>95</v>
      </c>
      <c r="B213" s="9">
        <v>5078983</v>
      </c>
      <c r="C213" s="9">
        <v>5079209</v>
      </c>
      <c r="D213" s="9">
        <v>5105094</v>
      </c>
      <c r="E213" s="9">
        <v>5215227</v>
      </c>
      <c r="F213" s="9">
        <v>5281857</v>
      </c>
      <c r="G213" s="9">
        <v>5338776</v>
      </c>
      <c r="H213" s="9">
        <v>5385622</v>
      </c>
      <c r="I213" s="9">
        <v>5441428</v>
      </c>
      <c r="J213" s="9">
        <v>5494465</v>
      </c>
      <c r="K213" s="9">
        <v>5533424</v>
      </c>
      <c r="L213" s="9">
        <v>5551948</v>
      </c>
      <c r="M213" s="9">
        <v>5549965</v>
      </c>
    </row>
    <row r="214" spans="1:13" x14ac:dyDescent="0.15">
      <c r="A214" s="8" t="s">
        <v>96</v>
      </c>
      <c r="B214" s="9">
        <v>2094860</v>
      </c>
      <c r="C214" s="9">
        <v>2095061</v>
      </c>
      <c r="D214" s="9">
        <v>2108362</v>
      </c>
      <c r="E214" s="9">
        <v>2165330</v>
      </c>
      <c r="F214" s="9">
        <v>2256335</v>
      </c>
      <c r="G214" s="9">
        <v>2350017</v>
      </c>
      <c r="H214" s="9">
        <v>2452160</v>
      </c>
      <c r="I214" s="9">
        <v>2562211</v>
      </c>
      <c r="J214" s="9">
        <v>2676071</v>
      </c>
      <c r="K214" s="9">
        <v>2784803</v>
      </c>
      <c r="L214" s="9">
        <v>2899445</v>
      </c>
      <c r="M214" s="9">
        <v>3024440</v>
      </c>
    </row>
    <row r="215" spans="1:13" x14ac:dyDescent="0.15">
      <c r="A215" s="8" t="s">
        <v>87</v>
      </c>
      <c r="B215" s="9">
        <v>276997</v>
      </c>
      <c r="C215" s="9">
        <v>277083</v>
      </c>
      <c r="D215" s="9">
        <v>279882</v>
      </c>
      <c r="E215" s="9">
        <v>288757</v>
      </c>
      <c r="F215" s="9">
        <v>297859</v>
      </c>
      <c r="G215" s="9">
        <v>305734</v>
      </c>
      <c r="H215" s="9">
        <v>315014</v>
      </c>
      <c r="I215" s="9">
        <v>325220</v>
      </c>
      <c r="J215" s="9">
        <v>333828</v>
      </c>
      <c r="K215" s="9">
        <v>342546</v>
      </c>
      <c r="L215" s="9">
        <v>352659</v>
      </c>
      <c r="M215" s="9">
        <v>362613</v>
      </c>
    </row>
    <row r="216" spans="1:13" x14ac:dyDescent="0.15">
      <c r="A216" s="8"/>
      <c r="B216" s="9"/>
      <c r="C216" s="9"/>
      <c r="D216" s="9"/>
      <c r="E216" s="9"/>
      <c r="F216" s="9"/>
      <c r="G216" s="9"/>
      <c r="H216" s="9"/>
      <c r="I216" s="9"/>
      <c r="J216" s="9"/>
      <c r="K216" s="9"/>
      <c r="L216" s="9"/>
      <c r="M216" s="9"/>
    </row>
    <row r="217" spans="1:13" x14ac:dyDescent="0.15">
      <c r="A217" s="8" t="s">
        <v>97</v>
      </c>
      <c r="B217" s="9">
        <v>15947732</v>
      </c>
      <c r="C217" s="9">
        <v>15948760</v>
      </c>
      <c r="D217" s="9">
        <v>16006351</v>
      </c>
      <c r="E217" s="9">
        <v>16241094</v>
      </c>
      <c r="F217" s="9">
        <v>16468554</v>
      </c>
      <c r="G217" s="9">
        <v>16690307</v>
      </c>
      <c r="H217" s="9">
        <v>16916927</v>
      </c>
      <c r="I217" s="9">
        <v>17141912</v>
      </c>
      <c r="J217" s="9">
        <v>17376484</v>
      </c>
      <c r="K217" s="9">
        <v>17595807</v>
      </c>
      <c r="L217" s="9">
        <v>17792547</v>
      </c>
      <c r="M217" s="9">
        <v>17984660</v>
      </c>
    </row>
    <row r="218" spans="1:13" x14ac:dyDescent="0.15">
      <c r="A218" s="8" t="s">
        <v>98</v>
      </c>
      <c r="B218" s="9">
        <v>15237906</v>
      </c>
      <c r="C218" s="9">
        <v>15238903</v>
      </c>
      <c r="D218" s="9">
        <v>15299501</v>
      </c>
      <c r="E218" s="9">
        <v>15553705</v>
      </c>
      <c r="F218" s="9">
        <v>15807524</v>
      </c>
      <c r="G218" s="9">
        <v>16040850</v>
      </c>
      <c r="H218" s="9">
        <v>16264479</v>
      </c>
      <c r="I218" s="9">
        <v>16487845</v>
      </c>
      <c r="J218" s="9">
        <v>16713202</v>
      </c>
      <c r="K218" s="9">
        <v>16930531</v>
      </c>
      <c r="L218" s="9">
        <v>17143874</v>
      </c>
      <c r="M218" s="9">
        <v>17348615</v>
      </c>
    </row>
    <row r="219" spans="1:13" x14ac:dyDescent="0.15">
      <c r="A219" s="8" t="s">
        <v>99</v>
      </c>
      <c r="B219" s="9">
        <v>9112274</v>
      </c>
      <c r="C219" s="9">
        <v>9112890</v>
      </c>
      <c r="D219" s="9">
        <v>9127934</v>
      </c>
      <c r="E219" s="9">
        <v>9182800</v>
      </c>
      <c r="F219" s="9">
        <v>9253790</v>
      </c>
      <c r="G219" s="9">
        <v>9326576</v>
      </c>
      <c r="H219" s="9">
        <v>9404093</v>
      </c>
      <c r="I219" s="9">
        <v>9472328</v>
      </c>
      <c r="J219" s="9">
        <v>9532911</v>
      </c>
      <c r="K219" s="9">
        <v>9595574</v>
      </c>
      <c r="L219" s="9">
        <v>9655734</v>
      </c>
      <c r="M219" s="9">
        <v>9728708</v>
      </c>
    </row>
    <row r="220" spans="1:13" x14ac:dyDescent="0.15">
      <c r="A220" s="8"/>
      <c r="B220" s="9"/>
      <c r="C220" s="9"/>
      <c r="D220" s="9"/>
      <c r="E220" s="9"/>
      <c r="F220" s="9"/>
      <c r="G220" s="9"/>
      <c r="H220" s="9"/>
      <c r="I220" s="9"/>
      <c r="J220" s="9"/>
      <c r="K220" s="9"/>
      <c r="L220" s="9"/>
      <c r="M220" s="9"/>
    </row>
    <row r="221" spans="1:13" x14ac:dyDescent="0.15">
      <c r="A221" s="11" t="s">
        <v>100</v>
      </c>
      <c r="B221" s="12">
        <v>33</v>
      </c>
      <c r="C221" s="12">
        <v>33</v>
      </c>
      <c r="D221" s="12">
        <v>33</v>
      </c>
      <c r="E221" s="12">
        <v>33.200000000000003</v>
      </c>
      <c r="F221" s="12">
        <v>33.299999999999997</v>
      </c>
      <c r="G221" s="12">
        <v>33.6</v>
      </c>
      <c r="H221" s="12">
        <v>33.799999999999997</v>
      </c>
      <c r="I221" s="12">
        <v>34</v>
      </c>
      <c r="J221" s="12">
        <v>34.200000000000003</v>
      </c>
      <c r="K221" s="12">
        <v>34.299999999999997</v>
      </c>
      <c r="L221" s="12">
        <v>34.5</v>
      </c>
      <c r="M221" s="12">
        <v>34.799999999999997</v>
      </c>
    </row>
    <row r="222" spans="1:13" s="7" customFormat="1" ht="34" customHeight="1" x14ac:dyDescent="0.2">
      <c r="A222" s="16" t="s">
        <v>102</v>
      </c>
      <c r="B222" s="6">
        <v>2930363</v>
      </c>
      <c r="C222" s="6">
        <v>2930455</v>
      </c>
      <c r="D222" s="6">
        <v>2950806</v>
      </c>
      <c r="E222" s="6">
        <v>3040758</v>
      </c>
      <c r="F222" s="6">
        <v>3133587</v>
      </c>
      <c r="G222" s="6">
        <v>3227357</v>
      </c>
      <c r="H222" s="6">
        <v>3324068</v>
      </c>
      <c r="I222" s="6">
        <v>3423512</v>
      </c>
      <c r="J222" s="6">
        <v>3524240</v>
      </c>
      <c r="K222" s="6">
        <v>3622209</v>
      </c>
      <c r="L222" s="6">
        <v>3718935</v>
      </c>
      <c r="M222" s="6">
        <v>3801372</v>
      </c>
    </row>
    <row r="223" spans="1:13" x14ac:dyDescent="0.15">
      <c r="A223" s="8" t="s">
        <v>25</v>
      </c>
      <c r="B223" s="9">
        <v>385122</v>
      </c>
      <c r="C223" s="9">
        <v>385123</v>
      </c>
      <c r="D223" s="9">
        <v>385255</v>
      </c>
      <c r="E223" s="9">
        <v>387586</v>
      </c>
      <c r="F223" s="9">
        <v>387270</v>
      </c>
      <c r="G223" s="9">
        <v>386084</v>
      </c>
      <c r="H223" s="9">
        <v>387415</v>
      </c>
      <c r="I223" s="9">
        <v>389437</v>
      </c>
      <c r="J223" s="9">
        <v>394884</v>
      </c>
      <c r="K223" s="9">
        <v>397322</v>
      </c>
      <c r="L223" s="9">
        <v>396765</v>
      </c>
      <c r="M223" s="9">
        <v>393198</v>
      </c>
    </row>
    <row r="224" spans="1:13" x14ac:dyDescent="0.15">
      <c r="A224" s="8" t="s">
        <v>38</v>
      </c>
      <c r="B224" s="9">
        <v>322298</v>
      </c>
      <c r="C224" s="9">
        <v>322299</v>
      </c>
      <c r="D224" s="9">
        <v>324779</v>
      </c>
      <c r="E224" s="9">
        <v>336810</v>
      </c>
      <c r="F224" s="9">
        <v>352616</v>
      </c>
      <c r="G224" s="9">
        <v>369216</v>
      </c>
      <c r="H224" s="9">
        <v>382620</v>
      </c>
      <c r="I224" s="9">
        <v>393083</v>
      </c>
      <c r="J224" s="9">
        <v>396003</v>
      </c>
      <c r="K224" s="9">
        <v>396393</v>
      </c>
      <c r="L224" s="9">
        <v>395949</v>
      </c>
      <c r="M224" s="9">
        <v>396598</v>
      </c>
    </row>
    <row r="225" spans="1:13" x14ac:dyDescent="0.15">
      <c r="A225" s="8" t="s">
        <v>39</v>
      </c>
      <c r="B225" s="9">
        <v>289982</v>
      </c>
      <c r="C225" s="9">
        <v>289986</v>
      </c>
      <c r="D225" s="9">
        <v>291930</v>
      </c>
      <c r="E225" s="9">
        <v>300859</v>
      </c>
      <c r="F225" s="9">
        <v>308808</v>
      </c>
      <c r="G225" s="9">
        <v>317073</v>
      </c>
      <c r="H225" s="9">
        <v>325892</v>
      </c>
      <c r="I225" s="9">
        <v>335300</v>
      </c>
      <c r="J225" s="9">
        <v>347826</v>
      </c>
      <c r="K225" s="9">
        <v>364087</v>
      </c>
      <c r="L225" s="9">
        <v>381185</v>
      </c>
      <c r="M225" s="9">
        <v>393878</v>
      </c>
    </row>
    <row r="226" spans="1:13" x14ac:dyDescent="0.15">
      <c r="A226" s="8" t="s">
        <v>40</v>
      </c>
      <c r="B226" s="9">
        <v>287364</v>
      </c>
      <c r="C226" s="9">
        <v>287387</v>
      </c>
      <c r="D226" s="9">
        <v>287577</v>
      </c>
      <c r="E226" s="9">
        <v>286529</v>
      </c>
      <c r="F226" s="9">
        <v>288032</v>
      </c>
      <c r="G226" s="9">
        <v>292167</v>
      </c>
      <c r="H226" s="9">
        <v>298115</v>
      </c>
      <c r="I226" s="9">
        <v>306447</v>
      </c>
      <c r="J226" s="9">
        <v>316067</v>
      </c>
      <c r="K226" s="9">
        <v>324330</v>
      </c>
      <c r="L226" s="9">
        <v>332670</v>
      </c>
      <c r="M226" s="9">
        <v>340504</v>
      </c>
    </row>
    <row r="227" spans="1:13" x14ac:dyDescent="0.15">
      <c r="A227" s="8" t="s">
        <v>41</v>
      </c>
      <c r="B227" s="9">
        <v>271401</v>
      </c>
      <c r="C227" s="9">
        <v>271406</v>
      </c>
      <c r="D227" s="9">
        <v>273741</v>
      </c>
      <c r="E227" s="9">
        <v>284477</v>
      </c>
      <c r="F227" s="9">
        <v>294207</v>
      </c>
      <c r="G227" s="9">
        <v>300215</v>
      </c>
      <c r="H227" s="9">
        <v>304763</v>
      </c>
      <c r="I227" s="9">
        <v>305684</v>
      </c>
      <c r="J227" s="9">
        <v>304548</v>
      </c>
      <c r="K227" s="9">
        <v>306020</v>
      </c>
      <c r="L227" s="9">
        <v>309986</v>
      </c>
      <c r="M227" s="9">
        <v>314331</v>
      </c>
    </row>
    <row r="228" spans="1:13" x14ac:dyDescent="0.15">
      <c r="A228" s="8" t="s">
        <v>42</v>
      </c>
      <c r="B228" s="9">
        <v>253392</v>
      </c>
      <c r="C228" s="9">
        <v>253403</v>
      </c>
      <c r="D228" s="9">
        <v>254289</v>
      </c>
      <c r="E228" s="9">
        <v>259003</v>
      </c>
      <c r="F228" s="9">
        <v>263209</v>
      </c>
      <c r="G228" s="9">
        <v>268833</v>
      </c>
      <c r="H228" s="9">
        <v>277796</v>
      </c>
      <c r="I228" s="9">
        <v>288949</v>
      </c>
      <c r="J228" s="9">
        <v>301356</v>
      </c>
      <c r="K228" s="9">
        <v>311498</v>
      </c>
      <c r="L228" s="9">
        <v>318187</v>
      </c>
      <c r="M228" s="9">
        <v>321015</v>
      </c>
    </row>
    <row r="229" spans="1:13" x14ac:dyDescent="0.15">
      <c r="A229" s="8" t="s">
        <v>43</v>
      </c>
      <c r="B229" s="9">
        <v>230945</v>
      </c>
      <c r="C229" s="9">
        <v>230955</v>
      </c>
      <c r="D229" s="9">
        <v>233350</v>
      </c>
      <c r="E229" s="9">
        <v>242278</v>
      </c>
      <c r="F229" s="9">
        <v>250602</v>
      </c>
      <c r="G229" s="9">
        <v>258139</v>
      </c>
      <c r="H229" s="9">
        <v>262867</v>
      </c>
      <c r="I229" s="9">
        <v>266431</v>
      </c>
      <c r="J229" s="9">
        <v>272181</v>
      </c>
      <c r="K229" s="9">
        <v>277431</v>
      </c>
      <c r="L229" s="9">
        <v>284363</v>
      </c>
      <c r="M229" s="9">
        <v>292898</v>
      </c>
    </row>
    <row r="230" spans="1:13" x14ac:dyDescent="0.15">
      <c r="A230" s="8" t="s">
        <v>44</v>
      </c>
      <c r="B230" s="9">
        <v>189363</v>
      </c>
      <c r="C230" s="9">
        <v>189378</v>
      </c>
      <c r="D230" s="9">
        <v>191158</v>
      </c>
      <c r="E230" s="9">
        <v>198777</v>
      </c>
      <c r="F230" s="9">
        <v>208566</v>
      </c>
      <c r="G230" s="9">
        <v>218861</v>
      </c>
      <c r="H230" s="9">
        <v>230058</v>
      </c>
      <c r="I230" s="9">
        <v>242943</v>
      </c>
      <c r="J230" s="9">
        <v>252295</v>
      </c>
      <c r="K230" s="9">
        <v>260748</v>
      </c>
      <c r="L230" s="9">
        <v>268616</v>
      </c>
      <c r="M230" s="9">
        <v>272728</v>
      </c>
    </row>
    <row r="231" spans="1:13" x14ac:dyDescent="0.15">
      <c r="A231" s="8" t="s">
        <v>45</v>
      </c>
      <c r="B231" s="9">
        <v>167321</v>
      </c>
      <c r="C231" s="9">
        <v>167326</v>
      </c>
      <c r="D231" s="9">
        <v>168452</v>
      </c>
      <c r="E231" s="9">
        <v>174178</v>
      </c>
      <c r="F231" s="9">
        <v>179993</v>
      </c>
      <c r="G231" s="9">
        <v>185421</v>
      </c>
      <c r="H231" s="9">
        <v>191478</v>
      </c>
      <c r="I231" s="9">
        <v>197910</v>
      </c>
      <c r="J231" s="9">
        <v>206408</v>
      </c>
      <c r="K231" s="9">
        <v>216634</v>
      </c>
      <c r="L231" s="9">
        <v>227307</v>
      </c>
      <c r="M231" s="9">
        <v>237542</v>
      </c>
    </row>
    <row r="232" spans="1:13" x14ac:dyDescent="0.15">
      <c r="A232" s="8" t="s">
        <v>46</v>
      </c>
      <c r="B232" s="9">
        <v>147439</v>
      </c>
      <c r="C232" s="9">
        <v>147442</v>
      </c>
      <c r="D232" s="9">
        <v>148780</v>
      </c>
      <c r="E232" s="9">
        <v>154407</v>
      </c>
      <c r="F232" s="9">
        <v>159046</v>
      </c>
      <c r="G232" s="9">
        <v>163612</v>
      </c>
      <c r="H232" s="9">
        <v>167084</v>
      </c>
      <c r="I232" s="9">
        <v>172294</v>
      </c>
      <c r="J232" s="9">
        <v>178331</v>
      </c>
      <c r="K232" s="9">
        <v>184561</v>
      </c>
      <c r="L232" s="9">
        <v>190656</v>
      </c>
      <c r="M232" s="9">
        <v>196478</v>
      </c>
    </row>
    <row r="233" spans="1:13" x14ac:dyDescent="0.15">
      <c r="A233" s="8" t="s">
        <v>47</v>
      </c>
      <c r="B233" s="9">
        <v>120298</v>
      </c>
      <c r="C233" s="9">
        <v>120304</v>
      </c>
      <c r="D233" s="9">
        <v>121535</v>
      </c>
      <c r="E233" s="9">
        <v>126904</v>
      </c>
      <c r="F233" s="9">
        <v>132376</v>
      </c>
      <c r="G233" s="9">
        <v>138303</v>
      </c>
      <c r="H233" s="9">
        <v>145064</v>
      </c>
      <c r="I233" s="9">
        <v>150483</v>
      </c>
      <c r="J233" s="9">
        <v>156405</v>
      </c>
      <c r="K233" s="9">
        <v>161117</v>
      </c>
      <c r="L233" s="9">
        <v>165713</v>
      </c>
      <c r="M233" s="9">
        <v>168854</v>
      </c>
    </row>
    <row r="234" spans="1:13" x14ac:dyDescent="0.15">
      <c r="A234" s="8" t="s">
        <v>48</v>
      </c>
      <c r="B234" s="9">
        <v>87419</v>
      </c>
      <c r="C234" s="9">
        <v>87426</v>
      </c>
      <c r="D234" s="9">
        <v>88832</v>
      </c>
      <c r="E234" s="9">
        <v>95171</v>
      </c>
      <c r="F234" s="9">
        <v>102035</v>
      </c>
      <c r="G234" s="9">
        <v>108512</v>
      </c>
      <c r="H234" s="9">
        <v>114568</v>
      </c>
      <c r="I234" s="9">
        <v>121336</v>
      </c>
      <c r="J234" s="9">
        <v>126627</v>
      </c>
      <c r="K234" s="9">
        <v>132008</v>
      </c>
      <c r="L234" s="9">
        <v>137984</v>
      </c>
      <c r="M234" s="9">
        <v>144617</v>
      </c>
    </row>
    <row r="235" spans="1:13" x14ac:dyDescent="0.15">
      <c r="A235" s="8" t="s">
        <v>49</v>
      </c>
      <c r="B235" s="9">
        <v>62779</v>
      </c>
      <c r="C235" s="9">
        <v>62779</v>
      </c>
      <c r="D235" s="9">
        <v>64161</v>
      </c>
      <c r="E235" s="9">
        <v>68871</v>
      </c>
      <c r="F235" s="9">
        <v>73117</v>
      </c>
      <c r="G235" s="9">
        <v>77636</v>
      </c>
      <c r="H235" s="9">
        <v>82940</v>
      </c>
      <c r="I235" s="9">
        <v>88282</v>
      </c>
      <c r="J235" s="9">
        <v>94749</v>
      </c>
      <c r="K235" s="9">
        <v>101531</v>
      </c>
      <c r="L235" s="9">
        <v>107935</v>
      </c>
      <c r="M235" s="9">
        <v>113586</v>
      </c>
    </row>
    <row r="236" spans="1:13" x14ac:dyDescent="0.15">
      <c r="A236" s="8" t="s">
        <v>50</v>
      </c>
      <c r="B236" s="9">
        <v>41087</v>
      </c>
      <c r="C236" s="9">
        <v>41087</v>
      </c>
      <c r="D236" s="9">
        <v>41746</v>
      </c>
      <c r="E236" s="9">
        <v>45278</v>
      </c>
      <c r="F236" s="9">
        <v>49454</v>
      </c>
      <c r="G236" s="9">
        <v>53262</v>
      </c>
      <c r="H236" s="9">
        <v>57740</v>
      </c>
      <c r="I236" s="9">
        <v>62987</v>
      </c>
      <c r="J236" s="9">
        <v>67481</v>
      </c>
      <c r="K236" s="9">
        <v>71585</v>
      </c>
      <c r="L236" s="9">
        <v>76079</v>
      </c>
      <c r="M236" s="9">
        <v>80986</v>
      </c>
    </row>
    <row r="237" spans="1:13" x14ac:dyDescent="0.15">
      <c r="A237" s="8" t="s">
        <v>51</v>
      </c>
      <c r="B237" s="9">
        <v>29947</v>
      </c>
      <c r="C237" s="9">
        <v>29947</v>
      </c>
      <c r="D237" s="9">
        <v>30292</v>
      </c>
      <c r="E237" s="9">
        <v>31750</v>
      </c>
      <c r="F237" s="9">
        <v>33296</v>
      </c>
      <c r="G237" s="9">
        <v>35844</v>
      </c>
      <c r="H237" s="9">
        <v>37950</v>
      </c>
      <c r="I237" s="9">
        <v>40437</v>
      </c>
      <c r="J237" s="9">
        <v>43757</v>
      </c>
      <c r="K237" s="9">
        <v>47705</v>
      </c>
      <c r="L237" s="9">
        <v>51281</v>
      </c>
      <c r="M237" s="9">
        <v>55403</v>
      </c>
    </row>
    <row r="238" spans="1:13" x14ac:dyDescent="0.15">
      <c r="A238" s="8" t="s">
        <v>52</v>
      </c>
      <c r="B238" s="9">
        <v>20229</v>
      </c>
      <c r="C238" s="9">
        <v>20229</v>
      </c>
      <c r="D238" s="9">
        <v>20530</v>
      </c>
      <c r="E238" s="9">
        <v>21870</v>
      </c>
      <c r="F238" s="9">
        <v>23376</v>
      </c>
      <c r="G238" s="9">
        <v>24908</v>
      </c>
      <c r="H238" s="9">
        <v>26598</v>
      </c>
      <c r="I238" s="9">
        <v>28221</v>
      </c>
      <c r="J238" s="9">
        <v>29647</v>
      </c>
      <c r="K238" s="9">
        <v>31080</v>
      </c>
      <c r="L238" s="9">
        <v>33367</v>
      </c>
      <c r="M238" s="9">
        <v>35181</v>
      </c>
    </row>
    <row r="239" spans="1:13" x14ac:dyDescent="0.15">
      <c r="A239" s="8" t="s">
        <v>53</v>
      </c>
      <c r="B239" s="9">
        <v>13348</v>
      </c>
      <c r="C239" s="9">
        <v>13349</v>
      </c>
      <c r="D239" s="9">
        <v>13541</v>
      </c>
      <c r="E239" s="9">
        <v>14363</v>
      </c>
      <c r="F239" s="9">
        <v>15074</v>
      </c>
      <c r="G239" s="9">
        <v>15835</v>
      </c>
      <c r="H239" s="9">
        <v>16624</v>
      </c>
      <c r="I239" s="9">
        <v>17655</v>
      </c>
      <c r="J239" s="9">
        <v>18914</v>
      </c>
      <c r="K239" s="9">
        <v>20310</v>
      </c>
      <c r="L239" s="9">
        <v>21801</v>
      </c>
      <c r="M239" s="9">
        <v>23244</v>
      </c>
    </row>
    <row r="240" spans="1:13" x14ac:dyDescent="0.15">
      <c r="A240" s="8" t="s">
        <v>54</v>
      </c>
      <c r="B240" s="9">
        <v>10629</v>
      </c>
      <c r="C240" s="9">
        <v>10629</v>
      </c>
      <c r="D240" s="9">
        <v>10858</v>
      </c>
      <c r="E240" s="9">
        <v>11647</v>
      </c>
      <c r="F240" s="9">
        <v>12510</v>
      </c>
      <c r="G240" s="9">
        <v>13436</v>
      </c>
      <c r="H240" s="9">
        <v>14496</v>
      </c>
      <c r="I240" s="9">
        <v>15633</v>
      </c>
      <c r="J240" s="9">
        <v>16761</v>
      </c>
      <c r="K240" s="9">
        <v>17849</v>
      </c>
      <c r="L240" s="9">
        <v>19091</v>
      </c>
      <c r="M240" s="9">
        <v>20331</v>
      </c>
    </row>
    <row r="241" spans="1:13" x14ac:dyDescent="0.15">
      <c r="A241" s="8"/>
      <c r="B241" s="9"/>
      <c r="C241" s="9"/>
      <c r="D241" s="9"/>
      <c r="E241" s="9"/>
      <c r="F241" s="9"/>
      <c r="G241" s="9"/>
      <c r="H241" s="9"/>
      <c r="I241" s="9"/>
      <c r="J241" s="9"/>
      <c r="K241" s="9"/>
      <c r="L241" s="9"/>
      <c r="M241" s="9"/>
    </row>
    <row r="242" spans="1:13" x14ac:dyDescent="0.15">
      <c r="A242" s="8" t="s">
        <v>55</v>
      </c>
      <c r="B242" s="9">
        <v>1166304</v>
      </c>
      <c r="C242" s="9">
        <v>1166323</v>
      </c>
      <c r="D242" s="9">
        <v>1171299</v>
      </c>
      <c r="E242" s="9">
        <v>1195467</v>
      </c>
      <c r="F242" s="9">
        <v>1220915</v>
      </c>
      <c r="G242" s="9">
        <v>1247594</v>
      </c>
      <c r="H242" s="9">
        <v>1276783</v>
      </c>
      <c r="I242" s="9">
        <v>1305447</v>
      </c>
      <c r="J242" s="9">
        <v>1332503</v>
      </c>
      <c r="K242" s="9">
        <v>1356134</v>
      </c>
      <c r="L242" s="9">
        <v>1375160</v>
      </c>
      <c r="M242" s="9">
        <v>1389540</v>
      </c>
    </row>
    <row r="243" spans="1:13" x14ac:dyDescent="0.15">
      <c r="A243" s="10" t="s">
        <v>56</v>
      </c>
      <c r="B243" s="9">
        <v>385122</v>
      </c>
      <c r="C243" s="9">
        <v>385123</v>
      </c>
      <c r="D243" s="9">
        <v>385255</v>
      </c>
      <c r="E243" s="9">
        <v>387586</v>
      </c>
      <c r="F243" s="9">
        <v>387270</v>
      </c>
      <c r="G243" s="9">
        <v>386084</v>
      </c>
      <c r="H243" s="9">
        <v>387415</v>
      </c>
      <c r="I243" s="9">
        <v>389437</v>
      </c>
      <c r="J243" s="9">
        <v>394884</v>
      </c>
      <c r="K243" s="9">
        <v>397322</v>
      </c>
      <c r="L243" s="9">
        <v>396765</v>
      </c>
      <c r="M243" s="9">
        <v>393198</v>
      </c>
    </row>
    <row r="244" spans="1:13" x14ac:dyDescent="0.15">
      <c r="A244" s="10" t="s">
        <v>57</v>
      </c>
      <c r="B244" s="9">
        <v>556545</v>
      </c>
      <c r="C244" s="9">
        <v>556547</v>
      </c>
      <c r="D244" s="9">
        <v>561152</v>
      </c>
      <c r="E244" s="9">
        <v>580344</v>
      </c>
      <c r="F244" s="9">
        <v>602692</v>
      </c>
      <c r="G244" s="9">
        <v>625250</v>
      </c>
      <c r="H244" s="9">
        <v>644417</v>
      </c>
      <c r="I244" s="9">
        <v>663622</v>
      </c>
      <c r="J244" s="9">
        <v>678352</v>
      </c>
      <c r="K244" s="9">
        <v>693408</v>
      </c>
      <c r="L244" s="9">
        <v>707098</v>
      </c>
      <c r="M244" s="9">
        <v>716916</v>
      </c>
    </row>
    <row r="245" spans="1:13" x14ac:dyDescent="0.15">
      <c r="A245" s="10" t="s">
        <v>58</v>
      </c>
      <c r="B245" s="9">
        <v>224637</v>
      </c>
      <c r="C245" s="9">
        <v>224653</v>
      </c>
      <c r="D245" s="9">
        <v>224892</v>
      </c>
      <c r="E245" s="9">
        <v>227537</v>
      </c>
      <c r="F245" s="9">
        <v>230953</v>
      </c>
      <c r="G245" s="9">
        <v>236260</v>
      </c>
      <c r="H245" s="9">
        <v>244951</v>
      </c>
      <c r="I245" s="9">
        <v>252388</v>
      </c>
      <c r="J245" s="9">
        <v>259267</v>
      </c>
      <c r="K245" s="9">
        <v>265404</v>
      </c>
      <c r="L245" s="9">
        <v>271297</v>
      </c>
      <c r="M245" s="9">
        <v>279426</v>
      </c>
    </row>
    <row r="246" spans="1:13" x14ac:dyDescent="0.15">
      <c r="A246" s="8" t="s">
        <v>59</v>
      </c>
      <c r="B246" s="9">
        <v>1648819</v>
      </c>
      <c r="C246" s="9">
        <v>1648891</v>
      </c>
      <c r="D246" s="9">
        <v>1662540</v>
      </c>
      <c r="E246" s="9">
        <v>1720383</v>
      </c>
      <c r="F246" s="9">
        <v>1778962</v>
      </c>
      <c r="G246" s="9">
        <v>1836478</v>
      </c>
      <c r="H246" s="9">
        <v>1893877</v>
      </c>
      <c r="I246" s="9">
        <v>1953132</v>
      </c>
      <c r="J246" s="9">
        <v>2015177</v>
      </c>
      <c r="K246" s="9">
        <v>2077546</v>
      </c>
      <c r="L246" s="9">
        <v>2142156</v>
      </c>
      <c r="M246" s="9">
        <v>2196687</v>
      </c>
    </row>
    <row r="247" spans="1:13" x14ac:dyDescent="0.15">
      <c r="A247" s="10" t="s">
        <v>60</v>
      </c>
      <c r="B247" s="9">
        <v>389863</v>
      </c>
      <c r="C247" s="9">
        <v>389878</v>
      </c>
      <c r="D247" s="9">
        <v>391983</v>
      </c>
      <c r="E247" s="9">
        <v>400794</v>
      </c>
      <c r="F247" s="9">
        <v>410018</v>
      </c>
      <c r="G247" s="9">
        <v>417161</v>
      </c>
      <c r="H247" s="9">
        <v>422022</v>
      </c>
      <c r="I247" s="9">
        <v>424504</v>
      </c>
      <c r="J247" s="9">
        <v>426825</v>
      </c>
      <c r="K247" s="9">
        <v>432018</v>
      </c>
      <c r="L247" s="9">
        <v>441395</v>
      </c>
      <c r="M247" s="9">
        <v>448969</v>
      </c>
    </row>
    <row r="248" spans="1:13" x14ac:dyDescent="0.15">
      <c r="A248" s="10" t="s">
        <v>61</v>
      </c>
      <c r="B248" s="9">
        <v>841021</v>
      </c>
      <c r="C248" s="9">
        <v>841062</v>
      </c>
      <c r="D248" s="9">
        <v>847249</v>
      </c>
      <c r="E248" s="9">
        <v>874236</v>
      </c>
      <c r="F248" s="9">
        <v>902370</v>
      </c>
      <c r="G248" s="9">
        <v>931254</v>
      </c>
      <c r="H248" s="9">
        <v>962199</v>
      </c>
      <c r="I248" s="9">
        <v>996233</v>
      </c>
      <c r="J248" s="9">
        <v>1032240</v>
      </c>
      <c r="K248" s="9">
        <v>1066311</v>
      </c>
      <c r="L248" s="9">
        <v>1098473</v>
      </c>
      <c r="M248" s="9">
        <v>1124183</v>
      </c>
    </row>
    <row r="249" spans="1:13" x14ac:dyDescent="0.15">
      <c r="A249" s="10" t="s">
        <v>62</v>
      </c>
      <c r="B249" s="9">
        <v>417935</v>
      </c>
      <c r="C249" s="9">
        <v>417951</v>
      </c>
      <c r="D249" s="9">
        <v>423308</v>
      </c>
      <c r="E249" s="9">
        <v>445353</v>
      </c>
      <c r="F249" s="9">
        <v>466574</v>
      </c>
      <c r="G249" s="9">
        <v>488063</v>
      </c>
      <c r="H249" s="9">
        <v>509656</v>
      </c>
      <c r="I249" s="9">
        <v>532395</v>
      </c>
      <c r="J249" s="9">
        <v>556112</v>
      </c>
      <c r="K249" s="9">
        <v>579217</v>
      </c>
      <c r="L249" s="9">
        <v>602288</v>
      </c>
      <c r="M249" s="9">
        <v>623535</v>
      </c>
    </row>
    <row r="250" spans="1:13" x14ac:dyDescent="0.15">
      <c r="A250" s="8" t="s">
        <v>63</v>
      </c>
      <c r="B250" s="9">
        <v>115240</v>
      </c>
      <c r="C250" s="9">
        <v>115241</v>
      </c>
      <c r="D250" s="9">
        <v>116967</v>
      </c>
      <c r="E250" s="9">
        <v>124908</v>
      </c>
      <c r="F250" s="9">
        <v>133710</v>
      </c>
      <c r="G250" s="9">
        <v>143285</v>
      </c>
      <c r="H250" s="9">
        <v>153408</v>
      </c>
      <c r="I250" s="9">
        <v>164933</v>
      </c>
      <c r="J250" s="9">
        <v>176560</v>
      </c>
      <c r="K250" s="9">
        <v>188529</v>
      </c>
      <c r="L250" s="9">
        <v>201619</v>
      </c>
      <c r="M250" s="9">
        <v>215145</v>
      </c>
    </row>
    <row r="251" spans="1:13" x14ac:dyDescent="0.15">
      <c r="A251" s="8" t="s">
        <v>54</v>
      </c>
      <c r="B251" s="9">
        <v>10629</v>
      </c>
      <c r="C251" s="9">
        <v>10629</v>
      </c>
      <c r="D251" s="9">
        <v>10858</v>
      </c>
      <c r="E251" s="9">
        <v>11647</v>
      </c>
      <c r="F251" s="9">
        <v>12510</v>
      </c>
      <c r="G251" s="9">
        <v>13436</v>
      </c>
      <c r="H251" s="9">
        <v>14496</v>
      </c>
      <c r="I251" s="9">
        <v>15633</v>
      </c>
      <c r="J251" s="9">
        <v>16761</v>
      </c>
      <c r="K251" s="9">
        <v>17849</v>
      </c>
      <c r="L251" s="9">
        <v>19091</v>
      </c>
      <c r="M251" s="9">
        <v>20331</v>
      </c>
    </row>
    <row r="252" spans="1:13" x14ac:dyDescent="0.15">
      <c r="A252" s="8"/>
      <c r="B252" s="9"/>
      <c r="C252" s="9"/>
      <c r="D252" s="9"/>
      <c r="E252" s="9"/>
      <c r="F252" s="9"/>
      <c r="G252" s="9"/>
      <c r="H252" s="9"/>
      <c r="I252" s="9"/>
      <c r="J252" s="9"/>
      <c r="K252" s="9"/>
      <c r="L252" s="9"/>
      <c r="M252" s="9"/>
    </row>
    <row r="253" spans="1:13" x14ac:dyDescent="0.15">
      <c r="A253" s="8" t="s">
        <v>64</v>
      </c>
      <c r="B253" s="9">
        <v>1876778</v>
      </c>
      <c r="C253" s="9">
        <v>1876859</v>
      </c>
      <c r="D253" s="9">
        <v>1892411</v>
      </c>
      <c r="E253" s="9">
        <v>1959417</v>
      </c>
      <c r="F253" s="9">
        <v>2027012</v>
      </c>
      <c r="G253" s="9">
        <v>2095640</v>
      </c>
      <c r="H253" s="9">
        <v>2166559</v>
      </c>
      <c r="I253" s="9">
        <v>2241009</v>
      </c>
      <c r="J253" s="9">
        <v>2320110</v>
      </c>
      <c r="K253" s="9">
        <v>2398295</v>
      </c>
      <c r="L253" s="9">
        <v>2477336</v>
      </c>
      <c r="M253" s="9">
        <v>2547258</v>
      </c>
    </row>
    <row r="254" spans="1:13" x14ac:dyDescent="0.15">
      <c r="A254" s="8" t="s">
        <v>65</v>
      </c>
      <c r="B254" s="9">
        <v>1764059</v>
      </c>
      <c r="C254" s="9">
        <v>1764132</v>
      </c>
      <c r="D254" s="9">
        <v>1779507</v>
      </c>
      <c r="E254" s="9">
        <v>1845291</v>
      </c>
      <c r="F254" s="9">
        <v>1912672</v>
      </c>
      <c r="G254" s="9">
        <v>1979763</v>
      </c>
      <c r="H254" s="9">
        <v>2047285</v>
      </c>
      <c r="I254" s="9">
        <v>2118065</v>
      </c>
      <c r="J254" s="9">
        <v>2191737</v>
      </c>
      <c r="K254" s="9">
        <v>2266075</v>
      </c>
      <c r="L254" s="9">
        <v>2343775</v>
      </c>
      <c r="M254" s="9">
        <v>2411832</v>
      </c>
    </row>
    <row r="255" spans="1:13" x14ac:dyDescent="0.15">
      <c r="A255" s="8" t="s">
        <v>66</v>
      </c>
      <c r="B255" s="9">
        <v>1399786</v>
      </c>
      <c r="C255" s="9">
        <v>1399855</v>
      </c>
      <c r="D255" s="9">
        <v>1408567</v>
      </c>
      <c r="E255" s="9">
        <v>1445242</v>
      </c>
      <c r="F255" s="9">
        <v>1484609</v>
      </c>
      <c r="G255" s="9">
        <v>1523636</v>
      </c>
      <c r="H255" s="9">
        <v>1565077</v>
      </c>
      <c r="I255" s="9">
        <v>1608364</v>
      </c>
      <c r="J255" s="9">
        <v>1652855</v>
      </c>
      <c r="K255" s="9">
        <v>1696661</v>
      </c>
      <c r="L255" s="9">
        <v>1741129</v>
      </c>
      <c r="M255" s="9">
        <v>1779018</v>
      </c>
    </row>
    <row r="256" spans="1:13" x14ac:dyDescent="0.15">
      <c r="A256" s="8"/>
      <c r="B256" s="9"/>
      <c r="C256" s="9"/>
      <c r="D256" s="9"/>
      <c r="E256" s="9"/>
      <c r="F256" s="9"/>
      <c r="G256" s="9"/>
      <c r="H256" s="9"/>
      <c r="I256" s="9"/>
      <c r="J256" s="9"/>
      <c r="K256" s="9"/>
      <c r="L256" s="9"/>
      <c r="M256" s="9"/>
    </row>
    <row r="257" spans="1:13" x14ac:dyDescent="0.15">
      <c r="A257" s="11" t="s">
        <v>67</v>
      </c>
      <c r="B257" s="12">
        <v>23.3</v>
      </c>
      <c r="C257" s="12">
        <v>23.3</v>
      </c>
      <c r="D257" s="12">
        <v>23.3</v>
      </c>
      <c r="E257" s="12">
        <v>23.6</v>
      </c>
      <c r="F257" s="12">
        <v>23.8</v>
      </c>
      <c r="G257" s="12">
        <v>24.1</v>
      </c>
      <c r="H257" s="12">
        <v>24.4</v>
      </c>
      <c r="I257" s="12">
        <v>24.7</v>
      </c>
      <c r="J257" s="12">
        <v>25</v>
      </c>
      <c r="K257" s="12">
        <v>25.4</v>
      </c>
      <c r="L257" s="12">
        <v>25.7</v>
      </c>
      <c r="M257" s="12">
        <v>26</v>
      </c>
    </row>
    <row r="258" spans="1:13" s="15" customFormat="1" x14ac:dyDescent="0.15">
      <c r="A258" s="13" t="s">
        <v>70</v>
      </c>
      <c r="B258" s="14">
        <v>1430605</v>
      </c>
      <c r="C258" s="14">
        <v>1430671</v>
      </c>
      <c r="D258" s="14">
        <v>1440935</v>
      </c>
      <c r="E258" s="14">
        <v>1486127</v>
      </c>
      <c r="F258" s="14">
        <v>1533405</v>
      </c>
      <c r="G258" s="14">
        <v>1580978</v>
      </c>
      <c r="H258" s="14">
        <v>1629868</v>
      </c>
      <c r="I258" s="14">
        <v>1680285</v>
      </c>
      <c r="J258" s="14">
        <v>1731384</v>
      </c>
      <c r="K258" s="14">
        <v>1780921</v>
      </c>
      <c r="L258" s="14">
        <v>1829812</v>
      </c>
      <c r="M258" s="14">
        <v>1871507</v>
      </c>
    </row>
    <row r="259" spans="1:13" x14ac:dyDescent="0.15">
      <c r="A259" s="8" t="s">
        <v>56</v>
      </c>
      <c r="B259" s="9">
        <v>195576</v>
      </c>
      <c r="C259" s="9">
        <v>195577</v>
      </c>
      <c r="D259" s="9">
        <v>195633</v>
      </c>
      <c r="E259" s="9">
        <v>196701</v>
      </c>
      <c r="F259" s="9">
        <v>196508</v>
      </c>
      <c r="G259" s="9">
        <v>195956</v>
      </c>
      <c r="H259" s="9">
        <v>196797</v>
      </c>
      <c r="I259" s="9">
        <v>198006</v>
      </c>
      <c r="J259" s="9">
        <v>200939</v>
      </c>
      <c r="K259" s="9">
        <v>201982</v>
      </c>
      <c r="L259" s="9">
        <v>201649</v>
      </c>
      <c r="M259" s="9">
        <v>199809</v>
      </c>
    </row>
    <row r="260" spans="1:13" x14ac:dyDescent="0.15">
      <c r="A260" s="8" t="s">
        <v>71</v>
      </c>
      <c r="B260" s="9">
        <v>163559</v>
      </c>
      <c r="C260" s="9">
        <v>163559</v>
      </c>
      <c r="D260" s="9">
        <v>164994</v>
      </c>
      <c r="E260" s="9">
        <v>170862</v>
      </c>
      <c r="F260" s="9">
        <v>179195</v>
      </c>
      <c r="G260" s="9">
        <v>187332</v>
      </c>
      <c r="H260" s="9">
        <v>194060</v>
      </c>
      <c r="I260" s="9">
        <v>199259</v>
      </c>
      <c r="J260" s="9">
        <v>200678</v>
      </c>
      <c r="K260" s="9">
        <v>200998</v>
      </c>
      <c r="L260" s="9">
        <v>200991</v>
      </c>
      <c r="M260" s="9">
        <v>201543</v>
      </c>
    </row>
    <row r="261" spans="1:13" x14ac:dyDescent="0.15">
      <c r="A261" s="8" t="s">
        <v>72</v>
      </c>
      <c r="B261" s="9">
        <v>147133</v>
      </c>
      <c r="C261" s="9">
        <v>147137</v>
      </c>
      <c r="D261" s="9">
        <v>148000</v>
      </c>
      <c r="E261" s="9">
        <v>152827</v>
      </c>
      <c r="F261" s="9">
        <v>156680</v>
      </c>
      <c r="G261" s="9">
        <v>161118</v>
      </c>
      <c r="H261" s="9">
        <v>165566</v>
      </c>
      <c r="I261" s="9">
        <v>170453</v>
      </c>
      <c r="J261" s="9">
        <v>176641</v>
      </c>
      <c r="K261" s="9">
        <v>185264</v>
      </c>
      <c r="L261" s="9">
        <v>193741</v>
      </c>
      <c r="M261" s="9">
        <v>200174</v>
      </c>
    </row>
    <row r="262" spans="1:13" x14ac:dyDescent="0.15">
      <c r="A262" s="8" t="s">
        <v>73</v>
      </c>
      <c r="B262" s="9">
        <v>145529</v>
      </c>
      <c r="C262" s="9">
        <v>145547</v>
      </c>
      <c r="D262" s="9">
        <v>145872</v>
      </c>
      <c r="E262" s="9">
        <v>145908</v>
      </c>
      <c r="F262" s="9">
        <v>147196</v>
      </c>
      <c r="G262" s="9">
        <v>149153</v>
      </c>
      <c r="H262" s="9">
        <v>152193</v>
      </c>
      <c r="I262" s="9">
        <v>156299</v>
      </c>
      <c r="J262" s="9">
        <v>161334</v>
      </c>
      <c r="K262" s="9">
        <v>165261</v>
      </c>
      <c r="L262" s="9">
        <v>169654</v>
      </c>
      <c r="M262" s="9">
        <v>173650</v>
      </c>
    </row>
    <row r="263" spans="1:13" x14ac:dyDescent="0.15">
      <c r="A263" s="8" t="s">
        <v>74</v>
      </c>
      <c r="B263" s="9">
        <v>134918</v>
      </c>
      <c r="C263" s="9">
        <v>134923</v>
      </c>
      <c r="D263" s="9">
        <v>136222</v>
      </c>
      <c r="E263" s="9">
        <v>141976</v>
      </c>
      <c r="F263" s="9">
        <v>147894</v>
      </c>
      <c r="G263" s="9">
        <v>152121</v>
      </c>
      <c r="H263" s="9">
        <v>154991</v>
      </c>
      <c r="I263" s="9">
        <v>156293</v>
      </c>
      <c r="J263" s="9">
        <v>156307</v>
      </c>
      <c r="K263" s="9">
        <v>157399</v>
      </c>
      <c r="L263" s="9">
        <v>159011</v>
      </c>
      <c r="M263" s="9">
        <v>161123</v>
      </c>
    </row>
    <row r="264" spans="1:13" x14ac:dyDescent="0.15">
      <c r="A264" s="8" t="s">
        <v>75</v>
      </c>
      <c r="B264" s="9">
        <v>123588</v>
      </c>
      <c r="C264" s="9">
        <v>123592</v>
      </c>
      <c r="D264" s="9">
        <v>124034</v>
      </c>
      <c r="E264" s="9">
        <v>127099</v>
      </c>
      <c r="F264" s="9">
        <v>129458</v>
      </c>
      <c r="G264" s="9">
        <v>133102</v>
      </c>
      <c r="H264" s="9">
        <v>138246</v>
      </c>
      <c r="I264" s="9">
        <v>144295</v>
      </c>
      <c r="J264" s="9">
        <v>151112</v>
      </c>
      <c r="K264" s="9">
        <v>157165</v>
      </c>
      <c r="L264" s="9">
        <v>161783</v>
      </c>
      <c r="M264" s="9">
        <v>163802</v>
      </c>
    </row>
    <row r="265" spans="1:13" x14ac:dyDescent="0.15">
      <c r="A265" s="8" t="s">
        <v>76</v>
      </c>
      <c r="B265" s="9">
        <v>110449</v>
      </c>
      <c r="C265" s="9">
        <v>110455</v>
      </c>
      <c r="D265" s="9">
        <v>111627</v>
      </c>
      <c r="E265" s="9">
        <v>116141</v>
      </c>
      <c r="F265" s="9">
        <v>120756</v>
      </c>
      <c r="G265" s="9">
        <v>124591</v>
      </c>
      <c r="H265" s="9">
        <v>127560</v>
      </c>
      <c r="I265" s="9">
        <v>129628</v>
      </c>
      <c r="J265" s="9">
        <v>133453</v>
      </c>
      <c r="K265" s="9">
        <v>136448</v>
      </c>
      <c r="L265" s="9">
        <v>140777</v>
      </c>
      <c r="M265" s="9">
        <v>145801</v>
      </c>
    </row>
    <row r="266" spans="1:13" x14ac:dyDescent="0.15">
      <c r="A266" s="8" t="s">
        <v>77</v>
      </c>
      <c r="B266" s="9">
        <v>88648</v>
      </c>
      <c r="C266" s="9">
        <v>88658</v>
      </c>
      <c r="D266" s="9">
        <v>89551</v>
      </c>
      <c r="E266" s="9">
        <v>93436</v>
      </c>
      <c r="F266" s="9">
        <v>98272</v>
      </c>
      <c r="G266" s="9">
        <v>103552</v>
      </c>
      <c r="H266" s="9">
        <v>109249</v>
      </c>
      <c r="I266" s="9">
        <v>116151</v>
      </c>
      <c r="J266" s="9">
        <v>120844</v>
      </c>
      <c r="K266" s="9">
        <v>125498</v>
      </c>
      <c r="L266" s="9">
        <v>129514</v>
      </c>
      <c r="M266" s="9">
        <v>132154</v>
      </c>
    </row>
    <row r="267" spans="1:13" x14ac:dyDescent="0.15">
      <c r="A267" s="8" t="s">
        <v>78</v>
      </c>
      <c r="B267" s="9">
        <v>79461</v>
      </c>
      <c r="C267" s="9">
        <v>79464</v>
      </c>
      <c r="D267" s="9">
        <v>79939</v>
      </c>
      <c r="E267" s="9">
        <v>82182</v>
      </c>
      <c r="F267" s="9">
        <v>84750</v>
      </c>
      <c r="G267" s="9">
        <v>86899</v>
      </c>
      <c r="H267" s="9">
        <v>89458</v>
      </c>
      <c r="I267" s="9">
        <v>92292</v>
      </c>
      <c r="J267" s="9">
        <v>96618</v>
      </c>
      <c r="K267" s="9">
        <v>101762</v>
      </c>
      <c r="L267" s="9">
        <v>107239</v>
      </c>
      <c r="M267" s="9">
        <v>112368</v>
      </c>
    </row>
    <row r="268" spans="1:13" x14ac:dyDescent="0.15">
      <c r="A268" s="8" t="s">
        <v>79</v>
      </c>
      <c r="B268" s="9">
        <v>69403</v>
      </c>
      <c r="C268" s="9">
        <v>69406</v>
      </c>
      <c r="D268" s="9">
        <v>70107</v>
      </c>
      <c r="E268" s="9">
        <v>72939</v>
      </c>
      <c r="F268" s="9">
        <v>74938</v>
      </c>
      <c r="G268" s="9">
        <v>77311</v>
      </c>
      <c r="H268" s="9">
        <v>78853</v>
      </c>
      <c r="I268" s="9">
        <v>81324</v>
      </c>
      <c r="J268" s="9">
        <v>83613</v>
      </c>
      <c r="K268" s="9">
        <v>86321</v>
      </c>
      <c r="L268" s="9">
        <v>88748</v>
      </c>
      <c r="M268" s="9">
        <v>91262</v>
      </c>
    </row>
    <row r="269" spans="1:13" x14ac:dyDescent="0.15">
      <c r="A269" s="8" t="s">
        <v>80</v>
      </c>
      <c r="B269" s="9">
        <v>56509</v>
      </c>
      <c r="C269" s="9">
        <v>56515</v>
      </c>
      <c r="D269" s="9">
        <v>56989</v>
      </c>
      <c r="E269" s="9">
        <v>59451</v>
      </c>
      <c r="F269" s="9">
        <v>62097</v>
      </c>
      <c r="G269" s="9">
        <v>64769</v>
      </c>
      <c r="H269" s="9">
        <v>68017</v>
      </c>
      <c r="I269" s="9">
        <v>70601</v>
      </c>
      <c r="J269" s="9">
        <v>73601</v>
      </c>
      <c r="K269" s="9">
        <v>75565</v>
      </c>
      <c r="L269" s="9">
        <v>77901</v>
      </c>
      <c r="M269" s="9">
        <v>79263</v>
      </c>
    </row>
    <row r="270" spans="1:13" x14ac:dyDescent="0.15">
      <c r="A270" s="8" t="s">
        <v>81</v>
      </c>
      <c r="B270" s="9">
        <v>40795</v>
      </c>
      <c r="C270" s="9">
        <v>40801</v>
      </c>
      <c r="D270" s="9">
        <v>41530</v>
      </c>
      <c r="E270" s="9">
        <v>44471</v>
      </c>
      <c r="F270" s="9">
        <v>47689</v>
      </c>
      <c r="G270" s="9">
        <v>50680</v>
      </c>
      <c r="H270" s="9">
        <v>53316</v>
      </c>
      <c r="I270" s="9">
        <v>56360</v>
      </c>
      <c r="J270" s="9">
        <v>58802</v>
      </c>
      <c r="K270" s="9">
        <v>61399</v>
      </c>
      <c r="L270" s="9">
        <v>64140</v>
      </c>
      <c r="M270" s="9">
        <v>67264</v>
      </c>
    </row>
    <row r="271" spans="1:13" x14ac:dyDescent="0.15">
      <c r="A271" s="8" t="s">
        <v>82</v>
      </c>
      <c r="B271" s="9">
        <v>28418</v>
      </c>
      <c r="C271" s="9">
        <v>28418</v>
      </c>
      <c r="D271" s="9">
        <v>29056</v>
      </c>
      <c r="E271" s="9">
        <v>31297</v>
      </c>
      <c r="F271" s="9">
        <v>33264</v>
      </c>
      <c r="G271" s="9">
        <v>35385</v>
      </c>
      <c r="H271" s="9">
        <v>38092</v>
      </c>
      <c r="I271" s="9">
        <v>40779</v>
      </c>
      <c r="J271" s="9">
        <v>43705</v>
      </c>
      <c r="K271" s="9">
        <v>46810</v>
      </c>
      <c r="L271" s="9">
        <v>49705</v>
      </c>
      <c r="M271" s="9">
        <v>52098</v>
      </c>
    </row>
    <row r="272" spans="1:13" x14ac:dyDescent="0.15">
      <c r="A272" s="8" t="s">
        <v>83</v>
      </c>
      <c r="B272" s="9">
        <v>17919</v>
      </c>
      <c r="C272" s="9">
        <v>17919</v>
      </c>
      <c r="D272" s="9">
        <v>18239</v>
      </c>
      <c r="E272" s="9">
        <v>19796</v>
      </c>
      <c r="F272" s="9">
        <v>21612</v>
      </c>
      <c r="G272" s="9">
        <v>23529</v>
      </c>
      <c r="H272" s="9">
        <v>25503</v>
      </c>
      <c r="I272" s="9">
        <v>27888</v>
      </c>
      <c r="J272" s="9">
        <v>30046</v>
      </c>
      <c r="K272" s="9">
        <v>31956</v>
      </c>
      <c r="L272" s="9">
        <v>34082</v>
      </c>
      <c r="M272" s="9">
        <v>36578</v>
      </c>
    </row>
    <row r="273" spans="1:13" x14ac:dyDescent="0.15">
      <c r="A273" s="8" t="s">
        <v>84</v>
      </c>
      <c r="B273" s="9">
        <v>12632</v>
      </c>
      <c r="C273" s="9">
        <v>12632</v>
      </c>
      <c r="D273" s="9">
        <v>12773</v>
      </c>
      <c r="E273" s="9">
        <v>13406</v>
      </c>
      <c r="F273" s="9">
        <v>14142</v>
      </c>
      <c r="G273" s="9">
        <v>15227</v>
      </c>
      <c r="H273" s="9">
        <v>16197</v>
      </c>
      <c r="I273" s="9">
        <v>17307</v>
      </c>
      <c r="J273" s="9">
        <v>18687</v>
      </c>
      <c r="K273" s="9">
        <v>20334</v>
      </c>
      <c r="L273" s="9">
        <v>22107</v>
      </c>
      <c r="M273" s="9">
        <v>23898</v>
      </c>
    </row>
    <row r="274" spans="1:13" x14ac:dyDescent="0.15">
      <c r="A274" s="8" t="s">
        <v>85</v>
      </c>
      <c r="B274" s="9">
        <v>7887</v>
      </c>
      <c r="C274" s="9">
        <v>7887</v>
      </c>
      <c r="D274" s="9">
        <v>8019</v>
      </c>
      <c r="E274" s="9">
        <v>8705</v>
      </c>
      <c r="F274" s="9">
        <v>9469</v>
      </c>
      <c r="G274" s="9">
        <v>10050</v>
      </c>
      <c r="H274" s="9">
        <v>10853</v>
      </c>
      <c r="I274" s="9">
        <v>11565</v>
      </c>
      <c r="J274" s="9">
        <v>12196</v>
      </c>
      <c r="K274" s="9">
        <v>12882</v>
      </c>
      <c r="L274" s="9">
        <v>13826</v>
      </c>
      <c r="M274" s="9">
        <v>14644</v>
      </c>
    </row>
    <row r="275" spans="1:13" x14ac:dyDescent="0.15">
      <c r="A275" s="8" t="s">
        <v>86</v>
      </c>
      <c r="B275" s="9">
        <v>4799</v>
      </c>
      <c r="C275" s="9">
        <v>4799</v>
      </c>
      <c r="D275" s="9">
        <v>4910</v>
      </c>
      <c r="E275" s="9">
        <v>5225</v>
      </c>
      <c r="F275" s="9">
        <v>5528</v>
      </c>
      <c r="G275" s="9">
        <v>5928</v>
      </c>
      <c r="H275" s="9">
        <v>6219</v>
      </c>
      <c r="I275" s="9">
        <v>6646</v>
      </c>
      <c r="J275" s="9">
        <v>7272</v>
      </c>
      <c r="K275" s="9">
        <v>7972</v>
      </c>
      <c r="L275" s="9">
        <v>8557</v>
      </c>
      <c r="M275" s="9">
        <v>9243</v>
      </c>
    </row>
    <row r="276" spans="1:13" x14ac:dyDescent="0.15">
      <c r="A276" s="8" t="s">
        <v>87</v>
      </c>
      <c r="B276" s="9">
        <v>3382</v>
      </c>
      <c r="C276" s="9">
        <v>3382</v>
      </c>
      <c r="D276" s="9">
        <v>3440</v>
      </c>
      <c r="E276" s="9">
        <v>3705</v>
      </c>
      <c r="F276" s="9">
        <v>3957</v>
      </c>
      <c r="G276" s="9">
        <v>4275</v>
      </c>
      <c r="H276" s="9">
        <v>4698</v>
      </c>
      <c r="I276" s="9">
        <v>5139</v>
      </c>
      <c r="J276" s="9">
        <v>5536</v>
      </c>
      <c r="K276" s="9">
        <v>5905</v>
      </c>
      <c r="L276" s="9">
        <v>6387</v>
      </c>
      <c r="M276" s="9">
        <v>6833</v>
      </c>
    </row>
    <row r="277" spans="1:13" x14ac:dyDescent="0.15">
      <c r="A277" s="8"/>
      <c r="B277" s="9"/>
      <c r="C277" s="9"/>
      <c r="D277" s="9"/>
      <c r="E277" s="9"/>
      <c r="F277" s="9"/>
      <c r="G277" s="9"/>
      <c r="H277" s="9"/>
      <c r="I277" s="9"/>
      <c r="J277" s="9"/>
      <c r="K277" s="9"/>
      <c r="L277" s="9"/>
      <c r="M277" s="9"/>
    </row>
    <row r="278" spans="1:13" x14ac:dyDescent="0.15">
      <c r="A278" s="8" t="s">
        <v>88</v>
      </c>
      <c r="B278" s="9">
        <v>592329</v>
      </c>
      <c r="C278" s="9">
        <v>592346</v>
      </c>
      <c r="D278" s="9">
        <v>594850</v>
      </c>
      <c r="E278" s="9">
        <v>606917</v>
      </c>
      <c r="F278" s="9">
        <v>620150</v>
      </c>
      <c r="G278" s="9">
        <v>633765</v>
      </c>
      <c r="H278" s="9">
        <v>648618</v>
      </c>
      <c r="I278" s="9">
        <v>663073</v>
      </c>
      <c r="J278" s="9">
        <v>676995</v>
      </c>
      <c r="K278" s="9">
        <v>689158</v>
      </c>
      <c r="L278" s="9">
        <v>699007</v>
      </c>
      <c r="M278" s="9">
        <v>706357</v>
      </c>
    </row>
    <row r="279" spans="1:13" x14ac:dyDescent="0.15">
      <c r="A279" s="10" t="s">
        <v>89</v>
      </c>
      <c r="B279" s="9">
        <v>195576</v>
      </c>
      <c r="C279" s="9">
        <v>195577</v>
      </c>
      <c r="D279" s="9">
        <v>195633</v>
      </c>
      <c r="E279" s="9">
        <v>196701</v>
      </c>
      <c r="F279" s="9">
        <v>196508</v>
      </c>
      <c r="G279" s="9">
        <v>195956</v>
      </c>
      <c r="H279" s="9">
        <v>196797</v>
      </c>
      <c r="I279" s="9">
        <v>198006</v>
      </c>
      <c r="J279" s="9">
        <v>200939</v>
      </c>
      <c r="K279" s="9">
        <v>201982</v>
      </c>
      <c r="L279" s="9">
        <v>201649</v>
      </c>
      <c r="M279" s="9">
        <v>199809</v>
      </c>
    </row>
    <row r="280" spans="1:13" x14ac:dyDescent="0.15">
      <c r="A280" s="10" t="s">
        <v>90</v>
      </c>
      <c r="B280" s="9">
        <v>282399</v>
      </c>
      <c r="C280" s="9">
        <v>282400</v>
      </c>
      <c r="D280" s="9">
        <v>284844</v>
      </c>
      <c r="E280" s="9">
        <v>294473</v>
      </c>
      <c r="F280" s="9">
        <v>306095</v>
      </c>
      <c r="G280" s="9">
        <v>317418</v>
      </c>
      <c r="H280" s="9">
        <v>327158</v>
      </c>
      <c r="I280" s="9">
        <v>336646</v>
      </c>
      <c r="J280" s="9">
        <v>344193</v>
      </c>
      <c r="K280" s="9">
        <v>352035</v>
      </c>
      <c r="L280" s="9">
        <v>359124</v>
      </c>
      <c r="M280" s="9">
        <v>364254</v>
      </c>
    </row>
    <row r="281" spans="1:13" x14ac:dyDescent="0.15">
      <c r="A281" s="10" t="s">
        <v>91</v>
      </c>
      <c r="B281" s="9">
        <v>114354</v>
      </c>
      <c r="C281" s="9">
        <v>114369</v>
      </c>
      <c r="D281" s="9">
        <v>114373</v>
      </c>
      <c r="E281" s="9">
        <v>115743</v>
      </c>
      <c r="F281" s="9">
        <v>117547</v>
      </c>
      <c r="G281" s="9">
        <v>120391</v>
      </c>
      <c r="H281" s="9">
        <v>124663</v>
      </c>
      <c r="I281" s="9">
        <v>128421</v>
      </c>
      <c r="J281" s="9">
        <v>131863</v>
      </c>
      <c r="K281" s="9">
        <v>135141</v>
      </c>
      <c r="L281" s="9">
        <v>138234</v>
      </c>
      <c r="M281" s="9">
        <v>142294</v>
      </c>
    </row>
    <row r="282" spans="1:13" x14ac:dyDescent="0.15">
      <c r="A282" s="8" t="s">
        <v>92</v>
      </c>
      <c r="B282" s="9">
        <v>791657</v>
      </c>
      <c r="C282" s="9">
        <v>791706</v>
      </c>
      <c r="D282" s="9">
        <v>798704</v>
      </c>
      <c r="E282" s="9">
        <v>828373</v>
      </c>
      <c r="F282" s="9">
        <v>858547</v>
      </c>
      <c r="G282" s="9">
        <v>888204</v>
      </c>
      <c r="H282" s="9">
        <v>917780</v>
      </c>
      <c r="I282" s="9">
        <v>948667</v>
      </c>
      <c r="J282" s="9">
        <v>980652</v>
      </c>
      <c r="K282" s="9">
        <v>1012714</v>
      </c>
      <c r="L282" s="9">
        <v>1045846</v>
      </c>
      <c r="M282" s="9">
        <v>1073954</v>
      </c>
    </row>
    <row r="283" spans="1:13" x14ac:dyDescent="0.15">
      <c r="A283" s="10" t="s">
        <v>93</v>
      </c>
      <c r="B283" s="9">
        <v>194386</v>
      </c>
      <c r="C283" s="9">
        <v>194397</v>
      </c>
      <c r="D283" s="9">
        <v>195871</v>
      </c>
      <c r="E283" s="9">
        <v>201357</v>
      </c>
      <c r="F283" s="9">
        <v>207323</v>
      </c>
      <c r="G283" s="9">
        <v>211915</v>
      </c>
      <c r="H283" s="9">
        <v>214989</v>
      </c>
      <c r="I283" s="9">
        <v>217237</v>
      </c>
      <c r="J283" s="9">
        <v>218904</v>
      </c>
      <c r="K283" s="9">
        <v>221746</v>
      </c>
      <c r="L283" s="9">
        <v>226039</v>
      </c>
      <c r="M283" s="9">
        <v>229942</v>
      </c>
    </row>
    <row r="284" spans="1:13" x14ac:dyDescent="0.15">
      <c r="A284" s="10" t="s">
        <v>94</v>
      </c>
      <c r="B284" s="9">
        <v>402146</v>
      </c>
      <c r="C284" s="9">
        <v>402169</v>
      </c>
      <c r="D284" s="9">
        <v>405151</v>
      </c>
      <c r="E284" s="9">
        <v>418858</v>
      </c>
      <c r="F284" s="9">
        <v>433236</v>
      </c>
      <c r="G284" s="9">
        <v>448144</v>
      </c>
      <c r="H284" s="9">
        <v>464513</v>
      </c>
      <c r="I284" s="9">
        <v>482366</v>
      </c>
      <c r="J284" s="9">
        <v>502027</v>
      </c>
      <c r="K284" s="9">
        <v>520873</v>
      </c>
      <c r="L284" s="9">
        <v>539313</v>
      </c>
      <c r="M284" s="9">
        <v>554125</v>
      </c>
    </row>
    <row r="285" spans="1:13" x14ac:dyDescent="0.15">
      <c r="A285" s="10" t="s">
        <v>95</v>
      </c>
      <c r="B285" s="9">
        <v>195125</v>
      </c>
      <c r="C285" s="9">
        <v>195140</v>
      </c>
      <c r="D285" s="9">
        <v>197682</v>
      </c>
      <c r="E285" s="9">
        <v>208158</v>
      </c>
      <c r="F285" s="9">
        <v>217988</v>
      </c>
      <c r="G285" s="9">
        <v>228145</v>
      </c>
      <c r="H285" s="9">
        <v>238278</v>
      </c>
      <c r="I285" s="9">
        <v>249064</v>
      </c>
      <c r="J285" s="9">
        <v>259721</v>
      </c>
      <c r="K285" s="9">
        <v>270095</v>
      </c>
      <c r="L285" s="9">
        <v>280494</v>
      </c>
      <c r="M285" s="9">
        <v>289887</v>
      </c>
    </row>
    <row r="286" spans="1:13" x14ac:dyDescent="0.15">
      <c r="A286" s="8" t="s">
        <v>96</v>
      </c>
      <c r="B286" s="9">
        <v>46619</v>
      </c>
      <c r="C286" s="9">
        <v>46619</v>
      </c>
      <c r="D286" s="9">
        <v>47381</v>
      </c>
      <c r="E286" s="9">
        <v>50837</v>
      </c>
      <c r="F286" s="9">
        <v>54708</v>
      </c>
      <c r="G286" s="9">
        <v>59009</v>
      </c>
      <c r="H286" s="9">
        <v>63470</v>
      </c>
      <c r="I286" s="9">
        <v>68545</v>
      </c>
      <c r="J286" s="9">
        <v>73737</v>
      </c>
      <c r="K286" s="9">
        <v>79049</v>
      </c>
      <c r="L286" s="9">
        <v>84959</v>
      </c>
      <c r="M286" s="9">
        <v>91196</v>
      </c>
    </row>
    <row r="287" spans="1:13" x14ac:dyDescent="0.15">
      <c r="A287" s="8" t="s">
        <v>87</v>
      </c>
      <c r="B287" s="9">
        <v>3382</v>
      </c>
      <c r="C287" s="9">
        <v>3382</v>
      </c>
      <c r="D287" s="9">
        <v>3440</v>
      </c>
      <c r="E287" s="9">
        <v>3705</v>
      </c>
      <c r="F287" s="9">
        <v>3957</v>
      </c>
      <c r="G287" s="9">
        <v>4275</v>
      </c>
      <c r="H287" s="9">
        <v>4698</v>
      </c>
      <c r="I287" s="9">
        <v>5139</v>
      </c>
      <c r="J287" s="9">
        <v>5536</v>
      </c>
      <c r="K287" s="9">
        <v>5905</v>
      </c>
      <c r="L287" s="9">
        <v>6387</v>
      </c>
      <c r="M287" s="9">
        <v>6833</v>
      </c>
    </row>
    <row r="288" spans="1:13" x14ac:dyDescent="0.15">
      <c r="A288" s="8"/>
      <c r="B288" s="9"/>
      <c r="C288" s="9"/>
      <c r="D288" s="9"/>
      <c r="E288" s="9"/>
      <c r="F288" s="9"/>
      <c r="G288" s="9"/>
      <c r="H288" s="9"/>
      <c r="I288" s="9"/>
      <c r="J288" s="9"/>
      <c r="K288" s="9"/>
      <c r="L288" s="9"/>
      <c r="M288" s="9"/>
    </row>
    <row r="289" spans="1:13" x14ac:dyDescent="0.15">
      <c r="A289" s="8" t="s">
        <v>97</v>
      </c>
      <c r="B289" s="9">
        <v>895854</v>
      </c>
      <c r="C289" s="9">
        <v>895910</v>
      </c>
      <c r="D289" s="9">
        <v>903710</v>
      </c>
      <c r="E289" s="9">
        <v>937255</v>
      </c>
      <c r="F289" s="9">
        <v>971467</v>
      </c>
      <c r="G289" s="9">
        <v>1006429</v>
      </c>
      <c r="H289" s="9">
        <v>1042126</v>
      </c>
      <c r="I289" s="9">
        <v>1079798</v>
      </c>
      <c r="J289" s="9">
        <v>1119703</v>
      </c>
      <c r="K289" s="9">
        <v>1159201</v>
      </c>
      <c r="L289" s="9">
        <v>1198873</v>
      </c>
      <c r="M289" s="9">
        <v>1234143</v>
      </c>
    </row>
    <row r="290" spans="1:13" x14ac:dyDescent="0.15">
      <c r="A290" s="8" t="s">
        <v>98</v>
      </c>
      <c r="B290" s="9">
        <v>838276</v>
      </c>
      <c r="C290" s="9">
        <v>838325</v>
      </c>
      <c r="D290" s="9">
        <v>846085</v>
      </c>
      <c r="E290" s="9">
        <v>879210</v>
      </c>
      <c r="F290" s="9">
        <v>913255</v>
      </c>
      <c r="G290" s="9">
        <v>947213</v>
      </c>
      <c r="H290" s="9">
        <v>981250</v>
      </c>
      <c r="I290" s="9">
        <v>1017212</v>
      </c>
      <c r="J290" s="9">
        <v>1054389</v>
      </c>
      <c r="K290" s="9">
        <v>1091763</v>
      </c>
      <c r="L290" s="9">
        <v>1130805</v>
      </c>
      <c r="M290" s="9">
        <v>1165150</v>
      </c>
    </row>
    <row r="291" spans="1:13" x14ac:dyDescent="0.15">
      <c r="A291" s="8" t="s">
        <v>99</v>
      </c>
      <c r="B291" s="9">
        <v>682593</v>
      </c>
      <c r="C291" s="9">
        <v>682639</v>
      </c>
      <c r="D291" s="9">
        <v>687245</v>
      </c>
      <c r="E291" s="9">
        <v>706742</v>
      </c>
      <c r="F291" s="9">
        <v>728326</v>
      </c>
      <c r="G291" s="9">
        <v>749418</v>
      </c>
      <c r="H291" s="9">
        <v>771697</v>
      </c>
      <c r="I291" s="9">
        <v>794958</v>
      </c>
      <c r="J291" s="9">
        <v>819668</v>
      </c>
      <c r="K291" s="9">
        <v>843533</v>
      </c>
      <c r="L291" s="9">
        <v>867978</v>
      </c>
      <c r="M291" s="9">
        <v>888898</v>
      </c>
    </row>
    <row r="292" spans="1:13" x14ac:dyDescent="0.15">
      <c r="A292" s="8"/>
      <c r="B292" s="9"/>
      <c r="C292" s="9"/>
      <c r="D292" s="9"/>
      <c r="E292" s="9"/>
      <c r="F292" s="9"/>
      <c r="G292" s="9"/>
      <c r="H292" s="9"/>
      <c r="I292" s="9"/>
      <c r="J292" s="9"/>
      <c r="K292" s="9"/>
      <c r="L292" s="9"/>
      <c r="M292" s="9"/>
    </row>
    <row r="293" spans="1:13" x14ac:dyDescent="0.15">
      <c r="A293" s="11" t="s">
        <v>100</v>
      </c>
      <c r="B293" s="12">
        <v>22.3</v>
      </c>
      <c r="C293" s="12">
        <v>22.3</v>
      </c>
      <c r="D293" s="12">
        <v>22.3</v>
      </c>
      <c r="E293" s="12">
        <v>22.6</v>
      </c>
      <c r="F293" s="12">
        <v>22.8</v>
      </c>
      <c r="G293" s="12">
        <v>23.1</v>
      </c>
      <c r="H293" s="12">
        <v>23.4</v>
      </c>
      <c r="I293" s="12">
        <v>23.7</v>
      </c>
      <c r="J293" s="12">
        <v>24.1</v>
      </c>
      <c r="K293" s="12">
        <v>24.4</v>
      </c>
      <c r="L293" s="12">
        <v>24.7</v>
      </c>
      <c r="M293" s="12">
        <v>25</v>
      </c>
    </row>
    <row r="294" spans="1:13" s="15" customFormat="1" x14ac:dyDescent="0.15">
      <c r="A294" s="13" t="s">
        <v>101</v>
      </c>
      <c r="B294" s="14">
        <v>1499758</v>
      </c>
      <c r="C294" s="14">
        <v>1499784</v>
      </c>
      <c r="D294" s="14">
        <v>1509871</v>
      </c>
      <c r="E294" s="14">
        <v>1554631</v>
      </c>
      <c r="F294" s="14">
        <v>1600182</v>
      </c>
      <c r="G294" s="14">
        <v>1646379</v>
      </c>
      <c r="H294" s="14">
        <v>1694200</v>
      </c>
      <c r="I294" s="14">
        <v>1743227</v>
      </c>
      <c r="J294" s="14">
        <v>1792856</v>
      </c>
      <c r="K294" s="14">
        <v>1841288</v>
      </c>
      <c r="L294" s="14">
        <v>1889123</v>
      </c>
      <c r="M294" s="14">
        <v>1929865</v>
      </c>
    </row>
    <row r="295" spans="1:13" x14ac:dyDescent="0.15">
      <c r="A295" s="8" t="s">
        <v>56</v>
      </c>
      <c r="B295" s="9">
        <v>189546</v>
      </c>
      <c r="C295" s="9">
        <v>189546</v>
      </c>
      <c r="D295" s="9">
        <v>189622</v>
      </c>
      <c r="E295" s="9">
        <v>190885</v>
      </c>
      <c r="F295" s="9">
        <v>190762</v>
      </c>
      <c r="G295" s="9">
        <v>190128</v>
      </c>
      <c r="H295" s="9">
        <v>190618</v>
      </c>
      <c r="I295" s="9">
        <v>191431</v>
      </c>
      <c r="J295" s="9">
        <v>193945</v>
      </c>
      <c r="K295" s="9">
        <v>195340</v>
      </c>
      <c r="L295" s="9">
        <v>195116</v>
      </c>
      <c r="M295" s="9">
        <v>193389</v>
      </c>
    </row>
    <row r="296" spans="1:13" x14ac:dyDescent="0.15">
      <c r="A296" s="8" t="s">
        <v>71</v>
      </c>
      <c r="B296" s="9">
        <v>158739</v>
      </c>
      <c r="C296" s="9">
        <v>158740</v>
      </c>
      <c r="D296" s="9">
        <v>159785</v>
      </c>
      <c r="E296" s="9">
        <v>165948</v>
      </c>
      <c r="F296" s="9">
        <v>173421</v>
      </c>
      <c r="G296" s="9">
        <v>181884</v>
      </c>
      <c r="H296" s="9">
        <v>188560</v>
      </c>
      <c r="I296" s="9">
        <v>193824</v>
      </c>
      <c r="J296" s="9">
        <v>195325</v>
      </c>
      <c r="K296" s="9">
        <v>195395</v>
      </c>
      <c r="L296" s="9">
        <v>194958</v>
      </c>
      <c r="M296" s="9">
        <v>195055</v>
      </c>
    </row>
    <row r="297" spans="1:13" x14ac:dyDescent="0.15">
      <c r="A297" s="8" t="s">
        <v>72</v>
      </c>
      <c r="B297" s="9">
        <v>142849</v>
      </c>
      <c r="C297" s="9">
        <v>142849</v>
      </c>
      <c r="D297" s="9">
        <v>143930</v>
      </c>
      <c r="E297" s="9">
        <v>148032</v>
      </c>
      <c r="F297" s="9">
        <v>152128</v>
      </c>
      <c r="G297" s="9">
        <v>155955</v>
      </c>
      <c r="H297" s="9">
        <v>160326</v>
      </c>
      <c r="I297" s="9">
        <v>164847</v>
      </c>
      <c r="J297" s="9">
        <v>171185</v>
      </c>
      <c r="K297" s="9">
        <v>178823</v>
      </c>
      <c r="L297" s="9">
        <v>187444</v>
      </c>
      <c r="M297" s="9">
        <v>193704</v>
      </c>
    </row>
    <row r="298" spans="1:13" x14ac:dyDescent="0.15">
      <c r="A298" s="8" t="s">
        <v>73</v>
      </c>
      <c r="B298" s="9">
        <v>141835</v>
      </c>
      <c r="C298" s="9">
        <v>141840</v>
      </c>
      <c r="D298" s="9">
        <v>141705</v>
      </c>
      <c r="E298" s="9">
        <v>140621</v>
      </c>
      <c r="F298" s="9">
        <v>140836</v>
      </c>
      <c r="G298" s="9">
        <v>143014</v>
      </c>
      <c r="H298" s="9">
        <v>145922</v>
      </c>
      <c r="I298" s="9">
        <v>150148</v>
      </c>
      <c r="J298" s="9">
        <v>154733</v>
      </c>
      <c r="K298" s="9">
        <v>159069</v>
      </c>
      <c r="L298" s="9">
        <v>163016</v>
      </c>
      <c r="M298" s="9">
        <v>166854</v>
      </c>
    </row>
    <row r="299" spans="1:13" x14ac:dyDescent="0.15">
      <c r="A299" s="8" t="s">
        <v>74</v>
      </c>
      <c r="B299" s="9">
        <v>136483</v>
      </c>
      <c r="C299" s="9">
        <v>136483</v>
      </c>
      <c r="D299" s="9">
        <v>137519</v>
      </c>
      <c r="E299" s="9">
        <v>142501</v>
      </c>
      <c r="F299" s="9">
        <v>146313</v>
      </c>
      <c r="G299" s="9">
        <v>148094</v>
      </c>
      <c r="H299" s="9">
        <v>149772</v>
      </c>
      <c r="I299" s="9">
        <v>149391</v>
      </c>
      <c r="J299" s="9">
        <v>148241</v>
      </c>
      <c r="K299" s="9">
        <v>148621</v>
      </c>
      <c r="L299" s="9">
        <v>150975</v>
      </c>
      <c r="M299" s="9">
        <v>153208</v>
      </c>
    </row>
    <row r="300" spans="1:13" x14ac:dyDescent="0.15">
      <c r="A300" s="8" t="s">
        <v>75</v>
      </c>
      <c r="B300" s="9">
        <v>129804</v>
      </c>
      <c r="C300" s="9">
        <v>129811</v>
      </c>
      <c r="D300" s="9">
        <v>130255</v>
      </c>
      <c r="E300" s="9">
        <v>131904</v>
      </c>
      <c r="F300" s="9">
        <v>133751</v>
      </c>
      <c r="G300" s="9">
        <v>135731</v>
      </c>
      <c r="H300" s="9">
        <v>139550</v>
      </c>
      <c r="I300" s="9">
        <v>144654</v>
      </c>
      <c r="J300" s="9">
        <v>150244</v>
      </c>
      <c r="K300" s="9">
        <v>154333</v>
      </c>
      <c r="L300" s="9">
        <v>156404</v>
      </c>
      <c r="M300" s="9">
        <v>157213</v>
      </c>
    </row>
    <row r="301" spans="1:13" x14ac:dyDescent="0.15">
      <c r="A301" s="8" t="s">
        <v>76</v>
      </c>
      <c r="B301" s="9">
        <v>120496</v>
      </c>
      <c r="C301" s="9">
        <v>120500</v>
      </c>
      <c r="D301" s="9">
        <v>121723</v>
      </c>
      <c r="E301" s="9">
        <v>126137</v>
      </c>
      <c r="F301" s="9">
        <v>129846</v>
      </c>
      <c r="G301" s="9">
        <v>133548</v>
      </c>
      <c r="H301" s="9">
        <v>135307</v>
      </c>
      <c r="I301" s="9">
        <v>136803</v>
      </c>
      <c r="J301" s="9">
        <v>138728</v>
      </c>
      <c r="K301" s="9">
        <v>140983</v>
      </c>
      <c r="L301" s="9">
        <v>143586</v>
      </c>
      <c r="M301" s="9">
        <v>147097</v>
      </c>
    </row>
    <row r="302" spans="1:13" x14ac:dyDescent="0.15">
      <c r="A302" s="8" t="s">
        <v>77</v>
      </c>
      <c r="B302" s="9">
        <v>100715</v>
      </c>
      <c r="C302" s="9">
        <v>100720</v>
      </c>
      <c r="D302" s="9">
        <v>101607</v>
      </c>
      <c r="E302" s="9">
        <v>105341</v>
      </c>
      <c r="F302" s="9">
        <v>110294</v>
      </c>
      <c r="G302" s="9">
        <v>115309</v>
      </c>
      <c r="H302" s="9">
        <v>120809</v>
      </c>
      <c r="I302" s="9">
        <v>126792</v>
      </c>
      <c r="J302" s="9">
        <v>131451</v>
      </c>
      <c r="K302" s="9">
        <v>135250</v>
      </c>
      <c r="L302" s="9">
        <v>139102</v>
      </c>
      <c r="M302" s="9">
        <v>140574</v>
      </c>
    </row>
    <row r="303" spans="1:13" x14ac:dyDescent="0.15">
      <c r="A303" s="8" t="s">
        <v>78</v>
      </c>
      <c r="B303" s="9">
        <v>87860</v>
      </c>
      <c r="C303" s="9">
        <v>87862</v>
      </c>
      <c r="D303" s="9">
        <v>88513</v>
      </c>
      <c r="E303" s="9">
        <v>91996</v>
      </c>
      <c r="F303" s="9">
        <v>95243</v>
      </c>
      <c r="G303" s="9">
        <v>98522</v>
      </c>
      <c r="H303" s="9">
        <v>102020</v>
      </c>
      <c r="I303" s="9">
        <v>105618</v>
      </c>
      <c r="J303" s="9">
        <v>109790</v>
      </c>
      <c r="K303" s="9">
        <v>114872</v>
      </c>
      <c r="L303" s="9">
        <v>120068</v>
      </c>
      <c r="M303" s="9">
        <v>125174</v>
      </c>
    </row>
    <row r="304" spans="1:13" x14ac:dyDescent="0.15">
      <c r="A304" s="8" t="s">
        <v>79</v>
      </c>
      <c r="B304" s="9">
        <v>78036</v>
      </c>
      <c r="C304" s="9">
        <v>78036</v>
      </c>
      <c r="D304" s="9">
        <v>78673</v>
      </c>
      <c r="E304" s="9">
        <v>81468</v>
      </c>
      <c r="F304" s="9">
        <v>84108</v>
      </c>
      <c r="G304" s="9">
        <v>86301</v>
      </c>
      <c r="H304" s="9">
        <v>88231</v>
      </c>
      <c r="I304" s="9">
        <v>90970</v>
      </c>
      <c r="J304" s="9">
        <v>94718</v>
      </c>
      <c r="K304" s="9">
        <v>98240</v>
      </c>
      <c r="L304" s="9">
        <v>101908</v>
      </c>
      <c r="M304" s="9">
        <v>105216</v>
      </c>
    </row>
    <row r="305" spans="1:13" x14ac:dyDescent="0.15">
      <c r="A305" s="8" t="s">
        <v>80</v>
      </c>
      <c r="B305" s="9">
        <v>63789</v>
      </c>
      <c r="C305" s="9">
        <v>63789</v>
      </c>
      <c r="D305" s="9">
        <v>64546</v>
      </c>
      <c r="E305" s="9">
        <v>67453</v>
      </c>
      <c r="F305" s="9">
        <v>70279</v>
      </c>
      <c r="G305" s="9">
        <v>73534</v>
      </c>
      <c r="H305" s="9">
        <v>77047</v>
      </c>
      <c r="I305" s="9">
        <v>79882</v>
      </c>
      <c r="J305" s="9">
        <v>82804</v>
      </c>
      <c r="K305" s="9">
        <v>85552</v>
      </c>
      <c r="L305" s="9">
        <v>87812</v>
      </c>
      <c r="M305" s="9">
        <v>89591</v>
      </c>
    </row>
    <row r="306" spans="1:13" x14ac:dyDescent="0.15">
      <c r="A306" s="8" t="s">
        <v>81</v>
      </c>
      <c r="B306" s="9">
        <v>46624</v>
      </c>
      <c r="C306" s="9">
        <v>46625</v>
      </c>
      <c r="D306" s="9">
        <v>47302</v>
      </c>
      <c r="E306" s="9">
        <v>50700</v>
      </c>
      <c r="F306" s="9">
        <v>54346</v>
      </c>
      <c r="G306" s="9">
        <v>57832</v>
      </c>
      <c r="H306" s="9">
        <v>61252</v>
      </c>
      <c r="I306" s="9">
        <v>64976</v>
      </c>
      <c r="J306" s="9">
        <v>67825</v>
      </c>
      <c r="K306" s="9">
        <v>70609</v>
      </c>
      <c r="L306" s="9">
        <v>73844</v>
      </c>
      <c r="M306" s="9">
        <v>77353</v>
      </c>
    </row>
    <row r="307" spans="1:13" x14ac:dyDescent="0.15">
      <c r="A307" s="8" t="s">
        <v>82</v>
      </c>
      <c r="B307" s="9">
        <v>34361</v>
      </c>
      <c r="C307" s="9">
        <v>34361</v>
      </c>
      <c r="D307" s="9">
        <v>35105</v>
      </c>
      <c r="E307" s="9">
        <v>37574</v>
      </c>
      <c r="F307" s="9">
        <v>39853</v>
      </c>
      <c r="G307" s="9">
        <v>42251</v>
      </c>
      <c r="H307" s="9">
        <v>44848</v>
      </c>
      <c r="I307" s="9">
        <v>47503</v>
      </c>
      <c r="J307" s="9">
        <v>51044</v>
      </c>
      <c r="K307" s="9">
        <v>54721</v>
      </c>
      <c r="L307" s="9">
        <v>58230</v>
      </c>
      <c r="M307" s="9">
        <v>61488</v>
      </c>
    </row>
    <row r="308" spans="1:13" x14ac:dyDescent="0.15">
      <c r="A308" s="8" t="s">
        <v>83</v>
      </c>
      <c r="B308" s="9">
        <v>23168</v>
      </c>
      <c r="C308" s="9">
        <v>23168</v>
      </c>
      <c r="D308" s="9">
        <v>23507</v>
      </c>
      <c r="E308" s="9">
        <v>25482</v>
      </c>
      <c r="F308" s="9">
        <v>27842</v>
      </c>
      <c r="G308" s="9">
        <v>29733</v>
      </c>
      <c r="H308" s="9">
        <v>32237</v>
      </c>
      <c r="I308" s="9">
        <v>35099</v>
      </c>
      <c r="J308" s="9">
        <v>37435</v>
      </c>
      <c r="K308" s="9">
        <v>39629</v>
      </c>
      <c r="L308" s="9">
        <v>41997</v>
      </c>
      <c r="M308" s="9">
        <v>44408</v>
      </c>
    </row>
    <row r="309" spans="1:13" x14ac:dyDescent="0.15">
      <c r="A309" s="8" t="s">
        <v>84</v>
      </c>
      <c r="B309" s="9">
        <v>17315</v>
      </c>
      <c r="C309" s="9">
        <v>17315</v>
      </c>
      <c r="D309" s="9">
        <v>17519</v>
      </c>
      <c r="E309" s="9">
        <v>18344</v>
      </c>
      <c r="F309" s="9">
        <v>19154</v>
      </c>
      <c r="G309" s="9">
        <v>20617</v>
      </c>
      <c r="H309" s="9">
        <v>21753</v>
      </c>
      <c r="I309" s="9">
        <v>23130</v>
      </c>
      <c r="J309" s="9">
        <v>25070</v>
      </c>
      <c r="K309" s="9">
        <v>27371</v>
      </c>
      <c r="L309" s="9">
        <v>29174</v>
      </c>
      <c r="M309" s="9">
        <v>31505</v>
      </c>
    </row>
    <row r="310" spans="1:13" x14ac:dyDescent="0.15">
      <c r="A310" s="8" t="s">
        <v>85</v>
      </c>
      <c r="B310" s="9">
        <v>12342</v>
      </c>
      <c r="C310" s="9">
        <v>12342</v>
      </c>
      <c r="D310" s="9">
        <v>12511</v>
      </c>
      <c r="E310" s="9">
        <v>13165</v>
      </c>
      <c r="F310" s="9">
        <v>13907</v>
      </c>
      <c r="G310" s="9">
        <v>14858</v>
      </c>
      <c r="H310" s="9">
        <v>15745</v>
      </c>
      <c r="I310" s="9">
        <v>16656</v>
      </c>
      <c r="J310" s="9">
        <v>17451</v>
      </c>
      <c r="K310" s="9">
        <v>18198</v>
      </c>
      <c r="L310" s="9">
        <v>19541</v>
      </c>
      <c r="M310" s="9">
        <v>20537</v>
      </c>
    </row>
    <row r="311" spans="1:13" x14ac:dyDescent="0.15">
      <c r="A311" s="8" t="s">
        <v>86</v>
      </c>
      <c r="B311" s="9">
        <v>8549</v>
      </c>
      <c r="C311" s="9">
        <v>8550</v>
      </c>
      <c r="D311" s="9">
        <v>8631</v>
      </c>
      <c r="E311" s="9">
        <v>9138</v>
      </c>
      <c r="F311" s="9">
        <v>9546</v>
      </c>
      <c r="G311" s="9">
        <v>9907</v>
      </c>
      <c r="H311" s="9">
        <v>10405</v>
      </c>
      <c r="I311" s="9">
        <v>11009</v>
      </c>
      <c r="J311" s="9">
        <v>11642</v>
      </c>
      <c r="K311" s="9">
        <v>12338</v>
      </c>
      <c r="L311" s="9">
        <v>13244</v>
      </c>
      <c r="M311" s="9">
        <v>14001</v>
      </c>
    </row>
    <row r="312" spans="1:13" x14ac:dyDescent="0.15">
      <c r="A312" s="8" t="s">
        <v>87</v>
      </c>
      <c r="B312" s="9">
        <v>7247</v>
      </c>
      <c r="C312" s="9">
        <v>7247</v>
      </c>
      <c r="D312" s="9">
        <v>7418</v>
      </c>
      <c r="E312" s="9">
        <v>7942</v>
      </c>
      <c r="F312" s="9">
        <v>8553</v>
      </c>
      <c r="G312" s="9">
        <v>9161</v>
      </c>
      <c r="H312" s="9">
        <v>9798</v>
      </c>
      <c r="I312" s="9">
        <v>10494</v>
      </c>
      <c r="J312" s="9">
        <v>11225</v>
      </c>
      <c r="K312" s="9">
        <v>11944</v>
      </c>
      <c r="L312" s="9">
        <v>12704</v>
      </c>
      <c r="M312" s="9">
        <v>13498</v>
      </c>
    </row>
    <row r="313" spans="1:13" x14ac:dyDescent="0.15">
      <c r="A313" s="8"/>
      <c r="B313" s="9"/>
      <c r="C313" s="9"/>
      <c r="D313" s="9"/>
      <c r="E313" s="9"/>
      <c r="F313" s="9"/>
      <c r="G313" s="9"/>
      <c r="H313" s="9"/>
      <c r="I313" s="9"/>
      <c r="J313" s="9"/>
      <c r="K313" s="9"/>
      <c r="L313" s="9"/>
      <c r="M313" s="9"/>
    </row>
    <row r="314" spans="1:13" x14ac:dyDescent="0.15">
      <c r="A314" s="8" t="s">
        <v>88</v>
      </c>
      <c r="B314" s="9">
        <v>573975</v>
      </c>
      <c r="C314" s="9">
        <v>573977</v>
      </c>
      <c r="D314" s="9">
        <v>576449</v>
      </c>
      <c r="E314" s="9">
        <v>588550</v>
      </c>
      <c r="F314" s="9">
        <v>600765</v>
      </c>
      <c r="G314" s="9">
        <v>613829</v>
      </c>
      <c r="H314" s="9">
        <v>628165</v>
      </c>
      <c r="I314" s="9">
        <v>642374</v>
      </c>
      <c r="J314" s="9">
        <v>655508</v>
      </c>
      <c r="K314" s="9">
        <v>666976</v>
      </c>
      <c r="L314" s="9">
        <v>676153</v>
      </c>
      <c r="M314" s="9">
        <v>683183</v>
      </c>
    </row>
    <row r="315" spans="1:13" x14ac:dyDescent="0.15">
      <c r="A315" s="10" t="s">
        <v>89</v>
      </c>
      <c r="B315" s="9">
        <v>189546</v>
      </c>
      <c r="C315" s="9">
        <v>189546</v>
      </c>
      <c r="D315" s="9">
        <v>189622</v>
      </c>
      <c r="E315" s="9">
        <v>190885</v>
      </c>
      <c r="F315" s="9">
        <v>190762</v>
      </c>
      <c r="G315" s="9">
        <v>190128</v>
      </c>
      <c r="H315" s="9">
        <v>190618</v>
      </c>
      <c r="I315" s="9">
        <v>191431</v>
      </c>
      <c r="J315" s="9">
        <v>193945</v>
      </c>
      <c r="K315" s="9">
        <v>195340</v>
      </c>
      <c r="L315" s="9">
        <v>195116</v>
      </c>
      <c r="M315" s="9">
        <v>193389</v>
      </c>
    </row>
    <row r="316" spans="1:13" x14ac:dyDescent="0.15">
      <c r="A316" s="10" t="s">
        <v>90</v>
      </c>
      <c r="B316" s="9">
        <v>274146</v>
      </c>
      <c r="C316" s="9">
        <v>274147</v>
      </c>
      <c r="D316" s="9">
        <v>276308</v>
      </c>
      <c r="E316" s="9">
        <v>285871</v>
      </c>
      <c r="F316" s="9">
        <v>296597</v>
      </c>
      <c r="G316" s="9">
        <v>307832</v>
      </c>
      <c r="H316" s="9">
        <v>317259</v>
      </c>
      <c r="I316" s="9">
        <v>326976</v>
      </c>
      <c r="J316" s="9">
        <v>334159</v>
      </c>
      <c r="K316" s="9">
        <v>341373</v>
      </c>
      <c r="L316" s="9">
        <v>347974</v>
      </c>
      <c r="M316" s="9">
        <v>352662</v>
      </c>
    </row>
    <row r="317" spans="1:13" x14ac:dyDescent="0.15">
      <c r="A317" s="10" t="s">
        <v>91</v>
      </c>
      <c r="B317" s="9">
        <v>110283</v>
      </c>
      <c r="C317" s="9">
        <v>110284</v>
      </c>
      <c r="D317" s="9">
        <v>110519</v>
      </c>
      <c r="E317" s="9">
        <v>111794</v>
      </c>
      <c r="F317" s="9">
        <v>113406</v>
      </c>
      <c r="G317" s="9">
        <v>115869</v>
      </c>
      <c r="H317" s="9">
        <v>120288</v>
      </c>
      <c r="I317" s="9">
        <v>123967</v>
      </c>
      <c r="J317" s="9">
        <v>127404</v>
      </c>
      <c r="K317" s="9">
        <v>130263</v>
      </c>
      <c r="L317" s="9">
        <v>133063</v>
      </c>
      <c r="M317" s="9">
        <v>137132</v>
      </c>
    </row>
    <row r="318" spans="1:13" x14ac:dyDescent="0.15">
      <c r="A318" s="8" t="s">
        <v>92</v>
      </c>
      <c r="B318" s="9">
        <v>857162</v>
      </c>
      <c r="C318" s="9">
        <v>857185</v>
      </c>
      <c r="D318" s="9">
        <v>863836</v>
      </c>
      <c r="E318" s="9">
        <v>892010</v>
      </c>
      <c r="F318" s="9">
        <v>920415</v>
      </c>
      <c r="G318" s="9">
        <v>948274</v>
      </c>
      <c r="H318" s="9">
        <v>976097</v>
      </c>
      <c r="I318" s="9">
        <v>1004465</v>
      </c>
      <c r="J318" s="9">
        <v>1034525</v>
      </c>
      <c r="K318" s="9">
        <v>1064832</v>
      </c>
      <c r="L318" s="9">
        <v>1096310</v>
      </c>
      <c r="M318" s="9">
        <v>1122733</v>
      </c>
    </row>
    <row r="319" spans="1:13" x14ac:dyDescent="0.15">
      <c r="A319" s="10" t="s">
        <v>93</v>
      </c>
      <c r="B319" s="9">
        <v>195477</v>
      </c>
      <c r="C319" s="9">
        <v>195481</v>
      </c>
      <c r="D319" s="9">
        <v>196112</v>
      </c>
      <c r="E319" s="9">
        <v>199437</v>
      </c>
      <c r="F319" s="9">
        <v>202695</v>
      </c>
      <c r="G319" s="9">
        <v>205246</v>
      </c>
      <c r="H319" s="9">
        <v>207033</v>
      </c>
      <c r="I319" s="9">
        <v>207267</v>
      </c>
      <c r="J319" s="9">
        <v>207921</v>
      </c>
      <c r="K319" s="9">
        <v>210272</v>
      </c>
      <c r="L319" s="9">
        <v>215356</v>
      </c>
      <c r="M319" s="9">
        <v>219027</v>
      </c>
    </row>
    <row r="320" spans="1:13" x14ac:dyDescent="0.15">
      <c r="A320" s="10" t="s">
        <v>94</v>
      </c>
      <c r="B320" s="9">
        <v>438875</v>
      </c>
      <c r="C320" s="9">
        <v>438893</v>
      </c>
      <c r="D320" s="9">
        <v>442098</v>
      </c>
      <c r="E320" s="9">
        <v>455378</v>
      </c>
      <c r="F320" s="9">
        <v>469134</v>
      </c>
      <c r="G320" s="9">
        <v>483110</v>
      </c>
      <c r="H320" s="9">
        <v>497686</v>
      </c>
      <c r="I320" s="9">
        <v>513867</v>
      </c>
      <c r="J320" s="9">
        <v>530213</v>
      </c>
      <c r="K320" s="9">
        <v>545438</v>
      </c>
      <c r="L320" s="9">
        <v>559160</v>
      </c>
      <c r="M320" s="9">
        <v>570058</v>
      </c>
    </row>
    <row r="321" spans="1:13" x14ac:dyDescent="0.15">
      <c r="A321" s="10" t="s">
        <v>95</v>
      </c>
      <c r="B321" s="9">
        <v>222810</v>
      </c>
      <c r="C321" s="9">
        <v>222811</v>
      </c>
      <c r="D321" s="9">
        <v>225626</v>
      </c>
      <c r="E321" s="9">
        <v>237195</v>
      </c>
      <c r="F321" s="9">
        <v>248586</v>
      </c>
      <c r="G321" s="9">
        <v>259918</v>
      </c>
      <c r="H321" s="9">
        <v>271378</v>
      </c>
      <c r="I321" s="9">
        <v>283331</v>
      </c>
      <c r="J321" s="9">
        <v>296391</v>
      </c>
      <c r="K321" s="9">
        <v>309122</v>
      </c>
      <c r="L321" s="9">
        <v>321794</v>
      </c>
      <c r="M321" s="9">
        <v>333648</v>
      </c>
    </row>
    <row r="322" spans="1:13" x14ac:dyDescent="0.15">
      <c r="A322" s="8" t="s">
        <v>96</v>
      </c>
      <c r="B322" s="9">
        <v>68621</v>
      </c>
      <c r="C322" s="9">
        <v>68622</v>
      </c>
      <c r="D322" s="9">
        <v>69586</v>
      </c>
      <c r="E322" s="9">
        <v>74071</v>
      </c>
      <c r="F322" s="9">
        <v>79002</v>
      </c>
      <c r="G322" s="9">
        <v>84276</v>
      </c>
      <c r="H322" s="9">
        <v>89938</v>
      </c>
      <c r="I322" s="9">
        <v>96388</v>
      </c>
      <c r="J322" s="9">
        <v>102823</v>
      </c>
      <c r="K322" s="9">
        <v>109480</v>
      </c>
      <c r="L322" s="9">
        <v>116660</v>
      </c>
      <c r="M322" s="9">
        <v>123949</v>
      </c>
    </row>
    <row r="323" spans="1:13" x14ac:dyDescent="0.15">
      <c r="A323" s="8" t="s">
        <v>87</v>
      </c>
      <c r="B323" s="9">
        <v>7247</v>
      </c>
      <c r="C323" s="9">
        <v>7247</v>
      </c>
      <c r="D323" s="9">
        <v>7418</v>
      </c>
      <c r="E323" s="9">
        <v>7942</v>
      </c>
      <c r="F323" s="9">
        <v>8553</v>
      </c>
      <c r="G323" s="9">
        <v>9161</v>
      </c>
      <c r="H323" s="9">
        <v>9798</v>
      </c>
      <c r="I323" s="9">
        <v>10494</v>
      </c>
      <c r="J323" s="9">
        <v>11225</v>
      </c>
      <c r="K323" s="9">
        <v>11944</v>
      </c>
      <c r="L323" s="9">
        <v>12704</v>
      </c>
      <c r="M323" s="9">
        <v>13498</v>
      </c>
    </row>
    <row r="324" spans="1:13" x14ac:dyDescent="0.15">
      <c r="A324" s="8"/>
      <c r="B324" s="9"/>
      <c r="C324" s="9"/>
      <c r="D324" s="9"/>
      <c r="E324" s="9"/>
      <c r="F324" s="9"/>
      <c r="G324" s="9"/>
      <c r="H324" s="9"/>
      <c r="I324" s="9"/>
      <c r="J324" s="9"/>
      <c r="K324" s="9"/>
      <c r="L324" s="9"/>
      <c r="M324" s="9"/>
    </row>
    <row r="325" spans="1:13" x14ac:dyDescent="0.15">
      <c r="A325" s="8" t="s">
        <v>97</v>
      </c>
      <c r="B325" s="9">
        <v>980924</v>
      </c>
      <c r="C325" s="9">
        <v>980949</v>
      </c>
      <c r="D325" s="9">
        <v>988701</v>
      </c>
      <c r="E325" s="9">
        <v>1022162</v>
      </c>
      <c r="F325" s="9">
        <v>1055545</v>
      </c>
      <c r="G325" s="9">
        <v>1089211</v>
      </c>
      <c r="H325" s="9">
        <v>1124433</v>
      </c>
      <c r="I325" s="9">
        <v>1161211</v>
      </c>
      <c r="J325" s="9">
        <v>1200407</v>
      </c>
      <c r="K325" s="9">
        <v>1239094</v>
      </c>
      <c r="L325" s="9">
        <v>1278463</v>
      </c>
      <c r="M325" s="9">
        <v>1313115</v>
      </c>
    </row>
    <row r="326" spans="1:13" x14ac:dyDescent="0.15">
      <c r="A326" s="8" t="s">
        <v>98</v>
      </c>
      <c r="B326" s="9">
        <v>925783</v>
      </c>
      <c r="C326" s="9">
        <v>925807</v>
      </c>
      <c r="D326" s="9">
        <v>933422</v>
      </c>
      <c r="E326" s="9">
        <v>966081</v>
      </c>
      <c r="F326" s="9">
        <v>999417</v>
      </c>
      <c r="G326" s="9">
        <v>1032550</v>
      </c>
      <c r="H326" s="9">
        <v>1066035</v>
      </c>
      <c r="I326" s="9">
        <v>1100853</v>
      </c>
      <c r="J326" s="9">
        <v>1137348</v>
      </c>
      <c r="K326" s="9">
        <v>1174312</v>
      </c>
      <c r="L326" s="9">
        <v>1212970</v>
      </c>
      <c r="M326" s="9">
        <v>1246682</v>
      </c>
    </row>
    <row r="327" spans="1:13" x14ac:dyDescent="0.15">
      <c r="A327" s="8" t="s">
        <v>99</v>
      </c>
      <c r="B327" s="9">
        <v>717193</v>
      </c>
      <c r="C327" s="9">
        <v>717216</v>
      </c>
      <c r="D327" s="9">
        <v>721322</v>
      </c>
      <c r="E327" s="9">
        <v>738500</v>
      </c>
      <c r="F327" s="9">
        <v>756283</v>
      </c>
      <c r="G327" s="9">
        <v>774218</v>
      </c>
      <c r="H327" s="9">
        <v>793380</v>
      </c>
      <c r="I327" s="9">
        <v>813406</v>
      </c>
      <c r="J327" s="9">
        <v>833187</v>
      </c>
      <c r="K327" s="9">
        <v>853128</v>
      </c>
      <c r="L327" s="9">
        <v>873151</v>
      </c>
      <c r="M327" s="9">
        <v>890120</v>
      </c>
    </row>
    <row r="328" spans="1:13" x14ac:dyDescent="0.15">
      <c r="A328" s="8"/>
      <c r="B328" s="9"/>
      <c r="C328" s="9"/>
      <c r="D328" s="9"/>
      <c r="E328" s="9"/>
      <c r="F328" s="9"/>
      <c r="G328" s="9"/>
      <c r="H328" s="9"/>
      <c r="I328" s="9"/>
      <c r="J328" s="9"/>
      <c r="K328" s="9"/>
      <c r="L328" s="9"/>
      <c r="M328" s="9"/>
    </row>
    <row r="329" spans="1:13" x14ac:dyDescent="0.15">
      <c r="A329" s="11" t="s">
        <v>100</v>
      </c>
      <c r="B329" s="12">
        <v>24.3</v>
      </c>
      <c r="C329" s="12">
        <v>24.3</v>
      </c>
      <c r="D329" s="12">
        <v>24.3</v>
      </c>
      <c r="E329" s="12">
        <v>24.6</v>
      </c>
      <c r="F329" s="12">
        <v>24.9</v>
      </c>
      <c r="G329" s="12">
        <v>25.1</v>
      </c>
      <c r="H329" s="12">
        <v>25.4</v>
      </c>
      <c r="I329" s="12">
        <v>25.7</v>
      </c>
      <c r="J329" s="12">
        <v>26</v>
      </c>
      <c r="K329" s="12">
        <v>26.4</v>
      </c>
      <c r="L329" s="12">
        <v>26.7</v>
      </c>
      <c r="M329" s="12">
        <v>27.1</v>
      </c>
    </row>
    <row r="330" spans="1:13" ht="15" customHeight="1" x14ac:dyDescent="0.15">
      <c r="A330" s="67" t="s">
        <v>103</v>
      </c>
      <c r="B330" s="68"/>
      <c r="C330" s="68"/>
      <c r="D330" s="68"/>
      <c r="E330" s="68"/>
      <c r="F330" s="68"/>
      <c r="G330" s="68"/>
      <c r="H330" s="68"/>
      <c r="I330" s="68"/>
      <c r="J330" s="68"/>
      <c r="K330" s="68"/>
      <c r="L330" s="68"/>
      <c r="M330" s="68"/>
    </row>
    <row r="331" spans="1:13" ht="48.75" customHeight="1" x14ac:dyDescent="0.15">
      <c r="A331" s="61" t="s">
        <v>104</v>
      </c>
      <c r="B331" s="62"/>
      <c r="C331" s="62"/>
      <c r="D331" s="62"/>
      <c r="E331" s="62"/>
      <c r="F331" s="62"/>
      <c r="G331" s="62"/>
      <c r="H331" s="62"/>
      <c r="I331" s="62"/>
      <c r="J331" s="62"/>
      <c r="K331" s="62"/>
      <c r="L331" s="62"/>
      <c r="M331" s="63"/>
    </row>
    <row r="332" spans="1:13" ht="15" customHeight="1" x14ac:dyDescent="0.15">
      <c r="A332" s="69" t="s">
        <v>105</v>
      </c>
      <c r="B332" s="70"/>
      <c r="C332" s="70"/>
      <c r="D332" s="70"/>
      <c r="E332" s="70"/>
      <c r="F332" s="70"/>
      <c r="G332" s="70"/>
      <c r="H332" s="70"/>
      <c r="I332" s="70"/>
      <c r="J332" s="70"/>
      <c r="K332" s="70"/>
      <c r="L332" s="70"/>
      <c r="M332" s="71"/>
    </row>
    <row r="333" spans="1:13" ht="15" customHeight="1" x14ac:dyDescent="0.15">
      <c r="A333" s="72" t="s">
        <v>114</v>
      </c>
      <c r="B333" s="73"/>
      <c r="C333" s="73"/>
      <c r="D333" s="73"/>
      <c r="E333" s="73"/>
      <c r="F333" s="73"/>
      <c r="G333" s="73"/>
      <c r="H333" s="73"/>
      <c r="I333" s="73"/>
      <c r="J333" s="73"/>
      <c r="K333" s="73"/>
      <c r="L333" s="73"/>
      <c r="M333" s="74"/>
    </row>
    <row r="334" spans="1:13" ht="15" customHeight="1" x14ac:dyDescent="0.15">
      <c r="A334" s="72" t="s">
        <v>106</v>
      </c>
      <c r="B334" s="73"/>
      <c r="C334" s="73"/>
      <c r="D334" s="73"/>
      <c r="E334" s="73"/>
      <c r="F334" s="73"/>
      <c r="G334" s="73"/>
      <c r="H334" s="73"/>
      <c r="I334" s="73"/>
      <c r="J334" s="73"/>
      <c r="K334" s="73"/>
      <c r="L334" s="73"/>
      <c r="M334" s="74"/>
    </row>
    <row r="335" spans="1:13" ht="15" customHeight="1" x14ac:dyDescent="0.15">
      <c r="A335" s="64" t="s">
        <v>107</v>
      </c>
      <c r="B335" s="65"/>
      <c r="C335" s="65"/>
      <c r="D335" s="65"/>
      <c r="E335" s="65"/>
      <c r="F335" s="65"/>
      <c r="G335" s="65"/>
      <c r="H335" s="65"/>
      <c r="I335" s="65"/>
      <c r="J335" s="65"/>
      <c r="K335" s="65"/>
      <c r="L335" s="65"/>
      <c r="M335" s="66"/>
    </row>
  </sheetData>
  <mergeCells count="12">
    <mergeCell ref="A335:M335"/>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35"/>
  <sheetViews>
    <sheetView workbookViewId="0">
      <pane ySplit="5" topLeftCell="A6" activePane="bottomLeft" state="frozen"/>
      <selection pane="bottomLeft" activeCell="D6" sqref="D6:M6"/>
    </sheetView>
  </sheetViews>
  <sheetFormatPr baseColWidth="10" defaultColWidth="9.1640625" defaultRowHeight="13" x14ac:dyDescent="0.15"/>
  <cols>
    <col min="1" max="1" width="21" style="1" customWidth="1"/>
    <col min="2" max="2" width="16" style="1" customWidth="1"/>
    <col min="3" max="3" width="17" style="1" customWidth="1"/>
    <col min="4" max="13" width="13" style="1" customWidth="1"/>
    <col min="14" max="16384" width="9.1640625" style="1"/>
  </cols>
  <sheetData>
    <row r="1" spans="1:13" ht="2.25" customHeight="1" x14ac:dyDescent="0.15">
      <c r="A1" s="53" t="s">
        <v>109</v>
      </c>
      <c r="B1" s="53"/>
      <c r="C1" s="53"/>
      <c r="D1" s="53"/>
      <c r="E1" s="53"/>
      <c r="F1" s="53"/>
      <c r="G1" s="53"/>
      <c r="H1" s="53"/>
      <c r="I1" s="53"/>
      <c r="J1" s="53"/>
      <c r="K1" s="53"/>
      <c r="L1" s="53"/>
      <c r="M1" s="53"/>
    </row>
    <row r="2" spans="1:13" ht="24" customHeight="1" x14ac:dyDescent="0.15">
      <c r="A2" s="54" t="s">
        <v>5</v>
      </c>
      <c r="B2" s="55"/>
      <c r="C2" s="55"/>
      <c r="D2" s="55"/>
      <c r="E2" s="55"/>
      <c r="F2" s="55"/>
      <c r="G2" s="55"/>
      <c r="H2" s="55"/>
      <c r="I2" s="55"/>
      <c r="J2" s="55"/>
      <c r="K2" s="55"/>
      <c r="L2" s="55"/>
      <c r="M2" s="55"/>
    </row>
    <row r="3" spans="1:13" ht="24" customHeight="1" x14ac:dyDescent="0.15">
      <c r="A3" s="50" t="s">
        <v>111</v>
      </c>
      <c r="B3" s="51"/>
      <c r="C3" s="51"/>
      <c r="D3" s="51"/>
      <c r="E3" s="51"/>
      <c r="F3" s="51"/>
      <c r="G3" s="51"/>
      <c r="H3" s="51"/>
      <c r="I3" s="51"/>
      <c r="J3" s="51"/>
      <c r="K3" s="51"/>
      <c r="L3" s="51"/>
      <c r="M3" s="52"/>
    </row>
    <row r="4" spans="1:13" s="2" customFormat="1" ht="15" customHeight="1" x14ac:dyDescent="0.15">
      <c r="A4" s="56" t="s">
        <v>0</v>
      </c>
      <c r="B4" s="58">
        <v>40269</v>
      </c>
      <c r="C4" s="59"/>
      <c r="D4" s="60" t="s">
        <v>3</v>
      </c>
      <c r="E4" s="59"/>
      <c r="F4" s="59"/>
      <c r="G4" s="59"/>
      <c r="H4" s="59"/>
      <c r="I4" s="59"/>
      <c r="J4" s="59"/>
      <c r="K4" s="59"/>
      <c r="L4" s="59"/>
      <c r="M4" s="59"/>
    </row>
    <row r="5" spans="1:13" s="4" customFormat="1" ht="34" customHeight="1" x14ac:dyDescent="0.2">
      <c r="A5" s="57"/>
      <c r="B5" s="17" t="s">
        <v>1</v>
      </c>
      <c r="C5" s="17" t="s">
        <v>2</v>
      </c>
      <c r="D5" s="17">
        <v>2010</v>
      </c>
      <c r="E5" s="17">
        <v>2011</v>
      </c>
      <c r="F5" s="17">
        <v>2012</v>
      </c>
      <c r="G5" s="17">
        <v>2013</v>
      </c>
      <c r="H5" s="17">
        <v>2014</v>
      </c>
      <c r="I5" s="17">
        <v>2015</v>
      </c>
      <c r="J5" s="17">
        <v>2016</v>
      </c>
      <c r="K5" s="17">
        <v>2017</v>
      </c>
      <c r="L5" s="17">
        <v>2018</v>
      </c>
      <c r="M5" s="17">
        <v>2019</v>
      </c>
    </row>
    <row r="6" spans="1:13" s="7" customFormat="1" ht="34" customHeight="1" x14ac:dyDescent="0.2">
      <c r="A6" s="5" t="s">
        <v>4</v>
      </c>
      <c r="B6" s="6">
        <v>6138482</v>
      </c>
      <c r="C6" s="6">
        <v>6138622</v>
      </c>
      <c r="D6" s="6">
        <v>6161129</v>
      </c>
      <c r="E6" s="6">
        <v>6249345</v>
      </c>
      <c r="F6" s="6">
        <v>6340360</v>
      </c>
      <c r="G6" s="6">
        <v>6429035</v>
      </c>
      <c r="H6" s="6">
        <v>6519537</v>
      </c>
      <c r="I6" s="6">
        <v>6611267</v>
      </c>
      <c r="J6" s="6">
        <v>6702824</v>
      </c>
      <c r="K6" s="6">
        <v>6788292</v>
      </c>
      <c r="L6" s="6">
        <v>6868822</v>
      </c>
      <c r="M6" s="6">
        <v>6945552</v>
      </c>
    </row>
    <row r="7" spans="1:13" x14ac:dyDescent="0.15">
      <c r="A7" s="8" t="s">
        <v>6</v>
      </c>
      <c r="B7" s="9">
        <v>562456</v>
      </c>
      <c r="C7" s="9">
        <v>562458</v>
      </c>
      <c r="D7" s="9">
        <v>562728</v>
      </c>
      <c r="E7" s="9">
        <v>562822</v>
      </c>
      <c r="F7" s="9">
        <v>561594</v>
      </c>
      <c r="G7" s="9">
        <v>559573</v>
      </c>
      <c r="H7" s="9">
        <v>561179</v>
      </c>
      <c r="I7" s="9">
        <v>560862</v>
      </c>
      <c r="J7" s="9">
        <v>561380</v>
      </c>
      <c r="K7" s="9">
        <v>558418</v>
      </c>
      <c r="L7" s="9">
        <v>554331</v>
      </c>
      <c r="M7" s="9">
        <v>548666</v>
      </c>
    </row>
    <row r="8" spans="1:13" x14ac:dyDescent="0.15">
      <c r="A8" s="8" t="s">
        <v>7</v>
      </c>
      <c r="B8" s="9">
        <v>538486</v>
      </c>
      <c r="C8" s="9">
        <v>538487</v>
      </c>
      <c r="D8" s="9">
        <v>539137</v>
      </c>
      <c r="E8" s="9">
        <v>543568</v>
      </c>
      <c r="F8" s="9">
        <v>551646</v>
      </c>
      <c r="G8" s="9">
        <v>558921</v>
      </c>
      <c r="H8" s="9">
        <v>561884</v>
      </c>
      <c r="I8" s="9">
        <v>564675</v>
      </c>
      <c r="J8" s="9">
        <v>565138</v>
      </c>
      <c r="K8" s="9">
        <v>564369</v>
      </c>
      <c r="L8" s="9">
        <v>562486</v>
      </c>
      <c r="M8" s="9">
        <v>563918</v>
      </c>
    </row>
    <row r="9" spans="1:13" x14ac:dyDescent="0.15">
      <c r="A9" s="8" t="s">
        <v>8</v>
      </c>
      <c r="B9" s="9">
        <v>536706</v>
      </c>
      <c r="C9" s="9">
        <v>536710</v>
      </c>
      <c r="D9" s="9">
        <v>537415</v>
      </c>
      <c r="E9" s="9">
        <v>538698</v>
      </c>
      <c r="F9" s="9">
        <v>538747</v>
      </c>
      <c r="G9" s="9">
        <v>538927</v>
      </c>
      <c r="H9" s="9">
        <v>540212</v>
      </c>
      <c r="I9" s="9">
        <v>541491</v>
      </c>
      <c r="J9" s="9">
        <v>546319</v>
      </c>
      <c r="K9" s="9">
        <v>554721</v>
      </c>
      <c r="L9" s="9">
        <v>562160</v>
      </c>
      <c r="M9" s="9">
        <v>564985</v>
      </c>
    </row>
    <row r="10" spans="1:13" x14ac:dyDescent="0.15">
      <c r="A10" s="8" t="s">
        <v>9</v>
      </c>
      <c r="B10" s="9">
        <v>560852</v>
      </c>
      <c r="C10" s="9">
        <v>560882</v>
      </c>
      <c r="D10" s="9">
        <v>560115</v>
      </c>
      <c r="E10" s="9">
        <v>554550</v>
      </c>
      <c r="F10" s="9">
        <v>546597</v>
      </c>
      <c r="G10" s="9">
        <v>541576</v>
      </c>
      <c r="H10" s="9">
        <v>539284</v>
      </c>
      <c r="I10" s="9">
        <v>541803</v>
      </c>
      <c r="J10" s="9">
        <v>543495</v>
      </c>
      <c r="K10" s="9">
        <v>543674</v>
      </c>
      <c r="L10" s="9">
        <v>543883</v>
      </c>
      <c r="M10" s="9">
        <v>544882</v>
      </c>
    </row>
    <row r="11" spans="1:13" x14ac:dyDescent="0.15">
      <c r="A11" s="8" t="s">
        <v>10</v>
      </c>
      <c r="B11" s="9">
        <v>505469</v>
      </c>
      <c r="C11" s="9">
        <v>505489</v>
      </c>
      <c r="D11" s="9">
        <v>509395</v>
      </c>
      <c r="E11" s="9">
        <v>525124</v>
      </c>
      <c r="F11" s="9">
        <v>543961</v>
      </c>
      <c r="G11" s="9">
        <v>557354</v>
      </c>
      <c r="H11" s="9">
        <v>565809</v>
      </c>
      <c r="I11" s="9">
        <v>566519</v>
      </c>
      <c r="J11" s="9">
        <v>562102</v>
      </c>
      <c r="K11" s="9">
        <v>554449</v>
      </c>
      <c r="L11" s="9">
        <v>549191</v>
      </c>
      <c r="M11" s="9">
        <v>545966</v>
      </c>
    </row>
    <row r="12" spans="1:13" x14ac:dyDescent="0.15">
      <c r="A12" s="8" t="s">
        <v>11</v>
      </c>
      <c r="B12" s="9">
        <v>474613</v>
      </c>
      <c r="C12" s="9">
        <v>474633</v>
      </c>
      <c r="D12" s="9">
        <v>475061</v>
      </c>
      <c r="E12" s="9">
        <v>478692</v>
      </c>
      <c r="F12" s="9">
        <v>482086</v>
      </c>
      <c r="G12" s="9">
        <v>486967</v>
      </c>
      <c r="H12" s="9">
        <v>497027</v>
      </c>
      <c r="I12" s="9">
        <v>511840</v>
      </c>
      <c r="J12" s="9">
        <v>529839</v>
      </c>
      <c r="K12" s="9">
        <v>548931</v>
      </c>
      <c r="L12" s="9">
        <v>562262</v>
      </c>
      <c r="M12" s="9">
        <v>570386</v>
      </c>
    </row>
    <row r="13" spans="1:13" x14ac:dyDescent="0.15">
      <c r="A13" s="8" t="s">
        <v>12</v>
      </c>
      <c r="B13" s="9">
        <v>435273</v>
      </c>
      <c r="C13" s="9">
        <v>435279</v>
      </c>
      <c r="D13" s="9">
        <v>438506</v>
      </c>
      <c r="E13" s="9">
        <v>448895</v>
      </c>
      <c r="F13" s="9">
        <v>457562</v>
      </c>
      <c r="G13" s="9">
        <v>466956</v>
      </c>
      <c r="H13" s="9">
        <v>473384</v>
      </c>
      <c r="I13" s="9">
        <v>475274</v>
      </c>
      <c r="J13" s="9">
        <v>479823</v>
      </c>
      <c r="K13" s="9">
        <v>483468</v>
      </c>
      <c r="L13" s="9">
        <v>488464</v>
      </c>
      <c r="M13" s="9">
        <v>498368</v>
      </c>
    </row>
    <row r="14" spans="1:13" x14ac:dyDescent="0.15">
      <c r="A14" s="8" t="s">
        <v>13</v>
      </c>
      <c r="B14" s="9">
        <v>409064</v>
      </c>
      <c r="C14" s="9">
        <v>409069</v>
      </c>
      <c r="D14" s="9">
        <v>408398</v>
      </c>
      <c r="E14" s="9">
        <v>406193</v>
      </c>
      <c r="F14" s="9">
        <v>409980</v>
      </c>
      <c r="G14" s="9">
        <v>416204</v>
      </c>
      <c r="H14" s="9">
        <v>424161</v>
      </c>
      <c r="I14" s="9">
        <v>436981</v>
      </c>
      <c r="J14" s="9">
        <v>447716</v>
      </c>
      <c r="K14" s="9">
        <v>456473</v>
      </c>
      <c r="L14" s="9">
        <v>465813</v>
      </c>
      <c r="M14" s="9">
        <v>471860</v>
      </c>
    </row>
    <row r="15" spans="1:13" x14ac:dyDescent="0.15">
      <c r="A15" s="8" t="s">
        <v>14</v>
      </c>
      <c r="B15" s="9">
        <v>397188</v>
      </c>
      <c r="C15" s="9">
        <v>397196</v>
      </c>
      <c r="D15" s="9">
        <v>397933</v>
      </c>
      <c r="E15" s="9">
        <v>402702</v>
      </c>
      <c r="F15" s="9">
        <v>406522</v>
      </c>
      <c r="G15" s="9">
        <v>407982</v>
      </c>
      <c r="H15" s="9">
        <v>407195</v>
      </c>
      <c r="I15" s="9">
        <v>405067</v>
      </c>
      <c r="J15" s="9">
        <v>403109</v>
      </c>
      <c r="K15" s="9">
        <v>406947</v>
      </c>
      <c r="L15" s="9">
        <v>413018</v>
      </c>
      <c r="M15" s="9">
        <v>420604</v>
      </c>
    </row>
    <row r="16" spans="1:13" x14ac:dyDescent="0.15">
      <c r="A16" s="8" t="s">
        <v>15</v>
      </c>
      <c r="B16" s="9">
        <v>410583</v>
      </c>
      <c r="C16" s="9">
        <v>410592</v>
      </c>
      <c r="D16" s="9">
        <v>410125</v>
      </c>
      <c r="E16" s="9">
        <v>406271</v>
      </c>
      <c r="F16" s="9">
        <v>400687</v>
      </c>
      <c r="G16" s="9">
        <v>395281</v>
      </c>
      <c r="H16" s="9">
        <v>391302</v>
      </c>
      <c r="I16" s="9">
        <v>392247</v>
      </c>
      <c r="J16" s="9">
        <v>397301</v>
      </c>
      <c r="K16" s="9">
        <v>401135</v>
      </c>
      <c r="L16" s="9">
        <v>402723</v>
      </c>
      <c r="M16" s="9">
        <v>401863</v>
      </c>
    </row>
    <row r="17" spans="1:13" x14ac:dyDescent="0.15">
      <c r="A17" s="8" t="s">
        <v>16</v>
      </c>
      <c r="B17" s="9">
        <v>375305</v>
      </c>
      <c r="C17" s="9">
        <v>375309</v>
      </c>
      <c r="D17" s="9">
        <v>377851</v>
      </c>
      <c r="E17" s="9">
        <v>386272</v>
      </c>
      <c r="F17" s="9">
        <v>391844</v>
      </c>
      <c r="G17" s="9">
        <v>397179</v>
      </c>
      <c r="H17" s="9">
        <v>401665</v>
      </c>
      <c r="I17" s="9">
        <v>401053</v>
      </c>
      <c r="J17" s="9">
        <v>397337</v>
      </c>
      <c r="K17" s="9">
        <v>391853</v>
      </c>
      <c r="L17" s="9">
        <v>386558</v>
      </c>
      <c r="M17" s="9">
        <v>382681</v>
      </c>
    </row>
    <row r="18" spans="1:13" x14ac:dyDescent="0.15">
      <c r="A18" s="8" t="s">
        <v>17</v>
      </c>
      <c r="B18" s="9">
        <v>298281</v>
      </c>
      <c r="C18" s="9">
        <v>298288</v>
      </c>
      <c r="D18" s="9">
        <v>301475</v>
      </c>
      <c r="E18" s="9">
        <v>315498</v>
      </c>
      <c r="F18" s="9">
        <v>331177</v>
      </c>
      <c r="G18" s="9">
        <v>343768</v>
      </c>
      <c r="H18" s="9">
        <v>354717</v>
      </c>
      <c r="I18" s="9">
        <v>366028</v>
      </c>
      <c r="J18" s="9">
        <v>374359</v>
      </c>
      <c r="K18" s="9">
        <v>379782</v>
      </c>
      <c r="L18" s="9">
        <v>385011</v>
      </c>
      <c r="M18" s="9">
        <v>389251</v>
      </c>
    </row>
    <row r="19" spans="1:13" x14ac:dyDescent="0.15">
      <c r="A19" s="8" t="s">
        <v>18</v>
      </c>
      <c r="B19" s="9">
        <v>228784</v>
      </c>
      <c r="C19" s="9">
        <v>228789</v>
      </c>
      <c r="D19" s="9">
        <v>232560</v>
      </c>
      <c r="E19" s="9">
        <v>248128</v>
      </c>
      <c r="F19" s="9">
        <v>253947</v>
      </c>
      <c r="G19" s="9">
        <v>264103</v>
      </c>
      <c r="H19" s="9">
        <v>275773</v>
      </c>
      <c r="I19" s="9">
        <v>288528</v>
      </c>
      <c r="J19" s="9">
        <v>302125</v>
      </c>
      <c r="K19" s="9">
        <v>317139</v>
      </c>
      <c r="L19" s="9">
        <v>329315</v>
      </c>
      <c r="M19" s="9">
        <v>339797</v>
      </c>
    </row>
    <row r="20" spans="1:13" x14ac:dyDescent="0.15">
      <c r="A20" s="8" t="s">
        <v>19</v>
      </c>
      <c r="B20" s="9">
        <v>153142</v>
      </c>
      <c r="C20" s="9">
        <v>153146</v>
      </c>
      <c r="D20" s="9">
        <v>154780</v>
      </c>
      <c r="E20" s="9">
        <v>162369</v>
      </c>
      <c r="F20" s="9">
        <v>178946</v>
      </c>
      <c r="G20" s="9">
        <v>191349</v>
      </c>
      <c r="H20" s="9">
        <v>204796</v>
      </c>
      <c r="I20" s="9">
        <v>218996</v>
      </c>
      <c r="J20" s="9">
        <v>233618</v>
      </c>
      <c r="K20" s="9">
        <v>239143</v>
      </c>
      <c r="L20" s="9">
        <v>248803</v>
      </c>
      <c r="M20" s="9">
        <v>259813</v>
      </c>
    </row>
    <row r="21" spans="1:13" x14ac:dyDescent="0.15">
      <c r="A21" s="8" t="s">
        <v>20</v>
      </c>
      <c r="B21" s="9">
        <v>103248</v>
      </c>
      <c r="C21" s="9">
        <v>103249</v>
      </c>
      <c r="D21" s="9">
        <v>104668</v>
      </c>
      <c r="E21" s="9">
        <v>110559</v>
      </c>
      <c r="F21" s="9">
        <v>117532</v>
      </c>
      <c r="G21" s="9">
        <v>125890</v>
      </c>
      <c r="H21" s="9">
        <v>134127</v>
      </c>
      <c r="I21" s="9">
        <v>141594</v>
      </c>
      <c r="J21" s="9">
        <v>148853</v>
      </c>
      <c r="K21" s="9">
        <v>164453</v>
      </c>
      <c r="L21" s="9">
        <v>176206</v>
      </c>
      <c r="M21" s="9">
        <v>188767</v>
      </c>
    </row>
    <row r="22" spans="1:13" x14ac:dyDescent="0.15">
      <c r="A22" s="8" t="s">
        <v>21</v>
      </c>
      <c r="B22" s="9">
        <v>68724</v>
      </c>
      <c r="C22" s="9">
        <v>68726</v>
      </c>
      <c r="D22" s="9">
        <v>69400</v>
      </c>
      <c r="E22" s="9">
        <v>73174</v>
      </c>
      <c r="F22" s="9">
        <v>76987</v>
      </c>
      <c r="G22" s="9">
        <v>81560</v>
      </c>
      <c r="H22" s="9">
        <v>86426</v>
      </c>
      <c r="I22" s="9">
        <v>91590</v>
      </c>
      <c r="J22" s="9">
        <v>97091</v>
      </c>
      <c r="K22" s="9">
        <v>103469</v>
      </c>
      <c r="L22" s="9">
        <v>111163</v>
      </c>
      <c r="M22" s="9">
        <v>118627</v>
      </c>
    </row>
    <row r="23" spans="1:13" x14ac:dyDescent="0.15">
      <c r="A23" s="8" t="s">
        <v>22</v>
      </c>
      <c r="B23" s="9">
        <v>44776</v>
      </c>
      <c r="C23" s="9">
        <v>44781</v>
      </c>
      <c r="D23" s="9">
        <v>45355</v>
      </c>
      <c r="E23" s="9">
        <v>47220</v>
      </c>
      <c r="F23" s="9">
        <v>49174</v>
      </c>
      <c r="G23" s="9">
        <v>51328</v>
      </c>
      <c r="H23" s="9">
        <v>53606</v>
      </c>
      <c r="I23" s="9">
        <v>56378</v>
      </c>
      <c r="J23" s="9">
        <v>59740</v>
      </c>
      <c r="K23" s="9">
        <v>63057</v>
      </c>
      <c r="L23" s="9">
        <v>67101</v>
      </c>
      <c r="M23" s="9">
        <v>71314</v>
      </c>
    </row>
    <row r="24" spans="1:13" x14ac:dyDescent="0.15">
      <c r="A24" s="8" t="s">
        <v>23</v>
      </c>
      <c r="B24" s="9">
        <v>35532</v>
      </c>
      <c r="C24" s="9">
        <v>35539</v>
      </c>
      <c r="D24" s="9">
        <v>36227</v>
      </c>
      <c r="E24" s="9">
        <v>38610</v>
      </c>
      <c r="F24" s="9">
        <v>41371</v>
      </c>
      <c r="G24" s="9">
        <v>44117</v>
      </c>
      <c r="H24" s="9">
        <v>46990</v>
      </c>
      <c r="I24" s="9">
        <v>50341</v>
      </c>
      <c r="J24" s="9">
        <v>53479</v>
      </c>
      <c r="K24" s="9">
        <v>56811</v>
      </c>
      <c r="L24" s="9">
        <v>60334</v>
      </c>
      <c r="M24" s="9">
        <v>63804</v>
      </c>
    </row>
    <row r="25" spans="1:13" x14ac:dyDescent="0.15">
      <c r="A25" s="8"/>
      <c r="B25" s="9"/>
      <c r="C25" s="9"/>
      <c r="D25" s="9"/>
      <c r="E25" s="9"/>
      <c r="F25" s="9"/>
      <c r="G25" s="9"/>
      <c r="H25" s="9"/>
      <c r="I25" s="9"/>
      <c r="J25" s="9"/>
      <c r="K25" s="9"/>
      <c r="L25" s="9"/>
      <c r="M25" s="9"/>
    </row>
    <row r="26" spans="1:13" x14ac:dyDescent="0.15">
      <c r="A26" s="8" t="s">
        <v>24</v>
      </c>
      <c r="B26" s="9">
        <v>1970733</v>
      </c>
      <c r="C26" s="9">
        <v>1970755</v>
      </c>
      <c r="D26" s="9">
        <v>1971068</v>
      </c>
      <c r="E26" s="9">
        <v>1971258</v>
      </c>
      <c r="F26" s="9">
        <v>1974204</v>
      </c>
      <c r="G26" s="9">
        <v>1978632</v>
      </c>
      <c r="H26" s="9">
        <v>1985972</v>
      </c>
      <c r="I26" s="9">
        <v>1993508</v>
      </c>
      <c r="J26" s="9">
        <v>2000111</v>
      </c>
      <c r="K26" s="9">
        <v>2003799</v>
      </c>
      <c r="L26" s="9">
        <v>2002494</v>
      </c>
      <c r="M26" s="9">
        <v>2002203</v>
      </c>
    </row>
    <row r="27" spans="1:13" x14ac:dyDescent="0.15">
      <c r="A27" s="10" t="s">
        <v>25</v>
      </c>
      <c r="B27" s="9">
        <v>562456</v>
      </c>
      <c r="C27" s="9">
        <v>562458</v>
      </c>
      <c r="D27" s="9">
        <v>562728</v>
      </c>
      <c r="E27" s="9">
        <v>562822</v>
      </c>
      <c r="F27" s="9">
        <v>561594</v>
      </c>
      <c r="G27" s="9">
        <v>559573</v>
      </c>
      <c r="H27" s="9">
        <v>561179</v>
      </c>
      <c r="I27" s="9">
        <v>560862</v>
      </c>
      <c r="J27" s="9">
        <v>561380</v>
      </c>
      <c r="K27" s="9">
        <v>558418</v>
      </c>
      <c r="L27" s="9">
        <v>554331</v>
      </c>
      <c r="M27" s="9">
        <v>548666</v>
      </c>
    </row>
    <row r="28" spans="1:13" x14ac:dyDescent="0.15">
      <c r="A28" s="10" t="s">
        <v>26</v>
      </c>
      <c r="B28" s="9">
        <v>968743</v>
      </c>
      <c r="C28" s="9">
        <v>968747</v>
      </c>
      <c r="D28" s="9">
        <v>970070</v>
      </c>
      <c r="E28" s="9">
        <v>975618</v>
      </c>
      <c r="F28" s="9">
        <v>983235</v>
      </c>
      <c r="G28" s="9">
        <v>990068</v>
      </c>
      <c r="H28" s="9">
        <v>991866</v>
      </c>
      <c r="I28" s="9">
        <v>998307</v>
      </c>
      <c r="J28" s="9">
        <v>1004626</v>
      </c>
      <c r="K28" s="9">
        <v>1011518</v>
      </c>
      <c r="L28" s="9">
        <v>1015431</v>
      </c>
      <c r="M28" s="9">
        <v>1017413</v>
      </c>
    </row>
    <row r="29" spans="1:13" x14ac:dyDescent="0.15">
      <c r="A29" s="10" t="s">
        <v>27</v>
      </c>
      <c r="B29" s="9">
        <v>439534</v>
      </c>
      <c r="C29" s="9">
        <v>439550</v>
      </c>
      <c r="D29" s="9">
        <v>438270</v>
      </c>
      <c r="E29" s="9">
        <v>432818</v>
      </c>
      <c r="F29" s="9">
        <v>429375</v>
      </c>
      <c r="G29" s="9">
        <v>428991</v>
      </c>
      <c r="H29" s="9">
        <v>432927</v>
      </c>
      <c r="I29" s="9">
        <v>434339</v>
      </c>
      <c r="J29" s="9">
        <v>434105</v>
      </c>
      <c r="K29" s="9">
        <v>433863</v>
      </c>
      <c r="L29" s="9">
        <v>432732</v>
      </c>
      <c r="M29" s="9">
        <v>436124</v>
      </c>
    </row>
    <row r="30" spans="1:13" x14ac:dyDescent="0.15">
      <c r="A30" s="8" t="s">
        <v>28</v>
      </c>
      <c r="B30" s="9">
        <v>3762327</v>
      </c>
      <c r="C30" s="9">
        <v>3762426</v>
      </c>
      <c r="D30" s="9">
        <v>3779631</v>
      </c>
      <c r="E30" s="9">
        <v>3846155</v>
      </c>
      <c r="F30" s="9">
        <v>3902146</v>
      </c>
      <c r="G30" s="9">
        <v>3956159</v>
      </c>
      <c r="H30" s="9">
        <v>4007620</v>
      </c>
      <c r="I30" s="9">
        <v>4058860</v>
      </c>
      <c r="J30" s="9">
        <v>4109932</v>
      </c>
      <c r="K30" s="9">
        <v>4157560</v>
      </c>
      <c r="L30" s="9">
        <v>4202721</v>
      </c>
      <c r="M30" s="9">
        <v>4241024</v>
      </c>
    </row>
    <row r="31" spans="1:13" x14ac:dyDescent="0.15">
      <c r="A31" s="10" t="s">
        <v>29</v>
      </c>
      <c r="B31" s="9">
        <v>733236</v>
      </c>
      <c r="C31" s="9">
        <v>733271</v>
      </c>
      <c r="D31" s="9">
        <v>737722</v>
      </c>
      <c r="E31" s="9">
        <v>753504</v>
      </c>
      <c r="F31" s="9">
        <v>768341</v>
      </c>
      <c r="G31" s="9">
        <v>777719</v>
      </c>
      <c r="H31" s="9">
        <v>782396</v>
      </c>
      <c r="I31" s="9">
        <v>781842</v>
      </c>
      <c r="J31" s="9">
        <v>778323</v>
      </c>
      <c r="K31" s="9">
        <v>771832</v>
      </c>
      <c r="L31" s="9">
        <v>769557</v>
      </c>
      <c r="M31" s="9">
        <v>766214</v>
      </c>
    </row>
    <row r="32" spans="1:13" x14ac:dyDescent="0.15">
      <c r="A32" s="10" t="s">
        <v>30</v>
      </c>
      <c r="B32" s="9">
        <v>1716138</v>
      </c>
      <c r="C32" s="9">
        <v>1716177</v>
      </c>
      <c r="D32" s="9">
        <v>1719898</v>
      </c>
      <c r="E32" s="9">
        <v>1736482</v>
      </c>
      <c r="F32" s="9">
        <v>1756150</v>
      </c>
      <c r="G32" s="9">
        <v>1778109</v>
      </c>
      <c r="H32" s="9">
        <v>1801767</v>
      </c>
      <c r="I32" s="9">
        <v>1829162</v>
      </c>
      <c r="J32" s="9">
        <v>1860487</v>
      </c>
      <c r="K32" s="9">
        <v>1895819</v>
      </c>
      <c r="L32" s="9">
        <v>1929557</v>
      </c>
      <c r="M32" s="9">
        <v>1961218</v>
      </c>
    </row>
    <row r="33" spans="1:13" x14ac:dyDescent="0.15">
      <c r="A33" s="10" t="s">
        <v>31</v>
      </c>
      <c r="B33" s="9">
        <v>1312953</v>
      </c>
      <c r="C33" s="9">
        <v>1312978</v>
      </c>
      <c r="D33" s="9">
        <v>1322011</v>
      </c>
      <c r="E33" s="9">
        <v>1356169</v>
      </c>
      <c r="F33" s="9">
        <v>1377655</v>
      </c>
      <c r="G33" s="9">
        <v>1400331</v>
      </c>
      <c r="H33" s="9">
        <v>1423457</v>
      </c>
      <c r="I33" s="9">
        <v>1447856</v>
      </c>
      <c r="J33" s="9">
        <v>1471122</v>
      </c>
      <c r="K33" s="9">
        <v>1489909</v>
      </c>
      <c r="L33" s="9">
        <v>1503607</v>
      </c>
      <c r="M33" s="9">
        <v>1513592</v>
      </c>
    </row>
    <row r="34" spans="1:13" x14ac:dyDescent="0.15">
      <c r="A34" s="8" t="s">
        <v>32</v>
      </c>
      <c r="B34" s="9">
        <v>405422</v>
      </c>
      <c r="C34" s="9">
        <v>405441</v>
      </c>
      <c r="D34" s="9">
        <v>410430</v>
      </c>
      <c r="E34" s="9">
        <v>431932</v>
      </c>
      <c r="F34" s="9">
        <v>464010</v>
      </c>
      <c r="G34" s="9">
        <v>494244</v>
      </c>
      <c r="H34" s="9">
        <v>525945</v>
      </c>
      <c r="I34" s="9">
        <v>558899</v>
      </c>
      <c r="J34" s="9">
        <v>592781</v>
      </c>
      <c r="K34" s="9">
        <v>626933</v>
      </c>
      <c r="L34" s="9">
        <v>663607</v>
      </c>
      <c r="M34" s="9">
        <v>702325</v>
      </c>
    </row>
    <row r="35" spans="1:13" x14ac:dyDescent="0.15">
      <c r="A35" s="8" t="s">
        <v>23</v>
      </c>
      <c r="B35" s="9">
        <v>35532</v>
      </c>
      <c r="C35" s="9">
        <v>35539</v>
      </c>
      <c r="D35" s="9">
        <v>36227</v>
      </c>
      <c r="E35" s="9">
        <v>38610</v>
      </c>
      <c r="F35" s="9">
        <v>41371</v>
      </c>
      <c r="G35" s="9">
        <v>44117</v>
      </c>
      <c r="H35" s="9">
        <v>46990</v>
      </c>
      <c r="I35" s="9">
        <v>50341</v>
      </c>
      <c r="J35" s="9">
        <v>53479</v>
      </c>
      <c r="K35" s="9">
        <v>56811</v>
      </c>
      <c r="L35" s="9">
        <v>60334</v>
      </c>
      <c r="M35" s="9">
        <v>63804</v>
      </c>
    </row>
    <row r="36" spans="1:13" x14ac:dyDescent="0.15">
      <c r="A36" s="8"/>
      <c r="B36" s="9"/>
      <c r="C36" s="9"/>
      <c r="D36" s="9"/>
      <c r="E36" s="9"/>
      <c r="F36" s="9"/>
      <c r="G36" s="9"/>
      <c r="H36" s="9"/>
      <c r="I36" s="9"/>
      <c r="J36" s="9"/>
      <c r="K36" s="9"/>
      <c r="L36" s="9"/>
      <c r="M36" s="9"/>
    </row>
    <row r="37" spans="1:13" x14ac:dyDescent="0.15">
      <c r="A37" s="8" t="s">
        <v>33</v>
      </c>
      <c r="B37" s="9">
        <v>4391961</v>
      </c>
      <c r="C37" s="9">
        <v>4392093</v>
      </c>
      <c r="D37" s="9">
        <v>4413561</v>
      </c>
      <c r="E37" s="9">
        <v>4497643</v>
      </c>
      <c r="F37" s="9">
        <v>4581646</v>
      </c>
      <c r="G37" s="9">
        <v>4664359</v>
      </c>
      <c r="H37" s="9">
        <v>4748316</v>
      </c>
      <c r="I37" s="9">
        <v>4833813</v>
      </c>
      <c r="J37" s="9">
        <v>4921906</v>
      </c>
      <c r="K37" s="9">
        <v>5003773</v>
      </c>
      <c r="L37" s="9">
        <v>5082108</v>
      </c>
      <c r="M37" s="9">
        <v>5158653</v>
      </c>
    </row>
    <row r="38" spans="1:13" x14ac:dyDescent="0.15">
      <c r="A38" s="8" t="s">
        <v>34</v>
      </c>
      <c r="B38" s="9">
        <v>4167749</v>
      </c>
      <c r="C38" s="9">
        <v>4167867</v>
      </c>
      <c r="D38" s="9">
        <v>4190061</v>
      </c>
      <c r="E38" s="9">
        <v>4278087</v>
      </c>
      <c r="F38" s="9">
        <v>4366156</v>
      </c>
      <c r="G38" s="9">
        <v>4450403</v>
      </c>
      <c r="H38" s="9">
        <v>4533565</v>
      </c>
      <c r="I38" s="9">
        <v>4617759</v>
      </c>
      <c r="J38" s="9">
        <v>4702713</v>
      </c>
      <c r="K38" s="9">
        <v>4784493</v>
      </c>
      <c r="L38" s="9">
        <v>4866328</v>
      </c>
      <c r="M38" s="9">
        <v>4943349</v>
      </c>
    </row>
    <row r="39" spans="1:13" x14ac:dyDescent="0.15">
      <c r="A39" s="8" t="s">
        <v>35</v>
      </c>
      <c r="B39" s="9">
        <v>2782459</v>
      </c>
      <c r="C39" s="9">
        <v>2782548</v>
      </c>
      <c r="D39" s="9">
        <v>2789408</v>
      </c>
      <c r="E39" s="9">
        <v>2816156</v>
      </c>
      <c r="F39" s="9">
        <v>2846708</v>
      </c>
      <c r="G39" s="9">
        <v>2877039</v>
      </c>
      <c r="H39" s="9">
        <v>2906860</v>
      </c>
      <c r="I39" s="9">
        <v>2937484</v>
      </c>
      <c r="J39" s="9">
        <v>2966084</v>
      </c>
      <c r="K39" s="9">
        <v>2993942</v>
      </c>
      <c r="L39" s="9">
        <v>3022631</v>
      </c>
      <c r="M39" s="9">
        <v>3052066</v>
      </c>
    </row>
    <row r="40" spans="1:13" x14ac:dyDescent="0.15">
      <c r="A40" s="8"/>
      <c r="B40" s="9"/>
      <c r="C40" s="9"/>
      <c r="D40" s="9"/>
      <c r="E40" s="9"/>
      <c r="F40" s="9"/>
      <c r="G40" s="9"/>
      <c r="H40" s="9"/>
      <c r="I40" s="9"/>
      <c r="J40" s="9"/>
      <c r="K40" s="9"/>
      <c r="L40" s="9"/>
      <c r="M40" s="9"/>
    </row>
    <row r="41" spans="1:13" x14ac:dyDescent="0.15">
      <c r="A41" s="11" t="s">
        <v>36</v>
      </c>
      <c r="B41" s="12">
        <v>28.8</v>
      </c>
      <c r="C41" s="12">
        <v>28.8</v>
      </c>
      <c r="D41" s="12">
        <v>28.9</v>
      </c>
      <c r="E41" s="12">
        <v>29.2</v>
      </c>
      <c r="F41" s="12">
        <v>29.4</v>
      </c>
      <c r="G41" s="12">
        <v>29.7</v>
      </c>
      <c r="H41" s="12">
        <v>29.9</v>
      </c>
      <c r="I41" s="12">
        <v>30.2</v>
      </c>
      <c r="J41" s="12">
        <v>30.4</v>
      </c>
      <c r="K41" s="12">
        <v>30.7</v>
      </c>
      <c r="L41" s="12">
        <v>31</v>
      </c>
      <c r="M41" s="12">
        <v>31.3</v>
      </c>
    </row>
    <row r="42" spans="1:13" s="15" customFormat="1" x14ac:dyDescent="0.15">
      <c r="A42" s="13" t="s">
        <v>37</v>
      </c>
      <c r="B42" s="14">
        <v>3054732</v>
      </c>
      <c r="C42" s="14">
        <v>3054828</v>
      </c>
      <c r="D42" s="14">
        <v>3065927</v>
      </c>
      <c r="E42" s="14">
        <v>3109013</v>
      </c>
      <c r="F42" s="14">
        <v>3154567</v>
      </c>
      <c r="G42" s="14">
        <v>3199036</v>
      </c>
      <c r="H42" s="14">
        <v>3244126</v>
      </c>
      <c r="I42" s="14">
        <v>3290325</v>
      </c>
      <c r="J42" s="14">
        <v>3336138</v>
      </c>
      <c r="K42" s="14">
        <v>3378337</v>
      </c>
      <c r="L42" s="14">
        <v>3417901</v>
      </c>
      <c r="M42" s="14">
        <v>3455822</v>
      </c>
    </row>
    <row r="43" spans="1:13" x14ac:dyDescent="0.15">
      <c r="A43" s="8" t="s">
        <v>25</v>
      </c>
      <c r="B43" s="9">
        <v>286135</v>
      </c>
      <c r="C43" s="9">
        <v>286135</v>
      </c>
      <c r="D43" s="9">
        <v>286311</v>
      </c>
      <c r="E43" s="9">
        <v>286269</v>
      </c>
      <c r="F43" s="9">
        <v>285775</v>
      </c>
      <c r="G43" s="9">
        <v>284962</v>
      </c>
      <c r="H43" s="9">
        <v>285827</v>
      </c>
      <c r="I43" s="9">
        <v>286050</v>
      </c>
      <c r="J43" s="9">
        <v>286251</v>
      </c>
      <c r="K43" s="9">
        <v>284703</v>
      </c>
      <c r="L43" s="9">
        <v>282647</v>
      </c>
      <c r="M43" s="9">
        <v>279832</v>
      </c>
    </row>
    <row r="44" spans="1:13" x14ac:dyDescent="0.15">
      <c r="A44" s="8" t="s">
        <v>38</v>
      </c>
      <c r="B44" s="9">
        <v>273027</v>
      </c>
      <c r="C44" s="9">
        <v>273028</v>
      </c>
      <c r="D44" s="9">
        <v>273260</v>
      </c>
      <c r="E44" s="9">
        <v>275692</v>
      </c>
      <c r="F44" s="9">
        <v>280135</v>
      </c>
      <c r="G44" s="9">
        <v>284010</v>
      </c>
      <c r="H44" s="9">
        <v>286011</v>
      </c>
      <c r="I44" s="9">
        <v>287308</v>
      </c>
      <c r="J44" s="9">
        <v>287484</v>
      </c>
      <c r="K44" s="9">
        <v>287205</v>
      </c>
      <c r="L44" s="9">
        <v>286402</v>
      </c>
      <c r="M44" s="9">
        <v>287133</v>
      </c>
    </row>
    <row r="45" spans="1:13" x14ac:dyDescent="0.15">
      <c r="A45" s="8" t="s">
        <v>39</v>
      </c>
      <c r="B45" s="9">
        <v>272323</v>
      </c>
      <c r="C45" s="9">
        <v>272327</v>
      </c>
      <c r="D45" s="9">
        <v>272709</v>
      </c>
      <c r="E45" s="9">
        <v>273208</v>
      </c>
      <c r="F45" s="9">
        <v>273130</v>
      </c>
      <c r="G45" s="9">
        <v>273242</v>
      </c>
      <c r="H45" s="9">
        <v>273875</v>
      </c>
      <c r="I45" s="9">
        <v>274370</v>
      </c>
      <c r="J45" s="9">
        <v>277173</v>
      </c>
      <c r="K45" s="9">
        <v>281911</v>
      </c>
      <c r="L45" s="9">
        <v>285910</v>
      </c>
      <c r="M45" s="9">
        <v>287844</v>
      </c>
    </row>
    <row r="46" spans="1:13" x14ac:dyDescent="0.15">
      <c r="A46" s="8" t="s">
        <v>40</v>
      </c>
      <c r="B46" s="9">
        <v>286237</v>
      </c>
      <c r="C46" s="9">
        <v>286262</v>
      </c>
      <c r="D46" s="9">
        <v>285690</v>
      </c>
      <c r="E46" s="9">
        <v>282457</v>
      </c>
      <c r="F46" s="9">
        <v>277696</v>
      </c>
      <c r="G46" s="9">
        <v>274936</v>
      </c>
      <c r="H46" s="9">
        <v>273730</v>
      </c>
      <c r="I46" s="9">
        <v>275074</v>
      </c>
      <c r="J46" s="9">
        <v>275793</v>
      </c>
      <c r="K46" s="9">
        <v>275808</v>
      </c>
      <c r="L46" s="9">
        <v>275999</v>
      </c>
      <c r="M46" s="9">
        <v>276536</v>
      </c>
    </row>
    <row r="47" spans="1:13" x14ac:dyDescent="0.15">
      <c r="A47" s="8" t="s">
        <v>41</v>
      </c>
      <c r="B47" s="9">
        <v>260562</v>
      </c>
      <c r="C47" s="9">
        <v>260575</v>
      </c>
      <c r="D47" s="9">
        <v>262666</v>
      </c>
      <c r="E47" s="9">
        <v>270249</v>
      </c>
      <c r="F47" s="9">
        <v>279967</v>
      </c>
      <c r="G47" s="9">
        <v>286189</v>
      </c>
      <c r="H47" s="9">
        <v>289390</v>
      </c>
      <c r="I47" s="9">
        <v>289544</v>
      </c>
      <c r="J47" s="9">
        <v>287055</v>
      </c>
      <c r="K47" s="9">
        <v>282379</v>
      </c>
      <c r="L47" s="9">
        <v>279357</v>
      </c>
      <c r="M47" s="9">
        <v>277605</v>
      </c>
    </row>
    <row r="48" spans="1:13" x14ac:dyDescent="0.15">
      <c r="A48" s="8" t="s">
        <v>42</v>
      </c>
      <c r="B48" s="9">
        <v>241245</v>
      </c>
      <c r="C48" s="9">
        <v>241261</v>
      </c>
      <c r="D48" s="9">
        <v>241461</v>
      </c>
      <c r="E48" s="9">
        <v>243839</v>
      </c>
      <c r="F48" s="9">
        <v>246065</v>
      </c>
      <c r="G48" s="9">
        <v>249351</v>
      </c>
      <c r="H48" s="9">
        <v>255304</v>
      </c>
      <c r="I48" s="9">
        <v>263326</v>
      </c>
      <c r="J48" s="9">
        <v>272743</v>
      </c>
      <c r="K48" s="9">
        <v>282562</v>
      </c>
      <c r="L48" s="9">
        <v>288571</v>
      </c>
      <c r="M48" s="9">
        <v>291605</v>
      </c>
    </row>
    <row r="49" spans="1:13" x14ac:dyDescent="0.15">
      <c r="A49" s="8" t="s">
        <v>43</v>
      </c>
      <c r="B49" s="9">
        <v>219886</v>
      </c>
      <c r="C49" s="9">
        <v>219890</v>
      </c>
      <c r="D49" s="9">
        <v>221629</v>
      </c>
      <c r="E49" s="9">
        <v>226627</v>
      </c>
      <c r="F49" s="9">
        <v>231236</v>
      </c>
      <c r="G49" s="9">
        <v>236427</v>
      </c>
      <c r="H49" s="9">
        <v>239701</v>
      </c>
      <c r="I49" s="9">
        <v>240720</v>
      </c>
      <c r="J49" s="9">
        <v>243791</v>
      </c>
      <c r="K49" s="9">
        <v>246024</v>
      </c>
      <c r="L49" s="9">
        <v>249363</v>
      </c>
      <c r="M49" s="9">
        <v>255291</v>
      </c>
    </row>
    <row r="50" spans="1:13" x14ac:dyDescent="0.15">
      <c r="A50" s="8" t="s">
        <v>44</v>
      </c>
      <c r="B50" s="9">
        <v>204520</v>
      </c>
      <c r="C50" s="9">
        <v>204525</v>
      </c>
      <c r="D50" s="9">
        <v>204341</v>
      </c>
      <c r="E50" s="9">
        <v>203682</v>
      </c>
      <c r="F50" s="9">
        <v>205669</v>
      </c>
      <c r="G50" s="9">
        <v>208910</v>
      </c>
      <c r="H50" s="9">
        <v>213078</v>
      </c>
      <c r="I50" s="9">
        <v>219987</v>
      </c>
      <c r="J50" s="9">
        <v>225259</v>
      </c>
      <c r="K50" s="9">
        <v>229943</v>
      </c>
      <c r="L50" s="9">
        <v>234874</v>
      </c>
      <c r="M50" s="9">
        <v>237884</v>
      </c>
    </row>
    <row r="51" spans="1:13" x14ac:dyDescent="0.15">
      <c r="A51" s="8" t="s">
        <v>45</v>
      </c>
      <c r="B51" s="9">
        <v>197890</v>
      </c>
      <c r="C51" s="9">
        <v>197898</v>
      </c>
      <c r="D51" s="9">
        <v>198160</v>
      </c>
      <c r="E51" s="9">
        <v>200497</v>
      </c>
      <c r="F51" s="9">
        <v>202739</v>
      </c>
      <c r="G51" s="9">
        <v>203264</v>
      </c>
      <c r="H51" s="9">
        <v>202904</v>
      </c>
      <c r="I51" s="9">
        <v>201948</v>
      </c>
      <c r="J51" s="9">
        <v>201479</v>
      </c>
      <c r="K51" s="9">
        <v>203380</v>
      </c>
      <c r="L51" s="9">
        <v>206500</v>
      </c>
      <c r="M51" s="9">
        <v>210472</v>
      </c>
    </row>
    <row r="52" spans="1:13" x14ac:dyDescent="0.15">
      <c r="A52" s="8" t="s">
        <v>46</v>
      </c>
      <c r="B52" s="9">
        <v>201111</v>
      </c>
      <c r="C52" s="9">
        <v>201117</v>
      </c>
      <c r="D52" s="9">
        <v>200895</v>
      </c>
      <c r="E52" s="9">
        <v>199660</v>
      </c>
      <c r="F52" s="9">
        <v>197400</v>
      </c>
      <c r="G52" s="9">
        <v>195220</v>
      </c>
      <c r="H52" s="9">
        <v>193728</v>
      </c>
      <c r="I52" s="9">
        <v>194479</v>
      </c>
      <c r="J52" s="9">
        <v>196898</v>
      </c>
      <c r="K52" s="9">
        <v>199040</v>
      </c>
      <c r="L52" s="9">
        <v>199567</v>
      </c>
      <c r="M52" s="9">
        <v>199155</v>
      </c>
    </row>
    <row r="53" spans="1:13" x14ac:dyDescent="0.15">
      <c r="A53" s="8" t="s">
        <v>47</v>
      </c>
      <c r="B53" s="9">
        <v>181112</v>
      </c>
      <c r="C53" s="9">
        <v>181114</v>
      </c>
      <c r="D53" s="9">
        <v>182448</v>
      </c>
      <c r="E53" s="9">
        <v>186761</v>
      </c>
      <c r="F53" s="9">
        <v>189489</v>
      </c>
      <c r="G53" s="9">
        <v>192495</v>
      </c>
      <c r="H53" s="9">
        <v>195151</v>
      </c>
      <c r="I53" s="9">
        <v>195200</v>
      </c>
      <c r="J53" s="9">
        <v>193968</v>
      </c>
      <c r="K53" s="9">
        <v>191773</v>
      </c>
      <c r="L53" s="9">
        <v>189711</v>
      </c>
      <c r="M53" s="9">
        <v>188276</v>
      </c>
    </row>
    <row r="54" spans="1:13" x14ac:dyDescent="0.15">
      <c r="A54" s="8" t="s">
        <v>48</v>
      </c>
      <c r="B54" s="9">
        <v>143115</v>
      </c>
      <c r="C54" s="9">
        <v>143118</v>
      </c>
      <c r="D54" s="9">
        <v>144661</v>
      </c>
      <c r="E54" s="9">
        <v>151016</v>
      </c>
      <c r="F54" s="9">
        <v>158633</v>
      </c>
      <c r="G54" s="9">
        <v>164658</v>
      </c>
      <c r="H54" s="9">
        <v>169900</v>
      </c>
      <c r="I54" s="9">
        <v>175295</v>
      </c>
      <c r="J54" s="9">
        <v>179545</v>
      </c>
      <c r="K54" s="9">
        <v>182170</v>
      </c>
      <c r="L54" s="9">
        <v>185087</v>
      </c>
      <c r="M54" s="9">
        <v>187616</v>
      </c>
    </row>
    <row r="55" spans="1:13" x14ac:dyDescent="0.15">
      <c r="A55" s="8" t="s">
        <v>49</v>
      </c>
      <c r="B55" s="9">
        <v>109890</v>
      </c>
      <c r="C55" s="9">
        <v>109893</v>
      </c>
      <c r="D55" s="9">
        <v>111655</v>
      </c>
      <c r="E55" s="9">
        <v>118887</v>
      </c>
      <c r="F55" s="9">
        <v>121072</v>
      </c>
      <c r="G55" s="9">
        <v>125592</v>
      </c>
      <c r="H55" s="9">
        <v>130843</v>
      </c>
      <c r="I55" s="9">
        <v>136728</v>
      </c>
      <c r="J55" s="9">
        <v>142835</v>
      </c>
      <c r="K55" s="9">
        <v>150062</v>
      </c>
      <c r="L55" s="9">
        <v>155816</v>
      </c>
      <c r="M55" s="9">
        <v>160800</v>
      </c>
    </row>
    <row r="56" spans="1:13" x14ac:dyDescent="0.15">
      <c r="A56" s="8" t="s">
        <v>50</v>
      </c>
      <c r="B56" s="9">
        <v>71931</v>
      </c>
      <c r="C56" s="9">
        <v>71933</v>
      </c>
      <c r="D56" s="9">
        <v>72642</v>
      </c>
      <c r="E56" s="9">
        <v>76274</v>
      </c>
      <c r="F56" s="9">
        <v>84318</v>
      </c>
      <c r="G56" s="9">
        <v>90304</v>
      </c>
      <c r="H56" s="9">
        <v>96839</v>
      </c>
      <c r="I56" s="9">
        <v>103616</v>
      </c>
      <c r="J56" s="9">
        <v>110231</v>
      </c>
      <c r="K56" s="9">
        <v>112220</v>
      </c>
      <c r="L56" s="9">
        <v>116433</v>
      </c>
      <c r="M56" s="9">
        <v>121272</v>
      </c>
    </row>
    <row r="57" spans="1:13" x14ac:dyDescent="0.15">
      <c r="A57" s="8" t="s">
        <v>51</v>
      </c>
      <c r="B57" s="9">
        <v>46964</v>
      </c>
      <c r="C57" s="9">
        <v>46965</v>
      </c>
      <c r="D57" s="9">
        <v>47766</v>
      </c>
      <c r="E57" s="9">
        <v>50671</v>
      </c>
      <c r="F57" s="9">
        <v>54046</v>
      </c>
      <c r="G57" s="9">
        <v>57837</v>
      </c>
      <c r="H57" s="9">
        <v>61600</v>
      </c>
      <c r="I57" s="9">
        <v>65130</v>
      </c>
      <c r="J57" s="9">
        <v>68547</v>
      </c>
      <c r="K57" s="9">
        <v>76032</v>
      </c>
      <c r="L57" s="9">
        <v>81635</v>
      </c>
      <c r="M57" s="9">
        <v>87638</v>
      </c>
    </row>
    <row r="58" spans="1:13" x14ac:dyDescent="0.15">
      <c r="A58" s="8" t="s">
        <v>52</v>
      </c>
      <c r="B58" s="9">
        <v>29106</v>
      </c>
      <c r="C58" s="9">
        <v>29106</v>
      </c>
      <c r="D58" s="9">
        <v>29425</v>
      </c>
      <c r="E58" s="9">
        <v>31310</v>
      </c>
      <c r="F58" s="9">
        <v>33361</v>
      </c>
      <c r="G58" s="9">
        <v>35700</v>
      </c>
      <c r="H58" s="9">
        <v>38053</v>
      </c>
      <c r="I58" s="9">
        <v>40640</v>
      </c>
      <c r="J58" s="9">
        <v>43301</v>
      </c>
      <c r="K58" s="9">
        <v>46319</v>
      </c>
      <c r="L58" s="9">
        <v>49742</v>
      </c>
      <c r="M58" s="9">
        <v>53104</v>
      </c>
    </row>
    <row r="59" spans="1:13" x14ac:dyDescent="0.15">
      <c r="A59" s="8" t="s">
        <v>53</v>
      </c>
      <c r="B59" s="9">
        <v>17730</v>
      </c>
      <c r="C59" s="9">
        <v>17731</v>
      </c>
      <c r="D59" s="9">
        <v>18002</v>
      </c>
      <c r="E59" s="9">
        <v>18815</v>
      </c>
      <c r="F59" s="9">
        <v>19660</v>
      </c>
      <c r="G59" s="9">
        <v>20675</v>
      </c>
      <c r="H59" s="9">
        <v>21663</v>
      </c>
      <c r="I59" s="9">
        <v>22978</v>
      </c>
      <c r="J59" s="9">
        <v>24615</v>
      </c>
      <c r="K59" s="9">
        <v>26330</v>
      </c>
      <c r="L59" s="9">
        <v>28334</v>
      </c>
      <c r="M59" s="9">
        <v>30311</v>
      </c>
    </row>
    <row r="60" spans="1:13" x14ac:dyDescent="0.15">
      <c r="A60" s="8" t="s">
        <v>54</v>
      </c>
      <c r="B60" s="9">
        <v>11948</v>
      </c>
      <c r="C60" s="9">
        <v>11950</v>
      </c>
      <c r="D60" s="9">
        <v>12206</v>
      </c>
      <c r="E60" s="9">
        <v>13099</v>
      </c>
      <c r="F60" s="9">
        <v>14176</v>
      </c>
      <c r="G60" s="9">
        <v>15264</v>
      </c>
      <c r="H60" s="9">
        <v>16529</v>
      </c>
      <c r="I60" s="9">
        <v>17932</v>
      </c>
      <c r="J60" s="9">
        <v>19170</v>
      </c>
      <c r="K60" s="9">
        <v>20476</v>
      </c>
      <c r="L60" s="9">
        <v>21953</v>
      </c>
      <c r="M60" s="9">
        <v>23448</v>
      </c>
    </row>
    <row r="61" spans="1:13" x14ac:dyDescent="0.15">
      <c r="A61" s="8"/>
      <c r="B61" s="9"/>
      <c r="C61" s="9"/>
      <c r="D61" s="9"/>
      <c r="E61" s="9"/>
      <c r="F61" s="9"/>
      <c r="G61" s="9"/>
      <c r="H61" s="9"/>
      <c r="I61" s="9"/>
      <c r="J61" s="9"/>
      <c r="K61" s="9"/>
      <c r="L61" s="9"/>
      <c r="M61" s="9"/>
    </row>
    <row r="62" spans="1:13" x14ac:dyDescent="0.15">
      <c r="A62" s="8" t="s">
        <v>55</v>
      </c>
      <c r="B62" s="9">
        <v>1000755</v>
      </c>
      <c r="C62" s="9">
        <v>1000772</v>
      </c>
      <c r="D62" s="9">
        <v>1000852</v>
      </c>
      <c r="E62" s="9">
        <v>1000900</v>
      </c>
      <c r="F62" s="9">
        <v>1002720</v>
      </c>
      <c r="G62" s="9">
        <v>1005114</v>
      </c>
      <c r="H62" s="9">
        <v>1009059</v>
      </c>
      <c r="I62" s="9">
        <v>1013309</v>
      </c>
      <c r="J62" s="9">
        <v>1017055</v>
      </c>
      <c r="K62" s="9">
        <v>1019488</v>
      </c>
      <c r="L62" s="9">
        <v>1019011</v>
      </c>
      <c r="M62" s="9">
        <v>1019271</v>
      </c>
    </row>
    <row r="63" spans="1:13" x14ac:dyDescent="0.15">
      <c r="A63" s="10" t="s">
        <v>56</v>
      </c>
      <c r="B63" s="9">
        <v>286135</v>
      </c>
      <c r="C63" s="9">
        <v>286135</v>
      </c>
      <c r="D63" s="9">
        <v>286311</v>
      </c>
      <c r="E63" s="9">
        <v>286269</v>
      </c>
      <c r="F63" s="9">
        <v>285775</v>
      </c>
      <c r="G63" s="9">
        <v>284962</v>
      </c>
      <c r="H63" s="9">
        <v>285827</v>
      </c>
      <c r="I63" s="9">
        <v>286050</v>
      </c>
      <c r="J63" s="9">
        <v>286251</v>
      </c>
      <c r="K63" s="9">
        <v>284703</v>
      </c>
      <c r="L63" s="9">
        <v>282647</v>
      </c>
      <c r="M63" s="9">
        <v>279832</v>
      </c>
    </row>
    <row r="64" spans="1:13" x14ac:dyDescent="0.15">
      <c r="A64" s="10" t="s">
        <v>57</v>
      </c>
      <c r="B64" s="9">
        <v>491073</v>
      </c>
      <c r="C64" s="9">
        <v>491077</v>
      </c>
      <c r="D64" s="9">
        <v>491814</v>
      </c>
      <c r="E64" s="9">
        <v>494908</v>
      </c>
      <c r="F64" s="9">
        <v>499030</v>
      </c>
      <c r="G64" s="9">
        <v>502720</v>
      </c>
      <c r="H64" s="9">
        <v>503775</v>
      </c>
      <c r="I64" s="9">
        <v>506906</v>
      </c>
      <c r="J64" s="9">
        <v>510583</v>
      </c>
      <c r="K64" s="9">
        <v>514532</v>
      </c>
      <c r="L64" s="9">
        <v>517011</v>
      </c>
      <c r="M64" s="9">
        <v>518331</v>
      </c>
    </row>
    <row r="65" spans="1:13" x14ac:dyDescent="0.15">
      <c r="A65" s="10" t="s">
        <v>58</v>
      </c>
      <c r="B65" s="9">
        <v>223547</v>
      </c>
      <c r="C65" s="9">
        <v>223560</v>
      </c>
      <c r="D65" s="9">
        <v>222727</v>
      </c>
      <c r="E65" s="9">
        <v>219723</v>
      </c>
      <c r="F65" s="9">
        <v>217915</v>
      </c>
      <c r="G65" s="9">
        <v>217432</v>
      </c>
      <c r="H65" s="9">
        <v>219457</v>
      </c>
      <c r="I65" s="9">
        <v>220353</v>
      </c>
      <c r="J65" s="9">
        <v>220221</v>
      </c>
      <c r="K65" s="9">
        <v>220253</v>
      </c>
      <c r="L65" s="9">
        <v>219353</v>
      </c>
      <c r="M65" s="9">
        <v>221108</v>
      </c>
    </row>
    <row r="66" spans="1:13" x14ac:dyDescent="0.15">
      <c r="A66" s="8" t="s">
        <v>59</v>
      </c>
      <c r="B66" s="9">
        <v>1876298</v>
      </c>
      <c r="C66" s="9">
        <v>1876371</v>
      </c>
      <c r="D66" s="9">
        <v>1885034</v>
      </c>
      <c r="E66" s="9">
        <v>1917944</v>
      </c>
      <c r="F66" s="9">
        <v>1946286</v>
      </c>
      <c r="G66" s="9">
        <v>1974142</v>
      </c>
      <c r="H66" s="9">
        <v>2000383</v>
      </c>
      <c r="I66" s="9">
        <v>2026720</v>
      </c>
      <c r="J66" s="9">
        <v>2053219</v>
      </c>
      <c r="K66" s="9">
        <v>2077472</v>
      </c>
      <c r="L66" s="9">
        <v>2100793</v>
      </c>
      <c r="M66" s="9">
        <v>2120778</v>
      </c>
    </row>
    <row r="67" spans="1:13" x14ac:dyDescent="0.15">
      <c r="A67" s="10" t="s">
        <v>60</v>
      </c>
      <c r="B67" s="9">
        <v>377529</v>
      </c>
      <c r="C67" s="9">
        <v>377555</v>
      </c>
      <c r="D67" s="9">
        <v>379784</v>
      </c>
      <c r="E67" s="9">
        <v>386975</v>
      </c>
      <c r="F67" s="9">
        <v>393983</v>
      </c>
      <c r="G67" s="9">
        <v>398225</v>
      </c>
      <c r="H67" s="9">
        <v>399774</v>
      </c>
      <c r="I67" s="9">
        <v>399037</v>
      </c>
      <c r="J67" s="9">
        <v>396701</v>
      </c>
      <c r="K67" s="9">
        <v>392518</v>
      </c>
      <c r="L67" s="9">
        <v>391304</v>
      </c>
      <c r="M67" s="9">
        <v>389679</v>
      </c>
    </row>
    <row r="68" spans="1:13" x14ac:dyDescent="0.15">
      <c r="A68" s="10" t="s">
        <v>61</v>
      </c>
      <c r="B68" s="9">
        <v>863541</v>
      </c>
      <c r="C68" s="9">
        <v>863574</v>
      </c>
      <c r="D68" s="9">
        <v>865591</v>
      </c>
      <c r="E68" s="9">
        <v>874645</v>
      </c>
      <c r="F68" s="9">
        <v>885709</v>
      </c>
      <c r="G68" s="9">
        <v>897952</v>
      </c>
      <c r="H68" s="9">
        <v>910987</v>
      </c>
      <c r="I68" s="9">
        <v>925981</v>
      </c>
      <c r="J68" s="9">
        <v>943272</v>
      </c>
      <c r="K68" s="9">
        <v>961909</v>
      </c>
      <c r="L68" s="9">
        <v>979308</v>
      </c>
      <c r="M68" s="9">
        <v>995252</v>
      </c>
    </row>
    <row r="69" spans="1:13" x14ac:dyDescent="0.15">
      <c r="A69" s="10" t="s">
        <v>62</v>
      </c>
      <c r="B69" s="9">
        <v>635228</v>
      </c>
      <c r="C69" s="9">
        <v>635242</v>
      </c>
      <c r="D69" s="9">
        <v>639659</v>
      </c>
      <c r="E69" s="9">
        <v>656324</v>
      </c>
      <c r="F69" s="9">
        <v>666594</v>
      </c>
      <c r="G69" s="9">
        <v>677965</v>
      </c>
      <c r="H69" s="9">
        <v>689622</v>
      </c>
      <c r="I69" s="9">
        <v>701702</v>
      </c>
      <c r="J69" s="9">
        <v>713246</v>
      </c>
      <c r="K69" s="9">
        <v>723045</v>
      </c>
      <c r="L69" s="9">
        <v>730181</v>
      </c>
      <c r="M69" s="9">
        <v>735847</v>
      </c>
    </row>
    <row r="70" spans="1:13" x14ac:dyDescent="0.15">
      <c r="A70" s="8" t="s">
        <v>63</v>
      </c>
      <c r="B70" s="9">
        <v>177679</v>
      </c>
      <c r="C70" s="9">
        <v>177685</v>
      </c>
      <c r="D70" s="9">
        <v>180041</v>
      </c>
      <c r="E70" s="9">
        <v>190169</v>
      </c>
      <c r="F70" s="9">
        <v>205561</v>
      </c>
      <c r="G70" s="9">
        <v>219780</v>
      </c>
      <c r="H70" s="9">
        <v>234684</v>
      </c>
      <c r="I70" s="9">
        <v>250296</v>
      </c>
      <c r="J70" s="9">
        <v>265864</v>
      </c>
      <c r="K70" s="9">
        <v>281377</v>
      </c>
      <c r="L70" s="9">
        <v>298097</v>
      </c>
      <c r="M70" s="9">
        <v>315773</v>
      </c>
    </row>
    <row r="71" spans="1:13" x14ac:dyDescent="0.15">
      <c r="A71" s="8" t="s">
        <v>54</v>
      </c>
      <c r="B71" s="9">
        <v>11948</v>
      </c>
      <c r="C71" s="9">
        <v>11950</v>
      </c>
      <c r="D71" s="9">
        <v>12206</v>
      </c>
      <c r="E71" s="9">
        <v>13099</v>
      </c>
      <c r="F71" s="9">
        <v>14176</v>
      </c>
      <c r="G71" s="9">
        <v>15264</v>
      </c>
      <c r="H71" s="9">
        <v>16529</v>
      </c>
      <c r="I71" s="9">
        <v>17932</v>
      </c>
      <c r="J71" s="9">
        <v>19170</v>
      </c>
      <c r="K71" s="9">
        <v>20476</v>
      </c>
      <c r="L71" s="9">
        <v>21953</v>
      </c>
      <c r="M71" s="9">
        <v>23448</v>
      </c>
    </row>
    <row r="72" spans="1:13" x14ac:dyDescent="0.15">
      <c r="A72" s="8"/>
      <c r="B72" s="9"/>
      <c r="C72" s="9"/>
      <c r="D72" s="9"/>
      <c r="E72" s="9"/>
      <c r="F72" s="9"/>
      <c r="G72" s="9"/>
      <c r="H72" s="9"/>
      <c r="I72" s="9"/>
      <c r="J72" s="9"/>
      <c r="K72" s="9"/>
      <c r="L72" s="9"/>
      <c r="M72" s="9"/>
    </row>
    <row r="73" spans="1:13" x14ac:dyDescent="0.15">
      <c r="A73" s="8" t="s">
        <v>64</v>
      </c>
      <c r="B73" s="9">
        <v>2167761</v>
      </c>
      <c r="C73" s="9">
        <v>2167851</v>
      </c>
      <c r="D73" s="9">
        <v>2178539</v>
      </c>
      <c r="E73" s="9">
        <v>2219629</v>
      </c>
      <c r="F73" s="9">
        <v>2261517</v>
      </c>
      <c r="G73" s="9">
        <v>2302546</v>
      </c>
      <c r="H73" s="9">
        <v>2343801</v>
      </c>
      <c r="I73" s="9">
        <v>2386385</v>
      </c>
      <c r="J73" s="9">
        <v>2430348</v>
      </c>
      <c r="K73" s="9">
        <v>2470343</v>
      </c>
      <c r="L73" s="9">
        <v>2508287</v>
      </c>
      <c r="M73" s="9">
        <v>2545650</v>
      </c>
    </row>
    <row r="74" spans="1:13" x14ac:dyDescent="0.15">
      <c r="A74" s="8" t="s">
        <v>65</v>
      </c>
      <c r="B74" s="9">
        <v>2053977</v>
      </c>
      <c r="C74" s="9">
        <v>2054056</v>
      </c>
      <c r="D74" s="9">
        <v>2065075</v>
      </c>
      <c r="E74" s="9">
        <v>2108113</v>
      </c>
      <c r="F74" s="9">
        <v>2151847</v>
      </c>
      <c r="G74" s="9">
        <v>2193922</v>
      </c>
      <c r="H74" s="9">
        <v>2235067</v>
      </c>
      <c r="I74" s="9">
        <v>2277016</v>
      </c>
      <c r="J74" s="9">
        <v>2319083</v>
      </c>
      <c r="K74" s="9">
        <v>2358849</v>
      </c>
      <c r="L74" s="9">
        <v>2398890</v>
      </c>
      <c r="M74" s="9">
        <v>2436551</v>
      </c>
    </row>
    <row r="75" spans="1:13" x14ac:dyDescent="0.15">
      <c r="A75" s="8" t="s">
        <v>66</v>
      </c>
      <c r="B75" s="9">
        <v>1410340</v>
      </c>
      <c r="C75" s="9">
        <v>1410411</v>
      </c>
      <c r="D75" s="9">
        <v>1413947</v>
      </c>
      <c r="E75" s="9">
        <v>1427351</v>
      </c>
      <c r="F75" s="9">
        <v>1443372</v>
      </c>
      <c r="G75" s="9">
        <v>1459077</v>
      </c>
      <c r="H75" s="9">
        <v>1474107</v>
      </c>
      <c r="I75" s="9">
        <v>1490599</v>
      </c>
      <c r="J75" s="9">
        <v>1506120</v>
      </c>
      <c r="K75" s="9">
        <v>1520096</v>
      </c>
      <c r="L75" s="9">
        <v>1534664</v>
      </c>
      <c r="M75" s="9">
        <v>1549393</v>
      </c>
    </row>
    <row r="76" spans="1:13" x14ac:dyDescent="0.15">
      <c r="A76" s="8"/>
      <c r="B76" s="9"/>
      <c r="C76" s="9"/>
      <c r="D76" s="9"/>
      <c r="E76" s="9"/>
      <c r="F76" s="9"/>
      <c r="G76" s="9"/>
      <c r="H76" s="9"/>
      <c r="I76" s="9"/>
      <c r="J76" s="9"/>
      <c r="K76" s="9"/>
      <c r="L76" s="9"/>
      <c r="M76" s="9"/>
    </row>
    <row r="77" spans="1:13" x14ac:dyDescent="0.15">
      <c r="A77" s="11" t="s">
        <v>67</v>
      </c>
      <c r="B77" s="12">
        <v>28.1</v>
      </c>
      <c r="C77" s="12">
        <v>28.1</v>
      </c>
      <c r="D77" s="12">
        <v>28.1</v>
      </c>
      <c r="E77" s="12">
        <v>28.4</v>
      </c>
      <c r="F77" s="12">
        <v>28.6</v>
      </c>
      <c r="G77" s="12">
        <v>28.9</v>
      </c>
      <c r="H77" s="12">
        <v>29.1</v>
      </c>
      <c r="I77" s="12">
        <v>29.4</v>
      </c>
      <c r="J77" s="12">
        <v>29.6</v>
      </c>
      <c r="K77" s="12">
        <v>29.9</v>
      </c>
      <c r="L77" s="12">
        <v>30.2</v>
      </c>
      <c r="M77" s="12">
        <v>30.5</v>
      </c>
    </row>
    <row r="78" spans="1:13" s="15" customFormat="1" x14ac:dyDescent="0.15">
      <c r="A78" s="13" t="s">
        <v>68</v>
      </c>
      <c r="B78" s="14">
        <v>3083750</v>
      </c>
      <c r="C78" s="14">
        <v>3083794</v>
      </c>
      <c r="D78" s="14">
        <v>3095202</v>
      </c>
      <c r="E78" s="14">
        <v>3140332</v>
      </c>
      <c r="F78" s="14">
        <v>3185793</v>
      </c>
      <c r="G78" s="14">
        <v>3229999</v>
      </c>
      <c r="H78" s="14">
        <v>3275411</v>
      </c>
      <c r="I78" s="14">
        <v>3320942</v>
      </c>
      <c r="J78" s="14">
        <v>3366686</v>
      </c>
      <c r="K78" s="14">
        <v>3409955</v>
      </c>
      <c r="L78" s="14">
        <v>3450921</v>
      </c>
      <c r="M78" s="14">
        <v>3489730</v>
      </c>
    </row>
    <row r="79" spans="1:13" x14ac:dyDescent="0.15">
      <c r="A79" s="8" t="s">
        <v>25</v>
      </c>
      <c r="B79" s="9">
        <v>276321</v>
      </c>
      <c r="C79" s="9">
        <v>276323</v>
      </c>
      <c r="D79" s="9">
        <v>276417</v>
      </c>
      <c r="E79" s="9">
        <v>276553</v>
      </c>
      <c r="F79" s="9">
        <v>275819</v>
      </c>
      <c r="G79" s="9">
        <v>274611</v>
      </c>
      <c r="H79" s="9">
        <v>275352</v>
      </c>
      <c r="I79" s="9">
        <v>274812</v>
      </c>
      <c r="J79" s="9">
        <v>275129</v>
      </c>
      <c r="K79" s="9">
        <v>273715</v>
      </c>
      <c r="L79" s="9">
        <v>271684</v>
      </c>
      <c r="M79" s="9">
        <v>268834</v>
      </c>
    </row>
    <row r="80" spans="1:13" x14ac:dyDescent="0.15">
      <c r="A80" s="8" t="s">
        <v>38</v>
      </c>
      <c r="B80" s="9">
        <v>265459</v>
      </c>
      <c r="C80" s="9">
        <v>265459</v>
      </c>
      <c r="D80" s="9">
        <v>265877</v>
      </c>
      <c r="E80" s="9">
        <v>267876</v>
      </c>
      <c r="F80" s="9">
        <v>271511</v>
      </c>
      <c r="G80" s="9">
        <v>274911</v>
      </c>
      <c r="H80" s="9">
        <v>275873</v>
      </c>
      <c r="I80" s="9">
        <v>277367</v>
      </c>
      <c r="J80" s="9">
        <v>277654</v>
      </c>
      <c r="K80" s="9">
        <v>277164</v>
      </c>
      <c r="L80" s="9">
        <v>276084</v>
      </c>
      <c r="M80" s="9">
        <v>276785</v>
      </c>
    </row>
    <row r="81" spans="1:13" x14ac:dyDescent="0.15">
      <c r="A81" s="8" t="s">
        <v>39</v>
      </c>
      <c r="B81" s="9">
        <v>264383</v>
      </c>
      <c r="C81" s="9">
        <v>264383</v>
      </c>
      <c r="D81" s="9">
        <v>264706</v>
      </c>
      <c r="E81" s="9">
        <v>265490</v>
      </c>
      <c r="F81" s="9">
        <v>265617</v>
      </c>
      <c r="G81" s="9">
        <v>265685</v>
      </c>
      <c r="H81" s="9">
        <v>266337</v>
      </c>
      <c r="I81" s="9">
        <v>267121</v>
      </c>
      <c r="J81" s="9">
        <v>269146</v>
      </c>
      <c r="K81" s="9">
        <v>272810</v>
      </c>
      <c r="L81" s="9">
        <v>276250</v>
      </c>
      <c r="M81" s="9">
        <v>277141</v>
      </c>
    </row>
    <row r="82" spans="1:13" x14ac:dyDescent="0.15">
      <c r="A82" s="8" t="s">
        <v>40</v>
      </c>
      <c r="B82" s="9">
        <v>274615</v>
      </c>
      <c r="C82" s="9">
        <v>274620</v>
      </c>
      <c r="D82" s="9">
        <v>274425</v>
      </c>
      <c r="E82" s="9">
        <v>272093</v>
      </c>
      <c r="F82" s="9">
        <v>268901</v>
      </c>
      <c r="G82" s="9">
        <v>266640</v>
      </c>
      <c r="H82" s="9">
        <v>265554</v>
      </c>
      <c r="I82" s="9">
        <v>266729</v>
      </c>
      <c r="J82" s="9">
        <v>267702</v>
      </c>
      <c r="K82" s="9">
        <v>267866</v>
      </c>
      <c r="L82" s="9">
        <v>267884</v>
      </c>
      <c r="M82" s="9">
        <v>268346</v>
      </c>
    </row>
    <row r="83" spans="1:13" x14ac:dyDescent="0.15">
      <c r="A83" s="8" t="s">
        <v>41</v>
      </c>
      <c r="B83" s="9">
        <v>244907</v>
      </c>
      <c r="C83" s="9">
        <v>244914</v>
      </c>
      <c r="D83" s="9">
        <v>246729</v>
      </c>
      <c r="E83" s="9">
        <v>254875</v>
      </c>
      <c r="F83" s="9">
        <v>263994</v>
      </c>
      <c r="G83" s="9">
        <v>271165</v>
      </c>
      <c r="H83" s="9">
        <v>276419</v>
      </c>
      <c r="I83" s="9">
        <v>276975</v>
      </c>
      <c r="J83" s="9">
        <v>275047</v>
      </c>
      <c r="K83" s="9">
        <v>272070</v>
      </c>
      <c r="L83" s="9">
        <v>269834</v>
      </c>
      <c r="M83" s="9">
        <v>268361</v>
      </c>
    </row>
    <row r="84" spans="1:13" x14ac:dyDescent="0.15">
      <c r="A84" s="8" t="s">
        <v>42</v>
      </c>
      <c r="B84" s="9">
        <v>233368</v>
      </c>
      <c r="C84" s="9">
        <v>233372</v>
      </c>
      <c r="D84" s="9">
        <v>233600</v>
      </c>
      <c r="E84" s="9">
        <v>234853</v>
      </c>
      <c r="F84" s="9">
        <v>236021</v>
      </c>
      <c r="G84" s="9">
        <v>237616</v>
      </c>
      <c r="H84" s="9">
        <v>241723</v>
      </c>
      <c r="I84" s="9">
        <v>248514</v>
      </c>
      <c r="J84" s="9">
        <v>257096</v>
      </c>
      <c r="K84" s="9">
        <v>266369</v>
      </c>
      <c r="L84" s="9">
        <v>273691</v>
      </c>
      <c r="M84" s="9">
        <v>278781</v>
      </c>
    </row>
    <row r="85" spans="1:13" x14ac:dyDescent="0.15">
      <c r="A85" s="8" t="s">
        <v>43</v>
      </c>
      <c r="B85" s="9">
        <v>215387</v>
      </c>
      <c r="C85" s="9">
        <v>215389</v>
      </c>
      <c r="D85" s="9">
        <v>216877</v>
      </c>
      <c r="E85" s="9">
        <v>222268</v>
      </c>
      <c r="F85" s="9">
        <v>226326</v>
      </c>
      <c r="G85" s="9">
        <v>230529</v>
      </c>
      <c r="H85" s="9">
        <v>233683</v>
      </c>
      <c r="I85" s="9">
        <v>234554</v>
      </c>
      <c r="J85" s="9">
        <v>236032</v>
      </c>
      <c r="K85" s="9">
        <v>237444</v>
      </c>
      <c r="L85" s="9">
        <v>239101</v>
      </c>
      <c r="M85" s="9">
        <v>243077</v>
      </c>
    </row>
    <row r="86" spans="1:13" x14ac:dyDescent="0.15">
      <c r="A86" s="8" t="s">
        <v>44</v>
      </c>
      <c r="B86" s="9">
        <v>204544</v>
      </c>
      <c r="C86" s="9">
        <v>204544</v>
      </c>
      <c r="D86" s="9">
        <v>204057</v>
      </c>
      <c r="E86" s="9">
        <v>202511</v>
      </c>
      <c r="F86" s="9">
        <v>204311</v>
      </c>
      <c r="G86" s="9">
        <v>207294</v>
      </c>
      <c r="H86" s="9">
        <v>211083</v>
      </c>
      <c r="I86" s="9">
        <v>216994</v>
      </c>
      <c r="J86" s="9">
        <v>222457</v>
      </c>
      <c r="K86" s="9">
        <v>226530</v>
      </c>
      <c r="L86" s="9">
        <v>230939</v>
      </c>
      <c r="M86" s="9">
        <v>233976</v>
      </c>
    </row>
    <row r="87" spans="1:13" x14ac:dyDescent="0.15">
      <c r="A87" s="8" t="s">
        <v>45</v>
      </c>
      <c r="B87" s="9">
        <v>199298</v>
      </c>
      <c r="C87" s="9">
        <v>199298</v>
      </c>
      <c r="D87" s="9">
        <v>199773</v>
      </c>
      <c r="E87" s="9">
        <v>202205</v>
      </c>
      <c r="F87" s="9">
        <v>203783</v>
      </c>
      <c r="G87" s="9">
        <v>204718</v>
      </c>
      <c r="H87" s="9">
        <v>204291</v>
      </c>
      <c r="I87" s="9">
        <v>203119</v>
      </c>
      <c r="J87" s="9">
        <v>201630</v>
      </c>
      <c r="K87" s="9">
        <v>203567</v>
      </c>
      <c r="L87" s="9">
        <v>206518</v>
      </c>
      <c r="M87" s="9">
        <v>210132</v>
      </c>
    </row>
    <row r="88" spans="1:13" x14ac:dyDescent="0.15">
      <c r="A88" s="8" t="s">
        <v>46</v>
      </c>
      <c r="B88" s="9">
        <v>209472</v>
      </c>
      <c r="C88" s="9">
        <v>209475</v>
      </c>
      <c r="D88" s="9">
        <v>209230</v>
      </c>
      <c r="E88" s="9">
        <v>206611</v>
      </c>
      <c r="F88" s="9">
        <v>203287</v>
      </c>
      <c r="G88" s="9">
        <v>200061</v>
      </c>
      <c r="H88" s="9">
        <v>197574</v>
      </c>
      <c r="I88" s="9">
        <v>197768</v>
      </c>
      <c r="J88" s="9">
        <v>200403</v>
      </c>
      <c r="K88" s="9">
        <v>202095</v>
      </c>
      <c r="L88" s="9">
        <v>203156</v>
      </c>
      <c r="M88" s="9">
        <v>202708</v>
      </c>
    </row>
    <row r="89" spans="1:13" x14ac:dyDescent="0.15">
      <c r="A89" s="8" t="s">
        <v>47</v>
      </c>
      <c r="B89" s="9">
        <v>194193</v>
      </c>
      <c r="C89" s="9">
        <v>194195</v>
      </c>
      <c r="D89" s="9">
        <v>195403</v>
      </c>
      <c r="E89" s="9">
        <v>199511</v>
      </c>
      <c r="F89" s="9">
        <v>202355</v>
      </c>
      <c r="G89" s="9">
        <v>204684</v>
      </c>
      <c r="H89" s="9">
        <v>206514</v>
      </c>
      <c r="I89" s="9">
        <v>205853</v>
      </c>
      <c r="J89" s="9">
        <v>203369</v>
      </c>
      <c r="K89" s="9">
        <v>200080</v>
      </c>
      <c r="L89" s="9">
        <v>196847</v>
      </c>
      <c r="M89" s="9">
        <v>194405</v>
      </c>
    </row>
    <row r="90" spans="1:13" x14ac:dyDescent="0.15">
      <c r="A90" s="8" t="s">
        <v>48</v>
      </c>
      <c r="B90" s="9">
        <v>155166</v>
      </c>
      <c r="C90" s="9">
        <v>155170</v>
      </c>
      <c r="D90" s="9">
        <v>156814</v>
      </c>
      <c r="E90" s="9">
        <v>164482</v>
      </c>
      <c r="F90" s="9">
        <v>172544</v>
      </c>
      <c r="G90" s="9">
        <v>179110</v>
      </c>
      <c r="H90" s="9">
        <v>184817</v>
      </c>
      <c r="I90" s="9">
        <v>190733</v>
      </c>
      <c r="J90" s="9">
        <v>194814</v>
      </c>
      <c r="K90" s="9">
        <v>197612</v>
      </c>
      <c r="L90" s="9">
        <v>199924</v>
      </c>
      <c r="M90" s="9">
        <v>201635</v>
      </c>
    </row>
    <row r="91" spans="1:13" x14ac:dyDescent="0.15">
      <c r="A91" s="8" t="s">
        <v>49</v>
      </c>
      <c r="B91" s="9">
        <v>118894</v>
      </c>
      <c r="C91" s="9">
        <v>118896</v>
      </c>
      <c r="D91" s="9">
        <v>120905</v>
      </c>
      <c r="E91" s="9">
        <v>129241</v>
      </c>
      <c r="F91" s="9">
        <v>132875</v>
      </c>
      <c r="G91" s="9">
        <v>138511</v>
      </c>
      <c r="H91" s="9">
        <v>144930</v>
      </c>
      <c r="I91" s="9">
        <v>151800</v>
      </c>
      <c r="J91" s="9">
        <v>159290</v>
      </c>
      <c r="K91" s="9">
        <v>167077</v>
      </c>
      <c r="L91" s="9">
        <v>173499</v>
      </c>
      <c r="M91" s="9">
        <v>178997</v>
      </c>
    </row>
    <row r="92" spans="1:13" x14ac:dyDescent="0.15">
      <c r="A92" s="8" t="s">
        <v>50</v>
      </c>
      <c r="B92" s="9">
        <v>81211</v>
      </c>
      <c r="C92" s="9">
        <v>81213</v>
      </c>
      <c r="D92" s="9">
        <v>82138</v>
      </c>
      <c r="E92" s="9">
        <v>86095</v>
      </c>
      <c r="F92" s="9">
        <v>94628</v>
      </c>
      <c r="G92" s="9">
        <v>101045</v>
      </c>
      <c r="H92" s="9">
        <v>107957</v>
      </c>
      <c r="I92" s="9">
        <v>115380</v>
      </c>
      <c r="J92" s="9">
        <v>123387</v>
      </c>
      <c r="K92" s="9">
        <v>126923</v>
      </c>
      <c r="L92" s="9">
        <v>132370</v>
      </c>
      <c r="M92" s="9">
        <v>138541</v>
      </c>
    </row>
    <row r="93" spans="1:13" x14ac:dyDescent="0.15">
      <c r="A93" s="8" t="s">
        <v>51</v>
      </c>
      <c r="B93" s="9">
        <v>56284</v>
      </c>
      <c r="C93" s="9">
        <v>56284</v>
      </c>
      <c r="D93" s="9">
        <v>56902</v>
      </c>
      <c r="E93" s="9">
        <v>59888</v>
      </c>
      <c r="F93" s="9">
        <v>63486</v>
      </c>
      <c r="G93" s="9">
        <v>68053</v>
      </c>
      <c r="H93" s="9">
        <v>72527</v>
      </c>
      <c r="I93" s="9">
        <v>76464</v>
      </c>
      <c r="J93" s="9">
        <v>80306</v>
      </c>
      <c r="K93" s="9">
        <v>88421</v>
      </c>
      <c r="L93" s="9">
        <v>94571</v>
      </c>
      <c r="M93" s="9">
        <v>101129</v>
      </c>
    </row>
    <row r="94" spans="1:13" x14ac:dyDescent="0.15">
      <c r="A94" s="8" t="s">
        <v>52</v>
      </c>
      <c r="B94" s="9">
        <v>39618</v>
      </c>
      <c r="C94" s="9">
        <v>39620</v>
      </c>
      <c r="D94" s="9">
        <v>39975</v>
      </c>
      <c r="E94" s="9">
        <v>41864</v>
      </c>
      <c r="F94" s="9">
        <v>43626</v>
      </c>
      <c r="G94" s="9">
        <v>45860</v>
      </c>
      <c r="H94" s="9">
        <v>48373</v>
      </c>
      <c r="I94" s="9">
        <v>50950</v>
      </c>
      <c r="J94" s="9">
        <v>53790</v>
      </c>
      <c r="K94" s="9">
        <v>57150</v>
      </c>
      <c r="L94" s="9">
        <v>61421</v>
      </c>
      <c r="M94" s="9">
        <v>65523</v>
      </c>
    </row>
    <row r="95" spans="1:13" x14ac:dyDescent="0.15">
      <c r="A95" s="8" t="s">
        <v>53</v>
      </c>
      <c r="B95" s="9">
        <v>27046</v>
      </c>
      <c r="C95" s="9">
        <v>27050</v>
      </c>
      <c r="D95" s="9">
        <v>27353</v>
      </c>
      <c r="E95" s="9">
        <v>28405</v>
      </c>
      <c r="F95" s="9">
        <v>29514</v>
      </c>
      <c r="G95" s="9">
        <v>30653</v>
      </c>
      <c r="H95" s="9">
        <v>31943</v>
      </c>
      <c r="I95" s="9">
        <v>33400</v>
      </c>
      <c r="J95" s="9">
        <v>35125</v>
      </c>
      <c r="K95" s="9">
        <v>36727</v>
      </c>
      <c r="L95" s="9">
        <v>38767</v>
      </c>
      <c r="M95" s="9">
        <v>41003</v>
      </c>
    </row>
    <row r="96" spans="1:13" x14ac:dyDescent="0.15">
      <c r="A96" s="8" t="s">
        <v>54</v>
      </c>
      <c r="B96" s="9">
        <v>23584</v>
      </c>
      <c r="C96" s="9">
        <v>23589</v>
      </c>
      <c r="D96" s="9">
        <v>24021</v>
      </c>
      <c r="E96" s="9">
        <v>25511</v>
      </c>
      <c r="F96" s="9">
        <v>27195</v>
      </c>
      <c r="G96" s="9">
        <v>28853</v>
      </c>
      <c r="H96" s="9">
        <v>30461</v>
      </c>
      <c r="I96" s="9">
        <v>32409</v>
      </c>
      <c r="J96" s="9">
        <v>34309</v>
      </c>
      <c r="K96" s="9">
        <v>36335</v>
      </c>
      <c r="L96" s="9">
        <v>38381</v>
      </c>
      <c r="M96" s="9">
        <v>40356</v>
      </c>
    </row>
    <row r="97" spans="1:13" x14ac:dyDescent="0.15">
      <c r="A97" s="8"/>
      <c r="B97" s="9"/>
      <c r="C97" s="9"/>
      <c r="D97" s="9"/>
      <c r="E97" s="9"/>
      <c r="F97" s="9"/>
      <c r="G97" s="9"/>
      <c r="H97" s="9"/>
      <c r="I97" s="9"/>
      <c r="J97" s="9"/>
      <c r="K97" s="9"/>
      <c r="L97" s="9"/>
      <c r="M97" s="9"/>
    </row>
    <row r="98" spans="1:13" x14ac:dyDescent="0.15">
      <c r="A98" s="8" t="s">
        <v>55</v>
      </c>
      <c r="B98" s="9">
        <v>969978</v>
      </c>
      <c r="C98" s="9">
        <v>969983</v>
      </c>
      <c r="D98" s="9">
        <v>970216</v>
      </c>
      <c r="E98" s="9">
        <v>970358</v>
      </c>
      <c r="F98" s="9">
        <v>971484</v>
      </c>
      <c r="G98" s="9">
        <v>973518</v>
      </c>
      <c r="H98" s="9">
        <v>976913</v>
      </c>
      <c r="I98" s="9">
        <v>980199</v>
      </c>
      <c r="J98" s="9">
        <v>983056</v>
      </c>
      <c r="K98" s="9">
        <v>984311</v>
      </c>
      <c r="L98" s="9">
        <v>983483</v>
      </c>
      <c r="M98" s="9">
        <v>982932</v>
      </c>
    </row>
    <row r="99" spans="1:13" x14ac:dyDescent="0.15">
      <c r="A99" s="10" t="s">
        <v>56</v>
      </c>
      <c r="B99" s="9">
        <v>276321</v>
      </c>
      <c r="C99" s="9">
        <v>276323</v>
      </c>
      <c r="D99" s="9">
        <v>276417</v>
      </c>
      <c r="E99" s="9">
        <v>276553</v>
      </c>
      <c r="F99" s="9">
        <v>275819</v>
      </c>
      <c r="G99" s="9">
        <v>274611</v>
      </c>
      <c r="H99" s="9">
        <v>275352</v>
      </c>
      <c r="I99" s="9">
        <v>274812</v>
      </c>
      <c r="J99" s="9">
        <v>275129</v>
      </c>
      <c r="K99" s="9">
        <v>273715</v>
      </c>
      <c r="L99" s="9">
        <v>271684</v>
      </c>
      <c r="M99" s="9">
        <v>268834</v>
      </c>
    </row>
    <row r="100" spans="1:13" x14ac:dyDescent="0.15">
      <c r="A100" s="10" t="s">
        <v>57</v>
      </c>
      <c r="B100" s="9">
        <v>477670</v>
      </c>
      <c r="C100" s="9">
        <v>477670</v>
      </c>
      <c r="D100" s="9">
        <v>478256</v>
      </c>
      <c r="E100" s="9">
        <v>480710</v>
      </c>
      <c r="F100" s="9">
        <v>484205</v>
      </c>
      <c r="G100" s="9">
        <v>487348</v>
      </c>
      <c r="H100" s="9">
        <v>488091</v>
      </c>
      <c r="I100" s="9">
        <v>491401</v>
      </c>
      <c r="J100" s="9">
        <v>494043</v>
      </c>
      <c r="K100" s="9">
        <v>496986</v>
      </c>
      <c r="L100" s="9">
        <v>498420</v>
      </c>
      <c r="M100" s="9">
        <v>499082</v>
      </c>
    </row>
    <row r="101" spans="1:13" x14ac:dyDescent="0.15">
      <c r="A101" s="10" t="s">
        <v>58</v>
      </c>
      <c r="B101" s="9">
        <v>215987</v>
      </c>
      <c r="C101" s="9">
        <v>215990</v>
      </c>
      <c r="D101" s="9">
        <v>215543</v>
      </c>
      <c r="E101" s="9">
        <v>213095</v>
      </c>
      <c r="F101" s="9">
        <v>211460</v>
      </c>
      <c r="G101" s="9">
        <v>211559</v>
      </c>
      <c r="H101" s="9">
        <v>213470</v>
      </c>
      <c r="I101" s="9">
        <v>213986</v>
      </c>
      <c r="J101" s="9">
        <v>213884</v>
      </c>
      <c r="K101" s="9">
        <v>213610</v>
      </c>
      <c r="L101" s="9">
        <v>213379</v>
      </c>
      <c r="M101" s="9">
        <v>215016</v>
      </c>
    </row>
    <row r="102" spans="1:13" x14ac:dyDescent="0.15">
      <c r="A102" s="8" t="s">
        <v>59</v>
      </c>
      <c r="B102" s="9">
        <v>1886029</v>
      </c>
      <c r="C102" s="9">
        <v>1886055</v>
      </c>
      <c r="D102" s="9">
        <v>1894597</v>
      </c>
      <c r="E102" s="9">
        <v>1928211</v>
      </c>
      <c r="F102" s="9">
        <v>1955860</v>
      </c>
      <c r="G102" s="9">
        <v>1982017</v>
      </c>
      <c r="H102" s="9">
        <v>2007237</v>
      </c>
      <c r="I102" s="9">
        <v>2032140</v>
      </c>
      <c r="J102" s="9">
        <v>2056713</v>
      </c>
      <c r="K102" s="9">
        <v>2080088</v>
      </c>
      <c r="L102" s="9">
        <v>2101928</v>
      </c>
      <c r="M102" s="9">
        <v>2120246</v>
      </c>
    </row>
    <row r="103" spans="1:13" x14ac:dyDescent="0.15">
      <c r="A103" s="10" t="s">
        <v>60</v>
      </c>
      <c r="B103" s="9">
        <v>355707</v>
      </c>
      <c r="C103" s="9">
        <v>355716</v>
      </c>
      <c r="D103" s="9">
        <v>357938</v>
      </c>
      <c r="E103" s="9">
        <v>366529</v>
      </c>
      <c r="F103" s="9">
        <v>374358</v>
      </c>
      <c r="G103" s="9">
        <v>379494</v>
      </c>
      <c r="H103" s="9">
        <v>382622</v>
      </c>
      <c r="I103" s="9">
        <v>382805</v>
      </c>
      <c r="J103" s="9">
        <v>381622</v>
      </c>
      <c r="K103" s="9">
        <v>379314</v>
      </c>
      <c r="L103" s="9">
        <v>378253</v>
      </c>
      <c r="M103" s="9">
        <v>376535</v>
      </c>
    </row>
    <row r="104" spans="1:13" x14ac:dyDescent="0.15">
      <c r="A104" s="10" t="s">
        <v>61</v>
      </c>
      <c r="B104" s="9">
        <v>852597</v>
      </c>
      <c r="C104" s="9">
        <v>852603</v>
      </c>
      <c r="D104" s="9">
        <v>854307</v>
      </c>
      <c r="E104" s="9">
        <v>861837</v>
      </c>
      <c r="F104" s="9">
        <v>870441</v>
      </c>
      <c r="G104" s="9">
        <v>880157</v>
      </c>
      <c r="H104" s="9">
        <v>890780</v>
      </c>
      <c r="I104" s="9">
        <v>903181</v>
      </c>
      <c r="J104" s="9">
        <v>917215</v>
      </c>
      <c r="K104" s="9">
        <v>933910</v>
      </c>
      <c r="L104" s="9">
        <v>950249</v>
      </c>
      <c r="M104" s="9">
        <v>965966</v>
      </c>
    </row>
    <row r="105" spans="1:13" x14ac:dyDescent="0.15">
      <c r="A105" s="10" t="s">
        <v>62</v>
      </c>
      <c r="B105" s="9">
        <v>677725</v>
      </c>
      <c r="C105" s="9">
        <v>677736</v>
      </c>
      <c r="D105" s="9">
        <v>682352</v>
      </c>
      <c r="E105" s="9">
        <v>699845</v>
      </c>
      <c r="F105" s="9">
        <v>711061</v>
      </c>
      <c r="G105" s="9">
        <v>722366</v>
      </c>
      <c r="H105" s="9">
        <v>733835</v>
      </c>
      <c r="I105" s="9">
        <v>746154</v>
      </c>
      <c r="J105" s="9">
        <v>757876</v>
      </c>
      <c r="K105" s="9">
        <v>766864</v>
      </c>
      <c r="L105" s="9">
        <v>773426</v>
      </c>
      <c r="M105" s="9">
        <v>777745</v>
      </c>
    </row>
    <row r="106" spans="1:13" x14ac:dyDescent="0.15">
      <c r="A106" s="8" t="s">
        <v>63</v>
      </c>
      <c r="B106" s="9">
        <v>227743</v>
      </c>
      <c r="C106" s="9">
        <v>227756</v>
      </c>
      <c r="D106" s="9">
        <v>230389</v>
      </c>
      <c r="E106" s="9">
        <v>241763</v>
      </c>
      <c r="F106" s="9">
        <v>258449</v>
      </c>
      <c r="G106" s="9">
        <v>274464</v>
      </c>
      <c r="H106" s="9">
        <v>291261</v>
      </c>
      <c r="I106" s="9">
        <v>308603</v>
      </c>
      <c r="J106" s="9">
        <v>326917</v>
      </c>
      <c r="K106" s="9">
        <v>345556</v>
      </c>
      <c r="L106" s="9">
        <v>365510</v>
      </c>
      <c r="M106" s="9">
        <v>386552</v>
      </c>
    </row>
    <row r="107" spans="1:13" x14ac:dyDescent="0.15">
      <c r="A107" s="8" t="s">
        <v>54</v>
      </c>
      <c r="B107" s="9">
        <v>23584</v>
      </c>
      <c r="C107" s="9">
        <v>23589</v>
      </c>
      <c r="D107" s="9">
        <v>24021</v>
      </c>
      <c r="E107" s="9">
        <v>25511</v>
      </c>
      <c r="F107" s="9">
        <v>27195</v>
      </c>
      <c r="G107" s="9">
        <v>28853</v>
      </c>
      <c r="H107" s="9">
        <v>30461</v>
      </c>
      <c r="I107" s="9">
        <v>32409</v>
      </c>
      <c r="J107" s="9">
        <v>34309</v>
      </c>
      <c r="K107" s="9">
        <v>36335</v>
      </c>
      <c r="L107" s="9">
        <v>38381</v>
      </c>
      <c r="M107" s="9">
        <v>40356</v>
      </c>
    </row>
    <row r="108" spans="1:13" x14ac:dyDescent="0.15">
      <c r="A108" s="8"/>
      <c r="B108" s="9"/>
      <c r="C108" s="9"/>
      <c r="D108" s="9"/>
      <c r="E108" s="9"/>
      <c r="F108" s="9"/>
      <c r="G108" s="9"/>
      <c r="H108" s="9"/>
      <c r="I108" s="9"/>
      <c r="J108" s="9"/>
      <c r="K108" s="9"/>
      <c r="L108" s="9"/>
      <c r="M108" s="9"/>
    </row>
    <row r="109" spans="1:13" x14ac:dyDescent="0.15">
      <c r="A109" s="8" t="s">
        <v>64</v>
      </c>
      <c r="B109" s="9">
        <v>2224200</v>
      </c>
      <c r="C109" s="9">
        <v>2224242</v>
      </c>
      <c r="D109" s="9">
        <v>2235022</v>
      </c>
      <c r="E109" s="9">
        <v>2278014</v>
      </c>
      <c r="F109" s="9">
        <v>2320129</v>
      </c>
      <c r="G109" s="9">
        <v>2361813</v>
      </c>
      <c r="H109" s="9">
        <v>2404515</v>
      </c>
      <c r="I109" s="9">
        <v>2447428</v>
      </c>
      <c r="J109" s="9">
        <v>2491558</v>
      </c>
      <c r="K109" s="9">
        <v>2533430</v>
      </c>
      <c r="L109" s="9">
        <v>2573821</v>
      </c>
      <c r="M109" s="9">
        <v>2613003</v>
      </c>
    </row>
    <row r="110" spans="1:13" x14ac:dyDescent="0.15">
      <c r="A110" s="8" t="s">
        <v>65</v>
      </c>
      <c r="B110" s="9">
        <v>2113772</v>
      </c>
      <c r="C110" s="9">
        <v>2113811</v>
      </c>
      <c r="D110" s="9">
        <v>2124986</v>
      </c>
      <c r="E110" s="9">
        <v>2169974</v>
      </c>
      <c r="F110" s="9">
        <v>2214309</v>
      </c>
      <c r="G110" s="9">
        <v>2256481</v>
      </c>
      <c r="H110" s="9">
        <v>2298498</v>
      </c>
      <c r="I110" s="9">
        <v>2340743</v>
      </c>
      <c r="J110" s="9">
        <v>2383630</v>
      </c>
      <c r="K110" s="9">
        <v>2425644</v>
      </c>
      <c r="L110" s="9">
        <v>2467438</v>
      </c>
      <c r="M110" s="9">
        <v>2506798</v>
      </c>
    </row>
    <row r="111" spans="1:13" x14ac:dyDescent="0.15">
      <c r="A111" s="8" t="s">
        <v>66</v>
      </c>
      <c r="B111" s="9">
        <v>1372119</v>
      </c>
      <c r="C111" s="9">
        <v>1372137</v>
      </c>
      <c r="D111" s="9">
        <v>1375461</v>
      </c>
      <c r="E111" s="9">
        <v>1388805</v>
      </c>
      <c r="F111" s="9">
        <v>1403336</v>
      </c>
      <c r="G111" s="9">
        <v>1417962</v>
      </c>
      <c r="H111" s="9">
        <v>1432753</v>
      </c>
      <c r="I111" s="9">
        <v>1446885</v>
      </c>
      <c r="J111" s="9">
        <v>1459964</v>
      </c>
      <c r="K111" s="9">
        <v>1473846</v>
      </c>
      <c r="L111" s="9">
        <v>1487967</v>
      </c>
      <c r="M111" s="9">
        <v>1502673</v>
      </c>
    </row>
    <row r="112" spans="1:13" x14ac:dyDescent="0.15">
      <c r="A112" s="8"/>
      <c r="B112" s="9"/>
      <c r="C112" s="9"/>
      <c r="D112" s="9"/>
      <c r="E112" s="9"/>
      <c r="F112" s="9"/>
      <c r="G112" s="9"/>
      <c r="H112" s="9"/>
      <c r="I112" s="9"/>
      <c r="J112" s="9"/>
      <c r="K112" s="9"/>
      <c r="L112" s="9"/>
      <c r="M112" s="9"/>
    </row>
    <row r="113" spans="1:13" x14ac:dyDescent="0.15">
      <c r="A113" s="11" t="s">
        <v>67</v>
      </c>
      <c r="B113" s="12">
        <v>29.6</v>
      </c>
      <c r="C113" s="12">
        <v>29.6</v>
      </c>
      <c r="D113" s="12">
        <v>29.7</v>
      </c>
      <c r="E113" s="12">
        <v>30</v>
      </c>
      <c r="F113" s="12">
        <v>30.2</v>
      </c>
      <c r="G113" s="12">
        <v>30.5</v>
      </c>
      <c r="H113" s="12">
        <v>30.8</v>
      </c>
      <c r="I113" s="12">
        <v>31</v>
      </c>
      <c r="J113" s="12">
        <v>31.3</v>
      </c>
      <c r="K113" s="12">
        <v>31.6</v>
      </c>
      <c r="L113" s="12">
        <v>31.9</v>
      </c>
      <c r="M113" s="12">
        <v>32.1</v>
      </c>
    </row>
    <row r="114" spans="1:13" s="7" customFormat="1" ht="34" customHeight="1" x14ac:dyDescent="0.2">
      <c r="A114" s="16" t="s">
        <v>69</v>
      </c>
      <c r="B114" s="6">
        <v>4041624</v>
      </c>
      <c r="C114" s="6">
        <v>4041741</v>
      </c>
      <c r="D114" s="6">
        <v>4052790</v>
      </c>
      <c r="E114" s="6">
        <v>4095572</v>
      </c>
      <c r="F114" s="6">
        <v>4139628</v>
      </c>
      <c r="G114" s="6">
        <v>4182339</v>
      </c>
      <c r="H114" s="6">
        <v>4224863</v>
      </c>
      <c r="I114" s="6">
        <v>4265910</v>
      </c>
      <c r="J114" s="6">
        <v>4306214</v>
      </c>
      <c r="K114" s="6">
        <v>4343396</v>
      </c>
      <c r="L114" s="6">
        <v>4377538</v>
      </c>
      <c r="M114" s="6">
        <v>4411087</v>
      </c>
    </row>
    <row r="115" spans="1:13" x14ac:dyDescent="0.15">
      <c r="A115" s="8" t="s">
        <v>25</v>
      </c>
      <c r="B115" s="9">
        <v>327907</v>
      </c>
      <c r="C115" s="9">
        <v>327908</v>
      </c>
      <c r="D115" s="9">
        <v>328371</v>
      </c>
      <c r="E115" s="9">
        <v>329559</v>
      </c>
      <c r="F115" s="9">
        <v>329148</v>
      </c>
      <c r="G115" s="9">
        <v>328658</v>
      </c>
      <c r="H115" s="9">
        <v>329545</v>
      </c>
      <c r="I115" s="9">
        <v>328337</v>
      </c>
      <c r="J115" s="9">
        <v>325745</v>
      </c>
      <c r="K115" s="9">
        <v>322941</v>
      </c>
      <c r="L115" s="9">
        <v>318931</v>
      </c>
      <c r="M115" s="9">
        <v>314748</v>
      </c>
    </row>
    <row r="116" spans="1:13" x14ac:dyDescent="0.15">
      <c r="A116" s="8" t="s">
        <v>38</v>
      </c>
      <c r="B116" s="9">
        <v>323499</v>
      </c>
      <c r="C116" s="9">
        <v>323499</v>
      </c>
      <c r="D116" s="9">
        <v>322922</v>
      </c>
      <c r="E116" s="9">
        <v>322417</v>
      </c>
      <c r="F116" s="9">
        <v>324485</v>
      </c>
      <c r="G116" s="9">
        <v>326860</v>
      </c>
      <c r="H116" s="9">
        <v>326804</v>
      </c>
      <c r="I116" s="9">
        <v>327903</v>
      </c>
      <c r="J116" s="9">
        <v>329144</v>
      </c>
      <c r="K116" s="9">
        <v>328785</v>
      </c>
      <c r="L116" s="9">
        <v>328238</v>
      </c>
      <c r="M116" s="9">
        <v>329043</v>
      </c>
    </row>
    <row r="117" spans="1:13" x14ac:dyDescent="0.15">
      <c r="A117" s="8" t="s">
        <v>39</v>
      </c>
      <c r="B117" s="9">
        <v>335712</v>
      </c>
      <c r="C117" s="9">
        <v>335716</v>
      </c>
      <c r="D117" s="9">
        <v>335528</v>
      </c>
      <c r="E117" s="9">
        <v>334105</v>
      </c>
      <c r="F117" s="9">
        <v>331300</v>
      </c>
      <c r="G117" s="9">
        <v>327947</v>
      </c>
      <c r="H117" s="9">
        <v>325413</v>
      </c>
      <c r="I117" s="9">
        <v>322578</v>
      </c>
      <c r="J117" s="9">
        <v>322167</v>
      </c>
      <c r="K117" s="9">
        <v>324275</v>
      </c>
      <c r="L117" s="9">
        <v>326636</v>
      </c>
      <c r="M117" s="9">
        <v>326536</v>
      </c>
    </row>
    <row r="118" spans="1:13" x14ac:dyDescent="0.15">
      <c r="A118" s="8" t="s">
        <v>40</v>
      </c>
      <c r="B118" s="9">
        <v>358500</v>
      </c>
      <c r="C118" s="9">
        <v>358521</v>
      </c>
      <c r="D118" s="9">
        <v>357899</v>
      </c>
      <c r="E118" s="9">
        <v>352778</v>
      </c>
      <c r="F118" s="9">
        <v>345527</v>
      </c>
      <c r="G118" s="9">
        <v>340261</v>
      </c>
      <c r="H118" s="9">
        <v>336439</v>
      </c>
      <c r="I118" s="9">
        <v>335340</v>
      </c>
      <c r="J118" s="9">
        <v>333902</v>
      </c>
      <c r="K118" s="9">
        <v>331070</v>
      </c>
      <c r="L118" s="9">
        <v>327630</v>
      </c>
      <c r="M118" s="9">
        <v>325065</v>
      </c>
    </row>
    <row r="119" spans="1:13" x14ac:dyDescent="0.15">
      <c r="A119" s="8" t="s">
        <v>41</v>
      </c>
      <c r="B119" s="9">
        <v>312484</v>
      </c>
      <c r="C119" s="9">
        <v>312501</v>
      </c>
      <c r="D119" s="9">
        <v>315538</v>
      </c>
      <c r="E119" s="9">
        <v>327704</v>
      </c>
      <c r="F119" s="9">
        <v>341896</v>
      </c>
      <c r="G119" s="9">
        <v>352303</v>
      </c>
      <c r="H119" s="9">
        <v>358173</v>
      </c>
      <c r="I119" s="9">
        <v>357954</v>
      </c>
      <c r="J119" s="9">
        <v>353479</v>
      </c>
      <c r="K119" s="9">
        <v>346093</v>
      </c>
      <c r="L119" s="9">
        <v>340451</v>
      </c>
      <c r="M119" s="9">
        <v>336183</v>
      </c>
    </row>
    <row r="120" spans="1:13" x14ac:dyDescent="0.15">
      <c r="A120" s="8" t="s">
        <v>42</v>
      </c>
      <c r="B120" s="9">
        <v>283798</v>
      </c>
      <c r="C120" s="9">
        <v>283815</v>
      </c>
      <c r="D120" s="9">
        <v>284016</v>
      </c>
      <c r="E120" s="9">
        <v>286541</v>
      </c>
      <c r="F120" s="9">
        <v>289989</v>
      </c>
      <c r="G120" s="9">
        <v>294222</v>
      </c>
      <c r="H120" s="9">
        <v>302602</v>
      </c>
      <c r="I120" s="9">
        <v>313978</v>
      </c>
      <c r="J120" s="9">
        <v>327434</v>
      </c>
      <c r="K120" s="9">
        <v>341522</v>
      </c>
      <c r="L120" s="9">
        <v>351651</v>
      </c>
      <c r="M120" s="9">
        <v>357481</v>
      </c>
    </row>
    <row r="121" spans="1:13" x14ac:dyDescent="0.15">
      <c r="A121" s="8" t="s">
        <v>43</v>
      </c>
      <c r="B121" s="9">
        <v>259052</v>
      </c>
      <c r="C121" s="9">
        <v>259055</v>
      </c>
      <c r="D121" s="9">
        <v>260916</v>
      </c>
      <c r="E121" s="9">
        <v>266804</v>
      </c>
      <c r="F121" s="9">
        <v>271174</v>
      </c>
      <c r="G121" s="9">
        <v>276889</v>
      </c>
      <c r="H121" s="9">
        <v>280807</v>
      </c>
      <c r="I121" s="9">
        <v>282163</v>
      </c>
      <c r="J121" s="9">
        <v>285091</v>
      </c>
      <c r="K121" s="9">
        <v>288333</v>
      </c>
      <c r="L121" s="9">
        <v>292285</v>
      </c>
      <c r="M121" s="9">
        <v>300464</v>
      </c>
    </row>
    <row r="122" spans="1:13" x14ac:dyDescent="0.15">
      <c r="A122" s="8" t="s">
        <v>44</v>
      </c>
      <c r="B122" s="9">
        <v>253125</v>
      </c>
      <c r="C122" s="9">
        <v>253130</v>
      </c>
      <c r="D122" s="9">
        <v>251889</v>
      </c>
      <c r="E122" s="9">
        <v>246557</v>
      </c>
      <c r="F122" s="9">
        <v>246414</v>
      </c>
      <c r="G122" s="9">
        <v>248086</v>
      </c>
      <c r="H122" s="9">
        <v>251646</v>
      </c>
      <c r="I122" s="9">
        <v>258423</v>
      </c>
      <c r="J122" s="9">
        <v>264435</v>
      </c>
      <c r="K122" s="9">
        <v>268746</v>
      </c>
      <c r="L122" s="9">
        <v>274265</v>
      </c>
      <c r="M122" s="9">
        <v>277965</v>
      </c>
    </row>
    <row r="123" spans="1:13" x14ac:dyDescent="0.15">
      <c r="A123" s="8" t="s">
        <v>45</v>
      </c>
      <c r="B123" s="9">
        <v>261362</v>
      </c>
      <c r="C123" s="9">
        <v>261370</v>
      </c>
      <c r="D123" s="9">
        <v>261020</v>
      </c>
      <c r="E123" s="9">
        <v>261145</v>
      </c>
      <c r="F123" s="9">
        <v>260398</v>
      </c>
      <c r="G123" s="9">
        <v>258088</v>
      </c>
      <c r="H123" s="9">
        <v>253917</v>
      </c>
      <c r="I123" s="9">
        <v>248799</v>
      </c>
      <c r="J123" s="9">
        <v>243525</v>
      </c>
      <c r="K123" s="9">
        <v>243373</v>
      </c>
      <c r="L123" s="9">
        <v>244887</v>
      </c>
      <c r="M123" s="9">
        <v>248266</v>
      </c>
    </row>
    <row r="124" spans="1:13" x14ac:dyDescent="0.15">
      <c r="A124" s="8" t="s">
        <v>46</v>
      </c>
      <c r="B124" s="9">
        <v>292315</v>
      </c>
      <c r="C124" s="9">
        <v>292322</v>
      </c>
      <c r="D124" s="9">
        <v>290982</v>
      </c>
      <c r="E124" s="9">
        <v>283718</v>
      </c>
      <c r="F124" s="9">
        <v>275472</v>
      </c>
      <c r="G124" s="9">
        <v>267063</v>
      </c>
      <c r="H124" s="9">
        <v>260003</v>
      </c>
      <c r="I124" s="9">
        <v>256416</v>
      </c>
      <c r="J124" s="9">
        <v>256656</v>
      </c>
      <c r="K124" s="9">
        <v>255857</v>
      </c>
      <c r="L124" s="9">
        <v>253572</v>
      </c>
      <c r="M124" s="9">
        <v>249466</v>
      </c>
    </row>
    <row r="125" spans="1:13" x14ac:dyDescent="0.15">
      <c r="A125" s="8" t="s">
        <v>47</v>
      </c>
      <c r="B125" s="9">
        <v>280890</v>
      </c>
      <c r="C125" s="9">
        <v>280894</v>
      </c>
      <c r="D125" s="9">
        <v>282249</v>
      </c>
      <c r="E125" s="9">
        <v>286274</v>
      </c>
      <c r="F125" s="9">
        <v>287542</v>
      </c>
      <c r="G125" s="9">
        <v>288020</v>
      </c>
      <c r="H125" s="9">
        <v>287802</v>
      </c>
      <c r="I125" s="9">
        <v>283579</v>
      </c>
      <c r="J125" s="9">
        <v>276414</v>
      </c>
      <c r="K125" s="9">
        <v>268294</v>
      </c>
      <c r="L125" s="9">
        <v>260073</v>
      </c>
      <c r="M125" s="9">
        <v>253224</v>
      </c>
    </row>
    <row r="126" spans="1:13" x14ac:dyDescent="0.15">
      <c r="A126" s="8" t="s">
        <v>48</v>
      </c>
      <c r="B126" s="9">
        <v>233367</v>
      </c>
      <c r="C126" s="9">
        <v>233374</v>
      </c>
      <c r="D126" s="9">
        <v>235235</v>
      </c>
      <c r="E126" s="9">
        <v>243847</v>
      </c>
      <c r="F126" s="9">
        <v>253578</v>
      </c>
      <c r="G126" s="9">
        <v>261083</v>
      </c>
      <c r="H126" s="9">
        <v>266740</v>
      </c>
      <c r="I126" s="9">
        <v>272425</v>
      </c>
      <c r="J126" s="9">
        <v>276407</v>
      </c>
      <c r="K126" s="9">
        <v>277563</v>
      </c>
      <c r="L126" s="9">
        <v>277965</v>
      </c>
      <c r="M126" s="9">
        <v>277667</v>
      </c>
    </row>
    <row r="127" spans="1:13" x14ac:dyDescent="0.15">
      <c r="A127" s="8" t="s">
        <v>49</v>
      </c>
      <c r="B127" s="9">
        <v>184741</v>
      </c>
      <c r="C127" s="9">
        <v>184746</v>
      </c>
      <c r="D127" s="9">
        <v>187622</v>
      </c>
      <c r="E127" s="9">
        <v>199300</v>
      </c>
      <c r="F127" s="9">
        <v>202190</v>
      </c>
      <c r="G127" s="9">
        <v>208784</v>
      </c>
      <c r="H127" s="9">
        <v>216318</v>
      </c>
      <c r="I127" s="9">
        <v>224278</v>
      </c>
      <c r="J127" s="9">
        <v>232600</v>
      </c>
      <c r="K127" s="9">
        <v>241783</v>
      </c>
      <c r="L127" s="9">
        <v>248969</v>
      </c>
      <c r="M127" s="9">
        <v>254376</v>
      </c>
    </row>
    <row r="128" spans="1:13" x14ac:dyDescent="0.15">
      <c r="A128" s="8" t="s">
        <v>50</v>
      </c>
      <c r="B128" s="9">
        <v>126067</v>
      </c>
      <c r="C128" s="9">
        <v>126071</v>
      </c>
      <c r="D128" s="9">
        <v>127146</v>
      </c>
      <c r="E128" s="9">
        <v>132300</v>
      </c>
      <c r="F128" s="9">
        <v>145611</v>
      </c>
      <c r="G128" s="9">
        <v>154906</v>
      </c>
      <c r="H128" s="9">
        <v>165166</v>
      </c>
      <c r="I128" s="9">
        <v>175797</v>
      </c>
      <c r="J128" s="9">
        <v>186697</v>
      </c>
      <c r="K128" s="9">
        <v>189402</v>
      </c>
      <c r="L128" s="9">
        <v>195610</v>
      </c>
      <c r="M128" s="9">
        <v>202732</v>
      </c>
    </row>
    <row r="129" spans="1:13" x14ac:dyDescent="0.15">
      <c r="A129" s="8" t="s">
        <v>51</v>
      </c>
      <c r="B129" s="9">
        <v>85250</v>
      </c>
      <c r="C129" s="9">
        <v>85251</v>
      </c>
      <c r="D129" s="9">
        <v>86371</v>
      </c>
      <c r="E129" s="9">
        <v>91175</v>
      </c>
      <c r="F129" s="9">
        <v>96805</v>
      </c>
      <c r="G129" s="9">
        <v>103558</v>
      </c>
      <c r="H129" s="9">
        <v>109911</v>
      </c>
      <c r="I129" s="9">
        <v>115479</v>
      </c>
      <c r="J129" s="9">
        <v>120421</v>
      </c>
      <c r="K129" s="9">
        <v>132870</v>
      </c>
      <c r="L129" s="9">
        <v>141643</v>
      </c>
      <c r="M129" s="9">
        <v>151220</v>
      </c>
    </row>
    <row r="130" spans="1:13" x14ac:dyDescent="0.15">
      <c r="A130" s="8" t="s">
        <v>52</v>
      </c>
      <c r="B130" s="9">
        <v>56763</v>
      </c>
      <c r="C130" s="9">
        <v>56765</v>
      </c>
      <c r="D130" s="9">
        <v>57316</v>
      </c>
      <c r="E130" s="9">
        <v>60385</v>
      </c>
      <c r="F130" s="9">
        <v>63417</v>
      </c>
      <c r="G130" s="9">
        <v>66963</v>
      </c>
      <c r="H130" s="9">
        <v>70869</v>
      </c>
      <c r="I130" s="9">
        <v>74885</v>
      </c>
      <c r="J130" s="9">
        <v>79365</v>
      </c>
      <c r="K130" s="9">
        <v>84501</v>
      </c>
      <c r="L130" s="9">
        <v>90718</v>
      </c>
      <c r="M130" s="9">
        <v>96509</v>
      </c>
    </row>
    <row r="131" spans="1:13" x14ac:dyDescent="0.15">
      <c r="A131" s="8" t="s">
        <v>53</v>
      </c>
      <c r="B131" s="9">
        <v>37100</v>
      </c>
      <c r="C131" s="9">
        <v>37105</v>
      </c>
      <c r="D131" s="9">
        <v>37530</v>
      </c>
      <c r="E131" s="9">
        <v>38831</v>
      </c>
      <c r="F131" s="9">
        <v>40253</v>
      </c>
      <c r="G131" s="9">
        <v>42061</v>
      </c>
      <c r="H131" s="9">
        <v>43848</v>
      </c>
      <c r="I131" s="9">
        <v>46097</v>
      </c>
      <c r="J131" s="9">
        <v>48865</v>
      </c>
      <c r="K131" s="9">
        <v>51510</v>
      </c>
      <c r="L131" s="9">
        <v>54651</v>
      </c>
      <c r="M131" s="9">
        <v>58031</v>
      </c>
    </row>
    <row r="132" spans="1:13" x14ac:dyDescent="0.15">
      <c r="A132" s="8" t="s">
        <v>54</v>
      </c>
      <c r="B132" s="9">
        <v>29692</v>
      </c>
      <c r="C132" s="9">
        <v>29698</v>
      </c>
      <c r="D132" s="9">
        <v>30240</v>
      </c>
      <c r="E132" s="9">
        <v>32132</v>
      </c>
      <c r="F132" s="9">
        <v>34429</v>
      </c>
      <c r="G132" s="9">
        <v>36587</v>
      </c>
      <c r="H132" s="9">
        <v>38860</v>
      </c>
      <c r="I132" s="9">
        <v>41479</v>
      </c>
      <c r="J132" s="9">
        <v>43867</v>
      </c>
      <c r="K132" s="9">
        <v>46478</v>
      </c>
      <c r="L132" s="9">
        <v>49363</v>
      </c>
      <c r="M132" s="9">
        <v>52111</v>
      </c>
    </row>
    <row r="133" spans="1:13" x14ac:dyDescent="0.15">
      <c r="A133" s="8"/>
      <c r="B133" s="9"/>
      <c r="C133" s="9"/>
      <c r="D133" s="9"/>
      <c r="E133" s="9"/>
      <c r="F133" s="9"/>
      <c r="G133" s="9"/>
      <c r="H133" s="9"/>
      <c r="I133" s="9"/>
      <c r="J133" s="9"/>
      <c r="K133" s="9"/>
      <c r="L133" s="9"/>
      <c r="M133" s="9"/>
    </row>
    <row r="134" spans="1:13" x14ac:dyDescent="0.15">
      <c r="A134" s="8" t="s">
        <v>55</v>
      </c>
      <c r="B134" s="9">
        <v>1200554</v>
      </c>
      <c r="C134" s="9">
        <v>1200568</v>
      </c>
      <c r="D134" s="9">
        <v>1198897</v>
      </c>
      <c r="E134" s="9">
        <v>1192781</v>
      </c>
      <c r="F134" s="9">
        <v>1187259</v>
      </c>
      <c r="G134" s="9">
        <v>1184078</v>
      </c>
      <c r="H134" s="9">
        <v>1182545</v>
      </c>
      <c r="I134" s="9">
        <v>1180515</v>
      </c>
      <c r="J134" s="9">
        <v>1177190</v>
      </c>
      <c r="K134" s="9">
        <v>1172966</v>
      </c>
      <c r="L134" s="9">
        <v>1166833</v>
      </c>
      <c r="M134" s="9">
        <v>1162395</v>
      </c>
    </row>
    <row r="135" spans="1:13" x14ac:dyDescent="0.15">
      <c r="A135" s="10" t="s">
        <v>56</v>
      </c>
      <c r="B135" s="9">
        <v>327907</v>
      </c>
      <c r="C135" s="9">
        <v>327908</v>
      </c>
      <c r="D135" s="9">
        <v>328371</v>
      </c>
      <c r="E135" s="9">
        <v>329559</v>
      </c>
      <c r="F135" s="9">
        <v>329148</v>
      </c>
      <c r="G135" s="9">
        <v>328658</v>
      </c>
      <c r="H135" s="9">
        <v>329545</v>
      </c>
      <c r="I135" s="9">
        <v>328337</v>
      </c>
      <c r="J135" s="9">
        <v>325745</v>
      </c>
      <c r="K135" s="9">
        <v>322941</v>
      </c>
      <c r="L135" s="9">
        <v>318931</v>
      </c>
      <c r="M135" s="9">
        <v>314748</v>
      </c>
    </row>
    <row r="136" spans="1:13" x14ac:dyDescent="0.15">
      <c r="A136" s="10" t="s">
        <v>57</v>
      </c>
      <c r="B136" s="9">
        <v>592070</v>
      </c>
      <c r="C136" s="9">
        <v>592073</v>
      </c>
      <c r="D136" s="9">
        <v>591519</v>
      </c>
      <c r="E136" s="9">
        <v>589824</v>
      </c>
      <c r="F136" s="9">
        <v>588739</v>
      </c>
      <c r="G136" s="9">
        <v>587728</v>
      </c>
      <c r="H136" s="9">
        <v>584598</v>
      </c>
      <c r="I136" s="9">
        <v>584963</v>
      </c>
      <c r="J136" s="9">
        <v>587386</v>
      </c>
      <c r="K136" s="9">
        <v>589350</v>
      </c>
      <c r="L136" s="9">
        <v>590312</v>
      </c>
      <c r="M136" s="9">
        <v>590795</v>
      </c>
    </row>
    <row r="137" spans="1:13" x14ac:dyDescent="0.15">
      <c r="A137" s="10" t="s">
        <v>58</v>
      </c>
      <c r="B137" s="9">
        <v>280577</v>
      </c>
      <c r="C137" s="9">
        <v>280587</v>
      </c>
      <c r="D137" s="9">
        <v>279007</v>
      </c>
      <c r="E137" s="9">
        <v>273398</v>
      </c>
      <c r="F137" s="9">
        <v>269372</v>
      </c>
      <c r="G137" s="9">
        <v>267692</v>
      </c>
      <c r="H137" s="9">
        <v>268402</v>
      </c>
      <c r="I137" s="9">
        <v>267215</v>
      </c>
      <c r="J137" s="9">
        <v>264059</v>
      </c>
      <c r="K137" s="9">
        <v>260675</v>
      </c>
      <c r="L137" s="9">
        <v>257590</v>
      </c>
      <c r="M137" s="9">
        <v>256852</v>
      </c>
    </row>
    <row r="138" spans="1:13" x14ac:dyDescent="0.15">
      <c r="A138" s="8" t="s">
        <v>59</v>
      </c>
      <c r="B138" s="9">
        <v>2506198</v>
      </c>
      <c r="C138" s="9">
        <v>2506283</v>
      </c>
      <c r="D138" s="9">
        <v>2515290</v>
      </c>
      <c r="E138" s="9">
        <v>2547968</v>
      </c>
      <c r="F138" s="9">
        <v>2571854</v>
      </c>
      <c r="G138" s="9">
        <v>2594186</v>
      </c>
      <c r="H138" s="9">
        <v>2613664</v>
      </c>
      <c r="I138" s="9">
        <v>2631658</v>
      </c>
      <c r="J138" s="9">
        <v>2649809</v>
      </c>
      <c r="K138" s="9">
        <v>2665669</v>
      </c>
      <c r="L138" s="9">
        <v>2678720</v>
      </c>
      <c r="M138" s="9">
        <v>2688089</v>
      </c>
    </row>
    <row r="139" spans="1:13" x14ac:dyDescent="0.15">
      <c r="A139" s="10" t="s">
        <v>60</v>
      </c>
      <c r="B139" s="9">
        <v>457548</v>
      </c>
      <c r="C139" s="9">
        <v>457577</v>
      </c>
      <c r="D139" s="9">
        <v>461361</v>
      </c>
      <c r="E139" s="9">
        <v>473782</v>
      </c>
      <c r="F139" s="9">
        <v>485097</v>
      </c>
      <c r="G139" s="9">
        <v>491951</v>
      </c>
      <c r="H139" s="9">
        <v>493829</v>
      </c>
      <c r="I139" s="9">
        <v>491597</v>
      </c>
      <c r="J139" s="9">
        <v>487247</v>
      </c>
      <c r="K139" s="9">
        <v>480198</v>
      </c>
      <c r="L139" s="9">
        <v>475053</v>
      </c>
      <c r="M139" s="9">
        <v>469180</v>
      </c>
    </row>
    <row r="140" spans="1:13" x14ac:dyDescent="0.15">
      <c r="A140" s="10" t="s">
        <v>61</v>
      </c>
      <c r="B140" s="9">
        <v>1057337</v>
      </c>
      <c r="C140" s="9">
        <v>1057370</v>
      </c>
      <c r="D140" s="9">
        <v>1057841</v>
      </c>
      <c r="E140" s="9">
        <v>1061047</v>
      </c>
      <c r="F140" s="9">
        <v>1067975</v>
      </c>
      <c r="G140" s="9">
        <v>1077285</v>
      </c>
      <c r="H140" s="9">
        <v>1088972</v>
      </c>
      <c r="I140" s="9">
        <v>1103363</v>
      </c>
      <c r="J140" s="9">
        <v>1120485</v>
      </c>
      <c r="K140" s="9">
        <v>1141974</v>
      </c>
      <c r="L140" s="9">
        <v>1163088</v>
      </c>
      <c r="M140" s="9">
        <v>1184176</v>
      </c>
    </row>
    <row r="141" spans="1:13" x14ac:dyDescent="0.15">
      <c r="A141" s="10" t="s">
        <v>62</v>
      </c>
      <c r="B141" s="9">
        <v>991313</v>
      </c>
      <c r="C141" s="9">
        <v>991336</v>
      </c>
      <c r="D141" s="9">
        <v>996088</v>
      </c>
      <c r="E141" s="9">
        <v>1013139</v>
      </c>
      <c r="F141" s="9">
        <v>1018782</v>
      </c>
      <c r="G141" s="9">
        <v>1024950</v>
      </c>
      <c r="H141" s="9">
        <v>1030863</v>
      </c>
      <c r="I141" s="9">
        <v>1036698</v>
      </c>
      <c r="J141" s="9">
        <v>1042077</v>
      </c>
      <c r="K141" s="9">
        <v>1043497</v>
      </c>
      <c r="L141" s="9">
        <v>1040579</v>
      </c>
      <c r="M141" s="9">
        <v>1034733</v>
      </c>
    </row>
    <row r="142" spans="1:13" x14ac:dyDescent="0.15">
      <c r="A142" s="8" t="s">
        <v>63</v>
      </c>
      <c r="B142" s="9">
        <v>334872</v>
      </c>
      <c r="C142" s="9">
        <v>334890</v>
      </c>
      <c r="D142" s="9">
        <v>338603</v>
      </c>
      <c r="E142" s="9">
        <v>354823</v>
      </c>
      <c r="F142" s="9">
        <v>380515</v>
      </c>
      <c r="G142" s="9">
        <v>404075</v>
      </c>
      <c r="H142" s="9">
        <v>428654</v>
      </c>
      <c r="I142" s="9">
        <v>453737</v>
      </c>
      <c r="J142" s="9">
        <v>479215</v>
      </c>
      <c r="K142" s="9">
        <v>504761</v>
      </c>
      <c r="L142" s="9">
        <v>531985</v>
      </c>
      <c r="M142" s="9">
        <v>560603</v>
      </c>
    </row>
    <row r="143" spans="1:13" x14ac:dyDescent="0.15">
      <c r="A143" s="8" t="s">
        <v>54</v>
      </c>
      <c r="B143" s="9">
        <v>29692</v>
      </c>
      <c r="C143" s="9">
        <v>29698</v>
      </c>
      <c r="D143" s="9">
        <v>30240</v>
      </c>
      <c r="E143" s="9">
        <v>32132</v>
      </c>
      <c r="F143" s="9">
        <v>34429</v>
      </c>
      <c r="G143" s="9">
        <v>36587</v>
      </c>
      <c r="H143" s="9">
        <v>38860</v>
      </c>
      <c r="I143" s="9">
        <v>41479</v>
      </c>
      <c r="J143" s="9">
        <v>43867</v>
      </c>
      <c r="K143" s="9">
        <v>46478</v>
      </c>
      <c r="L143" s="9">
        <v>49363</v>
      </c>
      <c r="M143" s="9">
        <v>52111</v>
      </c>
    </row>
    <row r="144" spans="1:13" x14ac:dyDescent="0.15">
      <c r="A144" s="8"/>
      <c r="B144" s="9"/>
      <c r="C144" s="9"/>
      <c r="D144" s="9"/>
      <c r="E144" s="9"/>
      <c r="F144" s="9"/>
      <c r="G144" s="9"/>
      <c r="H144" s="9"/>
      <c r="I144" s="9"/>
      <c r="J144" s="9"/>
      <c r="K144" s="9"/>
      <c r="L144" s="9"/>
      <c r="M144" s="9"/>
    </row>
    <row r="145" spans="1:13" x14ac:dyDescent="0.15">
      <c r="A145" s="8" t="s">
        <v>64</v>
      </c>
      <c r="B145" s="9">
        <v>2985272</v>
      </c>
      <c r="C145" s="9">
        <v>2985383</v>
      </c>
      <c r="D145" s="9">
        <v>2997216</v>
      </c>
      <c r="E145" s="9">
        <v>3042572</v>
      </c>
      <c r="F145" s="9">
        <v>3088012</v>
      </c>
      <c r="G145" s="9">
        <v>3131849</v>
      </c>
      <c r="H145" s="9">
        <v>3176035</v>
      </c>
      <c r="I145" s="9">
        <v>3219499</v>
      </c>
      <c r="J145" s="9">
        <v>3263663</v>
      </c>
      <c r="K145" s="9">
        <v>3303492</v>
      </c>
      <c r="L145" s="9">
        <v>3340051</v>
      </c>
      <c r="M145" s="9">
        <v>3376227</v>
      </c>
    </row>
    <row r="146" spans="1:13" x14ac:dyDescent="0.15">
      <c r="A146" s="8" t="s">
        <v>65</v>
      </c>
      <c r="B146" s="9">
        <v>2841070</v>
      </c>
      <c r="C146" s="9">
        <v>2841173</v>
      </c>
      <c r="D146" s="9">
        <v>2853893</v>
      </c>
      <c r="E146" s="9">
        <v>2902791</v>
      </c>
      <c r="F146" s="9">
        <v>2952369</v>
      </c>
      <c r="G146" s="9">
        <v>2998261</v>
      </c>
      <c r="H146" s="9">
        <v>3042318</v>
      </c>
      <c r="I146" s="9">
        <v>3085395</v>
      </c>
      <c r="J146" s="9">
        <v>3129024</v>
      </c>
      <c r="K146" s="9">
        <v>3170430</v>
      </c>
      <c r="L146" s="9">
        <v>3210705</v>
      </c>
      <c r="M146" s="9">
        <v>3248692</v>
      </c>
    </row>
    <row r="147" spans="1:13" x14ac:dyDescent="0.15">
      <c r="A147" s="8" t="s">
        <v>66</v>
      </c>
      <c r="B147" s="9">
        <v>1728321</v>
      </c>
      <c r="C147" s="9">
        <v>1728392</v>
      </c>
      <c r="D147" s="9">
        <v>1731278</v>
      </c>
      <c r="E147" s="9">
        <v>1741529</v>
      </c>
      <c r="F147" s="9">
        <v>1755398</v>
      </c>
      <c r="G147" s="9">
        <v>1769849</v>
      </c>
      <c r="H147" s="9">
        <v>1783584</v>
      </c>
      <c r="I147" s="9">
        <v>1796657</v>
      </c>
      <c r="J147" s="9">
        <v>1807866</v>
      </c>
      <c r="K147" s="9">
        <v>1819137</v>
      </c>
      <c r="L147" s="9">
        <v>1831169</v>
      </c>
      <c r="M147" s="9">
        <v>1845424</v>
      </c>
    </row>
    <row r="148" spans="1:13" x14ac:dyDescent="0.15">
      <c r="A148" s="8"/>
      <c r="B148" s="9"/>
      <c r="C148" s="9"/>
      <c r="D148" s="9"/>
      <c r="E148" s="9"/>
      <c r="F148" s="9"/>
      <c r="G148" s="9"/>
      <c r="H148" s="9"/>
      <c r="I148" s="9"/>
      <c r="J148" s="9"/>
      <c r="K148" s="9"/>
      <c r="L148" s="9"/>
      <c r="M148" s="9"/>
    </row>
    <row r="149" spans="1:13" x14ac:dyDescent="0.15">
      <c r="A149" s="11" t="s">
        <v>67</v>
      </c>
      <c r="B149" s="12">
        <v>31.4</v>
      </c>
      <c r="C149" s="12">
        <v>31.4</v>
      </c>
      <c r="D149" s="12">
        <v>31.5</v>
      </c>
      <c r="E149" s="12">
        <v>31.7</v>
      </c>
      <c r="F149" s="12">
        <v>31.9</v>
      </c>
      <c r="G149" s="12">
        <v>32.1</v>
      </c>
      <c r="H149" s="12">
        <v>32.4</v>
      </c>
      <c r="I149" s="12">
        <v>32.6</v>
      </c>
      <c r="J149" s="12">
        <v>32.799999999999997</v>
      </c>
      <c r="K149" s="12">
        <v>33</v>
      </c>
      <c r="L149" s="12">
        <v>33.299999999999997</v>
      </c>
      <c r="M149" s="12">
        <v>33.5</v>
      </c>
    </row>
    <row r="150" spans="1:13" s="15" customFormat="1" x14ac:dyDescent="0.15">
      <c r="A150" s="13" t="s">
        <v>70</v>
      </c>
      <c r="B150" s="14">
        <v>1969560</v>
      </c>
      <c r="C150" s="14">
        <v>1969640</v>
      </c>
      <c r="D150" s="14">
        <v>1975038</v>
      </c>
      <c r="E150" s="14">
        <v>1996121</v>
      </c>
      <c r="F150" s="14">
        <v>2018301</v>
      </c>
      <c r="G150" s="14">
        <v>2039920</v>
      </c>
      <c r="H150" s="14">
        <v>2061211</v>
      </c>
      <c r="I150" s="14">
        <v>2082027</v>
      </c>
      <c r="J150" s="14">
        <v>2102185</v>
      </c>
      <c r="K150" s="14">
        <v>2120421</v>
      </c>
      <c r="L150" s="14">
        <v>2137041</v>
      </c>
      <c r="M150" s="14">
        <v>2153494</v>
      </c>
    </row>
    <row r="151" spans="1:13" x14ac:dyDescent="0.15">
      <c r="A151" s="8" t="s">
        <v>56</v>
      </c>
      <c r="B151" s="9">
        <v>166351</v>
      </c>
      <c r="C151" s="9">
        <v>166351</v>
      </c>
      <c r="D151" s="9">
        <v>166590</v>
      </c>
      <c r="E151" s="9">
        <v>167346</v>
      </c>
      <c r="F151" s="9">
        <v>167390</v>
      </c>
      <c r="G151" s="9">
        <v>167347</v>
      </c>
      <c r="H151" s="9">
        <v>167899</v>
      </c>
      <c r="I151" s="9">
        <v>167861</v>
      </c>
      <c r="J151" s="9">
        <v>166430</v>
      </c>
      <c r="K151" s="9">
        <v>165095</v>
      </c>
      <c r="L151" s="9">
        <v>163107</v>
      </c>
      <c r="M151" s="9">
        <v>160973</v>
      </c>
    </row>
    <row r="152" spans="1:13" x14ac:dyDescent="0.15">
      <c r="A152" s="8" t="s">
        <v>71</v>
      </c>
      <c r="B152" s="9">
        <v>164059</v>
      </c>
      <c r="C152" s="9">
        <v>164059</v>
      </c>
      <c r="D152" s="9">
        <v>163672</v>
      </c>
      <c r="E152" s="9">
        <v>163442</v>
      </c>
      <c r="F152" s="9">
        <v>164622</v>
      </c>
      <c r="G152" s="9">
        <v>165912</v>
      </c>
      <c r="H152" s="9">
        <v>166117</v>
      </c>
      <c r="I152" s="9">
        <v>166347</v>
      </c>
      <c r="J152" s="9">
        <v>167159</v>
      </c>
      <c r="K152" s="9">
        <v>167213</v>
      </c>
      <c r="L152" s="9">
        <v>167122</v>
      </c>
      <c r="M152" s="9">
        <v>167617</v>
      </c>
    </row>
    <row r="153" spans="1:13" x14ac:dyDescent="0.15">
      <c r="A153" s="8" t="s">
        <v>72</v>
      </c>
      <c r="B153" s="9">
        <v>169981</v>
      </c>
      <c r="C153" s="9">
        <v>169985</v>
      </c>
      <c r="D153" s="9">
        <v>169911</v>
      </c>
      <c r="E153" s="9">
        <v>169281</v>
      </c>
      <c r="F153" s="9">
        <v>167859</v>
      </c>
      <c r="G153" s="9">
        <v>166310</v>
      </c>
      <c r="H153" s="9">
        <v>165010</v>
      </c>
      <c r="I153" s="9">
        <v>163464</v>
      </c>
      <c r="J153" s="9">
        <v>163288</v>
      </c>
      <c r="K153" s="9">
        <v>164503</v>
      </c>
      <c r="L153" s="9">
        <v>165789</v>
      </c>
      <c r="M153" s="9">
        <v>165994</v>
      </c>
    </row>
    <row r="154" spans="1:13" x14ac:dyDescent="0.15">
      <c r="A154" s="8" t="s">
        <v>73</v>
      </c>
      <c r="B154" s="9">
        <v>181620</v>
      </c>
      <c r="C154" s="9">
        <v>181638</v>
      </c>
      <c r="D154" s="9">
        <v>181370</v>
      </c>
      <c r="E154" s="9">
        <v>178869</v>
      </c>
      <c r="F154" s="9">
        <v>174910</v>
      </c>
      <c r="G154" s="9">
        <v>172162</v>
      </c>
      <c r="H154" s="9">
        <v>170257</v>
      </c>
      <c r="I154" s="9">
        <v>169758</v>
      </c>
      <c r="J154" s="9">
        <v>169065</v>
      </c>
      <c r="K154" s="9">
        <v>167610</v>
      </c>
      <c r="L154" s="9">
        <v>166040</v>
      </c>
      <c r="M154" s="9">
        <v>164718</v>
      </c>
    </row>
    <row r="155" spans="1:13" x14ac:dyDescent="0.15">
      <c r="A155" s="8" t="s">
        <v>74</v>
      </c>
      <c r="B155" s="9">
        <v>155919</v>
      </c>
      <c r="C155" s="9">
        <v>155930</v>
      </c>
      <c r="D155" s="9">
        <v>157688</v>
      </c>
      <c r="E155" s="9">
        <v>164275</v>
      </c>
      <c r="F155" s="9">
        <v>172175</v>
      </c>
      <c r="G155" s="9">
        <v>177914</v>
      </c>
      <c r="H155" s="9">
        <v>181099</v>
      </c>
      <c r="I155" s="9">
        <v>181503</v>
      </c>
      <c r="J155" s="9">
        <v>179433</v>
      </c>
      <c r="K155" s="9">
        <v>175265</v>
      </c>
      <c r="L155" s="9">
        <v>172147</v>
      </c>
      <c r="M155" s="9">
        <v>169929</v>
      </c>
    </row>
    <row r="156" spans="1:13" x14ac:dyDescent="0.15">
      <c r="A156" s="8" t="s">
        <v>75</v>
      </c>
      <c r="B156" s="9">
        <v>138556</v>
      </c>
      <c r="C156" s="9">
        <v>138569</v>
      </c>
      <c r="D156" s="9">
        <v>138525</v>
      </c>
      <c r="E156" s="9">
        <v>140063</v>
      </c>
      <c r="F156" s="9">
        <v>142291</v>
      </c>
      <c r="G156" s="9">
        <v>145037</v>
      </c>
      <c r="H156" s="9">
        <v>150010</v>
      </c>
      <c r="I156" s="9">
        <v>156577</v>
      </c>
      <c r="J156" s="9">
        <v>164215</v>
      </c>
      <c r="K156" s="9">
        <v>172017</v>
      </c>
      <c r="L156" s="9">
        <v>177399</v>
      </c>
      <c r="M156" s="9">
        <v>180538</v>
      </c>
    </row>
    <row r="157" spans="1:13" x14ac:dyDescent="0.15">
      <c r="A157" s="8" t="s">
        <v>76</v>
      </c>
      <c r="B157" s="9">
        <v>125971</v>
      </c>
      <c r="C157" s="9">
        <v>125973</v>
      </c>
      <c r="D157" s="9">
        <v>127002</v>
      </c>
      <c r="E157" s="9">
        <v>129624</v>
      </c>
      <c r="F157" s="9">
        <v>131853</v>
      </c>
      <c r="G157" s="9">
        <v>134805</v>
      </c>
      <c r="H157" s="9">
        <v>136496</v>
      </c>
      <c r="I157" s="9">
        <v>137248</v>
      </c>
      <c r="J157" s="9">
        <v>139121</v>
      </c>
      <c r="K157" s="9">
        <v>141128</v>
      </c>
      <c r="L157" s="9">
        <v>143709</v>
      </c>
      <c r="M157" s="9">
        <v>148563</v>
      </c>
    </row>
    <row r="158" spans="1:13" x14ac:dyDescent="0.15">
      <c r="A158" s="8" t="s">
        <v>77</v>
      </c>
      <c r="B158" s="9">
        <v>122453</v>
      </c>
      <c r="C158" s="9">
        <v>122458</v>
      </c>
      <c r="D158" s="9">
        <v>121906</v>
      </c>
      <c r="E158" s="9">
        <v>119317</v>
      </c>
      <c r="F158" s="9">
        <v>119148</v>
      </c>
      <c r="G158" s="9">
        <v>120069</v>
      </c>
      <c r="H158" s="9">
        <v>122117</v>
      </c>
      <c r="I158" s="9">
        <v>125431</v>
      </c>
      <c r="J158" s="9">
        <v>128178</v>
      </c>
      <c r="K158" s="9">
        <v>130416</v>
      </c>
      <c r="L158" s="9">
        <v>133168</v>
      </c>
      <c r="M158" s="9">
        <v>134752</v>
      </c>
    </row>
    <row r="159" spans="1:13" x14ac:dyDescent="0.15">
      <c r="A159" s="8" t="s">
        <v>78</v>
      </c>
      <c r="B159" s="9">
        <v>126221</v>
      </c>
      <c r="C159" s="9">
        <v>126229</v>
      </c>
      <c r="D159" s="9">
        <v>126061</v>
      </c>
      <c r="E159" s="9">
        <v>126204</v>
      </c>
      <c r="F159" s="9">
        <v>126004</v>
      </c>
      <c r="G159" s="9">
        <v>124745</v>
      </c>
      <c r="H159" s="9">
        <v>122483</v>
      </c>
      <c r="I159" s="9">
        <v>120076</v>
      </c>
      <c r="J159" s="9">
        <v>117583</v>
      </c>
      <c r="K159" s="9">
        <v>117367</v>
      </c>
      <c r="L159" s="9">
        <v>118157</v>
      </c>
      <c r="M159" s="9">
        <v>120042</v>
      </c>
    </row>
    <row r="160" spans="1:13" x14ac:dyDescent="0.15">
      <c r="A160" s="8" t="s">
        <v>79</v>
      </c>
      <c r="B160" s="9">
        <v>139929</v>
      </c>
      <c r="C160" s="9">
        <v>139934</v>
      </c>
      <c r="D160" s="9">
        <v>139227</v>
      </c>
      <c r="E160" s="9">
        <v>136080</v>
      </c>
      <c r="F160" s="9">
        <v>132226</v>
      </c>
      <c r="G160" s="9">
        <v>128120</v>
      </c>
      <c r="H160" s="9">
        <v>124947</v>
      </c>
      <c r="I160" s="9">
        <v>123331</v>
      </c>
      <c r="J160" s="9">
        <v>123508</v>
      </c>
      <c r="K160" s="9">
        <v>123248</v>
      </c>
      <c r="L160" s="9">
        <v>122002</v>
      </c>
      <c r="M160" s="9">
        <v>119772</v>
      </c>
    </row>
    <row r="161" spans="1:13" x14ac:dyDescent="0.15">
      <c r="A161" s="8" t="s">
        <v>80</v>
      </c>
      <c r="B161" s="9">
        <v>133071</v>
      </c>
      <c r="C161" s="9">
        <v>133073</v>
      </c>
      <c r="D161" s="9">
        <v>133676</v>
      </c>
      <c r="E161" s="9">
        <v>135790</v>
      </c>
      <c r="F161" s="9">
        <v>136422</v>
      </c>
      <c r="G161" s="9">
        <v>136850</v>
      </c>
      <c r="H161" s="9">
        <v>136953</v>
      </c>
      <c r="I161" s="9">
        <v>134889</v>
      </c>
      <c r="J161" s="9">
        <v>131746</v>
      </c>
      <c r="K161" s="9">
        <v>127954</v>
      </c>
      <c r="L161" s="9">
        <v>123962</v>
      </c>
      <c r="M161" s="9">
        <v>120919</v>
      </c>
    </row>
    <row r="162" spans="1:13" x14ac:dyDescent="0.15">
      <c r="A162" s="8" t="s">
        <v>81</v>
      </c>
      <c r="B162" s="9">
        <v>110679</v>
      </c>
      <c r="C162" s="9">
        <v>110682</v>
      </c>
      <c r="D162" s="9">
        <v>111574</v>
      </c>
      <c r="E162" s="9">
        <v>114948</v>
      </c>
      <c r="F162" s="9">
        <v>119450</v>
      </c>
      <c r="G162" s="9">
        <v>122981</v>
      </c>
      <c r="H162" s="9">
        <v>125450</v>
      </c>
      <c r="I162" s="9">
        <v>127893</v>
      </c>
      <c r="J162" s="9">
        <v>129955</v>
      </c>
      <c r="K162" s="9">
        <v>130514</v>
      </c>
      <c r="L162" s="9">
        <v>130898</v>
      </c>
      <c r="M162" s="9">
        <v>130956</v>
      </c>
    </row>
    <row r="163" spans="1:13" x14ac:dyDescent="0.15">
      <c r="A163" s="8" t="s">
        <v>82</v>
      </c>
      <c r="B163" s="9">
        <v>88114</v>
      </c>
      <c r="C163" s="9">
        <v>88117</v>
      </c>
      <c r="D163" s="9">
        <v>89465</v>
      </c>
      <c r="E163" s="9">
        <v>94817</v>
      </c>
      <c r="F163" s="9">
        <v>95595</v>
      </c>
      <c r="G163" s="9">
        <v>98298</v>
      </c>
      <c r="H163" s="9">
        <v>101554</v>
      </c>
      <c r="I163" s="9">
        <v>105023</v>
      </c>
      <c r="J163" s="9">
        <v>108221</v>
      </c>
      <c r="K163" s="9">
        <v>112392</v>
      </c>
      <c r="L163" s="9">
        <v>115721</v>
      </c>
      <c r="M163" s="9">
        <v>118060</v>
      </c>
    </row>
    <row r="164" spans="1:13" x14ac:dyDescent="0.15">
      <c r="A164" s="8" t="s">
        <v>83</v>
      </c>
      <c r="B164" s="9">
        <v>59248</v>
      </c>
      <c r="C164" s="9">
        <v>59250</v>
      </c>
      <c r="D164" s="9">
        <v>59689</v>
      </c>
      <c r="E164" s="9">
        <v>62148</v>
      </c>
      <c r="F164" s="9">
        <v>68453</v>
      </c>
      <c r="G164" s="9">
        <v>72762</v>
      </c>
      <c r="H164" s="9">
        <v>77618</v>
      </c>
      <c r="I164" s="9">
        <v>82653</v>
      </c>
      <c r="J164" s="9">
        <v>87515</v>
      </c>
      <c r="K164" s="9">
        <v>88186</v>
      </c>
      <c r="L164" s="9">
        <v>90646</v>
      </c>
      <c r="M164" s="9">
        <v>93627</v>
      </c>
    </row>
    <row r="165" spans="1:13" x14ac:dyDescent="0.15">
      <c r="A165" s="8" t="s">
        <v>84</v>
      </c>
      <c r="B165" s="9">
        <v>38900</v>
      </c>
      <c r="C165" s="9">
        <v>38901</v>
      </c>
      <c r="D165" s="9">
        <v>39513</v>
      </c>
      <c r="E165" s="9">
        <v>41835</v>
      </c>
      <c r="F165" s="9">
        <v>44600</v>
      </c>
      <c r="G165" s="9">
        <v>47686</v>
      </c>
      <c r="H165" s="9">
        <v>50619</v>
      </c>
      <c r="I165" s="9">
        <v>53173</v>
      </c>
      <c r="J165" s="9">
        <v>55480</v>
      </c>
      <c r="K165" s="9">
        <v>61310</v>
      </c>
      <c r="L165" s="9">
        <v>65326</v>
      </c>
      <c r="M165" s="9">
        <v>69787</v>
      </c>
    </row>
    <row r="166" spans="1:13" x14ac:dyDescent="0.15">
      <c r="A166" s="8" t="s">
        <v>85</v>
      </c>
      <c r="B166" s="9">
        <v>24122</v>
      </c>
      <c r="C166" s="9">
        <v>24122</v>
      </c>
      <c r="D166" s="9">
        <v>24392</v>
      </c>
      <c r="E166" s="9">
        <v>25967</v>
      </c>
      <c r="F166" s="9">
        <v>27634</v>
      </c>
      <c r="G166" s="9">
        <v>29508</v>
      </c>
      <c r="H166" s="9">
        <v>31356</v>
      </c>
      <c r="I166" s="9">
        <v>33316</v>
      </c>
      <c r="J166" s="9">
        <v>35447</v>
      </c>
      <c r="K166" s="9">
        <v>37915</v>
      </c>
      <c r="L166" s="9">
        <v>40711</v>
      </c>
      <c r="M166" s="9">
        <v>43343</v>
      </c>
    </row>
    <row r="167" spans="1:13" x14ac:dyDescent="0.15">
      <c r="A167" s="8" t="s">
        <v>86</v>
      </c>
      <c r="B167" s="9">
        <v>14615</v>
      </c>
      <c r="C167" s="9">
        <v>14616</v>
      </c>
      <c r="D167" s="9">
        <v>14831</v>
      </c>
      <c r="E167" s="9">
        <v>15440</v>
      </c>
      <c r="F167" s="9">
        <v>16050</v>
      </c>
      <c r="G167" s="9">
        <v>16921</v>
      </c>
      <c r="H167" s="9">
        <v>17709</v>
      </c>
      <c r="I167" s="9">
        <v>18855</v>
      </c>
      <c r="J167" s="9">
        <v>20237</v>
      </c>
      <c r="K167" s="9">
        <v>21633</v>
      </c>
      <c r="L167" s="9">
        <v>23240</v>
      </c>
      <c r="M167" s="9">
        <v>24794</v>
      </c>
    </row>
    <row r="168" spans="1:13" x14ac:dyDescent="0.15">
      <c r="A168" s="8" t="s">
        <v>87</v>
      </c>
      <c r="B168" s="9">
        <v>9751</v>
      </c>
      <c r="C168" s="9">
        <v>9753</v>
      </c>
      <c r="D168" s="9">
        <v>9946</v>
      </c>
      <c r="E168" s="9">
        <v>10675</v>
      </c>
      <c r="F168" s="9">
        <v>11619</v>
      </c>
      <c r="G168" s="9">
        <v>12493</v>
      </c>
      <c r="H168" s="9">
        <v>13517</v>
      </c>
      <c r="I168" s="9">
        <v>14629</v>
      </c>
      <c r="J168" s="9">
        <v>15604</v>
      </c>
      <c r="K168" s="9">
        <v>16655</v>
      </c>
      <c r="L168" s="9">
        <v>17897</v>
      </c>
      <c r="M168" s="9">
        <v>19110</v>
      </c>
    </row>
    <row r="169" spans="1:13" x14ac:dyDescent="0.15">
      <c r="A169" s="8"/>
      <c r="B169" s="9"/>
      <c r="C169" s="9"/>
      <c r="D169" s="9"/>
      <c r="E169" s="9"/>
      <c r="F169" s="9"/>
      <c r="G169" s="9"/>
      <c r="H169" s="9"/>
      <c r="I169" s="9"/>
      <c r="J169" s="9"/>
      <c r="K169" s="9"/>
      <c r="L169" s="9"/>
      <c r="M169" s="9"/>
    </row>
    <row r="170" spans="1:13" x14ac:dyDescent="0.15">
      <c r="A170" s="8" t="s">
        <v>88</v>
      </c>
      <c r="B170" s="9">
        <v>608529</v>
      </c>
      <c r="C170" s="9">
        <v>608540</v>
      </c>
      <c r="D170" s="9">
        <v>607623</v>
      </c>
      <c r="E170" s="9">
        <v>604923</v>
      </c>
      <c r="F170" s="9">
        <v>602357</v>
      </c>
      <c r="G170" s="9">
        <v>600884</v>
      </c>
      <c r="H170" s="9">
        <v>600392</v>
      </c>
      <c r="I170" s="9">
        <v>599837</v>
      </c>
      <c r="J170" s="9">
        <v>598556</v>
      </c>
      <c r="K170" s="9">
        <v>596728</v>
      </c>
      <c r="L170" s="9">
        <v>593772</v>
      </c>
      <c r="M170" s="9">
        <v>591701</v>
      </c>
    </row>
    <row r="171" spans="1:13" x14ac:dyDescent="0.15">
      <c r="A171" s="10" t="s">
        <v>89</v>
      </c>
      <c r="B171" s="9">
        <v>166351</v>
      </c>
      <c r="C171" s="9">
        <v>166351</v>
      </c>
      <c r="D171" s="9">
        <v>166590</v>
      </c>
      <c r="E171" s="9">
        <v>167346</v>
      </c>
      <c r="F171" s="9">
        <v>167390</v>
      </c>
      <c r="G171" s="9">
        <v>167347</v>
      </c>
      <c r="H171" s="9">
        <v>167899</v>
      </c>
      <c r="I171" s="9">
        <v>167861</v>
      </c>
      <c r="J171" s="9">
        <v>166430</v>
      </c>
      <c r="K171" s="9">
        <v>165095</v>
      </c>
      <c r="L171" s="9">
        <v>163107</v>
      </c>
      <c r="M171" s="9">
        <v>160973</v>
      </c>
    </row>
    <row r="172" spans="1:13" x14ac:dyDescent="0.15">
      <c r="A172" s="10" t="s">
        <v>90</v>
      </c>
      <c r="B172" s="9">
        <v>299874</v>
      </c>
      <c r="C172" s="9">
        <v>299877</v>
      </c>
      <c r="D172" s="9">
        <v>299638</v>
      </c>
      <c r="E172" s="9">
        <v>299083</v>
      </c>
      <c r="F172" s="9">
        <v>298682</v>
      </c>
      <c r="G172" s="9">
        <v>298227</v>
      </c>
      <c r="H172" s="9">
        <v>296687</v>
      </c>
      <c r="I172" s="9">
        <v>296474</v>
      </c>
      <c r="J172" s="9">
        <v>298201</v>
      </c>
      <c r="K172" s="9">
        <v>299422</v>
      </c>
      <c r="L172" s="9">
        <v>300212</v>
      </c>
      <c r="M172" s="9">
        <v>300729</v>
      </c>
    </row>
    <row r="173" spans="1:13" x14ac:dyDescent="0.15">
      <c r="A173" s="10" t="s">
        <v>91</v>
      </c>
      <c r="B173" s="9">
        <v>142304</v>
      </c>
      <c r="C173" s="9">
        <v>142312</v>
      </c>
      <c r="D173" s="9">
        <v>141395</v>
      </c>
      <c r="E173" s="9">
        <v>138494</v>
      </c>
      <c r="F173" s="9">
        <v>136285</v>
      </c>
      <c r="G173" s="9">
        <v>135310</v>
      </c>
      <c r="H173" s="9">
        <v>135806</v>
      </c>
      <c r="I173" s="9">
        <v>135502</v>
      </c>
      <c r="J173" s="9">
        <v>133925</v>
      </c>
      <c r="K173" s="9">
        <v>132211</v>
      </c>
      <c r="L173" s="9">
        <v>130453</v>
      </c>
      <c r="M173" s="9">
        <v>129999</v>
      </c>
    </row>
    <row r="174" spans="1:13" x14ac:dyDescent="0.15">
      <c r="A174" s="8" t="s">
        <v>92</v>
      </c>
      <c r="B174" s="9">
        <v>1214395</v>
      </c>
      <c r="C174" s="9">
        <v>1214458</v>
      </c>
      <c r="D174" s="9">
        <v>1219044</v>
      </c>
      <c r="E174" s="9">
        <v>1235133</v>
      </c>
      <c r="F174" s="9">
        <v>1247588</v>
      </c>
      <c r="G174" s="9">
        <v>1259666</v>
      </c>
      <c r="H174" s="9">
        <v>1270000</v>
      </c>
      <c r="I174" s="9">
        <v>1279564</v>
      </c>
      <c r="J174" s="9">
        <v>1289346</v>
      </c>
      <c r="K174" s="9">
        <v>1297994</v>
      </c>
      <c r="L174" s="9">
        <v>1305449</v>
      </c>
      <c r="M174" s="9">
        <v>1311132</v>
      </c>
    </row>
    <row r="175" spans="1:13" x14ac:dyDescent="0.15">
      <c r="A175" s="10" t="s">
        <v>93</v>
      </c>
      <c r="B175" s="9">
        <v>229401</v>
      </c>
      <c r="C175" s="9">
        <v>229423</v>
      </c>
      <c r="D175" s="9">
        <v>231608</v>
      </c>
      <c r="E175" s="9">
        <v>238290</v>
      </c>
      <c r="F175" s="9">
        <v>244599</v>
      </c>
      <c r="G175" s="9">
        <v>248761</v>
      </c>
      <c r="H175" s="9">
        <v>249990</v>
      </c>
      <c r="I175" s="9">
        <v>249096</v>
      </c>
      <c r="J175" s="9">
        <v>246819</v>
      </c>
      <c r="K175" s="9">
        <v>242958</v>
      </c>
      <c r="L175" s="9">
        <v>240433</v>
      </c>
      <c r="M175" s="9">
        <v>237530</v>
      </c>
    </row>
    <row r="176" spans="1:13" x14ac:dyDescent="0.15">
      <c r="A176" s="10" t="s">
        <v>94</v>
      </c>
      <c r="B176" s="9">
        <v>513201</v>
      </c>
      <c r="C176" s="9">
        <v>513229</v>
      </c>
      <c r="D176" s="9">
        <v>513494</v>
      </c>
      <c r="E176" s="9">
        <v>515208</v>
      </c>
      <c r="F176" s="9">
        <v>519296</v>
      </c>
      <c r="G176" s="9">
        <v>524656</v>
      </c>
      <c r="H176" s="9">
        <v>531106</v>
      </c>
      <c r="I176" s="9">
        <v>539332</v>
      </c>
      <c r="J176" s="9">
        <v>549097</v>
      </c>
      <c r="K176" s="9">
        <v>560928</v>
      </c>
      <c r="L176" s="9">
        <v>572433</v>
      </c>
      <c r="M176" s="9">
        <v>583895</v>
      </c>
    </row>
    <row r="177" spans="1:13" x14ac:dyDescent="0.15">
      <c r="A177" s="10" t="s">
        <v>95</v>
      </c>
      <c r="B177" s="9">
        <v>471793</v>
      </c>
      <c r="C177" s="9">
        <v>471806</v>
      </c>
      <c r="D177" s="9">
        <v>473942</v>
      </c>
      <c r="E177" s="9">
        <v>481635</v>
      </c>
      <c r="F177" s="9">
        <v>483693</v>
      </c>
      <c r="G177" s="9">
        <v>486249</v>
      </c>
      <c r="H177" s="9">
        <v>488904</v>
      </c>
      <c r="I177" s="9">
        <v>491136</v>
      </c>
      <c r="J177" s="9">
        <v>493430</v>
      </c>
      <c r="K177" s="9">
        <v>494108</v>
      </c>
      <c r="L177" s="9">
        <v>492583</v>
      </c>
      <c r="M177" s="9">
        <v>489707</v>
      </c>
    </row>
    <row r="178" spans="1:13" x14ac:dyDescent="0.15">
      <c r="A178" s="8" t="s">
        <v>96</v>
      </c>
      <c r="B178" s="9">
        <v>146636</v>
      </c>
      <c r="C178" s="9">
        <v>146642</v>
      </c>
      <c r="D178" s="9">
        <v>148371</v>
      </c>
      <c r="E178" s="9">
        <v>156065</v>
      </c>
      <c r="F178" s="9">
        <v>168356</v>
      </c>
      <c r="G178" s="9">
        <v>179370</v>
      </c>
      <c r="H178" s="9">
        <v>190819</v>
      </c>
      <c r="I178" s="9">
        <v>202626</v>
      </c>
      <c r="J178" s="9">
        <v>214283</v>
      </c>
      <c r="K178" s="9">
        <v>225699</v>
      </c>
      <c r="L178" s="9">
        <v>237820</v>
      </c>
      <c r="M178" s="9">
        <v>250661</v>
      </c>
    </row>
    <row r="179" spans="1:13" x14ac:dyDescent="0.15">
      <c r="A179" s="8" t="s">
        <v>87</v>
      </c>
      <c r="B179" s="9">
        <v>9751</v>
      </c>
      <c r="C179" s="9">
        <v>9753</v>
      </c>
      <c r="D179" s="9">
        <v>9946</v>
      </c>
      <c r="E179" s="9">
        <v>10675</v>
      </c>
      <c r="F179" s="9">
        <v>11619</v>
      </c>
      <c r="G179" s="9">
        <v>12493</v>
      </c>
      <c r="H179" s="9">
        <v>13517</v>
      </c>
      <c r="I179" s="9">
        <v>14629</v>
      </c>
      <c r="J179" s="9">
        <v>15604</v>
      </c>
      <c r="K179" s="9">
        <v>16655</v>
      </c>
      <c r="L179" s="9">
        <v>17897</v>
      </c>
      <c r="M179" s="9">
        <v>19110</v>
      </c>
    </row>
    <row r="180" spans="1:13" x14ac:dyDescent="0.15">
      <c r="A180" s="8"/>
      <c r="B180" s="9"/>
      <c r="C180" s="9"/>
      <c r="D180" s="9"/>
      <c r="E180" s="9"/>
      <c r="F180" s="9"/>
      <c r="G180" s="9"/>
      <c r="H180" s="9"/>
      <c r="I180" s="9"/>
      <c r="J180" s="9"/>
      <c r="K180" s="9"/>
      <c r="L180" s="9"/>
      <c r="M180" s="9"/>
    </row>
    <row r="181" spans="1:13" x14ac:dyDescent="0.15">
      <c r="A181" s="8" t="s">
        <v>97</v>
      </c>
      <c r="B181" s="9">
        <v>1433866</v>
      </c>
      <c r="C181" s="9">
        <v>1433941</v>
      </c>
      <c r="D181" s="9">
        <v>1439906</v>
      </c>
      <c r="E181" s="9">
        <v>1462117</v>
      </c>
      <c r="F181" s="9">
        <v>1484808</v>
      </c>
      <c r="G181" s="9">
        <v>1506574</v>
      </c>
      <c r="H181" s="9">
        <v>1528203</v>
      </c>
      <c r="I181" s="9">
        <v>1549929</v>
      </c>
      <c r="J181" s="9">
        <v>1571986</v>
      </c>
      <c r="K181" s="9">
        <v>1591379</v>
      </c>
      <c r="L181" s="9">
        <v>1608747</v>
      </c>
      <c r="M181" s="9">
        <v>1626227</v>
      </c>
    </row>
    <row r="182" spans="1:13" x14ac:dyDescent="0.15">
      <c r="A182" s="8" t="s">
        <v>98</v>
      </c>
      <c r="B182" s="9">
        <v>1361031</v>
      </c>
      <c r="C182" s="9">
        <v>1361100</v>
      </c>
      <c r="D182" s="9">
        <v>1367415</v>
      </c>
      <c r="E182" s="9">
        <v>1391198</v>
      </c>
      <c r="F182" s="9">
        <v>1415944</v>
      </c>
      <c r="G182" s="9">
        <v>1439036</v>
      </c>
      <c r="H182" s="9">
        <v>1460819</v>
      </c>
      <c r="I182" s="9">
        <v>1482190</v>
      </c>
      <c r="J182" s="9">
        <v>1503629</v>
      </c>
      <c r="K182" s="9">
        <v>1523693</v>
      </c>
      <c r="L182" s="9">
        <v>1543269</v>
      </c>
      <c r="M182" s="9">
        <v>1561793</v>
      </c>
    </row>
    <row r="183" spans="1:13" x14ac:dyDescent="0.15">
      <c r="A183" s="8" t="s">
        <v>99</v>
      </c>
      <c r="B183" s="9">
        <v>850740</v>
      </c>
      <c r="C183" s="9">
        <v>850797</v>
      </c>
      <c r="D183" s="9">
        <v>852552</v>
      </c>
      <c r="E183" s="9">
        <v>858352</v>
      </c>
      <c r="F183" s="9">
        <v>866381</v>
      </c>
      <c r="G183" s="9">
        <v>874732</v>
      </c>
      <c r="H183" s="9">
        <v>882462</v>
      </c>
      <c r="I183" s="9">
        <v>890593</v>
      </c>
      <c r="J183" s="9">
        <v>897595</v>
      </c>
      <c r="K183" s="9">
        <v>903803</v>
      </c>
      <c r="L183" s="9">
        <v>910620</v>
      </c>
      <c r="M183" s="9">
        <v>918542</v>
      </c>
    </row>
    <row r="184" spans="1:13" x14ac:dyDescent="0.15">
      <c r="A184" s="8"/>
      <c r="B184" s="9"/>
      <c r="C184" s="9"/>
      <c r="D184" s="9"/>
      <c r="E184" s="9"/>
      <c r="F184" s="9"/>
      <c r="G184" s="9"/>
      <c r="H184" s="9"/>
      <c r="I184" s="9"/>
      <c r="J184" s="9"/>
      <c r="K184" s="9"/>
      <c r="L184" s="9"/>
      <c r="M184" s="9"/>
    </row>
    <row r="185" spans="1:13" x14ac:dyDescent="0.15">
      <c r="A185" s="11" t="s">
        <v>100</v>
      </c>
      <c r="B185" s="12">
        <v>30.3</v>
      </c>
      <c r="C185" s="12">
        <v>30.3</v>
      </c>
      <c r="D185" s="12">
        <v>30.4</v>
      </c>
      <c r="E185" s="12">
        <v>30.6</v>
      </c>
      <c r="F185" s="12">
        <v>30.7</v>
      </c>
      <c r="G185" s="12">
        <v>30.9</v>
      </c>
      <c r="H185" s="12">
        <v>31.1</v>
      </c>
      <c r="I185" s="12">
        <v>31.3</v>
      </c>
      <c r="J185" s="12">
        <v>31.5</v>
      </c>
      <c r="K185" s="12">
        <v>31.7</v>
      </c>
      <c r="L185" s="12">
        <v>31.9</v>
      </c>
      <c r="M185" s="12">
        <v>32.1</v>
      </c>
    </row>
    <row r="186" spans="1:13" s="15" customFormat="1" x14ac:dyDescent="0.15">
      <c r="A186" s="13" t="s">
        <v>101</v>
      </c>
      <c r="B186" s="14">
        <v>2072064</v>
      </c>
      <c r="C186" s="14">
        <v>2072101</v>
      </c>
      <c r="D186" s="14">
        <v>2077752</v>
      </c>
      <c r="E186" s="14">
        <v>2099451</v>
      </c>
      <c r="F186" s="14">
        <v>2121327</v>
      </c>
      <c r="G186" s="14">
        <v>2142419</v>
      </c>
      <c r="H186" s="14">
        <v>2163652</v>
      </c>
      <c r="I186" s="14">
        <v>2183883</v>
      </c>
      <c r="J186" s="14">
        <v>2204029</v>
      </c>
      <c r="K186" s="14">
        <v>2222975</v>
      </c>
      <c r="L186" s="14">
        <v>2240497</v>
      </c>
      <c r="M186" s="14">
        <v>2257593</v>
      </c>
    </row>
    <row r="187" spans="1:13" x14ac:dyDescent="0.15">
      <c r="A187" s="8" t="s">
        <v>56</v>
      </c>
      <c r="B187" s="9">
        <v>161556</v>
      </c>
      <c r="C187" s="9">
        <v>161557</v>
      </c>
      <c r="D187" s="9">
        <v>161781</v>
      </c>
      <c r="E187" s="9">
        <v>162213</v>
      </c>
      <c r="F187" s="9">
        <v>161758</v>
      </c>
      <c r="G187" s="9">
        <v>161311</v>
      </c>
      <c r="H187" s="9">
        <v>161646</v>
      </c>
      <c r="I187" s="9">
        <v>160476</v>
      </c>
      <c r="J187" s="9">
        <v>159315</v>
      </c>
      <c r="K187" s="9">
        <v>157846</v>
      </c>
      <c r="L187" s="9">
        <v>155824</v>
      </c>
      <c r="M187" s="9">
        <v>153775</v>
      </c>
    </row>
    <row r="188" spans="1:13" x14ac:dyDescent="0.15">
      <c r="A188" s="8" t="s">
        <v>71</v>
      </c>
      <c r="B188" s="9">
        <v>159440</v>
      </c>
      <c r="C188" s="9">
        <v>159440</v>
      </c>
      <c r="D188" s="9">
        <v>159250</v>
      </c>
      <c r="E188" s="9">
        <v>158975</v>
      </c>
      <c r="F188" s="9">
        <v>159863</v>
      </c>
      <c r="G188" s="9">
        <v>160948</v>
      </c>
      <c r="H188" s="9">
        <v>160687</v>
      </c>
      <c r="I188" s="9">
        <v>161556</v>
      </c>
      <c r="J188" s="9">
        <v>161985</v>
      </c>
      <c r="K188" s="9">
        <v>161572</v>
      </c>
      <c r="L188" s="9">
        <v>161116</v>
      </c>
      <c r="M188" s="9">
        <v>161426</v>
      </c>
    </row>
    <row r="189" spans="1:13" x14ac:dyDescent="0.15">
      <c r="A189" s="8" t="s">
        <v>72</v>
      </c>
      <c r="B189" s="9">
        <v>165731</v>
      </c>
      <c r="C189" s="9">
        <v>165731</v>
      </c>
      <c r="D189" s="9">
        <v>165617</v>
      </c>
      <c r="E189" s="9">
        <v>164824</v>
      </c>
      <c r="F189" s="9">
        <v>163441</v>
      </c>
      <c r="G189" s="9">
        <v>161637</v>
      </c>
      <c r="H189" s="9">
        <v>160403</v>
      </c>
      <c r="I189" s="9">
        <v>159114</v>
      </c>
      <c r="J189" s="9">
        <v>158879</v>
      </c>
      <c r="K189" s="9">
        <v>159772</v>
      </c>
      <c r="L189" s="9">
        <v>160847</v>
      </c>
      <c r="M189" s="9">
        <v>160542</v>
      </c>
    </row>
    <row r="190" spans="1:13" x14ac:dyDescent="0.15">
      <c r="A190" s="8" t="s">
        <v>73</v>
      </c>
      <c r="B190" s="9">
        <v>176880</v>
      </c>
      <c r="C190" s="9">
        <v>176883</v>
      </c>
      <c r="D190" s="9">
        <v>176529</v>
      </c>
      <c r="E190" s="9">
        <v>173909</v>
      </c>
      <c r="F190" s="9">
        <v>170617</v>
      </c>
      <c r="G190" s="9">
        <v>168099</v>
      </c>
      <c r="H190" s="9">
        <v>166182</v>
      </c>
      <c r="I190" s="9">
        <v>165582</v>
      </c>
      <c r="J190" s="9">
        <v>164837</v>
      </c>
      <c r="K190" s="9">
        <v>163460</v>
      </c>
      <c r="L190" s="9">
        <v>161590</v>
      </c>
      <c r="M190" s="9">
        <v>160347</v>
      </c>
    </row>
    <row r="191" spans="1:13" x14ac:dyDescent="0.15">
      <c r="A191" s="8" t="s">
        <v>74</v>
      </c>
      <c r="B191" s="9">
        <v>156565</v>
      </c>
      <c r="C191" s="9">
        <v>156571</v>
      </c>
      <c r="D191" s="9">
        <v>157850</v>
      </c>
      <c r="E191" s="9">
        <v>163429</v>
      </c>
      <c r="F191" s="9">
        <v>169721</v>
      </c>
      <c r="G191" s="9">
        <v>174389</v>
      </c>
      <c r="H191" s="9">
        <v>177074</v>
      </c>
      <c r="I191" s="9">
        <v>176451</v>
      </c>
      <c r="J191" s="9">
        <v>174046</v>
      </c>
      <c r="K191" s="9">
        <v>170828</v>
      </c>
      <c r="L191" s="9">
        <v>168304</v>
      </c>
      <c r="M191" s="9">
        <v>166254</v>
      </c>
    </row>
    <row r="192" spans="1:13" x14ac:dyDescent="0.15">
      <c r="A192" s="8" t="s">
        <v>75</v>
      </c>
      <c r="B192" s="9">
        <v>145242</v>
      </c>
      <c r="C192" s="9">
        <v>145246</v>
      </c>
      <c r="D192" s="9">
        <v>145491</v>
      </c>
      <c r="E192" s="9">
        <v>146478</v>
      </c>
      <c r="F192" s="9">
        <v>147698</v>
      </c>
      <c r="G192" s="9">
        <v>149185</v>
      </c>
      <c r="H192" s="9">
        <v>152592</v>
      </c>
      <c r="I192" s="9">
        <v>157401</v>
      </c>
      <c r="J192" s="9">
        <v>163219</v>
      </c>
      <c r="K192" s="9">
        <v>169505</v>
      </c>
      <c r="L192" s="9">
        <v>174252</v>
      </c>
      <c r="M192" s="9">
        <v>176943</v>
      </c>
    </row>
    <row r="193" spans="1:13" x14ac:dyDescent="0.15">
      <c r="A193" s="8" t="s">
        <v>76</v>
      </c>
      <c r="B193" s="9">
        <v>133081</v>
      </c>
      <c r="C193" s="9">
        <v>133082</v>
      </c>
      <c r="D193" s="9">
        <v>133914</v>
      </c>
      <c r="E193" s="9">
        <v>137180</v>
      </c>
      <c r="F193" s="9">
        <v>139321</v>
      </c>
      <c r="G193" s="9">
        <v>142084</v>
      </c>
      <c r="H193" s="9">
        <v>144311</v>
      </c>
      <c r="I193" s="9">
        <v>144915</v>
      </c>
      <c r="J193" s="9">
        <v>145970</v>
      </c>
      <c r="K193" s="9">
        <v>147205</v>
      </c>
      <c r="L193" s="9">
        <v>148576</v>
      </c>
      <c r="M193" s="9">
        <v>151901</v>
      </c>
    </row>
    <row r="194" spans="1:13" x14ac:dyDescent="0.15">
      <c r="A194" s="8" t="s">
        <v>77</v>
      </c>
      <c r="B194" s="9">
        <v>130672</v>
      </c>
      <c r="C194" s="9">
        <v>130672</v>
      </c>
      <c r="D194" s="9">
        <v>129983</v>
      </c>
      <c r="E194" s="9">
        <v>127240</v>
      </c>
      <c r="F194" s="9">
        <v>127266</v>
      </c>
      <c r="G194" s="9">
        <v>128017</v>
      </c>
      <c r="H194" s="9">
        <v>129529</v>
      </c>
      <c r="I194" s="9">
        <v>132992</v>
      </c>
      <c r="J194" s="9">
        <v>136257</v>
      </c>
      <c r="K194" s="9">
        <v>138330</v>
      </c>
      <c r="L194" s="9">
        <v>141097</v>
      </c>
      <c r="M194" s="9">
        <v>143213</v>
      </c>
    </row>
    <row r="195" spans="1:13" x14ac:dyDescent="0.15">
      <c r="A195" s="8" t="s">
        <v>78</v>
      </c>
      <c r="B195" s="9">
        <v>135141</v>
      </c>
      <c r="C195" s="9">
        <v>135141</v>
      </c>
      <c r="D195" s="9">
        <v>134959</v>
      </c>
      <c r="E195" s="9">
        <v>134941</v>
      </c>
      <c r="F195" s="9">
        <v>134394</v>
      </c>
      <c r="G195" s="9">
        <v>133343</v>
      </c>
      <c r="H195" s="9">
        <v>131434</v>
      </c>
      <c r="I195" s="9">
        <v>128723</v>
      </c>
      <c r="J195" s="9">
        <v>125942</v>
      </c>
      <c r="K195" s="9">
        <v>126006</v>
      </c>
      <c r="L195" s="9">
        <v>126730</v>
      </c>
      <c r="M195" s="9">
        <v>128224</v>
      </c>
    </row>
    <row r="196" spans="1:13" x14ac:dyDescent="0.15">
      <c r="A196" s="8" t="s">
        <v>79</v>
      </c>
      <c r="B196" s="9">
        <v>152386</v>
      </c>
      <c r="C196" s="9">
        <v>152388</v>
      </c>
      <c r="D196" s="9">
        <v>151755</v>
      </c>
      <c r="E196" s="9">
        <v>147638</v>
      </c>
      <c r="F196" s="9">
        <v>143246</v>
      </c>
      <c r="G196" s="9">
        <v>138943</v>
      </c>
      <c r="H196" s="9">
        <v>135056</v>
      </c>
      <c r="I196" s="9">
        <v>133085</v>
      </c>
      <c r="J196" s="9">
        <v>133148</v>
      </c>
      <c r="K196" s="9">
        <v>132609</v>
      </c>
      <c r="L196" s="9">
        <v>131570</v>
      </c>
      <c r="M196" s="9">
        <v>129694</v>
      </c>
    </row>
    <row r="197" spans="1:13" x14ac:dyDescent="0.15">
      <c r="A197" s="8" t="s">
        <v>80</v>
      </c>
      <c r="B197" s="9">
        <v>147819</v>
      </c>
      <c r="C197" s="9">
        <v>147821</v>
      </c>
      <c r="D197" s="9">
        <v>148573</v>
      </c>
      <c r="E197" s="9">
        <v>150484</v>
      </c>
      <c r="F197" s="9">
        <v>151120</v>
      </c>
      <c r="G197" s="9">
        <v>151170</v>
      </c>
      <c r="H197" s="9">
        <v>150849</v>
      </c>
      <c r="I197" s="9">
        <v>148690</v>
      </c>
      <c r="J197" s="9">
        <v>144668</v>
      </c>
      <c r="K197" s="9">
        <v>140340</v>
      </c>
      <c r="L197" s="9">
        <v>136111</v>
      </c>
      <c r="M197" s="9">
        <v>132305</v>
      </c>
    </row>
    <row r="198" spans="1:13" x14ac:dyDescent="0.15">
      <c r="A198" s="8" t="s">
        <v>81</v>
      </c>
      <c r="B198" s="9">
        <v>122688</v>
      </c>
      <c r="C198" s="9">
        <v>122692</v>
      </c>
      <c r="D198" s="9">
        <v>123661</v>
      </c>
      <c r="E198" s="9">
        <v>128899</v>
      </c>
      <c r="F198" s="9">
        <v>134128</v>
      </c>
      <c r="G198" s="9">
        <v>138102</v>
      </c>
      <c r="H198" s="9">
        <v>141290</v>
      </c>
      <c r="I198" s="9">
        <v>144532</v>
      </c>
      <c r="J198" s="9">
        <v>146452</v>
      </c>
      <c r="K198" s="9">
        <v>147049</v>
      </c>
      <c r="L198" s="9">
        <v>147067</v>
      </c>
      <c r="M198" s="9">
        <v>146711</v>
      </c>
    </row>
    <row r="199" spans="1:13" x14ac:dyDescent="0.15">
      <c r="A199" s="8" t="s">
        <v>82</v>
      </c>
      <c r="B199" s="9">
        <v>96627</v>
      </c>
      <c r="C199" s="9">
        <v>96629</v>
      </c>
      <c r="D199" s="9">
        <v>98157</v>
      </c>
      <c r="E199" s="9">
        <v>104483</v>
      </c>
      <c r="F199" s="9">
        <v>106595</v>
      </c>
      <c r="G199" s="9">
        <v>110486</v>
      </c>
      <c r="H199" s="9">
        <v>114764</v>
      </c>
      <c r="I199" s="9">
        <v>119255</v>
      </c>
      <c r="J199" s="9">
        <v>124379</v>
      </c>
      <c r="K199" s="9">
        <v>129391</v>
      </c>
      <c r="L199" s="9">
        <v>133248</v>
      </c>
      <c r="M199" s="9">
        <v>136316</v>
      </c>
    </row>
    <row r="200" spans="1:13" x14ac:dyDescent="0.15">
      <c r="A200" s="8" t="s">
        <v>83</v>
      </c>
      <c r="B200" s="9">
        <v>66819</v>
      </c>
      <c r="C200" s="9">
        <v>66821</v>
      </c>
      <c r="D200" s="9">
        <v>67457</v>
      </c>
      <c r="E200" s="9">
        <v>70152</v>
      </c>
      <c r="F200" s="9">
        <v>77158</v>
      </c>
      <c r="G200" s="9">
        <v>82144</v>
      </c>
      <c r="H200" s="9">
        <v>87548</v>
      </c>
      <c r="I200" s="9">
        <v>93144</v>
      </c>
      <c r="J200" s="9">
        <v>99182</v>
      </c>
      <c r="K200" s="9">
        <v>101216</v>
      </c>
      <c r="L200" s="9">
        <v>104964</v>
      </c>
      <c r="M200" s="9">
        <v>109105</v>
      </c>
    </row>
    <row r="201" spans="1:13" x14ac:dyDescent="0.15">
      <c r="A201" s="8" t="s">
        <v>84</v>
      </c>
      <c r="B201" s="9">
        <v>46350</v>
      </c>
      <c r="C201" s="9">
        <v>46350</v>
      </c>
      <c r="D201" s="9">
        <v>46858</v>
      </c>
      <c r="E201" s="9">
        <v>49340</v>
      </c>
      <c r="F201" s="9">
        <v>52205</v>
      </c>
      <c r="G201" s="9">
        <v>55872</v>
      </c>
      <c r="H201" s="9">
        <v>59292</v>
      </c>
      <c r="I201" s="9">
        <v>62306</v>
      </c>
      <c r="J201" s="9">
        <v>64941</v>
      </c>
      <c r="K201" s="9">
        <v>71560</v>
      </c>
      <c r="L201" s="9">
        <v>76317</v>
      </c>
      <c r="M201" s="9">
        <v>81433</v>
      </c>
    </row>
    <row r="202" spans="1:13" x14ac:dyDescent="0.15">
      <c r="A202" s="8" t="s">
        <v>85</v>
      </c>
      <c r="B202" s="9">
        <v>32641</v>
      </c>
      <c r="C202" s="9">
        <v>32643</v>
      </c>
      <c r="D202" s="9">
        <v>32924</v>
      </c>
      <c r="E202" s="9">
        <v>34418</v>
      </c>
      <c r="F202" s="9">
        <v>35783</v>
      </c>
      <c r="G202" s="9">
        <v>37455</v>
      </c>
      <c r="H202" s="9">
        <v>39513</v>
      </c>
      <c r="I202" s="9">
        <v>41569</v>
      </c>
      <c r="J202" s="9">
        <v>43918</v>
      </c>
      <c r="K202" s="9">
        <v>46586</v>
      </c>
      <c r="L202" s="9">
        <v>50007</v>
      </c>
      <c r="M202" s="9">
        <v>53166</v>
      </c>
    </row>
    <row r="203" spans="1:13" x14ac:dyDescent="0.15">
      <c r="A203" s="8" t="s">
        <v>86</v>
      </c>
      <c r="B203" s="9">
        <v>22485</v>
      </c>
      <c r="C203" s="9">
        <v>22489</v>
      </c>
      <c r="D203" s="9">
        <v>22699</v>
      </c>
      <c r="E203" s="9">
        <v>23391</v>
      </c>
      <c r="F203" s="9">
        <v>24203</v>
      </c>
      <c r="G203" s="9">
        <v>25140</v>
      </c>
      <c r="H203" s="9">
        <v>26139</v>
      </c>
      <c r="I203" s="9">
        <v>27242</v>
      </c>
      <c r="J203" s="9">
        <v>28628</v>
      </c>
      <c r="K203" s="9">
        <v>29877</v>
      </c>
      <c r="L203" s="9">
        <v>31411</v>
      </c>
      <c r="M203" s="9">
        <v>33237</v>
      </c>
    </row>
    <row r="204" spans="1:13" x14ac:dyDescent="0.15">
      <c r="A204" s="8" t="s">
        <v>87</v>
      </c>
      <c r="B204" s="9">
        <v>19941</v>
      </c>
      <c r="C204" s="9">
        <v>19945</v>
      </c>
      <c r="D204" s="9">
        <v>20294</v>
      </c>
      <c r="E204" s="9">
        <v>21457</v>
      </c>
      <c r="F204" s="9">
        <v>22810</v>
      </c>
      <c r="G204" s="9">
        <v>24094</v>
      </c>
      <c r="H204" s="9">
        <v>25343</v>
      </c>
      <c r="I204" s="9">
        <v>26850</v>
      </c>
      <c r="J204" s="9">
        <v>28263</v>
      </c>
      <c r="K204" s="9">
        <v>29823</v>
      </c>
      <c r="L204" s="9">
        <v>31466</v>
      </c>
      <c r="M204" s="9">
        <v>33001</v>
      </c>
    </row>
    <row r="205" spans="1:13" x14ac:dyDescent="0.15">
      <c r="A205" s="8"/>
      <c r="B205" s="9"/>
      <c r="C205" s="9"/>
      <c r="D205" s="9"/>
      <c r="E205" s="9"/>
      <c r="F205" s="9"/>
      <c r="G205" s="9"/>
      <c r="H205" s="9"/>
      <c r="I205" s="9"/>
      <c r="J205" s="9"/>
      <c r="K205" s="9"/>
      <c r="L205" s="9"/>
      <c r="M205" s="9"/>
    </row>
    <row r="206" spans="1:13" x14ac:dyDescent="0.15">
      <c r="A206" s="8" t="s">
        <v>88</v>
      </c>
      <c r="B206" s="9">
        <v>592025</v>
      </c>
      <c r="C206" s="9">
        <v>592028</v>
      </c>
      <c r="D206" s="9">
        <v>591274</v>
      </c>
      <c r="E206" s="9">
        <v>587858</v>
      </c>
      <c r="F206" s="9">
        <v>584902</v>
      </c>
      <c r="G206" s="9">
        <v>583194</v>
      </c>
      <c r="H206" s="9">
        <v>582153</v>
      </c>
      <c r="I206" s="9">
        <v>580678</v>
      </c>
      <c r="J206" s="9">
        <v>578634</v>
      </c>
      <c r="K206" s="9">
        <v>576238</v>
      </c>
      <c r="L206" s="9">
        <v>573061</v>
      </c>
      <c r="M206" s="9">
        <v>570694</v>
      </c>
    </row>
    <row r="207" spans="1:13" x14ac:dyDescent="0.15">
      <c r="A207" s="10" t="s">
        <v>89</v>
      </c>
      <c r="B207" s="9">
        <v>161556</v>
      </c>
      <c r="C207" s="9">
        <v>161557</v>
      </c>
      <c r="D207" s="9">
        <v>161781</v>
      </c>
      <c r="E207" s="9">
        <v>162213</v>
      </c>
      <c r="F207" s="9">
        <v>161758</v>
      </c>
      <c r="G207" s="9">
        <v>161311</v>
      </c>
      <c r="H207" s="9">
        <v>161646</v>
      </c>
      <c r="I207" s="9">
        <v>160476</v>
      </c>
      <c r="J207" s="9">
        <v>159315</v>
      </c>
      <c r="K207" s="9">
        <v>157846</v>
      </c>
      <c r="L207" s="9">
        <v>155824</v>
      </c>
      <c r="M207" s="9">
        <v>153775</v>
      </c>
    </row>
    <row r="208" spans="1:13" x14ac:dyDescent="0.15">
      <c r="A208" s="10" t="s">
        <v>90</v>
      </c>
      <c r="B208" s="9">
        <v>292196</v>
      </c>
      <c r="C208" s="9">
        <v>292196</v>
      </c>
      <c r="D208" s="9">
        <v>291881</v>
      </c>
      <c r="E208" s="9">
        <v>290741</v>
      </c>
      <c r="F208" s="9">
        <v>290057</v>
      </c>
      <c r="G208" s="9">
        <v>289501</v>
      </c>
      <c r="H208" s="9">
        <v>287911</v>
      </c>
      <c r="I208" s="9">
        <v>288489</v>
      </c>
      <c r="J208" s="9">
        <v>289185</v>
      </c>
      <c r="K208" s="9">
        <v>289928</v>
      </c>
      <c r="L208" s="9">
        <v>290100</v>
      </c>
      <c r="M208" s="9">
        <v>290066</v>
      </c>
    </row>
    <row r="209" spans="1:13" x14ac:dyDescent="0.15">
      <c r="A209" s="10" t="s">
        <v>91</v>
      </c>
      <c r="B209" s="9">
        <v>138273</v>
      </c>
      <c r="C209" s="9">
        <v>138275</v>
      </c>
      <c r="D209" s="9">
        <v>137612</v>
      </c>
      <c r="E209" s="9">
        <v>134904</v>
      </c>
      <c r="F209" s="9">
        <v>133087</v>
      </c>
      <c r="G209" s="9">
        <v>132382</v>
      </c>
      <c r="H209" s="9">
        <v>132596</v>
      </c>
      <c r="I209" s="9">
        <v>131713</v>
      </c>
      <c r="J209" s="9">
        <v>130134</v>
      </c>
      <c r="K209" s="9">
        <v>128464</v>
      </c>
      <c r="L209" s="9">
        <v>127137</v>
      </c>
      <c r="M209" s="9">
        <v>126853</v>
      </c>
    </row>
    <row r="210" spans="1:13" x14ac:dyDescent="0.15">
      <c r="A210" s="8" t="s">
        <v>92</v>
      </c>
      <c r="B210" s="9">
        <v>1291803</v>
      </c>
      <c r="C210" s="9">
        <v>1291825</v>
      </c>
      <c r="D210" s="9">
        <v>1296246</v>
      </c>
      <c r="E210" s="9">
        <v>1312835</v>
      </c>
      <c r="F210" s="9">
        <v>1324266</v>
      </c>
      <c r="G210" s="9">
        <v>1334520</v>
      </c>
      <c r="H210" s="9">
        <v>1343664</v>
      </c>
      <c r="I210" s="9">
        <v>1352094</v>
      </c>
      <c r="J210" s="9">
        <v>1360463</v>
      </c>
      <c r="K210" s="9">
        <v>1367675</v>
      </c>
      <c r="L210" s="9">
        <v>1373271</v>
      </c>
      <c r="M210" s="9">
        <v>1376957</v>
      </c>
    </row>
    <row r="211" spans="1:13" x14ac:dyDescent="0.15">
      <c r="A211" s="10" t="s">
        <v>93</v>
      </c>
      <c r="B211" s="9">
        <v>228147</v>
      </c>
      <c r="C211" s="9">
        <v>228154</v>
      </c>
      <c r="D211" s="9">
        <v>229753</v>
      </c>
      <c r="E211" s="9">
        <v>235492</v>
      </c>
      <c r="F211" s="9">
        <v>240498</v>
      </c>
      <c r="G211" s="9">
        <v>243190</v>
      </c>
      <c r="H211" s="9">
        <v>243839</v>
      </c>
      <c r="I211" s="9">
        <v>242501</v>
      </c>
      <c r="J211" s="9">
        <v>240428</v>
      </c>
      <c r="K211" s="9">
        <v>237240</v>
      </c>
      <c r="L211" s="9">
        <v>234620</v>
      </c>
      <c r="M211" s="9">
        <v>231650</v>
      </c>
    </row>
    <row r="212" spans="1:13" x14ac:dyDescent="0.15">
      <c r="A212" s="10" t="s">
        <v>94</v>
      </c>
      <c r="B212" s="9">
        <v>544136</v>
      </c>
      <c r="C212" s="9">
        <v>544141</v>
      </c>
      <c r="D212" s="9">
        <v>544347</v>
      </c>
      <c r="E212" s="9">
        <v>545839</v>
      </c>
      <c r="F212" s="9">
        <v>548679</v>
      </c>
      <c r="G212" s="9">
        <v>552629</v>
      </c>
      <c r="H212" s="9">
        <v>557866</v>
      </c>
      <c r="I212" s="9">
        <v>564031</v>
      </c>
      <c r="J212" s="9">
        <v>571388</v>
      </c>
      <c r="K212" s="9">
        <v>581046</v>
      </c>
      <c r="L212" s="9">
        <v>590655</v>
      </c>
      <c r="M212" s="9">
        <v>600281</v>
      </c>
    </row>
    <row r="213" spans="1:13" x14ac:dyDescent="0.15">
      <c r="A213" s="10" t="s">
        <v>95</v>
      </c>
      <c r="B213" s="9">
        <v>519520</v>
      </c>
      <c r="C213" s="9">
        <v>519530</v>
      </c>
      <c r="D213" s="9">
        <v>522146</v>
      </c>
      <c r="E213" s="9">
        <v>531504</v>
      </c>
      <c r="F213" s="9">
        <v>535089</v>
      </c>
      <c r="G213" s="9">
        <v>538701</v>
      </c>
      <c r="H213" s="9">
        <v>541959</v>
      </c>
      <c r="I213" s="9">
        <v>545562</v>
      </c>
      <c r="J213" s="9">
        <v>548647</v>
      </c>
      <c r="K213" s="9">
        <v>549389</v>
      </c>
      <c r="L213" s="9">
        <v>547996</v>
      </c>
      <c r="M213" s="9">
        <v>545026</v>
      </c>
    </row>
    <row r="214" spans="1:13" x14ac:dyDescent="0.15">
      <c r="A214" s="8" t="s">
        <v>96</v>
      </c>
      <c r="B214" s="9">
        <v>188236</v>
      </c>
      <c r="C214" s="9">
        <v>188248</v>
      </c>
      <c r="D214" s="9">
        <v>190232</v>
      </c>
      <c r="E214" s="9">
        <v>198758</v>
      </c>
      <c r="F214" s="9">
        <v>212159</v>
      </c>
      <c r="G214" s="9">
        <v>224705</v>
      </c>
      <c r="H214" s="9">
        <v>237835</v>
      </c>
      <c r="I214" s="9">
        <v>251111</v>
      </c>
      <c r="J214" s="9">
        <v>264932</v>
      </c>
      <c r="K214" s="9">
        <v>279062</v>
      </c>
      <c r="L214" s="9">
        <v>294165</v>
      </c>
      <c r="M214" s="9">
        <v>309942</v>
      </c>
    </row>
    <row r="215" spans="1:13" x14ac:dyDescent="0.15">
      <c r="A215" s="8" t="s">
        <v>87</v>
      </c>
      <c r="B215" s="9">
        <v>19941</v>
      </c>
      <c r="C215" s="9">
        <v>19945</v>
      </c>
      <c r="D215" s="9">
        <v>20294</v>
      </c>
      <c r="E215" s="9">
        <v>21457</v>
      </c>
      <c r="F215" s="9">
        <v>22810</v>
      </c>
      <c r="G215" s="9">
        <v>24094</v>
      </c>
      <c r="H215" s="9">
        <v>25343</v>
      </c>
      <c r="I215" s="9">
        <v>26850</v>
      </c>
      <c r="J215" s="9">
        <v>28263</v>
      </c>
      <c r="K215" s="9">
        <v>29823</v>
      </c>
      <c r="L215" s="9">
        <v>31466</v>
      </c>
      <c r="M215" s="9">
        <v>33001</v>
      </c>
    </row>
    <row r="216" spans="1:13" x14ac:dyDescent="0.15">
      <c r="A216" s="8"/>
      <c r="B216" s="9"/>
      <c r="C216" s="9"/>
      <c r="D216" s="9"/>
      <c r="E216" s="9"/>
      <c r="F216" s="9"/>
      <c r="G216" s="9"/>
      <c r="H216" s="9"/>
      <c r="I216" s="9"/>
      <c r="J216" s="9"/>
      <c r="K216" s="9"/>
      <c r="L216" s="9"/>
      <c r="M216" s="9"/>
    </row>
    <row r="217" spans="1:13" x14ac:dyDescent="0.15">
      <c r="A217" s="8" t="s">
        <v>97</v>
      </c>
      <c r="B217" s="9">
        <v>1551406</v>
      </c>
      <c r="C217" s="9">
        <v>1551442</v>
      </c>
      <c r="D217" s="9">
        <v>1557310</v>
      </c>
      <c r="E217" s="9">
        <v>1580455</v>
      </c>
      <c r="F217" s="9">
        <v>1603204</v>
      </c>
      <c r="G217" s="9">
        <v>1625275</v>
      </c>
      <c r="H217" s="9">
        <v>1647832</v>
      </c>
      <c r="I217" s="9">
        <v>1669570</v>
      </c>
      <c r="J217" s="9">
        <v>1691677</v>
      </c>
      <c r="K217" s="9">
        <v>1712113</v>
      </c>
      <c r="L217" s="9">
        <v>1731304</v>
      </c>
      <c r="M217" s="9">
        <v>1750000</v>
      </c>
    </row>
    <row r="218" spans="1:13" x14ac:dyDescent="0.15">
      <c r="A218" s="8" t="s">
        <v>98</v>
      </c>
      <c r="B218" s="9">
        <v>1480039</v>
      </c>
      <c r="C218" s="9">
        <v>1480073</v>
      </c>
      <c r="D218" s="9">
        <v>1486478</v>
      </c>
      <c r="E218" s="9">
        <v>1511593</v>
      </c>
      <c r="F218" s="9">
        <v>1536425</v>
      </c>
      <c r="G218" s="9">
        <v>1559225</v>
      </c>
      <c r="H218" s="9">
        <v>1581499</v>
      </c>
      <c r="I218" s="9">
        <v>1603205</v>
      </c>
      <c r="J218" s="9">
        <v>1625395</v>
      </c>
      <c r="K218" s="9">
        <v>1646737</v>
      </c>
      <c r="L218" s="9">
        <v>1667436</v>
      </c>
      <c r="M218" s="9">
        <v>1686899</v>
      </c>
    </row>
    <row r="219" spans="1:13" x14ac:dyDescent="0.15">
      <c r="A219" s="8" t="s">
        <v>99</v>
      </c>
      <c r="B219" s="9">
        <v>877581</v>
      </c>
      <c r="C219" s="9">
        <v>877595</v>
      </c>
      <c r="D219" s="9">
        <v>878726</v>
      </c>
      <c r="E219" s="9">
        <v>883177</v>
      </c>
      <c r="F219" s="9">
        <v>889017</v>
      </c>
      <c r="G219" s="9">
        <v>895117</v>
      </c>
      <c r="H219" s="9">
        <v>901122</v>
      </c>
      <c r="I219" s="9">
        <v>906064</v>
      </c>
      <c r="J219" s="9">
        <v>910271</v>
      </c>
      <c r="K219" s="9">
        <v>915334</v>
      </c>
      <c r="L219" s="9">
        <v>920549</v>
      </c>
      <c r="M219" s="9">
        <v>926882</v>
      </c>
    </row>
    <row r="220" spans="1:13" x14ac:dyDescent="0.15">
      <c r="A220" s="8"/>
      <c r="B220" s="9"/>
      <c r="C220" s="9"/>
      <c r="D220" s="9"/>
      <c r="E220" s="9"/>
      <c r="F220" s="9"/>
      <c r="G220" s="9"/>
      <c r="H220" s="9"/>
      <c r="I220" s="9"/>
      <c r="J220" s="9"/>
      <c r="K220" s="9"/>
      <c r="L220" s="9"/>
      <c r="M220" s="9"/>
    </row>
    <row r="221" spans="1:13" x14ac:dyDescent="0.15">
      <c r="A221" s="11" t="s">
        <v>100</v>
      </c>
      <c r="B221" s="12">
        <v>32.6</v>
      </c>
      <c r="C221" s="12">
        <v>32.6</v>
      </c>
      <c r="D221" s="12">
        <v>32.6</v>
      </c>
      <c r="E221" s="12">
        <v>32.799999999999997</v>
      </c>
      <c r="F221" s="12">
        <v>33</v>
      </c>
      <c r="G221" s="12">
        <v>33.299999999999997</v>
      </c>
      <c r="H221" s="12">
        <v>33.6</v>
      </c>
      <c r="I221" s="12">
        <v>33.799999999999997</v>
      </c>
      <c r="J221" s="12">
        <v>34.1</v>
      </c>
      <c r="K221" s="12">
        <v>34.4</v>
      </c>
      <c r="L221" s="12">
        <v>34.6</v>
      </c>
      <c r="M221" s="12">
        <v>34.9</v>
      </c>
    </row>
    <row r="222" spans="1:13" s="7" customFormat="1" ht="34" customHeight="1" x14ac:dyDescent="0.2">
      <c r="A222" s="16" t="s">
        <v>102</v>
      </c>
      <c r="B222" s="6">
        <v>2096858</v>
      </c>
      <c r="C222" s="6">
        <v>2096881</v>
      </c>
      <c r="D222" s="6">
        <v>2108339</v>
      </c>
      <c r="E222" s="6">
        <v>2153773</v>
      </c>
      <c r="F222" s="6">
        <v>2200732</v>
      </c>
      <c r="G222" s="6">
        <v>2246696</v>
      </c>
      <c r="H222" s="6">
        <v>2294674</v>
      </c>
      <c r="I222" s="6">
        <v>2345357</v>
      </c>
      <c r="J222" s="6">
        <v>2396610</v>
      </c>
      <c r="K222" s="6">
        <v>2444896</v>
      </c>
      <c r="L222" s="6">
        <v>2491284</v>
      </c>
      <c r="M222" s="6">
        <v>2534465</v>
      </c>
    </row>
    <row r="223" spans="1:13" x14ac:dyDescent="0.15">
      <c r="A223" s="8" t="s">
        <v>25</v>
      </c>
      <c r="B223" s="9">
        <v>234549</v>
      </c>
      <c r="C223" s="9">
        <v>234550</v>
      </c>
      <c r="D223" s="9">
        <v>234357</v>
      </c>
      <c r="E223" s="9">
        <v>233263</v>
      </c>
      <c r="F223" s="9">
        <v>232446</v>
      </c>
      <c r="G223" s="9">
        <v>230915</v>
      </c>
      <c r="H223" s="9">
        <v>231634</v>
      </c>
      <c r="I223" s="9">
        <v>232525</v>
      </c>
      <c r="J223" s="9">
        <v>235635</v>
      </c>
      <c r="K223" s="9">
        <v>235477</v>
      </c>
      <c r="L223" s="9">
        <v>235400</v>
      </c>
      <c r="M223" s="9">
        <v>233918</v>
      </c>
    </row>
    <row r="224" spans="1:13" x14ac:dyDescent="0.15">
      <c r="A224" s="8" t="s">
        <v>38</v>
      </c>
      <c r="B224" s="9">
        <v>214987</v>
      </c>
      <c r="C224" s="9">
        <v>214988</v>
      </c>
      <c r="D224" s="9">
        <v>216215</v>
      </c>
      <c r="E224" s="9">
        <v>221151</v>
      </c>
      <c r="F224" s="9">
        <v>227161</v>
      </c>
      <c r="G224" s="9">
        <v>232061</v>
      </c>
      <c r="H224" s="9">
        <v>235080</v>
      </c>
      <c r="I224" s="9">
        <v>236772</v>
      </c>
      <c r="J224" s="9">
        <v>235994</v>
      </c>
      <c r="K224" s="9">
        <v>235584</v>
      </c>
      <c r="L224" s="9">
        <v>234248</v>
      </c>
      <c r="M224" s="9">
        <v>234875</v>
      </c>
    </row>
    <row r="225" spans="1:13" x14ac:dyDescent="0.15">
      <c r="A225" s="8" t="s">
        <v>39</v>
      </c>
      <c r="B225" s="9">
        <v>200994</v>
      </c>
      <c r="C225" s="9">
        <v>200994</v>
      </c>
      <c r="D225" s="9">
        <v>201887</v>
      </c>
      <c r="E225" s="9">
        <v>204593</v>
      </c>
      <c r="F225" s="9">
        <v>207447</v>
      </c>
      <c r="G225" s="9">
        <v>210980</v>
      </c>
      <c r="H225" s="9">
        <v>214799</v>
      </c>
      <c r="I225" s="9">
        <v>218913</v>
      </c>
      <c r="J225" s="9">
        <v>224152</v>
      </c>
      <c r="K225" s="9">
        <v>230446</v>
      </c>
      <c r="L225" s="9">
        <v>235524</v>
      </c>
      <c r="M225" s="9">
        <v>238449</v>
      </c>
    </row>
    <row r="226" spans="1:13" x14ac:dyDescent="0.15">
      <c r="A226" s="8" t="s">
        <v>40</v>
      </c>
      <c r="B226" s="9">
        <v>202352</v>
      </c>
      <c r="C226" s="9">
        <v>202361</v>
      </c>
      <c r="D226" s="9">
        <v>202216</v>
      </c>
      <c r="E226" s="9">
        <v>201772</v>
      </c>
      <c r="F226" s="9">
        <v>201070</v>
      </c>
      <c r="G226" s="9">
        <v>201315</v>
      </c>
      <c r="H226" s="9">
        <v>202845</v>
      </c>
      <c r="I226" s="9">
        <v>206463</v>
      </c>
      <c r="J226" s="9">
        <v>209593</v>
      </c>
      <c r="K226" s="9">
        <v>212604</v>
      </c>
      <c r="L226" s="9">
        <v>216253</v>
      </c>
      <c r="M226" s="9">
        <v>219817</v>
      </c>
    </row>
    <row r="227" spans="1:13" x14ac:dyDescent="0.15">
      <c r="A227" s="8" t="s">
        <v>41</v>
      </c>
      <c r="B227" s="9">
        <v>192985</v>
      </c>
      <c r="C227" s="9">
        <v>192988</v>
      </c>
      <c r="D227" s="9">
        <v>193857</v>
      </c>
      <c r="E227" s="9">
        <v>197420</v>
      </c>
      <c r="F227" s="9">
        <v>202065</v>
      </c>
      <c r="G227" s="9">
        <v>205051</v>
      </c>
      <c r="H227" s="9">
        <v>207636</v>
      </c>
      <c r="I227" s="9">
        <v>208565</v>
      </c>
      <c r="J227" s="9">
        <v>208623</v>
      </c>
      <c r="K227" s="9">
        <v>208356</v>
      </c>
      <c r="L227" s="9">
        <v>208740</v>
      </c>
      <c r="M227" s="9">
        <v>209783</v>
      </c>
    </row>
    <row r="228" spans="1:13" x14ac:dyDescent="0.15">
      <c r="A228" s="8" t="s">
        <v>42</v>
      </c>
      <c r="B228" s="9">
        <v>190815</v>
      </c>
      <c r="C228" s="9">
        <v>190818</v>
      </c>
      <c r="D228" s="9">
        <v>191045</v>
      </c>
      <c r="E228" s="9">
        <v>192151</v>
      </c>
      <c r="F228" s="9">
        <v>192097</v>
      </c>
      <c r="G228" s="9">
        <v>192745</v>
      </c>
      <c r="H228" s="9">
        <v>194425</v>
      </c>
      <c r="I228" s="9">
        <v>197862</v>
      </c>
      <c r="J228" s="9">
        <v>202405</v>
      </c>
      <c r="K228" s="9">
        <v>207409</v>
      </c>
      <c r="L228" s="9">
        <v>210611</v>
      </c>
      <c r="M228" s="9">
        <v>212905</v>
      </c>
    </row>
    <row r="229" spans="1:13" x14ac:dyDescent="0.15">
      <c r="A229" s="8" t="s">
        <v>43</v>
      </c>
      <c r="B229" s="9">
        <v>176221</v>
      </c>
      <c r="C229" s="9">
        <v>176224</v>
      </c>
      <c r="D229" s="9">
        <v>177590</v>
      </c>
      <c r="E229" s="9">
        <v>182091</v>
      </c>
      <c r="F229" s="9">
        <v>186388</v>
      </c>
      <c r="G229" s="9">
        <v>190067</v>
      </c>
      <c r="H229" s="9">
        <v>192577</v>
      </c>
      <c r="I229" s="9">
        <v>193111</v>
      </c>
      <c r="J229" s="9">
        <v>194732</v>
      </c>
      <c r="K229" s="9">
        <v>195135</v>
      </c>
      <c r="L229" s="9">
        <v>196179</v>
      </c>
      <c r="M229" s="9">
        <v>197904</v>
      </c>
    </row>
    <row r="230" spans="1:13" x14ac:dyDescent="0.15">
      <c r="A230" s="8" t="s">
        <v>44</v>
      </c>
      <c r="B230" s="9">
        <v>155939</v>
      </c>
      <c r="C230" s="9">
        <v>155939</v>
      </c>
      <c r="D230" s="9">
        <v>156509</v>
      </c>
      <c r="E230" s="9">
        <v>159636</v>
      </c>
      <c r="F230" s="9">
        <v>163566</v>
      </c>
      <c r="G230" s="9">
        <v>168118</v>
      </c>
      <c r="H230" s="9">
        <v>172515</v>
      </c>
      <c r="I230" s="9">
        <v>178558</v>
      </c>
      <c r="J230" s="9">
        <v>183281</v>
      </c>
      <c r="K230" s="9">
        <v>187727</v>
      </c>
      <c r="L230" s="9">
        <v>191548</v>
      </c>
      <c r="M230" s="9">
        <v>193895</v>
      </c>
    </row>
    <row r="231" spans="1:13" x14ac:dyDescent="0.15">
      <c r="A231" s="8" t="s">
        <v>45</v>
      </c>
      <c r="B231" s="9">
        <v>135826</v>
      </c>
      <c r="C231" s="9">
        <v>135826</v>
      </c>
      <c r="D231" s="9">
        <v>136913</v>
      </c>
      <c r="E231" s="9">
        <v>141557</v>
      </c>
      <c r="F231" s="9">
        <v>146124</v>
      </c>
      <c r="G231" s="9">
        <v>149894</v>
      </c>
      <c r="H231" s="9">
        <v>153278</v>
      </c>
      <c r="I231" s="9">
        <v>156268</v>
      </c>
      <c r="J231" s="9">
        <v>159584</v>
      </c>
      <c r="K231" s="9">
        <v>163574</v>
      </c>
      <c r="L231" s="9">
        <v>168131</v>
      </c>
      <c r="M231" s="9">
        <v>172338</v>
      </c>
    </row>
    <row r="232" spans="1:13" x14ac:dyDescent="0.15">
      <c r="A232" s="8" t="s">
        <v>46</v>
      </c>
      <c r="B232" s="9">
        <v>118268</v>
      </c>
      <c r="C232" s="9">
        <v>118270</v>
      </c>
      <c r="D232" s="9">
        <v>119143</v>
      </c>
      <c r="E232" s="9">
        <v>122553</v>
      </c>
      <c r="F232" s="9">
        <v>125215</v>
      </c>
      <c r="G232" s="9">
        <v>128218</v>
      </c>
      <c r="H232" s="9">
        <v>131299</v>
      </c>
      <c r="I232" s="9">
        <v>135831</v>
      </c>
      <c r="J232" s="9">
        <v>140645</v>
      </c>
      <c r="K232" s="9">
        <v>145278</v>
      </c>
      <c r="L232" s="9">
        <v>149151</v>
      </c>
      <c r="M232" s="9">
        <v>152397</v>
      </c>
    </row>
    <row r="233" spans="1:13" x14ac:dyDescent="0.15">
      <c r="A233" s="8" t="s">
        <v>47</v>
      </c>
      <c r="B233" s="9">
        <v>94415</v>
      </c>
      <c r="C233" s="9">
        <v>94415</v>
      </c>
      <c r="D233" s="9">
        <v>95602</v>
      </c>
      <c r="E233" s="9">
        <v>99998</v>
      </c>
      <c r="F233" s="9">
        <v>104302</v>
      </c>
      <c r="G233" s="9">
        <v>109159</v>
      </c>
      <c r="H233" s="9">
        <v>113863</v>
      </c>
      <c r="I233" s="9">
        <v>117474</v>
      </c>
      <c r="J233" s="9">
        <v>120923</v>
      </c>
      <c r="K233" s="9">
        <v>123559</v>
      </c>
      <c r="L233" s="9">
        <v>126485</v>
      </c>
      <c r="M233" s="9">
        <v>129457</v>
      </c>
    </row>
    <row r="234" spans="1:13" x14ac:dyDescent="0.15">
      <c r="A234" s="8" t="s">
        <v>48</v>
      </c>
      <c r="B234" s="9">
        <v>64914</v>
      </c>
      <c r="C234" s="9">
        <v>64914</v>
      </c>
      <c r="D234" s="9">
        <v>66240</v>
      </c>
      <c r="E234" s="9">
        <v>71651</v>
      </c>
      <c r="F234" s="9">
        <v>77599</v>
      </c>
      <c r="G234" s="9">
        <v>82685</v>
      </c>
      <c r="H234" s="9">
        <v>87977</v>
      </c>
      <c r="I234" s="9">
        <v>93603</v>
      </c>
      <c r="J234" s="9">
        <v>97952</v>
      </c>
      <c r="K234" s="9">
        <v>102219</v>
      </c>
      <c r="L234" s="9">
        <v>107046</v>
      </c>
      <c r="M234" s="9">
        <v>111584</v>
      </c>
    </row>
    <row r="235" spans="1:13" x14ac:dyDescent="0.15">
      <c r="A235" s="8" t="s">
        <v>49</v>
      </c>
      <c r="B235" s="9">
        <v>44043</v>
      </c>
      <c r="C235" s="9">
        <v>44043</v>
      </c>
      <c r="D235" s="9">
        <v>44938</v>
      </c>
      <c r="E235" s="9">
        <v>48828</v>
      </c>
      <c r="F235" s="9">
        <v>51757</v>
      </c>
      <c r="G235" s="9">
        <v>55319</v>
      </c>
      <c r="H235" s="9">
        <v>59455</v>
      </c>
      <c r="I235" s="9">
        <v>64250</v>
      </c>
      <c r="J235" s="9">
        <v>69525</v>
      </c>
      <c r="K235" s="9">
        <v>75356</v>
      </c>
      <c r="L235" s="9">
        <v>80346</v>
      </c>
      <c r="M235" s="9">
        <v>85421</v>
      </c>
    </row>
    <row r="236" spans="1:13" x14ac:dyDescent="0.15">
      <c r="A236" s="8" t="s">
        <v>50</v>
      </c>
      <c r="B236" s="9">
        <v>27075</v>
      </c>
      <c r="C236" s="9">
        <v>27075</v>
      </c>
      <c r="D236" s="9">
        <v>27634</v>
      </c>
      <c r="E236" s="9">
        <v>30069</v>
      </c>
      <c r="F236" s="9">
        <v>33335</v>
      </c>
      <c r="G236" s="9">
        <v>36443</v>
      </c>
      <c r="H236" s="9">
        <v>39630</v>
      </c>
      <c r="I236" s="9">
        <v>43199</v>
      </c>
      <c r="J236" s="9">
        <v>46921</v>
      </c>
      <c r="K236" s="9">
        <v>49741</v>
      </c>
      <c r="L236" s="9">
        <v>53193</v>
      </c>
      <c r="M236" s="9">
        <v>57081</v>
      </c>
    </row>
    <row r="237" spans="1:13" x14ac:dyDescent="0.15">
      <c r="A237" s="8" t="s">
        <v>51</v>
      </c>
      <c r="B237" s="9">
        <v>17998</v>
      </c>
      <c r="C237" s="9">
        <v>17998</v>
      </c>
      <c r="D237" s="9">
        <v>18297</v>
      </c>
      <c r="E237" s="9">
        <v>19384</v>
      </c>
      <c r="F237" s="9">
        <v>20727</v>
      </c>
      <c r="G237" s="9">
        <v>22332</v>
      </c>
      <c r="H237" s="9">
        <v>24216</v>
      </c>
      <c r="I237" s="9">
        <v>26115</v>
      </c>
      <c r="J237" s="9">
        <v>28432</v>
      </c>
      <c r="K237" s="9">
        <v>31583</v>
      </c>
      <c r="L237" s="9">
        <v>34563</v>
      </c>
      <c r="M237" s="9">
        <v>37547</v>
      </c>
    </row>
    <row r="238" spans="1:13" x14ac:dyDescent="0.15">
      <c r="A238" s="8" t="s">
        <v>52</v>
      </c>
      <c r="B238" s="9">
        <v>11961</v>
      </c>
      <c r="C238" s="9">
        <v>11961</v>
      </c>
      <c r="D238" s="9">
        <v>12084</v>
      </c>
      <c r="E238" s="9">
        <v>12789</v>
      </c>
      <c r="F238" s="9">
        <v>13570</v>
      </c>
      <c r="G238" s="9">
        <v>14597</v>
      </c>
      <c r="H238" s="9">
        <v>15557</v>
      </c>
      <c r="I238" s="9">
        <v>16705</v>
      </c>
      <c r="J238" s="9">
        <v>17726</v>
      </c>
      <c r="K238" s="9">
        <v>18968</v>
      </c>
      <c r="L238" s="9">
        <v>20445</v>
      </c>
      <c r="M238" s="9">
        <v>22118</v>
      </c>
    </row>
    <row r="239" spans="1:13" x14ac:dyDescent="0.15">
      <c r="A239" s="8" t="s">
        <v>53</v>
      </c>
      <c r="B239" s="9">
        <v>7676</v>
      </c>
      <c r="C239" s="9">
        <v>7676</v>
      </c>
      <c r="D239" s="9">
        <v>7825</v>
      </c>
      <c r="E239" s="9">
        <v>8389</v>
      </c>
      <c r="F239" s="9">
        <v>8921</v>
      </c>
      <c r="G239" s="9">
        <v>9267</v>
      </c>
      <c r="H239" s="9">
        <v>9758</v>
      </c>
      <c r="I239" s="9">
        <v>10281</v>
      </c>
      <c r="J239" s="9">
        <v>10875</v>
      </c>
      <c r="K239" s="9">
        <v>11547</v>
      </c>
      <c r="L239" s="9">
        <v>12450</v>
      </c>
      <c r="M239" s="9">
        <v>13283</v>
      </c>
    </row>
    <row r="240" spans="1:13" x14ac:dyDescent="0.15">
      <c r="A240" s="8" t="s">
        <v>54</v>
      </c>
      <c r="B240" s="9">
        <v>5840</v>
      </c>
      <c r="C240" s="9">
        <v>5841</v>
      </c>
      <c r="D240" s="9">
        <v>5987</v>
      </c>
      <c r="E240" s="9">
        <v>6478</v>
      </c>
      <c r="F240" s="9">
        <v>6942</v>
      </c>
      <c r="G240" s="9">
        <v>7530</v>
      </c>
      <c r="H240" s="9">
        <v>8130</v>
      </c>
      <c r="I240" s="9">
        <v>8862</v>
      </c>
      <c r="J240" s="9">
        <v>9612</v>
      </c>
      <c r="K240" s="9">
        <v>10333</v>
      </c>
      <c r="L240" s="9">
        <v>10971</v>
      </c>
      <c r="M240" s="9">
        <v>11693</v>
      </c>
    </row>
    <row r="241" spans="1:13" x14ac:dyDescent="0.15">
      <c r="A241" s="8"/>
      <c r="B241" s="9"/>
      <c r="C241" s="9"/>
      <c r="D241" s="9"/>
      <c r="E241" s="9"/>
      <c r="F241" s="9"/>
      <c r="G241" s="9"/>
      <c r="H241" s="9"/>
      <c r="I241" s="9"/>
      <c r="J241" s="9"/>
      <c r="K241" s="9"/>
      <c r="L241" s="9"/>
      <c r="M241" s="9"/>
    </row>
    <row r="242" spans="1:13" x14ac:dyDescent="0.15">
      <c r="A242" s="8" t="s">
        <v>55</v>
      </c>
      <c r="B242" s="9">
        <v>770179</v>
      </c>
      <c r="C242" s="9">
        <v>770187</v>
      </c>
      <c r="D242" s="9">
        <v>772171</v>
      </c>
      <c r="E242" s="9">
        <v>778477</v>
      </c>
      <c r="F242" s="9">
        <v>786945</v>
      </c>
      <c r="G242" s="9">
        <v>794554</v>
      </c>
      <c r="H242" s="9">
        <v>803427</v>
      </c>
      <c r="I242" s="9">
        <v>812993</v>
      </c>
      <c r="J242" s="9">
        <v>822921</v>
      </c>
      <c r="K242" s="9">
        <v>830833</v>
      </c>
      <c r="L242" s="9">
        <v>835661</v>
      </c>
      <c r="M242" s="9">
        <v>839808</v>
      </c>
    </row>
    <row r="243" spans="1:13" x14ac:dyDescent="0.15">
      <c r="A243" s="10" t="s">
        <v>56</v>
      </c>
      <c r="B243" s="9">
        <v>234549</v>
      </c>
      <c r="C243" s="9">
        <v>234550</v>
      </c>
      <c r="D243" s="9">
        <v>234357</v>
      </c>
      <c r="E243" s="9">
        <v>233263</v>
      </c>
      <c r="F243" s="9">
        <v>232446</v>
      </c>
      <c r="G243" s="9">
        <v>230915</v>
      </c>
      <c r="H243" s="9">
        <v>231634</v>
      </c>
      <c r="I243" s="9">
        <v>232525</v>
      </c>
      <c r="J243" s="9">
        <v>235635</v>
      </c>
      <c r="K243" s="9">
        <v>235477</v>
      </c>
      <c r="L243" s="9">
        <v>235400</v>
      </c>
      <c r="M243" s="9">
        <v>233918</v>
      </c>
    </row>
    <row r="244" spans="1:13" x14ac:dyDescent="0.15">
      <c r="A244" s="10" t="s">
        <v>57</v>
      </c>
      <c r="B244" s="9">
        <v>376673</v>
      </c>
      <c r="C244" s="9">
        <v>376674</v>
      </c>
      <c r="D244" s="9">
        <v>378551</v>
      </c>
      <c r="E244" s="9">
        <v>385794</v>
      </c>
      <c r="F244" s="9">
        <v>394496</v>
      </c>
      <c r="G244" s="9">
        <v>402340</v>
      </c>
      <c r="H244" s="9">
        <v>407268</v>
      </c>
      <c r="I244" s="9">
        <v>413344</v>
      </c>
      <c r="J244" s="9">
        <v>417240</v>
      </c>
      <c r="K244" s="9">
        <v>422168</v>
      </c>
      <c r="L244" s="9">
        <v>425119</v>
      </c>
      <c r="M244" s="9">
        <v>426618</v>
      </c>
    </row>
    <row r="245" spans="1:13" x14ac:dyDescent="0.15">
      <c r="A245" s="10" t="s">
        <v>58</v>
      </c>
      <c r="B245" s="9">
        <v>158957</v>
      </c>
      <c r="C245" s="9">
        <v>158963</v>
      </c>
      <c r="D245" s="9">
        <v>159263</v>
      </c>
      <c r="E245" s="9">
        <v>159420</v>
      </c>
      <c r="F245" s="9">
        <v>160003</v>
      </c>
      <c r="G245" s="9">
        <v>161299</v>
      </c>
      <c r="H245" s="9">
        <v>164525</v>
      </c>
      <c r="I245" s="9">
        <v>167124</v>
      </c>
      <c r="J245" s="9">
        <v>170046</v>
      </c>
      <c r="K245" s="9">
        <v>173188</v>
      </c>
      <c r="L245" s="9">
        <v>175142</v>
      </c>
      <c r="M245" s="9">
        <v>179272</v>
      </c>
    </row>
    <row r="246" spans="1:13" x14ac:dyDescent="0.15">
      <c r="A246" s="8" t="s">
        <v>59</v>
      </c>
      <c r="B246" s="9">
        <v>1256129</v>
      </c>
      <c r="C246" s="9">
        <v>1256143</v>
      </c>
      <c r="D246" s="9">
        <v>1264341</v>
      </c>
      <c r="E246" s="9">
        <v>1298187</v>
      </c>
      <c r="F246" s="9">
        <v>1330292</v>
      </c>
      <c r="G246" s="9">
        <v>1361973</v>
      </c>
      <c r="H246" s="9">
        <v>1393956</v>
      </c>
      <c r="I246" s="9">
        <v>1427202</v>
      </c>
      <c r="J246" s="9">
        <v>1460123</v>
      </c>
      <c r="K246" s="9">
        <v>1491891</v>
      </c>
      <c r="L246" s="9">
        <v>1524001</v>
      </c>
      <c r="M246" s="9">
        <v>1552935</v>
      </c>
    </row>
    <row r="247" spans="1:13" x14ac:dyDescent="0.15">
      <c r="A247" s="10" t="s">
        <v>60</v>
      </c>
      <c r="B247" s="9">
        <v>275688</v>
      </c>
      <c r="C247" s="9">
        <v>275694</v>
      </c>
      <c r="D247" s="9">
        <v>276361</v>
      </c>
      <c r="E247" s="9">
        <v>279722</v>
      </c>
      <c r="F247" s="9">
        <v>283244</v>
      </c>
      <c r="G247" s="9">
        <v>285768</v>
      </c>
      <c r="H247" s="9">
        <v>288567</v>
      </c>
      <c r="I247" s="9">
        <v>290245</v>
      </c>
      <c r="J247" s="9">
        <v>291076</v>
      </c>
      <c r="K247" s="9">
        <v>291634</v>
      </c>
      <c r="L247" s="9">
        <v>294504</v>
      </c>
      <c r="M247" s="9">
        <v>297034</v>
      </c>
    </row>
    <row r="248" spans="1:13" x14ac:dyDescent="0.15">
      <c r="A248" s="10" t="s">
        <v>61</v>
      </c>
      <c r="B248" s="9">
        <v>658801</v>
      </c>
      <c r="C248" s="9">
        <v>658807</v>
      </c>
      <c r="D248" s="9">
        <v>662057</v>
      </c>
      <c r="E248" s="9">
        <v>675435</v>
      </c>
      <c r="F248" s="9">
        <v>688175</v>
      </c>
      <c r="G248" s="9">
        <v>700824</v>
      </c>
      <c r="H248" s="9">
        <v>712795</v>
      </c>
      <c r="I248" s="9">
        <v>725799</v>
      </c>
      <c r="J248" s="9">
        <v>740002</v>
      </c>
      <c r="K248" s="9">
        <v>753845</v>
      </c>
      <c r="L248" s="9">
        <v>766469</v>
      </c>
      <c r="M248" s="9">
        <v>777042</v>
      </c>
    </row>
    <row r="249" spans="1:13" x14ac:dyDescent="0.15">
      <c r="A249" s="10" t="s">
        <v>62</v>
      </c>
      <c r="B249" s="9">
        <v>321640</v>
      </c>
      <c r="C249" s="9">
        <v>321642</v>
      </c>
      <c r="D249" s="9">
        <v>325923</v>
      </c>
      <c r="E249" s="9">
        <v>343030</v>
      </c>
      <c r="F249" s="9">
        <v>358873</v>
      </c>
      <c r="G249" s="9">
        <v>375381</v>
      </c>
      <c r="H249" s="9">
        <v>392594</v>
      </c>
      <c r="I249" s="9">
        <v>411158</v>
      </c>
      <c r="J249" s="9">
        <v>429045</v>
      </c>
      <c r="K249" s="9">
        <v>446412</v>
      </c>
      <c r="L249" s="9">
        <v>463028</v>
      </c>
      <c r="M249" s="9">
        <v>478859</v>
      </c>
    </row>
    <row r="250" spans="1:13" x14ac:dyDescent="0.15">
      <c r="A250" s="8" t="s">
        <v>63</v>
      </c>
      <c r="B250" s="9">
        <v>70550</v>
      </c>
      <c r="C250" s="9">
        <v>70551</v>
      </c>
      <c r="D250" s="9">
        <v>71827</v>
      </c>
      <c r="E250" s="9">
        <v>77109</v>
      </c>
      <c r="F250" s="9">
        <v>83495</v>
      </c>
      <c r="G250" s="9">
        <v>90169</v>
      </c>
      <c r="H250" s="9">
        <v>97291</v>
      </c>
      <c r="I250" s="9">
        <v>105162</v>
      </c>
      <c r="J250" s="9">
        <v>113566</v>
      </c>
      <c r="K250" s="9">
        <v>122172</v>
      </c>
      <c r="L250" s="9">
        <v>131622</v>
      </c>
      <c r="M250" s="9">
        <v>141722</v>
      </c>
    </row>
    <row r="251" spans="1:13" x14ac:dyDescent="0.15">
      <c r="A251" s="8" t="s">
        <v>54</v>
      </c>
      <c r="B251" s="9">
        <v>5840</v>
      </c>
      <c r="C251" s="9">
        <v>5841</v>
      </c>
      <c r="D251" s="9">
        <v>5987</v>
      </c>
      <c r="E251" s="9">
        <v>6478</v>
      </c>
      <c r="F251" s="9">
        <v>6942</v>
      </c>
      <c r="G251" s="9">
        <v>7530</v>
      </c>
      <c r="H251" s="9">
        <v>8130</v>
      </c>
      <c r="I251" s="9">
        <v>8862</v>
      </c>
      <c r="J251" s="9">
        <v>9612</v>
      </c>
      <c r="K251" s="9">
        <v>10333</v>
      </c>
      <c r="L251" s="9">
        <v>10971</v>
      </c>
      <c r="M251" s="9">
        <v>11693</v>
      </c>
    </row>
    <row r="252" spans="1:13" x14ac:dyDescent="0.15">
      <c r="A252" s="8"/>
      <c r="B252" s="9"/>
      <c r="C252" s="9"/>
      <c r="D252" s="9"/>
      <c r="E252" s="9"/>
      <c r="F252" s="9"/>
      <c r="G252" s="9"/>
      <c r="H252" s="9"/>
      <c r="I252" s="9"/>
      <c r="J252" s="9"/>
      <c r="K252" s="9"/>
      <c r="L252" s="9"/>
      <c r="M252" s="9"/>
    </row>
    <row r="253" spans="1:13" x14ac:dyDescent="0.15">
      <c r="A253" s="8" t="s">
        <v>64</v>
      </c>
      <c r="B253" s="9">
        <v>1406689</v>
      </c>
      <c r="C253" s="9">
        <v>1406710</v>
      </c>
      <c r="D253" s="9">
        <v>1416345</v>
      </c>
      <c r="E253" s="9">
        <v>1455071</v>
      </c>
      <c r="F253" s="9">
        <v>1493634</v>
      </c>
      <c r="G253" s="9">
        <v>1532510</v>
      </c>
      <c r="H253" s="9">
        <v>1572281</v>
      </c>
      <c r="I253" s="9">
        <v>1614314</v>
      </c>
      <c r="J253" s="9">
        <v>1658243</v>
      </c>
      <c r="K253" s="9">
        <v>1700281</v>
      </c>
      <c r="L253" s="9">
        <v>1742057</v>
      </c>
      <c r="M253" s="9">
        <v>1782426</v>
      </c>
    </row>
    <row r="254" spans="1:13" x14ac:dyDescent="0.15">
      <c r="A254" s="8" t="s">
        <v>65</v>
      </c>
      <c r="B254" s="9">
        <v>1326679</v>
      </c>
      <c r="C254" s="9">
        <v>1326694</v>
      </c>
      <c r="D254" s="9">
        <v>1336168</v>
      </c>
      <c r="E254" s="9">
        <v>1375296</v>
      </c>
      <c r="F254" s="9">
        <v>1413787</v>
      </c>
      <c r="G254" s="9">
        <v>1452142</v>
      </c>
      <c r="H254" s="9">
        <v>1491247</v>
      </c>
      <c r="I254" s="9">
        <v>1532364</v>
      </c>
      <c r="J254" s="9">
        <v>1573689</v>
      </c>
      <c r="K254" s="9">
        <v>1614063</v>
      </c>
      <c r="L254" s="9">
        <v>1655623</v>
      </c>
      <c r="M254" s="9">
        <v>1694657</v>
      </c>
    </row>
    <row r="255" spans="1:13" x14ac:dyDescent="0.15">
      <c r="A255" s="8" t="s">
        <v>66</v>
      </c>
      <c r="B255" s="9">
        <v>1054138</v>
      </c>
      <c r="C255" s="9">
        <v>1054156</v>
      </c>
      <c r="D255" s="9">
        <v>1058130</v>
      </c>
      <c r="E255" s="9">
        <v>1074627</v>
      </c>
      <c r="F255" s="9">
        <v>1091310</v>
      </c>
      <c r="G255" s="9">
        <v>1107190</v>
      </c>
      <c r="H255" s="9">
        <v>1123276</v>
      </c>
      <c r="I255" s="9">
        <v>1140827</v>
      </c>
      <c r="J255" s="9">
        <v>1158218</v>
      </c>
      <c r="K255" s="9">
        <v>1174805</v>
      </c>
      <c r="L255" s="9">
        <v>1191462</v>
      </c>
      <c r="M255" s="9">
        <v>1206642</v>
      </c>
    </row>
    <row r="256" spans="1:13" x14ac:dyDescent="0.15">
      <c r="A256" s="8"/>
      <c r="B256" s="9"/>
      <c r="C256" s="9"/>
      <c r="D256" s="9"/>
      <c r="E256" s="9"/>
      <c r="F256" s="9"/>
      <c r="G256" s="9"/>
      <c r="H256" s="9"/>
      <c r="I256" s="9"/>
      <c r="J256" s="9"/>
      <c r="K256" s="9"/>
      <c r="L256" s="9"/>
      <c r="M256" s="9"/>
    </row>
    <row r="257" spans="1:13" x14ac:dyDescent="0.15">
      <c r="A257" s="11" t="s">
        <v>67</v>
      </c>
      <c r="B257" s="12">
        <v>25.1</v>
      </c>
      <c r="C257" s="12">
        <v>25.1</v>
      </c>
      <c r="D257" s="12">
        <v>25.1</v>
      </c>
      <c r="E257" s="12">
        <v>25.5</v>
      </c>
      <c r="F257" s="12">
        <v>25.8</v>
      </c>
      <c r="G257" s="12">
        <v>26.1</v>
      </c>
      <c r="H257" s="12">
        <v>26.4</v>
      </c>
      <c r="I257" s="12">
        <v>26.7</v>
      </c>
      <c r="J257" s="12">
        <v>27</v>
      </c>
      <c r="K257" s="12">
        <v>27.3</v>
      </c>
      <c r="L257" s="12">
        <v>27.7</v>
      </c>
      <c r="M257" s="12">
        <v>28.1</v>
      </c>
    </row>
    <row r="258" spans="1:13" s="15" customFormat="1" x14ac:dyDescent="0.15">
      <c r="A258" s="13" t="s">
        <v>70</v>
      </c>
      <c r="B258" s="14">
        <v>1085172</v>
      </c>
      <c r="C258" s="14">
        <v>1085188</v>
      </c>
      <c r="D258" s="14">
        <v>1090889</v>
      </c>
      <c r="E258" s="14">
        <v>1112892</v>
      </c>
      <c r="F258" s="14">
        <v>1136266</v>
      </c>
      <c r="G258" s="14">
        <v>1159116</v>
      </c>
      <c r="H258" s="14">
        <v>1182915</v>
      </c>
      <c r="I258" s="14">
        <v>1208298</v>
      </c>
      <c r="J258" s="14">
        <v>1233953</v>
      </c>
      <c r="K258" s="14">
        <v>1257916</v>
      </c>
      <c r="L258" s="14">
        <v>1280860</v>
      </c>
      <c r="M258" s="14">
        <v>1302328</v>
      </c>
    </row>
    <row r="259" spans="1:13" x14ac:dyDescent="0.15">
      <c r="A259" s="8" t="s">
        <v>56</v>
      </c>
      <c r="B259" s="9">
        <v>119784</v>
      </c>
      <c r="C259" s="9">
        <v>119784</v>
      </c>
      <c r="D259" s="9">
        <v>119721</v>
      </c>
      <c r="E259" s="9">
        <v>118923</v>
      </c>
      <c r="F259" s="9">
        <v>118385</v>
      </c>
      <c r="G259" s="9">
        <v>117615</v>
      </c>
      <c r="H259" s="9">
        <v>117928</v>
      </c>
      <c r="I259" s="9">
        <v>118189</v>
      </c>
      <c r="J259" s="9">
        <v>119821</v>
      </c>
      <c r="K259" s="9">
        <v>119608</v>
      </c>
      <c r="L259" s="9">
        <v>119540</v>
      </c>
      <c r="M259" s="9">
        <v>118859</v>
      </c>
    </row>
    <row r="260" spans="1:13" x14ac:dyDescent="0.15">
      <c r="A260" s="8" t="s">
        <v>71</v>
      </c>
      <c r="B260" s="9">
        <v>108968</v>
      </c>
      <c r="C260" s="9">
        <v>108969</v>
      </c>
      <c r="D260" s="9">
        <v>109588</v>
      </c>
      <c r="E260" s="9">
        <v>112250</v>
      </c>
      <c r="F260" s="9">
        <v>115513</v>
      </c>
      <c r="G260" s="9">
        <v>118098</v>
      </c>
      <c r="H260" s="9">
        <v>119894</v>
      </c>
      <c r="I260" s="9">
        <v>120961</v>
      </c>
      <c r="J260" s="9">
        <v>120325</v>
      </c>
      <c r="K260" s="9">
        <v>119992</v>
      </c>
      <c r="L260" s="9">
        <v>119280</v>
      </c>
      <c r="M260" s="9">
        <v>119516</v>
      </c>
    </row>
    <row r="261" spans="1:13" x14ac:dyDescent="0.15">
      <c r="A261" s="8" t="s">
        <v>72</v>
      </c>
      <c r="B261" s="9">
        <v>102342</v>
      </c>
      <c r="C261" s="9">
        <v>102342</v>
      </c>
      <c r="D261" s="9">
        <v>102798</v>
      </c>
      <c r="E261" s="9">
        <v>103927</v>
      </c>
      <c r="F261" s="9">
        <v>105271</v>
      </c>
      <c r="G261" s="9">
        <v>106932</v>
      </c>
      <c r="H261" s="9">
        <v>108865</v>
      </c>
      <c r="I261" s="9">
        <v>110906</v>
      </c>
      <c r="J261" s="9">
        <v>113885</v>
      </c>
      <c r="K261" s="9">
        <v>117408</v>
      </c>
      <c r="L261" s="9">
        <v>120121</v>
      </c>
      <c r="M261" s="9">
        <v>121850</v>
      </c>
    </row>
    <row r="262" spans="1:13" x14ac:dyDescent="0.15">
      <c r="A262" s="8" t="s">
        <v>73</v>
      </c>
      <c r="B262" s="9">
        <v>104617</v>
      </c>
      <c r="C262" s="9">
        <v>104624</v>
      </c>
      <c r="D262" s="9">
        <v>104320</v>
      </c>
      <c r="E262" s="9">
        <v>103588</v>
      </c>
      <c r="F262" s="9">
        <v>102786</v>
      </c>
      <c r="G262" s="9">
        <v>102774</v>
      </c>
      <c r="H262" s="9">
        <v>103473</v>
      </c>
      <c r="I262" s="9">
        <v>105316</v>
      </c>
      <c r="J262" s="9">
        <v>106728</v>
      </c>
      <c r="K262" s="9">
        <v>108198</v>
      </c>
      <c r="L262" s="9">
        <v>109959</v>
      </c>
      <c r="M262" s="9">
        <v>111818</v>
      </c>
    </row>
    <row r="263" spans="1:13" x14ac:dyDescent="0.15">
      <c r="A263" s="8" t="s">
        <v>74</v>
      </c>
      <c r="B263" s="9">
        <v>104643</v>
      </c>
      <c r="C263" s="9">
        <v>104645</v>
      </c>
      <c r="D263" s="9">
        <v>104978</v>
      </c>
      <c r="E263" s="9">
        <v>105974</v>
      </c>
      <c r="F263" s="9">
        <v>107792</v>
      </c>
      <c r="G263" s="9">
        <v>108275</v>
      </c>
      <c r="H263" s="9">
        <v>108291</v>
      </c>
      <c r="I263" s="9">
        <v>108041</v>
      </c>
      <c r="J263" s="9">
        <v>107622</v>
      </c>
      <c r="K263" s="9">
        <v>107114</v>
      </c>
      <c r="L263" s="9">
        <v>107210</v>
      </c>
      <c r="M263" s="9">
        <v>107676</v>
      </c>
    </row>
    <row r="264" spans="1:13" x14ac:dyDescent="0.15">
      <c r="A264" s="8" t="s">
        <v>75</v>
      </c>
      <c r="B264" s="9">
        <v>102689</v>
      </c>
      <c r="C264" s="9">
        <v>102692</v>
      </c>
      <c r="D264" s="9">
        <v>102936</v>
      </c>
      <c r="E264" s="9">
        <v>103776</v>
      </c>
      <c r="F264" s="9">
        <v>103774</v>
      </c>
      <c r="G264" s="9">
        <v>104314</v>
      </c>
      <c r="H264" s="9">
        <v>105294</v>
      </c>
      <c r="I264" s="9">
        <v>106749</v>
      </c>
      <c r="J264" s="9">
        <v>108528</v>
      </c>
      <c r="K264" s="9">
        <v>110545</v>
      </c>
      <c r="L264" s="9">
        <v>111172</v>
      </c>
      <c r="M264" s="9">
        <v>111067</v>
      </c>
    </row>
    <row r="265" spans="1:13" x14ac:dyDescent="0.15">
      <c r="A265" s="8" t="s">
        <v>76</v>
      </c>
      <c r="B265" s="9">
        <v>93915</v>
      </c>
      <c r="C265" s="9">
        <v>93917</v>
      </c>
      <c r="D265" s="9">
        <v>94627</v>
      </c>
      <c r="E265" s="9">
        <v>97003</v>
      </c>
      <c r="F265" s="9">
        <v>99383</v>
      </c>
      <c r="G265" s="9">
        <v>101622</v>
      </c>
      <c r="H265" s="9">
        <v>103205</v>
      </c>
      <c r="I265" s="9">
        <v>103472</v>
      </c>
      <c r="J265" s="9">
        <v>104670</v>
      </c>
      <c r="K265" s="9">
        <v>104896</v>
      </c>
      <c r="L265" s="9">
        <v>105654</v>
      </c>
      <c r="M265" s="9">
        <v>106728</v>
      </c>
    </row>
    <row r="266" spans="1:13" x14ac:dyDescent="0.15">
      <c r="A266" s="8" t="s">
        <v>77</v>
      </c>
      <c r="B266" s="9">
        <v>82067</v>
      </c>
      <c r="C266" s="9">
        <v>82067</v>
      </c>
      <c r="D266" s="9">
        <v>82435</v>
      </c>
      <c r="E266" s="9">
        <v>84365</v>
      </c>
      <c r="F266" s="9">
        <v>86521</v>
      </c>
      <c r="G266" s="9">
        <v>88841</v>
      </c>
      <c r="H266" s="9">
        <v>90961</v>
      </c>
      <c r="I266" s="9">
        <v>94556</v>
      </c>
      <c r="J266" s="9">
        <v>97081</v>
      </c>
      <c r="K266" s="9">
        <v>99527</v>
      </c>
      <c r="L266" s="9">
        <v>101706</v>
      </c>
      <c r="M266" s="9">
        <v>103132</v>
      </c>
    </row>
    <row r="267" spans="1:13" x14ac:dyDescent="0.15">
      <c r="A267" s="8" t="s">
        <v>78</v>
      </c>
      <c r="B267" s="9">
        <v>71669</v>
      </c>
      <c r="C267" s="9">
        <v>71669</v>
      </c>
      <c r="D267" s="9">
        <v>72099</v>
      </c>
      <c r="E267" s="9">
        <v>74293</v>
      </c>
      <c r="F267" s="9">
        <v>76735</v>
      </c>
      <c r="G267" s="9">
        <v>78519</v>
      </c>
      <c r="H267" s="9">
        <v>80421</v>
      </c>
      <c r="I267" s="9">
        <v>81872</v>
      </c>
      <c r="J267" s="9">
        <v>83896</v>
      </c>
      <c r="K267" s="9">
        <v>86013</v>
      </c>
      <c r="L267" s="9">
        <v>88343</v>
      </c>
      <c r="M267" s="9">
        <v>90430</v>
      </c>
    </row>
    <row r="268" spans="1:13" x14ac:dyDescent="0.15">
      <c r="A268" s="8" t="s">
        <v>79</v>
      </c>
      <c r="B268" s="9">
        <v>61182</v>
      </c>
      <c r="C268" s="9">
        <v>61183</v>
      </c>
      <c r="D268" s="9">
        <v>61668</v>
      </c>
      <c r="E268" s="9">
        <v>63580</v>
      </c>
      <c r="F268" s="9">
        <v>65174</v>
      </c>
      <c r="G268" s="9">
        <v>67100</v>
      </c>
      <c r="H268" s="9">
        <v>68781</v>
      </c>
      <c r="I268" s="9">
        <v>71148</v>
      </c>
      <c r="J268" s="9">
        <v>73390</v>
      </c>
      <c r="K268" s="9">
        <v>75792</v>
      </c>
      <c r="L268" s="9">
        <v>77565</v>
      </c>
      <c r="M268" s="9">
        <v>79383</v>
      </c>
    </row>
    <row r="269" spans="1:13" x14ac:dyDescent="0.15">
      <c r="A269" s="8" t="s">
        <v>80</v>
      </c>
      <c r="B269" s="9">
        <v>48041</v>
      </c>
      <c r="C269" s="9">
        <v>48041</v>
      </c>
      <c r="D269" s="9">
        <v>48772</v>
      </c>
      <c r="E269" s="9">
        <v>50971</v>
      </c>
      <c r="F269" s="9">
        <v>53067</v>
      </c>
      <c r="G269" s="9">
        <v>55645</v>
      </c>
      <c r="H269" s="9">
        <v>58198</v>
      </c>
      <c r="I269" s="9">
        <v>60311</v>
      </c>
      <c r="J269" s="9">
        <v>62222</v>
      </c>
      <c r="K269" s="9">
        <v>63819</v>
      </c>
      <c r="L269" s="9">
        <v>65749</v>
      </c>
      <c r="M269" s="9">
        <v>67357</v>
      </c>
    </row>
    <row r="270" spans="1:13" x14ac:dyDescent="0.15">
      <c r="A270" s="8" t="s">
        <v>81</v>
      </c>
      <c r="B270" s="9">
        <v>32436</v>
      </c>
      <c r="C270" s="9">
        <v>32436</v>
      </c>
      <c r="D270" s="9">
        <v>33087</v>
      </c>
      <c r="E270" s="9">
        <v>36068</v>
      </c>
      <c r="F270" s="9">
        <v>39183</v>
      </c>
      <c r="G270" s="9">
        <v>41677</v>
      </c>
      <c r="H270" s="9">
        <v>44450</v>
      </c>
      <c r="I270" s="9">
        <v>47402</v>
      </c>
      <c r="J270" s="9">
        <v>49590</v>
      </c>
      <c r="K270" s="9">
        <v>51656</v>
      </c>
      <c r="L270" s="9">
        <v>54189</v>
      </c>
      <c r="M270" s="9">
        <v>56660</v>
      </c>
    </row>
    <row r="271" spans="1:13" x14ac:dyDescent="0.15">
      <c r="A271" s="8" t="s">
        <v>82</v>
      </c>
      <c r="B271" s="9">
        <v>21776</v>
      </c>
      <c r="C271" s="9">
        <v>21776</v>
      </c>
      <c r="D271" s="9">
        <v>22190</v>
      </c>
      <c r="E271" s="9">
        <v>24070</v>
      </c>
      <c r="F271" s="9">
        <v>25477</v>
      </c>
      <c r="G271" s="9">
        <v>27294</v>
      </c>
      <c r="H271" s="9">
        <v>29289</v>
      </c>
      <c r="I271" s="9">
        <v>31705</v>
      </c>
      <c r="J271" s="9">
        <v>34614</v>
      </c>
      <c r="K271" s="9">
        <v>37670</v>
      </c>
      <c r="L271" s="9">
        <v>40095</v>
      </c>
      <c r="M271" s="9">
        <v>42740</v>
      </c>
    </row>
    <row r="272" spans="1:13" x14ac:dyDescent="0.15">
      <c r="A272" s="8" t="s">
        <v>83</v>
      </c>
      <c r="B272" s="9">
        <v>12683</v>
      </c>
      <c r="C272" s="9">
        <v>12683</v>
      </c>
      <c r="D272" s="9">
        <v>12953</v>
      </c>
      <c r="E272" s="9">
        <v>14126</v>
      </c>
      <c r="F272" s="9">
        <v>15865</v>
      </c>
      <c r="G272" s="9">
        <v>17542</v>
      </c>
      <c r="H272" s="9">
        <v>19221</v>
      </c>
      <c r="I272" s="9">
        <v>20963</v>
      </c>
      <c r="J272" s="9">
        <v>22716</v>
      </c>
      <c r="K272" s="9">
        <v>24034</v>
      </c>
      <c r="L272" s="9">
        <v>25787</v>
      </c>
      <c r="M272" s="9">
        <v>27645</v>
      </c>
    </row>
    <row r="273" spans="1:13" x14ac:dyDescent="0.15">
      <c r="A273" s="8" t="s">
        <v>84</v>
      </c>
      <c r="B273" s="9">
        <v>8064</v>
      </c>
      <c r="C273" s="9">
        <v>8064</v>
      </c>
      <c r="D273" s="9">
        <v>8253</v>
      </c>
      <c r="E273" s="9">
        <v>8836</v>
      </c>
      <c r="F273" s="9">
        <v>9446</v>
      </c>
      <c r="G273" s="9">
        <v>10151</v>
      </c>
      <c r="H273" s="9">
        <v>10981</v>
      </c>
      <c r="I273" s="9">
        <v>11957</v>
      </c>
      <c r="J273" s="9">
        <v>13067</v>
      </c>
      <c r="K273" s="9">
        <v>14722</v>
      </c>
      <c r="L273" s="9">
        <v>16309</v>
      </c>
      <c r="M273" s="9">
        <v>17851</v>
      </c>
    </row>
    <row r="274" spans="1:13" x14ac:dyDescent="0.15">
      <c r="A274" s="8" t="s">
        <v>85</v>
      </c>
      <c r="B274" s="9">
        <v>4984</v>
      </c>
      <c r="C274" s="9">
        <v>4984</v>
      </c>
      <c r="D274" s="9">
        <v>5033</v>
      </c>
      <c r="E274" s="9">
        <v>5343</v>
      </c>
      <c r="F274" s="9">
        <v>5727</v>
      </c>
      <c r="G274" s="9">
        <v>6192</v>
      </c>
      <c r="H274" s="9">
        <v>6697</v>
      </c>
      <c r="I274" s="9">
        <v>7324</v>
      </c>
      <c r="J274" s="9">
        <v>7854</v>
      </c>
      <c r="K274" s="9">
        <v>8404</v>
      </c>
      <c r="L274" s="9">
        <v>9031</v>
      </c>
      <c r="M274" s="9">
        <v>9761</v>
      </c>
    </row>
    <row r="275" spans="1:13" x14ac:dyDescent="0.15">
      <c r="A275" s="8" t="s">
        <v>86</v>
      </c>
      <c r="B275" s="9">
        <v>3115</v>
      </c>
      <c r="C275" s="9">
        <v>3115</v>
      </c>
      <c r="D275" s="9">
        <v>3171</v>
      </c>
      <c r="E275" s="9">
        <v>3375</v>
      </c>
      <c r="F275" s="9">
        <v>3610</v>
      </c>
      <c r="G275" s="9">
        <v>3754</v>
      </c>
      <c r="H275" s="9">
        <v>3954</v>
      </c>
      <c r="I275" s="9">
        <v>4123</v>
      </c>
      <c r="J275" s="9">
        <v>4378</v>
      </c>
      <c r="K275" s="9">
        <v>4697</v>
      </c>
      <c r="L275" s="9">
        <v>5094</v>
      </c>
      <c r="M275" s="9">
        <v>5517</v>
      </c>
    </row>
    <row r="276" spans="1:13" x14ac:dyDescent="0.15">
      <c r="A276" s="8" t="s">
        <v>87</v>
      </c>
      <c r="B276" s="9">
        <v>2197</v>
      </c>
      <c r="C276" s="9">
        <v>2197</v>
      </c>
      <c r="D276" s="9">
        <v>2260</v>
      </c>
      <c r="E276" s="9">
        <v>2424</v>
      </c>
      <c r="F276" s="9">
        <v>2557</v>
      </c>
      <c r="G276" s="9">
        <v>2771</v>
      </c>
      <c r="H276" s="9">
        <v>3012</v>
      </c>
      <c r="I276" s="9">
        <v>3303</v>
      </c>
      <c r="J276" s="9">
        <v>3566</v>
      </c>
      <c r="K276" s="9">
        <v>3821</v>
      </c>
      <c r="L276" s="9">
        <v>4056</v>
      </c>
      <c r="M276" s="9">
        <v>4338</v>
      </c>
    </row>
    <row r="277" spans="1:13" x14ac:dyDescent="0.15">
      <c r="A277" s="8"/>
      <c r="B277" s="9"/>
      <c r="C277" s="9"/>
      <c r="D277" s="9"/>
      <c r="E277" s="9"/>
      <c r="F277" s="9"/>
      <c r="G277" s="9"/>
      <c r="H277" s="9"/>
      <c r="I277" s="9"/>
      <c r="J277" s="9"/>
      <c r="K277" s="9"/>
      <c r="L277" s="9"/>
      <c r="M277" s="9"/>
    </row>
    <row r="278" spans="1:13" x14ac:dyDescent="0.15">
      <c r="A278" s="8" t="s">
        <v>88</v>
      </c>
      <c r="B278" s="9">
        <v>392226</v>
      </c>
      <c r="C278" s="9">
        <v>392232</v>
      </c>
      <c r="D278" s="9">
        <v>393229</v>
      </c>
      <c r="E278" s="9">
        <v>395977</v>
      </c>
      <c r="F278" s="9">
        <v>400363</v>
      </c>
      <c r="G278" s="9">
        <v>404230</v>
      </c>
      <c r="H278" s="9">
        <v>408667</v>
      </c>
      <c r="I278" s="9">
        <v>413472</v>
      </c>
      <c r="J278" s="9">
        <v>418499</v>
      </c>
      <c r="K278" s="9">
        <v>422760</v>
      </c>
      <c r="L278" s="9">
        <v>425239</v>
      </c>
      <c r="M278" s="9">
        <v>427570</v>
      </c>
    </row>
    <row r="279" spans="1:13" x14ac:dyDescent="0.15">
      <c r="A279" s="10" t="s">
        <v>89</v>
      </c>
      <c r="B279" s="9">
        <v>119784</v>
      </c>
      <c r="C279" s="9">
        <v>119784</v>
      </c>
      <c r="D279" s="9">
        <v>119721</v>
      </c>
      <c r="E279" s="9">
        <v>118923</v>
      </c>
      <c r="F279" s="9">
        <v>118385</v>
      </c>
      <c r="G279" s="9">
        <v>117615</v>
      </c>
      <c r="H279" s="9">
        <v>117928</v>
      </c>
      <c r="I279" s="9">
        <v>118189</v>
      </c>
      <c r="J279" s="9">
        <v>119821</v>
      </c>
      <c r="K279" s="9">
        <v>119608</v>
      </c>
      <c r="L279" s="9">
        <v>119540</v>
      </c>
      <c r="M279" s="9">
        <v>118859</v>
      </c>
    </row>
    <row r="280" spans="1:13" x14ac:dyDescent="0.15">
      <c r="A280" s="10" t="s">
        <v>90</v>
      </c>
      <c r="B280" s="9">
        <v>191199</v>
      </c>
      <c r="C280" s="9">
        <v>191200</v>
      </c>
      <c r="D280" s="9">
        <v>192176</v>
      </c>
      <c r="E280" s="9">
        <v>195825</v>
      </c>
      <c r="F280" s="9">
        <v>200348</v>
      </c>
      <c r="G280" s="9">
        <v>204493</v>
      </c>
      <c r="H280" s="9">
        <v>207088</v>
      </c>
      <c r="I280" s="9">
        <v>210432</v>
      </c>
      <c r="J280" s="9">
        <v>212382</v>
      </c>
      <c r="K280" s="9">
        <v>215110</v>
      </c>
      <c r="L280" s="9">
        <v>216799</v>
      </c>
      <c r="M280" s="9">
        <v>217602</v>
      </c>
    </row>
    <row r="281" spans="1:13" x14ac:dyDescent="0.15">
      <c r="A281" s="10" t="s">
        <v>91</v>
      </c>
      <c r="B281" s="9">
        <v>81243</v>
      </c>
      <c r="C281" s="9">
        <v>81248</v>
      </c>
      <c r="D281" s="9">
        <v>81332</v>
      </c>
      <c r="E281" s="9">
        <v>81229</v>
      </c>
      <c r="F281" s="9">
        <v>81630</v>
      </c>
      <c r="G281" s="9">
        <v>82122</v>
      </c>
      <c r="H281" s="9">
        <v>83651</v>
      </c>
      <c r="I281" s="9">
        <v>84851</v>
      </c>
      <c r="J281" s="9">
        <v>86296</v>
      </c>
      <c r="K281" s="9">
        <v>88042</v>
      </c>
      <c r="L281" s="9">
        <v>88900</v>
      </c>
      <c r="M281" s="9">
        <v>91109</v>
      </c>
    </row>
    <row r="282" spans="1:13" x14ac:dyDescent="0.15">
      <c r="A282" s="8" t="s">
        <v>92</v>
      </c>
      <c r="B282" s="9">
        <v>661903</v>
      </c>
      <c r="C282" s="9">
        <v>661913</v>
      </c>
      <c r="D282" s="9">
        <v>665990</v>
      </c>
      <c r="E282" s="9">
        <v>682811</v>
      </c>
      <c r="F282" s="9">
        <v>698698</v>
      </c>
      <c r="G282" s="9">
        <v>714476</v>
      </c>
      <c r="H282" s="9">
        <v>730383</v>
      </c>
      <c r="I282" s="9">
        <v>747156</v>
      </c>
      <c r="J282" s="9">
        <v>763873</v>
      </c>
      <c r="K282" s="9">
        <v>779478</v>
      </c>
      <c r="L282" s="9">
        <v>795344</v>
      </c>
      <c r="M282" s="9">
        <v>809646</v>
      </c>
    </row>
    <row r="283" spans="1:13" x14ac:dyDescent="0.15">
      <c r="A283" s="10" t="s">
        <v>93</v>
      </c>
      <c r="B283" s="9">
        <v>148128</v>
      </c>
      <c r="C283" s="9">
        <v>148132</v>
      </c>
      <c r="D283" s="9">
        <v>148176</v>
      </c>
      <c r="E283" s="9">
        <v>148685</v>
      </c>
      <c r="F283" s="9">
        <v>149384</v>
      </c>
      <c r="G283" s="9">
        <v>149464</v>
      </c>
      <c r="H283" s="9">
        <v>149784</v>
      </c>
      <c r="I283" s="9">
        <v>149941</v>
      </c>
      <c r="J283" s="9">
        <v>149882</v>
      </c>
      <c r="K283" s="9">
        <v>149560</v>
      </c>
      <c r="L283" s="9">
        <v>150871</v>
      </c>
      <c r="M283" s="9">
        <v>152149</v>
      </c>
    </row>
    <row r="284" spans="1:13" x14ac:dyDescent="0.15">
      <c r="A284" s="10" t="s">
        <v>94</v>
      </c>
      <c r="B284" s="9">
        <v>350340</v>
      </c>
      <c r="C284" s="9">
        <v>350345</v>
      </c>
      <c r="D284" s="9">
        <v>352097</v>
      </c>
      <c r="E284" s="9">
        <v>359437</v>
      </c>
      <c r="F284" s="9">
        <v>366413</v>
      </c>
      <c r="G284" s="9">
        <v>373296</v>
      </c>
      <c r="H284" s="9">
        <v>379881</v>
      </c>
      <c r="I284" s="9">
        <v>386649</v>
      </c>
      <c r="J284" s="9">
        <v>394175</v>
      </c>
      <c r="K284" s="9">
        <v>400981</v>
      </c>
      <c r="L284" s="9">
        <v>406875</v>
      </c>
      <c r="M284" s="9">
        <v>411357</v>
      </c>
    </row>
    <row r="285" spans="1:13" x14ac:dyDescent="0.15">
      <c r="A285" s="10" t="s">
        <v>95</v>
      </c>
      <c r="B285" s="9">
        <v>163435</v>
      </c>
      <c r="C285" s="9">
        <v>163436</v>
      </c>
      <c r="D285" s="9">
        <v>165717</v>
      </c>
      <c r="E285" s="9">
        <v>174689</v>
      </c>
      <c r="F285" s="9">
        <v>182901</v>
      </c>
      <c r="G285" s="9">
        <v>191716</v>
      </c>
      <c r="H285" s="9">
        <v>200718</v>
      </c>
      <c r="I285" s="9">
        <v>210566</v>
      </c>
      <c r="J285" s="9">
        <v>219816</v>
      </c>
      <c r="K285" s="9">
        <v>228937</v>
      </c>
      <c r="L285" s="9">
        <v>237598</v>
      </c>
      <c r="M285" s="9">
        <v>246140</v>
      </c>
    </row>
    <row r="286" spans="1:13" x14ac:dyDescent="0.15">
      <c r="A286" s="8" t="s">
        <v>96</v>
      </c>
      <c r="B286" s="9">
        <v>31043</v>
      </c>
      <c r="C286" s="9">
        <v>31043</v>
      </c>
      <c r="D286" s="9">
        <v>31670</v>
      </c>
      <c r="E286" s="9">
        <v>34104</v>
      </c>
      <c r="F286" s="9">
        <v>37205</v>
      </c>
      <c r="G286" s="9">
        <v>40410</v>
      </c>
      <c r="H286" s="9">
        <v>43865</v>
      </c>
      <c r="I286" s="9">
        <v>47670</v>
      </c>
      <c r="J286" s="9">
        <v>51581</v>
      </c>
      <c r="K286" s="9">
        <v>55678</v>
      </c>
      <c r="L286" s="9">
        <v>60277</v>
      </c>
      <c r="M286" s="9">
        <v>65112</v>
      </c>
    </row>
    <row r="287" spans="1:13" x14ac:dyDescent="0.15">
      <c r="A287" s="8" t="s">
        <v>87</v>
      </c>
      <c r="B287" s="9">
        <v>2197</v>
      </c>
      <c r="C287" s="9">
        <v>2197</v>
      </c>
      <c r="D287" s="9">
        <v>2260</v>
      </c>
      <c r="E287" s="9">
        <v>2424</v>
      </c>
      <c r="F287" s="9">
        <v>2557</v>
      </c>
      <c r="G287" s="9">
        <v>2771</v>
      </c>
      <c r="H287" s="9">
        <v>3012</v>
      </c>
      <c r="I287" s="9">
        <v>3303</v>
      </c>
      <c r="J287" s="9">
        <v>3566</v>
      </c>
      <c r="K287" s="9">
        <v>3821</v>
      </c>
      <c r="L287" s="9">
        <v>4056</v>
      </c>
      <c r="M287" s="9">
        <v>4338</v>
      </c>
    </row>
    <row r="288" spans="1:13" x14ac:dyDescent="0.15">
      <c r="A288" s="8"/>
      <c r="B288" s="9"/>
      <c r="C288" s="9"/>
      <c r="D288" s="9"/>
      <c r="E288" s="9"/>
      <c r="F288" s="9"/>
      <c r="G288" s="9"/>
      <c r="H288" s="9"/>
      <c r="I288" s="9"/>
      <c r="J288" s="9"/>
      <c r="K288" s="9"/>
      <c r="L288" s="9"/>
      <c r="M288" s="9"/>
    </row>
    <row r="289" spans="1:13" x14ac:dyDescent="0.15">
      <c r="A289" s="8" t="s">
        <v>97</v>
      </c>
      <c r="B289" s="9">
        <v>733895</v>
      </c>
      <c r="C289" s="9">
        <v>733910</v>
      </c>
      <c r="D289" s="9">
        <v>738633</v>
      </c>
      <c r="E289" s="9">
        <v>757512</v>
      </c>
      <c r="F289" s="9">
        <v>776709</v>
      </c>
      <c r="G289" s="9">
        <v>795972</v>
      </c>
      <c r="H289" s="9">
        <v>815598</v>
      </c>
      <c r="I289" s="9">
        <v>836456</v>
      </c>
      <c r="J289" s="9">
        <v>858362</v>
      </c>
      <c r="K289" s="9">
        <v>878964</v>
      </c>
      <c r="L289" s="9">
        <v>899540</v>
      </c>
      <c r="M289" s="9">
        <v>919423</v>
      </c>
    </row>
    <row r="290" spans="1:13" x14ac:dyDescent="0.15">
      <c r="A290" s="8" t="s">
        <v>98</v>
      </c>
      <c r="B290" s="9">
        <v>692946</v>
      </c>
      <c r="C290" s="9">
        <v>692956</v>
      </c>
      <c r="D290" s="9">
        <v>697660</v>
      </c>
      <c r="E290" s="9">
        <v>716915</v>
      </c>
      <c r="F290" s="9">
        <v>735903</v>
      </c>
      <c r="G290" s="9">
        <v>754886</v>
      </c>
      <c r="H290" s="9">
        <v>774248</v>
      </c>
      <c r="I290" s="9">
        <v>794826</v>
      </c>
      <c r="J290" s="9">
        <v>815454</v>
      </c>
      <c r="K290" s="9">
        <v>835156</v>
      </c>
      <c r="L290" s="9">
        <v>855621</v>
      </c>
      <c r="M290" s="9">
        <v>874758</v>
      </c>
    </row>
    <row r="291" spans="1:13" x14ac:dyDescent="0.15">
      <c r="A291" s="8" t="s">
        <v>99</v>
      </c>
      <c r="B291" s="9">
        <v>559600</v>
      </c>
      <c r="C291" s="9">
        <v>559614</v>
      </c>
      <c r="D291" s="9">
        <v>561395</v>
      </c>
      <c r="E291" s="9">
        <v>568999</v>
      </c>
      <c r="F291" s="9">
        <v>576991</v>
      </c>
      <c r="G291" s="9">
        <v>584345</v>
      </c>
      <c r="H291" s="9">
        <v>591645</v>
      </c>
      <c r="I291" s="9">
        <v>600006</v>
      </c>
      <c r="J291" s="9">
        <v>608525</v>
      </c>
      <c r="K291" s="9">
        <v>616293</v>
      </c>
      <c r="L291" s="9">
        <v>624044</v>
      </c>
      <c r="M291" s="9">
        <v>630851</v>
      </c>
    </row>
    <row r="292" spans="1:13" x14ac:dyDescent="0.15">
      <c r="A292" s="8"/>
      <c r="B292" s="9"/>
      <c r="C292" s="9"/>
      <c r="D292" s="9"/>
      <c r="E292" s="9"/>
      <c r="F292" s="9"/>
      <c r="G292" s="9"/>
      <c r="H292" s="9"/>
      <c r="I292" s="9"/>
      <c r="J292" s="9"/>
      <c r="K292" s="9"/>
      <c r="L292" s="9"/>
      <c r="M292" s="9"/>
    </row>
    <row r="293" spans="1:13" x14ac:dyDescent="0.15">
      <c r="A293" s="11" t="s">
        <v>100</v>
      </c>
      <c r="B293" s="12">
        <v>25.1</v>
      </c>
      <c r="C293" s="12">
        <v>25.1</v>
      </c>
      <c r="D293" s="12">
        <v>25.2</v>
      </c>
      <c r="E293" s="12">
        <v>25.6</v>
      </c>
      <c r="F293" s="12">
        <v>25.9</v>
      </c>
      <c r="G293" s="12">
        <v>26.2</v>
      </c>
      <c r="H293" s="12">
        <v>26.5</v>
      </c>
      <c r="I293" s="12">
        <v>26.9</v>
      </c>
      <c r="J293" s="12">
        <v>27.2</v>
      </c>
      <c r="K293" s="12">
        <v>27.5</v>
      </c>
      <c r="L293" s="12">
        <v>27.9</v>
      </c>
      <c r="M293" s="12">
        <v>28.2</v>
      </c>
    </row>
    <row r="294" spans="1:13" s="15" customFormat="1" x14ac:dyDescent="0.15">
      <c r="A294" s="13" t="s">
        <v>101</v>
      </c>
      <c r="B294" s="14">
        <v>1011686</v>
      </c>
      <c r="C294" s="14">
        <v>1011693</v>
      </c>
      <c r="D294" s="14">
        <v>1017450</v>
      </c>
      <c r="E294" s="14">
        <v>1040881</v>
      </c>
      <c r="F294" s="14">
        <v>1064466</v>
      </c>
      <c r="G294" s="14">
        <v>1087580</v>
      </c>
      <c r="H294" s="14">
        <v>1111759</v>
      </c>
      <c r="I294" s="14">
        <v>1137059</v>
      </c>
      <c r="J294" s="14">
        <v>1162657</v>
      </c>
      <c r="K294" s="14">
        <v>1186980</v>
      </c>
      <c r="L294" s="14">
        <v>1210424</v>
      </c>
      <c r="M294" s="14">
        <v>1232137</v>
      </c>
    </row>
    <row r="295" spans="1:13" x14ac:dyDescent="0.15">
      <c r="A295" s="8" t="s">
        <v>56</v>
      </c>
      <c r="B295" s="9">
        <v>114765</v>
      </c>
      <c r="C295" s="9">
        <v>114766</v>
      </c>
      <c r="D295" s="9">
        <v>114636</v>
      </c>
      <c r="E295" s="9">
        <v>114340</v>
      </c>
      <c r="F295" s="9">
        <v>114061</v>
      </c>
      <c r="G295" s="9">
        <v>113300</v>
      </c>
      <c r="H295" s="9">
        <v>113706</v>
      </c>
      <c r="I295" s="9">
        <v>114336</v>
      </c>
      <c r="J295" s="9">
        <v>115814</v>
      </c>
      <c r="K295" s="9">
        <v>115869</v>
      </c>
      <c r="L295" s="9">
        <v>115860</v>
      </c>
      <c r="M295" s="9">
        <v>115059</v>
      </c>
    </row>
    <row r="296" spans="1:13" x14ac:dyDescent="0.15">
      <c r="A296" s="8" t="s">
        <v>71</v>
      </c>
      <c r="B296" s="9">
        <v>106019</v>
      </c>
      <c r="C296" s="9">
        <v>106019</v>
      </c>
      <c r="D296" s="9">
        <v>106627</v>
      </c>
      <c r="E296" s="9">
        <v>108901</v>
      </c>
      <c r="F296" s="9">
        <v>111648</v>
      </c>
      <c r="G296" s="9">
        <v>113963</v>
      </c>
      <c r="H296" s="9">
        <v>115186</v>
      </c>
      <c r="I296" s="9">
        <v>115811</v>
      </c>
      <c r="J296" s="9">
        <v>115669</v>
      </c>
      <c r="K296" s="9">
        <v>115592</v>
      </c>
      <c r="L296" s="9">
        <v>114968</v>
      </c>
      <c r="M296" s="9">
        <v>115359</v>
      </c>
    </row>
    <row r="297" spans="1:13" x14ac:dyDescent="0.15">
      <c r="A297" s="8" t="s">
        <v>72</v>
      </c>
      <c r="B297" s="9">
        <v>98652</v>
      </c>
      <c r="C297" s="9">
        <v>98652</v>
      </c>
      <c r="D297" s="9">
        <v>99089</v>
      </c>
      <c r="E297" s="9">
        <v>100666</v>
      </c>
      <c r="F297" s="9">
        <v>102176</v>
      </c>
      <c r="G297" s="9">
        <v>104048</v>
      </c>
      <c r="H297" s="9">
        <v>105934</v>
      </c>
      <c r="I297" s="9">
        <v>108007</v>
      </c>
      <c r="J297" s="9">
        <v>110267</v>
      </c>
      <c r="K297" s="9">
        <v>113038</v>
      </c>
      <c r="L297" s="9">
        <v>115403</v>
      </c>
      <c r="M297" s="9">
        <v>116599</v>
      </c>
    </row>
    <row r="298" spans="1:13" x14ac:dyDescent="0.15">
      <c r="A298" s="8" t="s">
        <v>73</v>
      </c>
      <c r="B298" s="9">
        <v>97735</v>
      </c>
      <c r="C298" s="9">
        <v>97737</v>
      </c>
      <c r="D298" s="9">
        <v>97896</v>
      </c>
      <c r="E298" s="9">
        <v>98184</v>
      </c>
      <c r="F298" s="9">
        <v>98284</v>
      </c>
      <c r="G298" s="9">
        <v>98541</v>
      </c>
      <c r="H298" s="9">
        <v>99372</v>
      </c>
      <c r="I298" s="9">
        <v>101147</v>
      </c>
      <c r="J298" s="9">
        <v>102865</v>
      </c>
      <c r="K298" s="9">
        <v>104406</v>
      </c>
      <c r="L298" s="9">
        <v>106294</v>
      </c>
      <c r="M298" s="9">
        <v>107999</v>
      </c>
    </row>
    <row r="299" spans="1:13" x14ac:dyDescent="0.15">
      <c r="A299" s="8" t="s">
        <v>74</v>
      </c>
      <c r="B299" s="9">
        <v>88342</v>
      </c>
      <c r="C299" s="9">
        <v>88343</v>
      </c>
      <c r="D299" s="9">
        <v>88879</v>
      </c>
      <c r="E299" s="9">
        <v>91446</v>
      </c>
      <c r="F299" s="9">
        <v>94273</v>
      </c>
      <c r="G299" s="9">
        <v>96776</v>
      </c>
      <c r="H299" s="9">
        <v>99345</v>
      </c>
      <c r="I299" s="9">
        <v>100524</v>
      </c>
      <c r="J299" s="9">
        <v>101001</v>
      </c>
      <c r="K299" s="9">
        <v>101242</v>
      </c>
      <c r="L299" s="9">
        <v>101530</v>
      </c>
      <c r="M299" s="9">
        <v>102107</v>
      </c>
    </row>
    <row r="300" spans="1:13" x14ac:dyDescent="0.15">
      <c r="A300" s="8" t="s">
        <v>75</v>
      </c>
      <c r="B300" s="9">
        <v>88126</v>
      </c>
      <c r="C300" s="9">
        <v>88126</v>
      </c>
      <c r="D300" s="9">
        <v>88109</v>
      </c>
      <c r="E300" s="9">
        <v>88375</v>
      </c>
      <c r="F300" s="9">
        <v>88323</v>
      </c>
      <c r="G300" s="9">
        <v>88431</v>
      </c>
      <c r="H300" s="9">
        <v>89131</v>
      </c>
      <c r="I300" s="9">
        <v>91113</v>
      </c>
      <c r="J300" s="9">
        <v>93877</v>
      </c>
      <c r="K300" s="9">
        <v>96864</v>
      </c>
      <c r="L300" s="9">
        <v>99439</v>
      </c>
      <c r="M300" s="9">
        <v>101838</v>
      </c>
    </row>
    <row r="301" spans="1:13" x14ac:dyDescent="0.15">
      <c r="A301" s="8" t="s">
        <v>76</v>
      </c>
      <c r="B301" s="9">
        <v>82306</v>
      </c>
      <c r="C301" s="9">
        <v>82307</v>
      </c>
      <c r="D301" s="9">
        <v>82963</v>
      </c>
      <c r="E301" s="9">
        <v>85088</v>
      </c>
      <c r="F301" s="9">
        <v>87005</v>
      </c>
      <c r="G301" s="9">
        <v>88445</v>
      </c>
      <c r="H301" s="9">
        <v>89372</v>
      </c>
      <c r="I301" s="9">
        <v>89639</v>
      </c>
      <c r="J301" s="9">
        <v>90062</v>
      </c>
      <c r="K301" s="9">
        <v>90239</v>
      </c>
      <c r="L301" s="9">
        <v>90525</v>
      </c>
      <c r="M301" s="9">
        <v>91176</v>
      </c>
    </row>
    <row r="302" spans="1:13" x14ac:dyDescent="0.15">
      <c r="A302" s="8" t="s">
        <v>77</v>
      </c>
      <c r="B302" s="9">
        <v>73872</v>
      </c>
      <c r="C302" s="9">
        <v>73872</v>
      </c>
      <c r="D302" s="9">
        <v>74074</v>
      </c>
      <c r="E302" s="9">
        <v>75271</v>
      </c>
      <c r="F302" s="9">
        <v>77045</v>
      </c>
      <c r="G302" s="9">
        <v>79277</v>
      </c>
      <c r="H302" s="9">
        <v>81554</v>
      </c>
      <c r="I302" s="9">
        <v>84002</v>
      </c>
      <c r="J302" s="9">
        <v>86200</v>
      </c>
      <c r="K302" s="9">
        <v>88200</v>
      </c>
      <c r="L302" s="9">
        <v>89842</v>
      </c>
      <c r="M302" s="9">
        <v>90763</v>
      </c>
    </row>
    <row r="303" spans="1:13" x14ac:dyDescent="0.15">
      <c r="A303" s="8" t="s">
        <v>78</v>
      </c>
      <c r="B303" s="9">
        <v>64157</v>
      </c>
      <c r="C303" s="9">
        <v>64157</v>
      </c>
      <c r="D303" s="9">
        <v>64814</v>
      </c>
      <c r="E303" s="9">
        <v>67264</v>
      </c>
      <c r="F303" s="9">
        <v>69389</v>
      </c>
      <c r="G303" s="9">
        <v>71375</v>
      </c>
      <c r="H303" s="9">
        <v>72857</v>
      </c>
      <c r="I303" s="9">
        <v>74396</v>
      </c>
      <c r="J303" s="9">
        <v>75688</v>
      </c>
      <c r="K303" s="9">
        <v>77561</v>
      </c>
      <c r="L303" s="9">
        <v>79788</v>
      </c>
      <c r="M303" s="9">
        <v>81908</v>
      </c>
    </row>
    <row r="304" spans="1:13" x14ac:dyDescent="0.15">
      <c r="A304" s="8" t="s">
        <v>79</v>
      </c>
      <c r="B304" s="9">
        <v>57086</v>
      </c>
      <c r="C304" s="9">
        <v>57087</v>
      </c>
      <c r="D304" s="9">
        <v>57475</v>
      </c>
      <c r="E304" s="9">
        <v>58973</v>
      </c>
      <c r="F304" s="9">
        <v>60041</v>
      </c>
      <c r="G304" s="9">
        <v>61118</v>
      </c>
      <c r="H304" s="9">
        <v>62518</v>
      </c>
      <c r="I304" s="9">
        <v>64683</v>
      </c>
      <c r="J304" s="9">
        <v>67255</v>
      </c>
      <c r="K304" s="9">
        <v>69486</v>
      </c>
      <c r="L304" s="9">
        <v>71586</v>
      </c>
      <c r="M304" s="9">
        <v>73014</v>
      </c>
    </row>
    <row r="305" spans="1:13" x14ac:dyDescent="0.15">
      <c r="A305" s="8" t="s">
        <v>80</v>
      </c>
      <c r="B305" s="9">
        <v>46374</v>
      </c>
      <c r="C305" s="9">
        <v>46374</v>
      </c>
      <c r="D305" s="9">
        <v>46830</v>
      </c>
      <c r="E305" s="9">
        <v>49027</v>
      </c>
      <c r="F305" s="9">
        <v>51235</v>
      </c>
      <c r="G305" s="9">
        <v>53514</v>
      </c>
      <c r="H305" s="9">
        <v>55665</v>
      </c>
      <c r="I305" s="9">
        <v>57163</v>
      </c>
      <c r="J305" s="9">
        <v>58701</v>
      </c>
      <c r="K305" s="9">
        <v>59740</v>
      </c>
      <c r="L305" s="9">
        <v>60736</v>
      </c>
      <c r="M305" s="9">
        <v>62100</v>
      </c>
    </row>
    <row r="306" spans="1:13" x14ac:dyDescent="0.15">
      <c r="A306" s="8" t="s">
        <v>81</v>
      </c>
      <c r="B306" s="9">
        <v>32478</v>
      </c>
      <c r="C306" s="9">
        <v>32478</v>
      </c>
      <c r="D306" s="9">
        <v>33153</v>
      </c>
      <c r="E306" s="9">
        <v>35583</v>
      </c>
      <c r="F306" s="9">
        <v>38416</v>
      </c>
      <c r="G306" s="9">
        <v>41008</v>
      </c>
      <c r="H306" s="9">
        <v>43527</v>
      </c>
      <c r="I306" s="9">
        <v>46201</v>
      </c>
      <c r="J306" s="9">
        <v>48362</v>
      </c>
      <c r="K306" s="9">
        <v>50563</v>
      </c>
      <c r="L306" s="9">
        <v>52857</v>
      </c>
      <c r="M306" s="9">
        <v>54924</v>
      </c>
    </row>
    <row r="307" spans="1:13" x14ac:dyDescent="0.15">
      <c r="A307" s="8" t="s">
        <v>82</v>
      </c>
      <c r="B307" s="9">
        <v>22267</v>
      </c>
      <c r="C307" s="9">
        <v>22267</v>
      </c>
      <c r="D307" s="9">
        <v>22748</v>
      </c>
      <c r="E307" s="9">
        <v>24758</v>
      </c>
      <c r="F307" s="9">
        <v>26280</v>
      </c>
      <c r="G307" s="9">
        <v>28025</v>
      </c>
      <c r="H307" s="9">
        <v>30166</v>
      </c>
      <c r="I307" s="9">
        <v>32545</v>
      </c>
      <c r="J307" s="9">
        <v>34911</v>
      </c>
      <c r="K307" s="9">
        <v>37686</v>
      </c>
      <c r="L307" s="9">
        <v>40251</v>
      </c>
      <c r="M307" s="9">
        <v>42681</v>
      </c>
    </row>
    <row r="308" spans="1:13" x14ac:dyDescent="0.15">
      <c r="A308" s="8" t="s">
        <v>83</v>
      </c>
      <c r="B308" s="9">
        <v>14392</v>
      </c>
      <c r="C308" s="9">
        <v>14392</v>
      </c>
      <c r="D308" s="9">
        <v>14681</v>
      </c>
      <c r="E308" s="9">
        <v>15943</v>
      </c>
      <c r="F308" s="9">
        <v>17470</v>
      </c>
      <c r="G308" s="9">
        <v>18901</v>
      </c>
      <c r="H308" s="9">
        <v>20409</v>
      </c>
      <c r="I308" s="9">
        <v>22236</v>
      </c>
      <c r="J308" s="9">
        <v>24205</v>
      </c>
      <c r="K308" s="9">
        <v>25707</v>
      </c>
      <c r="L308" s="9">
        <v>27406</v>
      </c>
      <c r="M308" s="9">
        <v>29436</v>
      </c>
    </row>
    <row r="309" spans="1:13" x14ac:dyDescent="0.15">
      <c r="A309" s="8" t="s">
        <v>84</v>
      </c>
      <c r="B309" s="9">
        <v>9934</v>
      </c>
      <c r="C309" s="9">
        <v>9934</v>
      </c>
      <c r="D309" s="9">
        <v>10044</v>
      </c>
      <c r="E309" s="9">
        <v>10548</v>
      </c>
      <c r="F309" s="9">
        <v>11281</v>
      </c>
      <c r="G309" s="9">
        <v>12181</v>
      </c>
      <c r="H309" s="9">
        <v>13235</v>
      </c>
      <c r="I309" s="9">
        <v>14158</v>
      </c>
      <c r="J309" s="9">
        <v>15365</v>
      </c>
      <c r="K309" s="9">
        <v>16861</v>
      </c>
      <c r="L309" s="9">
        <v>18254</v>
      </c>
      <c r="M309" s="9">
        <v>19696</v>
      </c>
    </row>
    <row r="310" spans="1:13" x14ac:dyDescent="0.15">
      <c r="A310" s="8" t="s">
        <v>85</v>
      </c>
      <c r="B310" s="9">
        <v>6977</v>
      </c>
      <c r="C310" s="9">
        <v>6977</v>
      </c>
      <c r="D310" s="9">
        <v>7051</v>
      </c>
      <c r="E310" s="9">
        <v>7446</v>
      </c>
      <c r="F310" s="9">
        <v>7843</v>
      </c>
      <c r="G310" s="9">
        <v>8405</v>
      </c>
      <c r="H310" s="9">
        <v>8860</v>
      </c>
      <c r="I310" s="9">
        <v>9381</v>
      </c>
      <c r="J310" s="9">
        <v>9872</v>
      </c>
      <c r="K310" s="9">
        <v>10564</v>
      </c>
      <c r="L310" s="9">
        <v>11414</v>
      </c>
      <c r="M310" s="9">
        <v>12357</v>
      </c>
    </row>
    <row r="311" spans="1:13" x14ac:dyDescent="0.15">
      <c r="A311" s="8" t="s">
        <v>86</v>
      </c>
      <c r="B311" s="9">
        <v>4561</v>
      </c>
      <c r="C311" s="9">
        <v>4561</v>
      </c>
      <c r="D311" s="9">
        <v>4654</v>
      </c>
      <c r="E311" s="9">
        <v>5014</v>
      </c>
      <c r="F311" s="9">
        <v>5311</v>
      </c>
      <c r="G311" s="9">
        <v>5513</v>
      </c>
      <c r="H311" s="9">
        <v>5804</v>
      </c>
      <c r="I311" s="9">
        <v>6158</v>
      </c>
      <c r="J311" s="9">
        <v>6497</v>
      </c>
      <c r="K311" s="9">
        <v>6850</v>
      </c>
      <c r="L311" s="9">
        <v>7356</v>
      </c>
      <c r="M311" s="9">
        <v>7766</v>
      </c>
    </row>
    <row r="312" spans="1:13" x14ac:dyDescent="0.15">
      <c r="A312" s="8" t="s">
        <v>87</v>
      </c>
      <c r="B312" s="9">
        <v>3643</v>
      </c>
      <c r="C312" s="9">
        <v>3644</v>
      </c>
      <c r="D312" s="9">
        <v>3727</v>
      </c>
      <c r="E312" s="9">
        <v>4054</v>
      </c>
      <c r="F312" s="9">
        <v>4385</v>
      </c>
      <c r="G312" s="9">
        <v>4759</v>
      </c>
      <c r="H312" s="9">
        <v>5118</v>
      </c>
      <c r="I312" s="9">
        <v>5559</v>
      </c>
      <c r="J312" s="9">
        <v>6046</v>
      </c>
      <c r="K312" s="9">
        <v>6512</v>
      </c>
      <c r="L312" s="9">
        <v>6915</v>
      </c>
      <c r="M312" s="9">
        <v>7355</v>
      </c>
    </row>
    <row r="313" spans="1:13" x14ac:dyDescent="0.15">
      <c r="A313" s="8"/>
      <c r="B313" s="9"/>
      <c r="C313" s="9"/>
      <c r="D313" s="9"/>
      <c r="E313" s="9"/>
      <c r="F313" s="9"/>
      <c r="G313" s="9"/>
      <c r="H313" s="9"/>
      <c r="I313" s="9"/>
      <c r="J313" s="9"/>
      <c r="K313" s="9"/>
      <c r="L313" s="9"/>
      <c r="M313" s="9"/>
    </row>
    <row r="314" spans="1:13" x14ac:dyDescent="0.15">
      <c r="A314" s="8" t="s">
        <v>88</v>
      </c>
      <c r="B314" s="9">
        <v>377953</v>
      </c>
      <c r="C314" s="9">
        <v>377955</v>
      </c>
      <c r="D314" s="9">
        <v>378942</v>
      </c>
      <c r="E314" s="9">
        <v>382500</v>
      </c>
      <c r="F314" s="9">
        <v>386582</v>
      </c>
      <c r="G314" s="9">
        <v>390324</v>
      </c>
      <c r="H314" s="9">
        <v>394760</v>
      </c>
      <c r="I314" s="9">
        <v>399521</v>
      </c>
      <c r="J314" s="9">
        <v>404422</v>
      </c>
      <c r="K314" s="9">
        <v>408073</v>
      </c>
      <c r="L314" s="9">
        <v>410422</v>
      </c>
      <c r="M314" s="9">
        <v>412238</v>
      </c>
    </row>
    <row r="315" spans="1:13" x14ac:dyDescent="0.15">
      <c r="A315" s="10" t="s">
        <v>89</v>
      </c>
      <c r="B315" s="9">
        <v>114765</v>
      </c>
      <c r="C315" s="9">
        <v>114766</v>
      </c>
      <c r="D315" s="9">
        <v>114636</v>
      </c>
      <c r="E315" s="9">
        <v>114340</v>
      </c>
      <c r="F315" s="9">
        <v>114061</v>
      </c>
      <c r="G315" s="9">
        <v>113300</v>
      </c>
      <c r="H315" s="9">
        <v>113706</v>
      </c>
      <c r="I315" s="9">
        <v>114336</v>
      </c>
      <c r="J315" s="9">
        <v>115814</v>
      </c>
      <c r="K315" s="9">
        <v>115869</v>
      </c>
      <c r="L315" s="9">
        <v>115860</v>
      </c>
      <c r="M315" s="9">
        <v>115059</v>
      </c>
    </row>
    <row r="316" spans="1:13" x14ac:dyDescent="0.15">
      <c r="A316" s="10" t="s">
        <v>90</v>
      </c>
      <c r="B316" s="9">
        <v>185474</v>
      </c>
      <c r="C316" s="9">
        <v>185474</v>
      </c>
      <c r="D316" s="9">
        <v>186375</v>
      </c>
      <c r="E316" s="9">
        <v>189969</v>
      </c>
      <c r="F316" s="9">
        <v>194148</v>
      </c>
      <c r="G316" s="9">
        <v>197847</v>
      </c>
      <c r="H316" s="9">
        <v>200180</v>
      </c>
      <c r="I316" s="9">
        <v>202912</v>
      </c>
      <c r="J316" s="9">
        <v>204858</v>
      </c>
      <c r="K316" s="9">
        <v>207058</v>
      </c>
      <c r="L316" s="9">
        <v>208320</v>
      </c>
      <c r="M316" s="9">
        <v>209016</v>
      </c>
    </row>
    <row r="317" spans="1:13" x14ac:dyDescent="0.15">
      <c r="A317" s="10" t="s">
        <v>91</v>
      </c>
      <c r="B317" s="9">
        <v>77714</v>
      </c>
      <c r="C317" s="9">
        <v>77715</v>
      </c>
      <c r="D317" s="9">
        <v>77931</v>
      </c>
      <c r="E317" s="9">
        <v>78191</v>
      </c>
      <c r="F317" s="9">
        <v>78373</v>
      </c>
      <c r="G317" s="9">
        <v>79177</v>
      </c>
      <c r="H317" s="9">
        <v>80874</v>
      </c>
      <c r="I317" s="9">
        <v>82273</v>
      </c>
      <c r="J317" s="9">
        <v>83750</v>
      </c>
      <c r="K317" s="9">
        <v>85146</v>
      </c>
      <c r="L317" s="9">
        <v>86242</v>
      </c>
      <c r="M317" s="9">
        <v>88163</v>
      </c>
    </row>
    <row r="318" spans="1:13" x14ac:dyDescent="0.15">
      <c r="A318" s="8" t="s">
        <v>92</v>
      </c>
      <c r="B318" s="9">
        <v>594226</v>
      </c>
      <c r="C318" s="9">
        <v>594230</v>
      </c>
      <c r="D318" s="9">
        <v>598351</v>
      </c>
      <c r="E318" s="9">
        <v>615376</v>
      </c>
      <c r="F318" s="9">
        <v>631594</v>
      </c>
      <c r="G318" s="9">
        <v>647497</v>
      </c>
      <c r="H318" s="9">
        <v>663573</v>
      </c>
      <c r="I318" s="9">
        <v>680046</v>
      </c>
      <c r="J318" s="9">
        <v>696250</v>
      </c>
      <c r="K318" s="9">
        <v>712413</v>
      </c>
      <c r="L318" s="9">
        <v>728657</v>
      </c>
      <c r="M318" s="9">
        <v>743289</v>
      </c>
    </row>
    <row r="319" spans="1:13" x14ac:dyDescent="0.15">
      <c r="A319" s="10" t="s">
        <v>93</v>
      </c>
      <c r="B319" s="9">
        <v>127560</v>
      </c>
      <c r="C319" s="9">
        <v>127562</v>
      </c>
      <c r="D319" s="9">
        <v>128185</v>
      </c>
      <c r="E319" s="9">
        <v>131037</v>
      </c>
      <c r="F319" s="9">
        <v>133860</v>
      </c>
      <c r="G319" s="9">
        <v>136304</v>
      </c>
      <c r="H319" s="9">
        <v>138783</v>
      </c>
      <c r="I319" s="9">
        <v>140304</v>
      </c>
      <c r="J319" s="9">
        <v>141194</v>
      </c>
      <c r="K319" s="9">
        <v>142074</v>
      </c>
      <c r="L319" s="9">
        <v>143633</v>
      </c>
      <c r="M319" s="9">
        <v>144885</v>
      </c>
    </row>
    <row r="320" spans="1:13" x14ac:dyDescent="0.15">
      <c r="A320" s="10" t="s">
        <v>94</v>
      </c>
      <c r="B320" s="9">
        <v>308461</v>
      </c>
      <c r="C320" s="9">
        <v>308462</v>
      </c>
      <c r="D320" s="9">
        <v>309960</v>
      </c>
      <c r="E320" s="9">
        <v>315998</v>
      </c>
      <c r="F320" s="9">
        <v>321762</v>
      </c>
      <c r="G320" s="9">
        <v>327528</v>
      </c>
      <c r="H320" s="9">
        <v>332914</v>
      </c>
      <c r="I320" s="9">
        <v>339150</v>
      </c>
      <c r="J320" s="9">
        <v>345827</v>
      </c>
      <c r="K320" s="9">
        <v>352864</v>
      </c>
      <c r="L320" s="9">
        <v>359594</v>
      </c>
      <c r="M320" s="9">
        <v>365685</v>
      </c>
    </row>
    <row r="321" spans="1:13" x14ac:dyDescent="0.15">
      <c r="A321" s="10" t="s">
        <v>95</v>
      </c>
      <c r="B321" s="9">
        <v>158205</v>
      </c>
      <c r="C321" s="9">
        <v>158206</v>
      </c>
      <c r="D321" s="9">
        <v>160206</v>
      </c>
      <c r="E321" s="9">
        <v>168341</v>
      </c>
      <c r="F321" s="9">
        <v>175972</v>
      </c>
      <c r="G321" s="9">
        <v>183665</v>
      </c>
      <c r="H321" s="9">
        <v>191876</v>
      </c>
      <c r="I321" s="9">
        <v>200592</v>
      </c>
      <c r="J321" s="9">
        <v>209229</v>
      </c>
      <c r="K321" s="9">
        <v>217475</v>
      </c>
      <c r="L321" s="9">
        <v>225430</v>
      </c>
      <c r="M321" s="9">
        <v>232719</v>
      </c>
    </row>
    <row r="322" spans="1:13" x14ac:dyDescent="0.15">
      <c r="A322" s="8" t="s">
        <v>96</v>
      </c>
      <c r="B322" s="9">
        <v>39507</v>
      </c>
      <c r="C322" s="9">
        <v>39508</v>
      </c>
      <c r="D322" s="9">
        <v>40157</v>
      </c>
      <c r="E322" s="9">
        <v>43005</v>
      </c>
      <c r="F322" s="9">
        <v>46290</v>
      </c>
      <c r="G322" s="9">
        <v>49759</v>
      </c>
      <c r="H322" s="9">
        <v>53426</v>
      </c>
      <c r="I322" s="9">
        <v>57492</v>
      </c>
      <c r="J322" s="9">
        <v>61985</v>
      </c>
      <c r="K322" s="9">
        <v>66494</v>
      </c>
      <c r="L322" s="9">
        <v>71345</v>
      </c>
      <c r="M322" s="9">
        <v>76610</v>
      </c>
    </row>
    <row r="323" spans="1:13" x14ac:dyDescent="0.15">
      <c r="A323" s="8" t="s">
        <v>87</v>
      </c>
      <c r="B323" s="9">
        <v>3643</v>
      </c>
      <c r="C323" s="9">
        <v>3644</v>
      </c>
      <c r="D323" s="9">
        <v>3727</v>
      </c>
      <c r="E323" s="9">
        <v>4054</v>
      </c>
      <c r="F323" s="9">
        <v>4385</v>
      </c>
      <c r="G323" s="9">
        <v>4759</v>
      </c>
      <c r="H323" s="9">
        <v>5118</v>
      </c>
      <c r="I323" s="9">
        <v>5559</v>
      </c>
      <c r="J323" s="9">
        <v>6046</v>
      </c>
      <c r="K323" s="9">
        <v>6512</v>
      </c>
      <c r="L323" s="9">
        <v>6915</v>
      </c>
      <c r="M323" s="9">
        <v>7355</v>
      </c>
    </row>
    <row r="324" spans="1:13" x14ac:dyDescent="0.15">
      <c r="A324" s="8"/>
      <c r="B324" s="9"/>
      <c r="C324" s="9"/>
      <c r="D324" s="9"/>
      <c r="E324" s="9"/>
      <c r="F324" s="9"/>
      <c r="G324" s="9"/>
      <c r="H324" s="9"/>
      <c r="I324" s="9"/>
      <c r="J324" s="9"/>
      <c r="K324" s="9"/>
      <c r="L324" s="9"/>
      <c r="M324" s="9"/>
    </row>
    <row r="325" spans="1:13" x14ac:dyDescent="0.15">
      <c r="A325" s="8" t="s">
        <v>97</v>
      </c>
      <c r="B325" s="9">
        <v>672794</v>
      </c>
      <c r="C325" s="9">
        <v>672800</v>
      </c>
      <c r="D325" s="9">
        <v>677712</v>
      </c>
      <c r="E325" s="9">
        <v>697559</v>
      </c>
      <c r="F325" s="9">
        <v>716925</v>
      </c>
      <c r="G325" s="9">
        <v>736538</v>
      </c>
      <c r="H325" s="9">
        <v>756683</v>
      </c>
      <c r="I325" s="9">
        <v>777858</v>
      </c>
      <c r="J325" s="9">
        <v>799881</v>
      </c>
      <c r="K325" s="9">
        <v>821317</v>
      </c>
      <c r="L325" s="9">
        <v>842517</v>
      </c>
      <c r="M325" s="9">
        <v>863003</v>
      </c>
    </row>
    <row r="326" spans="1:13" x14ac:dyDescent="0.15">
      <c r="A326" s="8" t="s">
        <v>98</v>
      </c>
      <c r="B326" s="9">
        <v>633733</v>
      </c>
      <c r="C326" s="9">
        <v>633738</v>
      </c>
      <c r="D326" s="9">
        <v>638508</v>
      </c>
      <c r="E326" s="9">
        <v>658381</v>
      </c>
      <c r="F326" s="9">
        <v>677884</v>
      </c>
      <c r="G326" s="9">
        <v>697256</v>
      </c>
      <c r="H326" s="9">
        <v>716999</v>
      </c>
      <c r="I326" s="9">
        <v>737538</v>
      </c>
      <c r="J326" s="9">
        <v>758235</v>
      </c>
      <c r="K326" s="9">
        <v>778907</v>
      </c>
      <c r="L326" s="9">
        <v>800002</v>
      </c>
      <c r="M326" s="9">
        <v>819899</v>
      </c>
    </row>
    <row r="327" spans="1:13" x14ac:dyDescent="0.15">
      <c r="A327" s="8" t="s">
        <v>99</v>
      </c>
      <c r="B327" s="9">
        <v>494538</v>
      </c>
      <c r="C327" s="9">
        <v>494542</v>
      </c>
      <c r="D327" s="9">
        <v>496735</v>
      </c>
      <c r="E327" s="9">
        <v>505628</v>
      </c>
      <c r="F327" s="9">
        <v>514319</v>
      </c>
      <c r="G327" s="9">
        <v>522845</v>
      </c>
      <c r="H327" s="9">
        <v>531631</v>
      </c>
      <c r="I327" s="9">
        <v>540821</v>
      </c>
      <c r="J327" s="9">
        <v>549693</v>
      </c>
      <c r="K327" s="9">
        <v>558512</v>
      </c>
      <c r="L327" s="9">
        <v>567418</v>
      </c>
      <c r="M327" s="9">
        <v>575791</v>
      </c>
    </row>
    <row r="328" spans="1:13" x14ac:dyDescent="0.15">
      <c r="A328" s="8"/>
      <c r="B328" s="9"/>
      <c r="C328" s="9"/>
      <c r="D328" s="9"/>
      <c r="E328" s="9"/>
      <c r="F328" s="9"/>
      <c r="G328" s="9"/>
      <c r="H328" s="9"/>
      <c r="I328" s="9"/>
      <c r="J328" s="9"/>
      <c r="K328" s="9"/>
      <c r="L328" s="9"/>
      <c r="M328" s="9"/>
    </row>
    <row r="329" spans="1:13" x14ac:dyDescent="0.15">
      <c r="A329" s="11" t="s">
        <v>100</v>
      </c>
      <c r="B329" s="12">
        <v>25</v>
      </c>
      <c r="C329" s="12">
        <v>25</v>
      </c>
      <c r="D329" s="12">
        <v>25.1</v>
      </c>
      <c r="E329" s="12">
        <v>25.4</v>
      </c>
      <c r="F329" s="12">
        <v>25.7</v>
      </c>
      <c r="G329" s="12">
        <v>26</v>
      </c>
      <c r="H329" s="12">
        <v>26.2</v>
      </c>
      <c r="I329" s="12">
        <v>26.5</v>
      </c>
      <c r="J329" s="12">
        <v>26.8</v>
      </c>
      <c r="K329" s="12">
        <v>27.1</v>
      </c>
      <c r="L329" s="12">
        <v>27.5</v>
      </c>
      <c r="M329" s="12">
        <v>27.9</v>
      </c>
    </row>
    <row r="330" spans="1:13" ht="15" customHeight="1" x14ac:dyDescent="0.15">
      <c r="A330" s="67" t="s">
        <v>103</v>
      </c>
      <c r="B330" s="68"/>
      <c r="C330" s="68"/>
      <c r="D330" s="68"/>
      <c r="E330" s="68"/>
      <c r="F330" s="68"/>
      <c r="G330" s="68"/>
      <c r="H330" s="68"/>
      <c r="I330" s="68"/>
      <c r="J330" s="68"/>
      <c r="K330" s="68"/>
      <c r="L330" s="68"/>
      <c r="M330" s="68"/>
    </row>
    <row r="331" spans="1:13" ht="48.75" customHeight="1" x14ac:dyDescent="0.15">
      <c r="A331" s="61" t="s">
        <v>104</v>
      </c>
      <c r="B331" s="62"/>
      <c r="C331" s="62"/>
      <c r="D331" s="62"/>
      <c r="E331" s="62"/>
      <c r="F331" s="62"/>
      <c r="G331" s="62"/>
      <c r="H331" s="62"/>
      <c r="I331" s="62"/>
      <c r="J331" s="62"/>
      <c r="K331" s="62"/>
      <c r="L331" s="62"/>
      <c r="M331" s="63"/>
    </row>
    <row r="332" spans="1:13" ht="15" customHeight="1" x14ac:dyDescent="0.15">
      <c r="A332" s="69" t="s">
        <v>105</v>
      </c>
      <c r="B332" s="70"/>
      <c r="C332" s="70"/>
      <c r="D332" s="70"/>
      <c r="E332" s="70"/>
      <c r="F332" s="70"/>
      <c r="G332" s="70"/>
      <c r="H332" s="70"/>
      <c r="I332" s="70"/>
      <c r="J332" s="70"/>
      <c r="K332" s="70"/>
      <c r="L332" s="70"/>
      <c r="M332" s="71"/>
    </row>
    <row r="333" spans="1:13" ht="15" customHeight="1" x14ac:dyDescent="0.15">
      <c r="A333" s="72" t="s">
        <v>114</v>
      </c>
      <c r="B333" s="73"/>
      <c r="C333" s="73"/>
      <c r="D333" s="73"/>
      <c r="E333" s="73"/>
      <c r="F333" s="73"/>
      <c r="G333" s="73"/>
      <c r="H333" s="73"/>
      <c r="I333" s="73"/>
      <c r="J333" s="73"/>
      <c r="K333" s="73"/>
      <c r="L333" s="73"/>
      <c r="M333" s="74"/>
    </row>
    <row r="334" spans="1:13" ht="15" customHeight="1" x14ac:dyDescent="0.15">
      <c r="A334" s="72" t="s">
        <v>106</v>
      </c>
      <c r="B334" s="73"/>
      <c r="C334" s="73"/>
      <c r="D334" s="73"/>
      <c r="E334" s="73"/>
      <c r="F334" s="73"/>
      <c r="G334" s="73"/>
      <c r="H334" s="73"/>
      <c r="I334" s="73"/>
      <c r="J334" s="73"/>
      <c r="K334" s="73"/>
      <c r="L334" s="73"/>
      <c r="M334" s="74"/>
    </row>
    <row r="335" spans="1:13" ht="15" customHeight="1" x14ac:dyDescent="0.15">
      <c r="A335" s="64" t="s">
        <v>107</v>
      </c>
      <c r="B335" s="65"/>
      <c r="C335" s="65"/>
      <c r="D335" s="65"/>
      <c r="E335" s="65"/>
      <c r="F335" s="65"/>
      <c r="G335" s="65"/>
      <c r="H335" s="65"/>
      <c r="I335" s="65"/>
      <c r="J335" s="65"/>
      <c r="K335" s="65"/>
      <c r="L335" s="65"/>
      <c r="M335" s="66"/>
    </row>
  </sheetData>
  <mergeCells count="12">
    <mergeCell ref="A335:M335"/>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NC-EST2019-SR11H</vt:lpstr>
      <vt:lpstr>White</vt:lpstr>
      <vt:lpstr>Asian</vt:lpstr>
      <vt:lpstr>Ratio (White)</vt:lpstr>
      <vt:lpstr>Ratio (Asian)</vt:lpstr>
      <vt:lpstr>Ratio (Asian) (2010-2019)</vt:lpstr>
      <vt:lpstr>Ratio (White) (2010-2019)</vt:lpstr>
      <vt:lpstr>Black</vt:lpstr>
      <vt:lpstr>AIAN</vt:lpstr>
      <vt:lpstr>NHPI</vt:lpstr>
      <vt:lpstr>nc2019_asr5h_1</vt:lpstr>
      <vt:lpstr>'NC-EST2019-SR11H'!Print_Area</vt:lpstr>
      <vt:lpstr>White!Print_Area</vt:lpstr>
      <vt:lpstr>'NC-EST2019-SR11H'!Print_Titles</vt:lpstr>
      <vt:lpstr>White!Print_Titles</vt:lpstr>
      <vt:lpstr>sc_est2019_sr11h_0</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Ika Annisaa Farista</cp:lastModifiedBy>
  <dcterms:created xsi:type="dcterms:W3CDTF">2011-02-11T15:45:55Z</dcterms:created>
  <dcterms:modified xsi:type="dcterms:W3CDTF">2022-08-16T01:21:39Z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