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KjoHNEXvoEYS7nFPPIFD+jdOUw=="/>
    </ext>
  </extLst>
</workbook>
</file>

<file path=xl/sharedStrings.xml><?xml version="1.0" encoding="utf-8"?>
<sst xmlns="http://schemas.openxmlformats.org/spreadsheetml/2006/main" count="636" uniqueCount="183">
  <si>
    <t>No</t>
  </si>
  <si>
    <t>Fiscal Year</t>
  </si>
  <si>
    <t>Quarter</t>
  </si>
  <si>
    <t>Tanggal Pelaksanaan</t>
  </si>
  <si>
    <t>Durasi /Jam</t>
  </si>
  <si>
    <t>Nama Kegiatan</t>
  </si>
  <si>
    <t>Program</t>
  </si>
  <si>
    <t>Segmen</t>
  </si>
  <si>
    <t xml:space="preserve">Government Official </t>
  </si>
  <si>
    <t>Non-Government Official</t>
  </si>
  <si>
    <t>Total Peserta</t>
  </si>
  <si>
    <t>Azure Higher Ed</t>
  </si>
  <si>
    <t>Q1</t>
  </si>
  <si>
    <t>Azure Fundamental for Higher Ed </t>
  </si>
  <si>
    <t>Higher Ed</t>
  </si>
  <si>
    <t>MAU</t>
  </si>
  <si>
    <t>Designing Azure for Academic Infrastructure </t>
  </si>
  <si>
    <t>TAU</t>
  </si>
  <si>
    <t>Educator (K-12)</t>
  </si>
  <si>
    <t>Designing Virtual Labs with Azure</t>
  </si>
  <si>
    <t>GTP</t>
  </si>
  <si>
    <t>Professional</t>
  </si>
  <si>
    <t>Creating A Virtual Classroom using Microsoft Teams </t>
  </si>
  <si>
    <t>Premium</t>
  </si>
  <si>
    <t>Public</t>
  </si>
  <si>
    <t>Creating Smart Classroom with Microsoft 365 </t>
  </si>
  <si>
    <t>Work with Data in A Power Apps Canvas App </t>
  </si>
  <si>
    <t>Managing Documents Institution with SharePoint Online </t>
  </si>
  <si>
    <t>A Learning Platform for the New Normal </t>
  </si>
  <si>
    <t>Higher Ed and K-12</t>
  </si>
  <si>
    <t>Deploying Office in Education </t>
  </si>
  <si>
    <t>Microsoft K12 Education Transformation Framework</t>
  </si>
  <si>
    <t>Creating a New Culture with Teams and Planner </t>
  </si>
  <si>
    <t>How to create outcomes through digital content and professional development</t>
  </si>
  <si>
    <t>Managing Documents Corporate with SharePoint Online </t>
  </si>
  <si>
    <t>Q2</t>
  </si>
  <si>
    <t>Batch 1 - Getting Started with AI on Azure</t>
  </si>
  <si>
    <t>Azure AI</t>
  </si>
  <si>
    <t>Batch 1 - No-Code Machine Learning and Natural Language</t>
  </si>
  <si>
    <t>Batch 1 - Exploring Computer Vision and Conversational AI</t>
  </si>
  <si>
    <t>Batch 2 – Getting Started with AI on Azure</t>
  </si>
  <si>
    <t>Batch 2 – No-Code Machine Learning and Natural Language Processing</t>
  </si>
  <si>
    <t>Batch 2 – Exploring Computer Vision and Conversational AI </t>
  </si>
  <si>
    <t>Batch 3 – Getting Started with AI on Azure </t>
  </si>
  <si>
    <t>Batch 3 – No-Code Machine Learning and Natural Language Processing </t>
  </si>
  <si>
    <t>Batch 3 – Exploring Computer Vision and Conversational AI </t>
  </si>
  <si>
    <t>Remote Learning Method during COVID-19 </t>
  </si>
  <si>
    <t>Edvision</t>
  </si>
  <si>
    <t>Core PowerPoint 2019</t>
  </si>
  <si>
    <t>Core Excel 2019</t>
  </si>
  <si>
    <t>Improving Productivity in Higher Ed with Office 365 </t>
  </si>
  <si>
    <t>Remote Learning Method During COVID-19 with Microsoft Teams </t>
  </si>
  <si>
    <t>Microsoft Teams for Education Essentials </t>
  </si>
  <si>
    <t>Microsoft Teams Education for Advanced </t>
  </si>
  <si>
    <t>OneNote and Class Notebook for Higher Ed </t>
  </si>
  <si>
    <t>Microsoft Teams for Education Essentials </t>
  </si>
  <si>
    <t>Microsoft Teams for Education Advanced</t>
  </si>
  <si>
    <t>Microsoft 365 Overview</t>
  </si>
  <si>
    <t>Microsoft Teams for Education Essentials</t>
  </si>
  <si>
    <t>Microsoft Teams for Education Advanced </t>
  </si>
  <si>
    <t>Outcome Based Education Model Implementation with Microsoft 365 </t>
  </si>
  <si>
    <t>Power BI Essentials</t>
  </si>
  <si>
    <t>Power BI Advanced </t>
  </si>
  <si>
    <t>Improving Productivity In Higher Education with Office 365 </t>
  </si>
  <si>
    <t>Pelatihan Pemanfaatan Office 365 dalam Pembelajaran (Aktivasi Akun Microsoft 365 dan Ekplor Microsoft Educator Center) </t>
  </si>
  <si>
    <t>GTP K12</t>
  </si>
  <si>
    <t>K-12</t>
  </si>
  <si>
    <t>Pelatihan Pemanfaatan Office 365 dalam Pembelajaran (OneDrive for Business dan Forms) </t>
  </si>
  <si>
    <t>Eksplorasi Microsoft Educator Center dan Microsoft Teams</t>
  </si>
  <si>
    <t>Eksplorasi Microsoft Educator Center dan Microsoft Teams </t>
  </si>
  <si>
    <t>Pelatihan Office 365 – MEC dan Microsoft Teams </t>
  </si>
  <si>
    <t>Pelatihan Pemanfaatan Microsoft Teams untuk Mendukung Pembelajaran </t>
  </si>
  <si>
    <t>Pelatihan Office 365 – Sway dan OneDrive for Business </t>
  </si>
  <si>
    <t>Pelatihan Office 365 - Sway, OneNote Class Notebook, &amp; Office Online </t>
  </si>
  <si>
    <t>Pelatihan Office 365 - Sway, Onenote Class Notebook dan Office Online</t>
  </si>
  <si>
    <t>Pelatihan Office 365 - Sway, OneNote Class Notebook, dan OneDrive for Business </t>
  </si>
  <si>
    <t>Pemanfaatan Office 365 dalam Pembelajaran (Sway, OneNote, dan Office Online) </t>
  </si>
  <si>
    <t>Pelatihan Office 365 – Microsoft Teams dan Sway </t>
  </si>
  <si>
    <t>Pelatihan Office 365 - Microsoft Teams dan One Note Class NoteBook </t>
  </si>
  <si>
    <t>Pelatihan Microsoft 365 for Education (Sway, OneNote, dan Office Online) </t>
  </si>
  <si>
    <t>Pelatihan Office 365 untuk Pendidikan - Sway, OneNote Class Notebook, &amp; Office Online </t>
  </si>
  <si>
    <t>STEMDEMIC with Microsoft 365 – Day1 </t>
  </si>
  <si>
    <t>STEMDEMIC with Microsoft 365 – Day2</t>
  </si>
  <si>
    <t>STEMDEMIC with Microsoft 365 – Day3</t>
  </si>
  <si>
    <t>STEMDEMIC with Microsoft 365 – Day4</t>
  </si>
  <si>
    <t>Microsoft 365 Administration Workshop </t>
  </si>
  <si>
    <t xml:space="preserve">M365 </t>
  </si>
  <si>
    <t>Microsoft Teams Administration Workshop</t>
  </si>
  <si>
    <t>Microsoft 365 Identity with Azure Active Directory </t>
  </si>
  <si>
    <t>Global Microsoft 365 Developer Bootcamp 2020 </t>
  </si>
  <si>
    <t>How to Create Outcomes through Digital Content and Professional Development </t>
  </si>
  <si>
    <t>Azure for Higher Education </t>
  </si>
  <si>
    <t>Enabling Microsoft 365 Workloads for Collaboration</t>
  </si>
  <si>
    <t>Configuring Breakout Room in Teams </t>
  </si>
  <si>
    <t>Power BI Capabilities and Features </t>
  </si>
  <si>
    <t>Lightweight Directory Access Protocol </t>
  </si>
  <si>
    <t>UI Discussion: Workshop Plan </t>
  </si>
  <si>
    <t>BPK Penabur Discussion: Implementation and training of Microsoft 365 </t>
  </si>
  <si>
    <t>BPK Penabur Series: PowerShell Administration </t>
  </si>
  <si>
    <t>PowerShell Wokrshop Session 1 </t>
  </si>
  <si>
    <t>PowerShell Wokrshop Session 2</t>
  </si>
  <si>
    <t>UNPAD Discussion Series: SSO and Azure AD</t>
  </si>
  <si>
    <t>Introduction of Cloud Environment </t>
  </si>
  <si>
    <t>Introduction of Azure Resources </t>
  </si>
  <si>
    <t>Web Technology in The Cloud </t>
  </si>
  <si>
    <t>Web Deployment Through Visual Studio </t>
  </si>
  <si>
    <t>ASP.NET Core Project Structure and Concept of Staging and Scaling on The Cloud </t>
  </si>
  <si>
    <t>Staging and Scaling Web Application Process in App Service </t>
  </si>
  <si>
    <t>Microsoft 365 Enterprise and Security Administration and EFO App</t>
  </si>
  <si>
    <t>Web Architecture Framework on The Cloud </t>
  </si>
  <si>
    <t>Pilar-pilar Azure WAF Part II</t>
  </si>
  <si>
    <t>Resources Security on Azure </t>
  </si>
  <si>
    <t>AY21</t>
  </si>
  <si>
    <t>Creating An App Solution for Higher Ed Institution with Power Platforms </t>
  </si>
  <si>
    <t>Office 365 for Research </t>
  </si>
  <si>
    <t>Tracking The Successful of Learning in Higher Ed with Power BI</t>
  </si>
  <si>
    <t>Creating A Teaching and Learning Scheduling Application in Higher Ed using Power Apps </t>
  </si>
  <si>
    <t>Creating and Publishing a Chatbot with Power Virtual Agents​ </t>
  </si>
  <si>
    <t>STEM Education with Microsoft 365 1</t>
  </si>
  <si>
    <t>STEM Education with Microsoft 365 2</t>
  </si>
  <si>
    <t>STEM Education with Microsoft 365 3</t>
  </si>
  <si>
    <t>UT Series 1: Komunikasi dan Kolaborasi Modern dalam Proyek Penelitian dengan Microsoft Teams </t>
  </si>
  <si>
    <t>UT Series 2: Komunikasi dan Kolaborasi Modern dalam Proyek Penelitian dengan Microsoft Teams </t>
  </si>
  <si>
    <t>UI Series: Komunikasi dan Kolaborasi Modern dalam Proyek Penelitian dengan Microsoft Teams </t>
  </si>
  <si>
    <t>ITB Series: Komunikasi dan Kolaborasi Modern dalam Proyek Penelitian dengan Microsoft Teams </t>
  </si>
  <si>
    <t>Road to MIEE: Microsoft Forms Creating Authentic Assessments </t>
  </si>
  <si>
    <t>Road to MIEE: Keeping students engaged: Building strong student/teacher connections in a remote learning</t>
  </si>
  <si>
    <t>Session 1: Introduction to Azure and Microsoft Learn for Education </t>
  </si>
  <si>
    <t>Merdeka Belajar</t>
  </si>
  <si>
    <t>Session 2: Introduction to Azure and Microsoft Learn for Education </t>
  </si>
  <si>
    <t>Session 3: Introduction to Azure and Microsoft Learn for Education </t>
  </si>
  <si>
    <t>Session 4: Introduction to Azure and Microsoft Learn for Education </t>
  </si>
  <si>
    <t>Week 1 – Program Onboarding</t>
  </si>
  <si>
    <t>Teams Coaching</t>
  </si>
  <si>
    <t>Week 2 – Plan and Prepare</t>
  </si>
  <si>
    <t>Week 3 – Pilot and Test</t>
  </si>
  <si>
    <t>Week 4 – Teacher Enablement</t>
  </si>
  <si>
    <t>Week 5 – Student Teacher Adoption</t>
  </si>
  <si>
    <t>Week 6 – Program Graduation and Capstone Presentation</t>
  </si>
  <si>
    <t>ToT Micro-Credentials Offers for Merdeka Belajar: Telkom University </t>
  </si>
  <si>
    <t>Micro Credentials</t>
  </si>
  <si>
    <t>ToT Micro-Credentials Offers for Merdeka Belajar: Universitas Pelita Harapan</t>
  </si>
  <si>
    <t>ToT Micro-Credentials Offers for Merdeka Belajar: Universitas Indonesia </t>
  </si>
  <si>
    <t>ToT Micro-Credentials Offers for Merdeka Belajar: Universitas Gadjah Mada </t>
  </si>
  <si>
    <t>ToT Micro-Credentials Offers for Merdeka Belajar: Binus University </t>
  </si>
  <si>
    <t>ToT Micro-Credentials Offers for Merdeka Belajar: Institut Teknologi Sepuluh Nopember</t>
  </si>
  <si>
    <t>Building Interactive Learning for Elementary School Students with Minecraft: Education Edition</t>
  </si>
  <si>
    <t>Minecraft</t>
  </si>
  <si>
    <t>Explore and Review the History of Prambanan Temple with Minecraft Education: Edition </t>
  </si>
  <si>
    <t>Learn and Play at the National Monument with Minecraft Education Edition</t>
  </si>
  <si>
    <t>Batch 1 - Micro-Credentials Offers: Data and AI Track </t>
  </si>
  <si>
    <t>Batch 1 - Micro-Credentials Offers: Cloud Computing Track </t>
  </si>
  <si>
    <t>Batch 1 - Micro-Credentials Offers: Productivity Track </t>
  </si>
  <si>
    <t>Batch 2 - Micro-Credentials Offers: Data and AI Track </t>
  </si>
  <si>
    <t>Batch 2 - Micro-Credentials Offers: Cloud Computing Track </t>
  </si>
  <si>
    <t>Batch 2 - Micro-Credentials Offers: Productivity Track </t>
  </si>
  <si>
    <t>Batch 3 - Micro-Credentials Offers: Data and AI Track </t>
  </si>
  <si>
    <t>Batch 3 - Micro-Credentials Offers: Cloud Computing Track </t>
  </si>
  <si>
    <t>Batch 3 - Micro-Credentials Offers: Productivity Track </t>
  </si>
  <si>
    <t>Introducing the Joglo House as a Landmark of Indonesia with Minecraft: Education Edition </t>
  </si>
  <si>
    <t> Building a Chemistry Laboratory in the form of Dalam Loka House using Minecraft: Education Edition </t>
  </si>
  <si>
    <t>Introduction of Jam Gadang and Psychics Lesson with Minecraft: Education Edition</t>
  </si>
  <si>
    <t>Innovation of Mathematics Learning with Minecraft: Education Edition – The Jogja Kembali Monument and Mathematics </t>
  </si>
  <si>
    <t>Introducing the Framework for Practice of State Government Administration at the Bala Puti Palace in Sumbawa with Minecraft: Education Edition </t>
  </si>
  <si>
    <t>Building and Exploring the Simpang Lima Monument Kediri with Minecraft: Education Edition</t>
  </si>
  <si>
    <t>Showcase Schools – Session 1: SMP N 13 Sinjai </t>
  </si>
  <si>
    <t>Showcase School</t>
  </si>
  <si>
    <t>Showcase Schools – Session 1: SMP N 2 Pangsid</t>
  </si>
  <si>
    <t>Showcase Schools – Session 2: SMP N 2 Pangsid</t>
  </si>
  <si>
    <t>Showcase Schools – Session 1: SD Al Azhar 31 Yogyakarta </t>
  </si>
  <si>
    <t>Showcase Schools – Session 2: SMP N 13 Sinjai </t>
  </si>
  <si>
    <t>Showcase Schools – Session 1: SMA N 1 Banguntapan </t>
  </si>
  <si>
    <t>Showcase Schools – Session 2: SMA N 1 Banguntapan </t>
  </si>
  <si>
    <t>Showcase Schools – Session 1: SMAK BPK Penabur Bandarlampung </t>
  </si>
  <si>
    <t>Showcase Schools – Session 1: SMPK BPK Penabur Cimahi</t>
  </si>
  <si>
    <t>Showcase Schools – Session 2: SMPK BPK Penabur Cimahi </t>
  </si>
  <si>
    <t>Showcase Schools – Session 2: SD Al Azhar 31 Yogyakarta </t>
  </si>
  <si>
    <t>Showcase Schools – Session 3: SD Al Azhar 31 Yogyakarta</t>
  </si>
  <si>
    <t>Showcase Schools – Session 2: SMAK BPK Penabur Bandarlampung</t>
  </si>
  <si>
    <t>Pelatihan Power BI Vads</t>
  </si>
  <si>
    <t>Premium Training</t>
  </si>
  <si>
    <t>Corporate</t>
  </si>
  <si>
    <t>Pelatihan Power BI Unilever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</si>
</sst>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3">
    <font>
      <sz val="11.0"/>
      <color theme="1"/>
      <name val="Arial"/>
    </font>
    <font>
      <sz val="11.0"/>
      <color theme="1"/>
      <name val="Quattrocento Sans"/>
    </font>
    <font>
      <sz val="11.0"/>
      <color rgb="FF000000"/>
      <name val="Quattrocento Sans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1" numFmtId="0" xfId="0" applyFont="1"/>
    <xf borderId="3" fillId="0" fontId="1" numFmtId="0" xfId="0" applyBorder="1" applyFont="1"/>
    <xf borderId="4" fillId="0" fontId="1" numFmtId="0" xfId="0" applyBorder="1" applyFont="1"/>
    <xf borderId="0" fillId="0" fontId="1" numFmtId="164" xfId="0" applyFont="1" applyNumberFormat="1"/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shrinkToFit="0" wrapText="1"/>
    </xf>
    <xf borderId="5" fillId="0" fontId="1" numFmtId="0" xfId="0" applyBorder="1" applyFont="1"/>
    <xf borderId="4" fillId="0" fontId="1" numFmtId="164" xfId="0" applyBorder="1" applyFont="1" applyNumberFormat="1"/>
    <xf borderId="4" fillId="0" fontId="1" numFmtId="0" xfId="0" applyAlignment="1" applyBorder="1" applyFont="1">
      <alignment shrinkToFit="0" wrapText="1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5" fillId="0" fontId="1" numFmtId="164" xfId="0" applyBorder="1" applyFont="1" applyNumberFormat="1"/>
    <xf borderId="0" fillId="0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A1:K156" displayName="Table_1" id="1">
  <tableColumns count="11">
    <tableColumn name="No" id="1"/>
    <tableColumn name="Fiscal Year" id="2"/>
    <tableColumn name="Quarter" id="3"/>
    <tableColumn name="Tanggal Pelaksanaan" id="4"/>
    <tableColumn name="Durasi /Jam" id="5"/>
    <tableColumn name="Nama Kegiatan" id="6"/>
    <tableColumn name="Program" id="7"/>
    <tableColumn name="Segmen" id="8"/>
    <tableColumn totalsRowFunction="custom" name="Government Official " id="9"/>
    <tableColumn totalsRowFunction="custom" name="Non-Government Official" id="10"/>
    <tableColumn totalsRowFunction="custom" name="Total Peserta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.75"/>
    <col customWidth="1" min="3" max="3" width="10.0"/>
    <col customWidth="1" min="4" max="4" width="18.63"/>
    <col customWidth="1" min="5" max="5" width="13.88"/>
    <col customWidth="1" min="6" max="6" width="71.88"/>
    <col customWidth="1" min="7" max="7" width="15.25"/>
    <col customWidth="1" min="8" max="8" width="17.38"/>
    <col customWidth="1" min="9" max="9" width="20.13"/>
    <col customWidth="1" min="10" max="10" width="23.88"/>
    <col customWidth="1" min="11" max="11" width="15.38"/>
    <col customWidth="1" hidden="1" min="12" max="14" width="7.63"/>
    <col customWidth="1" min="15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>
        <v>1.0</v>
      </c>
      <c r="B2" s="5">
        <v>2021.0</v>
      </c>
      <c r="C2" s="5" t="s">
        <v>12</v>
      </c>
      <c r="D2" s="6">
        <v>44089.0</v>
      </c>
      <c r="E2" s="7">
        <v>4.0</v>
      </c>
      <c r="F2" s="7" t="s">
        <v>13</v>
      </c>
      <c r="G2" s="5" t="s">
        <v>11</v>
      </c>
      <c r="H2" s="5" t="s">
        <v>14</v>
      </c>
      <c r="I2" s="5">
        <v>12.0</v>
      </c>
      <c r="J2" s="5">
        <v>10.0</v>
      </c>
      <c r="K2" s="2">
        <f>SUM(Sheet1!$I2:$J2)</f>
        <v>22</v>
      </c>
      <c r="L2" s="3" t="s">
        <v>15</v>
      </c>
      <c r="M2" s="3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4">
        <v>2.0</v>
      </c>
      <c r="B3" s="5">
        <v>2021.0</v>
      </c>
      <c r="C3" s="5" t="s">
        <v>12</v>
      </c>
      <c r="D3" s="8">
        <v>44096.0</v>
      </c>
      <c r="E3" s="5">
        <v>4.0</v>
      </c>
      <c r="F3" s="7" t="s">
        <v>16</v>
      </c>
      <c r="G3" s="5" t="s">
        <v>11</v>
      </c>
      <c r="H3" s="5" t="s">
        <v>14</v>
      </c>
      <c r="I3" s="5">
        <v>22.0</v>
      </c>
      <c r="J3" s="5">
        <v>31.0</v>
      </c>
      <c r="K3" s="5">
        <f>SUM(Sheet1!$I3:$J3)</f>
        <v>53</v>
      </c>
      <c r="L3" s="3" t="s">
        <v>17</v>
      </c>
      <c r="M3" s="3" t="s">
        <v>18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4">
        <v>3.0</v>
      </c>
      <c r="B4" s="5">
        <v>2021.0</v>
      </c>
      <c r="C4" s="5" t="s">
        <v>12</v>
      </c>
      <c r="D4" s="8">
        <v>44102.0</v>
      </c>
      <c r="E4" s="5">
        <v>4.0</v>
      </c>
      <c r="F4" s="7" t="s">
        <v>19</v>
      </c>
      <c r="G4" s="5" t="s">
        <v>11</v>
      </c>
      <c r="H4" s="5" t="s">
        <v>14</v>
      </c>
      <c r="I4" s="5">
        <v>18.0</v>
      </c>
      <c r="J4" s="5">
        <v>13.0</v>
      </c>
      <c r="K4" s="5">
        <f>SUM(Sheet1!$I4:$J4)</f>
        <v>31</v>
      </c>
      <c r="L4" s="3" t="s">
        <v>20</v>
      </c>
      <c r="M4" s="3" t="s">
        <v>21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4">
        <v>4.0</v>
      </c>
      <c r="B5" s="5">
        <v>2021.0</v>
      </c>
      <c r="C5" s="5" t="s">
        <v>12</v>
      </c>
      <c r="D5" s="6">
        <v>44078.0</v>
      </c>
      <c r="E5" s="5">
        <v>3.0</v>
      </c>
      <c r="F5" s="7" t="s">
        <v>22</v>
      </c>
      <c r="G5" s="5" t="s">
        <v>20</v>
      </c>
      <c r="H5" s="5" t="s">
        <v>14</v>
      </c>
      <c r="I5" s="5">
        <v>96.0</v>
      </c>
      <c r="J5" s="5">
        <v>0.0</v>
      </c>
      <c r="K5" s="5">
        <f>SUM(Sheet1!$I5:$J5)</f>
        <v>96</v>
      </c>
      <c r="L5" s="3" t="s">
        <v>23</v>
      </c>
      <c r="M5" s="3" t="s">
        <v>24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4">
        <v>5.0</v>
      </c>
      <c r="B6" s="5">
        <v>2021.0</v>
      </c>
      <c r="C6" s="5" t="s">
        <v>12</v>
      </c>
      <c r="D6" s="6">
        <v>44102.0</v>
      </c>
      <c r="E6" s="5">
        <v>6.0</v>
      </c>
      <c r="F6" s="7" t="s">
        <v>25</v>
      </c>
      <c r="G6" s="5" t="s">
        <v>20</v>
      </c>
      <c r="H6" s="5" t="s">
        <v>14</v>
      </c>
      <c r="I6" s="5">
        <v>39.0</v>
      </c>
      <c r="J6" s="5">
        <v>0.0</v>
      </c>
      <c r="K6" s="5">
        <f>SUM(Sheet1!$I6:$J6)</f>
        <v>39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4">
        <v>6.0</v>
      </c>
      <c r="B7" s="5">
        <v>2021.0</v>
      </c>
      <c r="C7" s="5" t="s">
        <v>12</v>
      </c>
      <c r="D7" s="6">
        <v>44103.0</v>
      </c>
      <c r="E7" s="5">
        <v>3.0</v>
      </c>
      <c r="F7" s="7" t="s">
        <v>26</v>
      </c>
      <c r="G7" s="5" t="s">
        <v>20</v>
      </c>
      <c r="H7" s="5" t="s">
        <v>14</v>
      </c>
      <c r="I7" s="5">
        <v>0.0</v>
      </c>
      <c r="J7" s="5">
        <v>128.0</v>
      </c>
      <c r="K7" s="5">
        <f>SUM(Sheet1!$I7:$J7)</f>
        <v>128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4">
        <v>7.0</v>
      </c>
      <c r="B8" s="5">
        <v>2021.0</v>
      </c>
      <c r="C8" s="5" t="s">
        <v>12</v>
      </c>
      <c r="D8" s="6">
        <v>44104.0</v>
      </c>
      <c r="E8" s="5">
        <v>3.0</v>
      </c>
      <c r="F8" s="7" t="s">
        <v>27</v>
      </c>
      <c r="G8" s="5" t="s">
        <v>20</v>
      </c>
      <c r="H8" s="5" t="s">
        <v>14</v>
      </c>
      <c r="I8" s="5">
        <v>0.0</v>
      </c>
      <c r="J8" s="5">
        <v>117.0</v>
      </c>
      <c r="K8" s="5">
        <f>SUM(Sheet1!$I8:$J8)</f>
        <v>117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4">
        <v>8.0</v>
      </c>
      <c r="B9" s="5">
        <v>2021.0</v>
      </c>
      <c r="C9" s="5" t="s">
        <v>12</v>
      </c>
      <c r="D9" s="6">
        <v>44091.0</v>
      </c>
      <c r="E9" s="5">
        <v>1.5</v>
      </c>
      <c r="F9" s="7" t="s">
        <v>28</v>
      </c>
      <c r="G9" s="5" t="s">
        <v>15</v>
      </c>
      <c r="H9" s="5" t="s">
        <v>29</v>
      </c>
      <c r="I9" s="5"/>
      <c r="J9" s="5"/>
      <c r="K9" s="5">
        <v>68.0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4">
        <v>9.0</v>
      </c>
      <c r="B10" s="5">
        <v>2021.0</v>
      </c>
      <c r="C10" s="5" t="s">
        <v>12</v>
      </c>
      <c r="D10" s="6">
        <v>44092.0</v>
      </c>
      <c r="E10" s="5">
        <v>1.5</v>
      </c>
      <c r="F10" s="7" t="s">
        <v>30</v>
      </c>
      <c r="G10" s="5" t="s">
        <v>15</v>
      </c>
      <c r="H10" s="5" t="s">
        <v>29</v>
      </c>
      <c r="I10" s="5"/>
      <c r="J10" s="5"/>
      <c r="K10" s="5">
        <v>55.0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4">
        <v>10.0</v>
      </c>
      <c r="B11" s="5">
        <v>2021.0</v>
      </c>
      <c r="C11" s="5" t="s">
        <v>12</v>
      </c>
      <c r="D11" s="6">
        <v>44098.0</v>
      </c>
      <c r="E11" s="5">
        <v>1.5</v>
      </c>
      <c r="F11" s="7" t="s">
        <v>31</v>
      </c>
      <c r="G11" s="5" t="s">
        <v>15</v>
      </c>
      <c r="H11" s="5" t="s">
        <v>29</v>
      </c>
      <c r="I11" s="5"/>
      <c r="J11" s="5"/>
      <c r="K11" s="5">
        <v>45.0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4">
        <v>11.0</v>
      </c>
      <c r="B12" s="5">
        <v>2021.0</v>
      </c>
      <c r="C12" s="5" t="s">
        <v>12</v>
      </c>
      <c r="D12" s="6">
        <v>44099.0</v>
      </c>
      <c r="E12" s="5">
        <v>1.5</v>
      </c>
      <c r="F12" s="7" t="s">
        <v>32</v>
      </c>
      <c r="G12" s="5" t="s">
        <v>15</v>
      </c>
      <c r="H12" s="5" t="s">
        <v>29</v>
      </c>
      <c r="I12" s="5"/>
      <c r="J12" s="5"/>
      <c r="K12" s="5">
        <v>31.0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4">
        <v>12.0</v>
      </c>
      <c r="B13" s="5">
        <v>2021.0</v>
      </c>
      <c r="C13" s="5" t="s">
        <v>12</v>
      </c>
      <c r="D13" s="6">
        <v>44103.0</v>
      </c>
      <c r="E13" s="5">
        <v>1.5</v>
      </c>
      <c r="F13" s="7" t="s">
        <v>33</v>
      </c>
      <c r="G13" s="5" t="s">
        <v>15</v>
      </c>
      <c r="H13" s="5" t="s">
        <v>29</v>
      </c>
      <c r="I13" s="5"/>
      <c r="J13" s="5"/>
      <c r="K13" s="5">
        <v>43.0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4">
        <v>13.0</v>
      </c>
      <c r="B14" s="5">
        <v>2021.0</v>
      </c>
      <c r="C14" s="5" t="s">
        <v>12</v>
      </c>
      <c r="D14" s="6">
        <v>44104.0</v>
      </c>
      <c r="E14" s="5">
        <v>1.5</v>
      </c>
      <c r="F14" s="7" t="s">
        <v>34</v>
      </c>
      <c r="G14" s="5" t="s">
        <v>15</v>
      </c>
      <c r="H14" s="5" t="s">
        <v>29</v>
      </c>
      <c r="I14" s="5"/>
      <c r="J14" s="5"/>
      <c r="K14" s="5">
        <v>33.0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4">
        <v>14.0</v>
      </c>
      <c r="B15" s="5">
        <v>2021.0</v>
      </c>
      <c r="C15" s="5" t="s">
        <v>35</v>
      </c>
      <c r="D15" s="6">
        <v>44165.0</v>
      </c>
      <c r="E15" s="5">
        <v>3.0</v>
      </c>
      <c r="F15" s="7" t="s">
        <v>36</v>
      </c>
      <c r="G15" s="5" t="s">
        <v>37</v>
      </c>
      <c r="H15" s="5" t="s">
        <v>14</v>
      </c>
      <c r="I15" s="5">
        <v>79.0</v>
      </c>
      <c r="J15" s="5"/>
      <c r="K15" s="5">
        <f>SUM(Sheet1!$I15:$J15)</f>
        <v>79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4">
        <v>15.0</v>
      </c>
      <c r="B16" s="5">
        <v>2021.0</v>
      </c>
      <c r="C16" s="5" t="s">
        <v>35</v>
      </c>
      <c r="D16" s="6">
        <v>44166.0</v>
      </c>
      <c r="E16" s="5">
        <v>3.0</v>
      </c>
      <c r="F16" s="7" t="s">
        <v>38</v>
      </c>
      <c r="G16" s="5" t="s">
        <v>37</v>
      </c>
      <c r="H16" s="5" t="s">
        <v>14</v>
      </c>
      <c r="I16" s="5">
        <v>56.0</v>
      </c>
      <c r="J16" s="5"/>
      <c r="K16" s="5">
        <f>SUM(Sheet1!$I16:$J16)</f>
        <v>56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4">
        <v>16.0</v>
      </c>
      <c r="B17" s="5">
        <v>2021.0</v>
      </c>
      <c r="C17" s="5" t="s">
        <v>35</v>
      </c>
      <c r="D17" s="6">
        <v>44169.0</v>
      </c>
      <c r="E17" s="5">
        <v>3.0</v>
      </c>
      <c r="F17" s="7" t="s">
        <v>39</v>
      </c>
      <c r="G17" s="5" t="s">
        <v>37</v>
      </c>
      <c r="H17" s="5" t="s">
        <v>14</v>
      </c>
      <c r="I17" s="5">
        <v>39.0</v>
      </c>
      <c r="J17" s="5"/>
      <c r="K17" s="5">
        <f>SUM(Sheet1!$I17:$J17)</f>
        <v>39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4">
        <v>17.0</v>
      </c>
      <c r="B18" s="5">
        <v>2021.0</v>
      </c>
      <c r="C18" s="5" t="s">
        <v>35</v>
      </c>
      <c r="D18" s="6">
        <v>44172.0</v>
      </c>
      <c r="E18" s="5">
        <v>3.0</v>
      </c>
      <c r="F18" s="7" t="s">
        <v>40</v>
      </c>
      <c r="G18" s="5" t="s">
        <v>37</v>
      </c>
      <c r="H18" s="5" t="s">
        <v>14</v>
      </c>
      <c r="I18" s="5"/>
      <c r="J18" s="5"/>
      <c r="K18" s="5">
        <v>50.0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4">
        <v>18.0</v>
      </c>
      <c r="B19" s="5">
        <v>2021.0</v>
      </c>
      <c r="C19" s="5" t="s">
        <v>35</v>
      </c>
      <c r="D19" s="6">
        <v>44173.0</v>
      </c>
      <c r="E19" s="5">
        <v>3.0</v>
      </c>
      <c r="F19" s="9" t="s">
        <v>41</v>
      </c>
      <c r="G19" s="5" t="s">
        <v>37</v>
      </c>
      <c r="H19" s="5" t="s">
        <v>14</v>
      </c>
      <c r="I19" s="5"/>
      <c r="J19" s="5"/>
      <c r="K19" s="5">
        <v>8.0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4">
        <v>19.0</v>
      </c>
      <c r="B20" s="5">
        <v>2021.0</v>
      </c>
      <c r="C20" s="5" t="s">
        <v>35</v>
      </c>
      <c r="D20" s="6">
        <v>44176.0</v>
      </c>
      <c r="E20" s="5">
        <v>3.0</v>
      </c>
      <c r="F20" s="9" t="s">
        <v>42</v>
      </c>
      <c r="G20" s="5" t="s">
        <v>37</v>
      </c>
      <c r="H20" s="5" t="s">
        <v>14</v>
      </c>
      <c r="I20" s="5"/>
      <c r="J20" s="5"/>
      <c r="K20" s="10">
        <v>26.0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4">
        <v>20.0</v>
      </c>
      <c r="B21" s="5">
        <v>2021.0</v>
      </c>
      <c r="C21" s="5" t="s">
        <v>35</v>
      </c>
      <c r="D21" s="11">
        <v>44179.0</v>
      </c>
      <c r="E21" s="5">
        <v>3.0</v>
      </c>
      <c r="F21" s="12" t="s">
        <v>43</v>
      </c>
      <c r="G21" s="5" t="s">
        <v>37</v>
      </c>
      <c r="H21" s="5" t="s">
        <v>14</v>
      </c>
      <c r="I21" s="5">
        <v>87.0</v>
      </c>
      <c r="J21" s="5"/>
      <c r="K21" s="5">
        <f>SUM(Sheet1!$I21:$J21)</f>
        <v>87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4">
        <v>21.0</v>
      </c>
      <c r="B22" s="5">
        <v>2021.0</v>
      </c>
      <c r="C22" s="5" t="s">
        <v>35</v>
      </c>
      <c r="D22" s="11">
        <v>44180.0</v>
      </c>
      <c r="E22" s="5">
        <v>3.0</v>
      </c>
      <c r="F22" s="12" t="s">
        <v>44</v>
      </c>
      <c r="G22" s="5" t="s">
        <v>37</v>
      </c>
      <c r="H22" s="5" t="s">
        <v>14</v>
      </c>
      <c r="I22" s="5">
        <v>41.0</v>
      </c>
      <c r="J22" s="5"/>
      <c r="K22" s="5">
        <f>SUM(Sheet1!$I22:$J22)</f>
        <v>41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4">
        <v>22.0</v>
      </c>
      <c r="B23" s="5">
        <v>2021.0</v>
      </c>
      <c r="C23" s="5" t="s">
        <v>35</v>
      </c>
      <c r="D23" s="11">
        <v>44183.0</v>
      </c>
      <c r="E23" s="5">
        <v>3.0</v>
      </c>
      <c r="F23" s="12" t="s">
        <v>45</v>
      </c>
      <c r="G23" s="5" t="s">
        <v>37</v>
      </c>
      <c r="H23" s="5" t="s">
        <v>14</v>
      </c>
      <c r="I23" s="5">
        <v>23.0</v>
      </c>
      <c r="J23" s="5"/>
      <c r="K23" s="5">
        <f>SUM(Sheet1!$I23:$J23)</f>
        <v>23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4">
        <v>23.0</v>
      </c>
      <c r="B24" s="5">
        <v>2021.0</v>
      </c>
      <c r="C24" s="5" t="s">
        <v>35</v>
      </c>
      <c r="D24" s="11">
        <v>44153.0</v>
      </c>
      <c r="E24" s="4">
        <v>3.0</v>
      </c>
      <c r="F24" s="12" t="s">
        <v>46</v>
      </c>
      <c r="G24" s="5" t="s">
        <v>47</v>
      </c>
      <c r="H24" s="5" t="s">
        <v>29</v>
      </c>
      <c r="I24" s="5"/>
      <c r="J24" s="5"/>
      <c r="K24" s="5">
        <v>35.0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4">
        <v>24.0</v>
      </c>
      <c r="B25" s="5">
        <v>2021.0</v>
      </c>
      <c r="C25" s="5" t="s">
        <v>35</v>
      </c>
      <c r="D25" s="11">
        <v>44167.0</v>
      </c>
      <c r="E25" s="4">
        <v>3.0</v>
      </c>
      <c r="F25" s="12" t="s">
        <v>48</v>
      </c>
      <c r="G25" s="5" t="s">
        <v>47</v>
      </c>
      <c r="H25" s="5" t="s">
        <v>29</v>
      </c>
      <c r="I25" s="5"/>
      <c r="J25" s="5"/>
      <c r="K25" s="5">
        <v>125.0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4">
        <v>25.0</v>
      </c>
      <c r="B26" s="5">
        <v>2021.0</v>
      </c>
      <c r="C26" s="5" t="s">
        <v>35</v>
      </c>
      <c r="D26" s="11">
        <v>44175.0</v>
      </c>
      <c r="E26" s="4">
        <v>3.0</v>
      </c>
      <c r="F26" s="12" t="s">
        <v>49</v>
      </c>
      <c r="G26" s="5" t="s">
        <v>47</v>
      </c>
      <c r="H26" s="5" t="s">
        <v>29</v>
      </c>
      <c r="I26" s="5"/>
      <c r="J26" s="5"/>
      <c r="K26" s="5">
        <v>75.0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4">
        <v>26.0</v>
      </c>
      <c r="B27" s="5">
        <v>2021.0</v>
      </c>
      <c r="C27" s="5" t="s">
        <v>35</v>
      </c>
      <c r="D27" s="11">
        <v>44109.0</v>
      </c>
      <c r="E27" s="4">
        <v>3.0</v>
      </c>
      <c r="F27" s="12" t="s">
        <v>50</v>
      </c>
      <c r="G27" s="5" t="s">
        <v>20</v>
      </c>
      <c r="H27" s="5" t="s">
        <v>14</v>
      </c>
      <c r="I27" s="5">
        <v>63.0</v>
      </c>
      <c r="J27" s="5"/>
      <c r="K27" s="5">
        <f>SUM(Sheet1!$I27:$J27)</f>
        <v>63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4">
        <v>27.0</v>
      </c>
      <c r="B28" s="5">
        <v>2021.0</v>
      </c>
      <c r="C28" s="5" t="s">
        <v>35</v>
      </c>
      <c r="D28" s="11">
        <v>44116.0</v>
      </c>
      <c r="E28" s="4">
        <v>3.0</v>
      </c>
      <c r="F28" s="12" t="s">
        <v>51</v>
      </c>
      <c r="G28" s="5" t="s">
        <v>20</v>
      </c>
      <c r="H28" s="5" t="s">
        <v>14</v>
      </c>
      <c r="I28" s="5">
        <v>47.0</v>
      </c>
      <c r="J28" s="5"/>
      <c r="K28" s="5">
        <f>SUM(Sheet1!$I28:$J28)</f>
        <v>47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4">
        <v>28.0</v>
      </c>
      <c r="B29" s="5">
        <v>2021.0</v>
      </c>
      <c r="C29" s="5" t="s">
        <v>35</v>
      </c>
      <c r="D29" s="11">
        <v>44118.0</v>
      </c>
      <c r="E29" s="4">
        <v>3.0</v>
      </c>
      <c r="F29" s="12" t="s">
        <v>52</v>
      </c>
      <c r="G29" s="5" t="s">
        <v>20</v>
      </c>
      <c r="H29" s="5" t="s">
        <v>14</v>
      </c>
      <c r="I29" s="5">
        <v>9.0</v>
      </c>
      <c r="J29" s="5"/>
      <c r="K29" s="5">
        <f>SUM(Sheet1!$I29:$J29)</f>
        <v>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4">
        <v>29.0</v>
      </c>
      <c r="B30" s="5">
        <v>2021.0</v>
      </c>
      <c r="C30" s="5" t="s">
        <v>35</v>
      </c>
      <c r="D30" s="11">
        <v>44119.0</v>
      </c>
      <c r="E30" s="4">
        <v>3.0</v>
      </c>
      <c r="F30" s="12" t="s">
        <v>53</v>
      </c>
      <c r="G30" s="5" t="s">
        <v>20</v>
      </c>
      <c r="H30" s="5" t="s">
        <v>14</v>
      </c>
      <c r="I30" s="5">
        <v>9.0</v>
      </c>
      <c r="J30" s="5"/>
      <c r="K30" s="5">
        <f>SUM(Sheet1!$I30:$J30)</f>
        <v>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4">
        <v>30.0</v>
      </c>
      <c r="B31" s="5">
        <v>2021.0</v>
      </c>
      <c r="C31" s="5" t="s">
        <v>35</v>
      </c>
      <c r="D31" s="11">
        <v>44123.0</v>
      </c>
      <c r="E31" s="4">
        <v>3.0</v>
      </c>
      <c r="F31" s="12" t="s">
        <v>54</v>
      </c>
      <c r="G31" s="5" t="s">
        <v>20</v>
      </c>
      <c r="H31" s="5" t="s">
        <v>14</v>
      </c>
      <c r="I31" s="5">
        <v>36.0</v>
      </c>
      <c r="J31" s="5"/>
      <c r="K31" s="5">
        <f>SUM(Sheet1!$I31:$J31)</f>
        <v>36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4">
        <v>31.0</v>
      </c>
      <c r="B32" s="5">
        <v>2021.0</v>
      </c>
      <c r="C32" s="5" t="s">
        <v>35</v>
      </c>
      <c r="D32" s="11">
        <v>44147.0</v>
      </c>
      <c r="E32" s="4">
        <v>3.0</v>
      </c>
      <c r="F32" s="12" t="s">
        <v>55</v>
      </c>
      <c r="G32" s="5" t="s">
        <v>20</v>
      </c>
      <c r="H32" s="5" t="s">
        <v>14</v>
      </c>
      <c r="I32" s="5">
        <v>67.0</v>
      </c>
      <c r="J32" s="5"/>
      <c r="K32" s="5">
        <f>SUM(Sheet1!$I32:$J32)</f>
        <v>67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4">
        <v>32.0</v>
      </c>
      <c r="B33" s="5">
        <v>2021.0</v>
      </c>
      <c r="C33" s="5" t="s">
        <v>35</v>
      </c>
      <c r="D33" s="11">
        <v>44154.0</v>
      </c>
      <c r="E33" s="4">
        <v>3.0</v>
      </c>
      <c r="F33" s="12" t="s">
        <v>56</v>
      </c>
      <c r="G33" s="5" t="s">
        <v>20</v>
      </c>
      <c r="H33" s="5" t="s">
        <v>14</v>
      </c>
      <c r="I33" s="5">
        <v>55.0</v>
      </c>
      <c r="J33" s="5"/>
      <c r="K33" s="5">
        <f>SUM(Sheet1!$I33:$J33)</f>
        <v>55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4">
        <v>33.0</v>
      </c>
      <c r="B34" s="5">
        <v>2021.0</v>
      </c>
      <c r="C34" s="5" t="s">
        <v>35</v>
      </c>
      <c r="D34" s="11">
        <v>44158.0</v>
      </c>
      <c r="E34" s="4">
        <v>1.0</v>
      </c>
      <c r="F34" s="12" t="s">
        <v>57</v>
      </c>
      <c r="G34" s="5" t="s">
        <v>20</v>
      </c>
      <c r="H34" s="5" t="s">
        <v>14</v>
      </c>
      <c r="I34" s="5"/>
      <c r="J34" s="5">
        <v>277.0</v>
      </c>
      <c r="K34" s="5">
        <f>SUM(Sheet1!$I34:$J34)</f>
        <v>277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4">
        <v>34.0</v>
      </c>
      <c r="B35" s="5">
        <v>2021.0</v>
      </c>
      <c r="C35" s="5" t="s">
        <v>35</v>
      </c>
      <c r="D35" s="11">
        <v>44159.0</v>
      </c>
      <c r="E35" s="4">
        <v>3.0</v>
      </c>
      <c r="F35" s="12" t="s">
        <v>58</v>
      </c>
      <c r="G35" s="5" t="s">
        <v>20</v>
      </c>
      <c r="H35" s="5" t="s">
        <v>14</v>
      </c>
      <c r="I35" s="5">
        <v>58.0</v>
      </c>
      <c r="J35" s="5"/>
      <c r="K35" s="5">
        <f>SUM(Sheet1!$I35:$J35)</f>
        <v>58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4">
        <v>35.0</v>
      </c>
      <c r="B36" s="5">
        <v>2021.0</v>
      </c>
      <c r="C36" s="5" t="s">
        <v>35</v>
      </c>
      <c r="D36" s="11">
        <v>44160.0</v>
      </c>
      <c r="E36" s="4">
        <v>3.0</v>
      </c>
      <c r="F36" s="12" t="s">
        <v>59</v>
      </c>
      <c r="G36" s="5" t="s">
        <v>20</v>
      </c>
      <c r="H36" s="5" t="s">
        <v>14</v>
      </c>
      <c r="I36" s="5">
        <v>41.0</v>
      </c>
      <c r="J36" s="5"/>
      <c r="K36" s="5">
        <f>SUM(Sheet1!$I36:$J36)</f>
        <v>41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4">
        <v>36.0</v>
      </c>
      <c r="B37" s="5">
        <v>2021.0</v>
      </c>
      <c r="C37" s="5" t="s">
        <v>35</v>
      </c>
      <c r="D37" s="11">
        <v>44161.0</v>
      </c>
      <c r="E37" s="4">
        <v>3.0</v>
      </c>
      <c r="F37" s="12" t="s">
        <v>60</v>
      </c>
      <c r="G37" s="5" t="s">
        <v>20</v>
      </c>
      <c r="H37" s="5" t="s">
        <v>14</v>
      </c>
      <c r="I37" s="5">
        <v>43.0</v>
      </c>
      <c r="J37" s="5"/>
      <c r="K37" s="5">
        <f>SUM(Sheet1!$I37:$J37)</f>
        <v>43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4">
        <v>37.0</v>
      </c>
      <c r="B38" s="5">
        <v>2021.0</v>
      </c>
      <c r="C38" s="5" t="s">
        <v>35</v>
      </c>
      <c r="D38" s="11">
        <v>44167.0</v>
      </c>
      <c r="E38" s="4">
        <v>3.0</v>
      </c>
      <c r="F38" s="12" t="s">
        <v>61</v>
      </c>
      <c r="G38" s="5" t="s">
        <v>20</v>
      </c>
      <c r="H38" s="5" t="s">
        <v>14</v>
      </c>
      <c r="I38" s="5">
        <v>19.0</v>
      </c>
      <c r="J38" s="5"/>
      <c r="K38" s="5">
        <f>SUM(Sheet1!$I38:$J38)</f>
        <v>19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4">
        <v>38.0</v>
      </c>
      <c r="B39" s="5">
        <v>2021.0</v>
      </c>
      <c r="C39" s="5" t="s">
        <v>35</v>
      </c>
      <c r="D39" s="11">
        <v>44168.0</v>
      </c>
      <c r="E39" s="4">
        <v>3.0</v>
      </c>
      <c r="F39" s="12" t="s">
        <v>62</v>
      </c>
      <c r="G39" s="5" t="s">
        <v>20</v>
      </c>
      <c r="H39" s="5" t="s">
        <v>14</v>
      </c>
      <c r="I39" s="5">
        <v>16.0</v>
      </c>
      <c r="J39" s="5"/>
      <c r="K39" s="5">
        <f>SUM(Sheet1!$I39:$J39)</f>
        <v>16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4">
        <v>39.0</v>
      </c>
      <c r="B40" s="5">
        <v>2021.0</v>
      </c>
      <c r="C40" s="5" t="s">
        <v>35</v>
      </c>
      <c r="D40" s="11">
        <v>44173.0</v>
      </c>
      <c r="E40" s="4">
        <v>3.0</v>
      </c>
      <c r="F40" s="12" t="s">
        <v>63</v>
      </c>
      <c r="G40" s="5" t="s">
        <v>20</v>
      </c>
      <c r="H40" s="5" t="s">
        <v>14</v>
      </c>
      <c r="I40" s="5">
        <v>27.0</v>
      </c>
      <c r="J40" s="5"/>
      <c r="K40" s="5">
        <f>SUM(Sheet1!$I40:$J40)</f>
        <v>27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4">
        <v>40.0</v>
      </c>
      <c r="B41" s="5">
        <v>2021.0</v>
      </c>
      <c r="C41" s="5" t="s">
        <v>35</v>
      </c>
      <c r="D41" s="11">
        <v>44149.0</v>
      </c>
      <c r="E41" s="4">
        <v>3.0</v>
      </c>
      <c r="F41" s="12" t="s">
        <v>64</v>
      </c>
      <c r="G41" s="5" t="s">
        <v>65</v>
      </c>
      <c r="H41" s="5" t="s">
        <v>66</v>
      </c>
      <c r="I41" s="5"/>
      <c r="J41" s="5"/>
      <c r="K41" s="5">
        <v>105.0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4">
        <v>41.0</v>
      </c>
      <c r="B42" s="5">
        <v>2021.0</v>
      </c>
      <c r="C42" s="5" t="s">
        <v>35</v>
      </c>
      <c r="D42" s="11">
        <v>44150.0</v>
      </c>
      <c r="E42" s="4">
        <v>2.0</v>
      </c>
      <c r="F42" s="12" t="s">
        <v>67</v>
      </c>
      <c r="G42" s="5" t="s">
        <v>65</v>
      </c>
      <c r="H42" s="5" t="s">
        <v>66</v>
      </c>
      <c r="I42" s="5"/>
      <c r="J42" s="5"/>
      <c r="K42" s="5">
        <v>90.0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4">
        <v>42.0</v>
      </c>
      <c r="B43" s="5">
        <v>2021.0</v>
      </c>
      <c r="C43" s="5" t="s">
        <v>35</v>
      </c>
      <c r="D43" s="11">
        <v>44150.0</v>
      </c>
      <c r="E43" s="4">
        <v>2.0</v>
      </c>
      <c r="F43" s="12" t="s">
        <v>68</v>
      </c>
      <c r="G43" s="5" t="s">
        <v>65</v>
      </c>
      <c r="H43" s="5" t="s">
        <v>66</v>
      </c>
      <c r="I43" s="5"/>
      <c r="J43" s="5"/>
      <c r="K43" s="5">
        <v>85.0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4">
        <v>43.0</v>
      </c>
      <c r="B44" s="5">
        <v>2021.0</v>
      </c>
      <c r="C44" s="5" t="s">
        <v>35</v>
      </c>
      <c r="D44" s="11">
        <v>44150.0</v>
      </c>
      <c r="E44" s="4">
        <v>2.0</v>
      </c>
      <c r="F44" s="12" t="s">
        <v>68</v>
      </c>
      <c r="G44" s="5" t="s">
        <v>65</v>
      </c>
      <c r="H44" s="5" t="s">
        <v>66</v>
      </c>
      <c r="I44" s="5"/>
      <c r="J44" s="5"/>
      <c r="K44" s="5">
        <v>89.0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4">
        <v>44.0</v>
      </c>
      <c r="B45" s="5">
        <v>2021.0</v>
      </c>
      <c r="C45" s="5" t="s">
        <v>35</v>
      </c>
      <c r="D45" s="11">
        <v>44150.0</v>
      </c>
      <c r="E45" s="4">
        <v>2.0</v>
      </c>
      <c r="F45" s="12" t="s">
        <v>69</v>
      </c>
      <c r="G45" s="5" t="s">
        <v>65</v>
      </c>
      <c r="H45" s="5" t="s">
        <v>66</v>
      </c>
      <c r="I45" s="5"/>
      <c r="J45" s="5"/>
      <c r="K45" s="5">
        <v>19.0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4">
        <v>45.0</v>
      </c>
      <c r="B46" s="5">
        <v>2021.0</v>
      </c>
      <c r="C46" s="5" t="s">
        <v>35</v>
      </c>
      <c r="D46" s="11">
        <v>44151.0</v>
      </c>
      <c r="E46" s="4">
        <v>2.0</v>
      </c>
      <c r="F46" s="12" t="s">
        <v>70</v>
      </c>
      <c r="G46" s="5" t="s">
        <v>65</v>
      </c>
      <c r="H46" s="5" t="s">
        <v>66</v>
      </c>
      <c r="I46" s="5"/>
      <c r="J46" s="5"/>
      <c r="K46" s="5">
        <v>17.0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4">
        <v>46.0</v>
      </c>
      <c r="B47" s="5">
        <v>2021.0</v>
      </c>
      <c r="C47" s="5" t="s">
        <v>35</v>
      </c>
      <c r="D47" s="11">
        <v>44151.0</v>
      </c>
      <c r="E47" s="4">
        <v>2.0</v>
      </c>
      <c r="F47" s="12" t="s">
        <v>71</v>
      </c>
      <c r="G47" s="5" t="s">
        <v>65</v>
      </c>
      <c r="H47" s="5" t="s">
        <v>66</v>
      </c>
      <c r="I47" s="5"/>
      <c r="J47" s="5"/>
      <c r="K47" s="5">
        <v>260.0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4">
        <v>47.0</v>
      </c>
      <c r="B48" s="5">
        <v>2021.0</v>
      </c>
      <c r="C48" s="5" t="s">
        <v>35</v>
      </c>
      <c r="D48" s="11">
        <v>44151.0</v>
      </c>
      <c r="E48" s="4">
        <v>2.0</v>
      </c>
      <c r="F48" s="12" t="s">
        <v>72</v>
      </c>
      <c r="G48" s="5" t="s">
        <v>65</v>
      </c>
      <c r="H48" s="5" t="s">
        <v>66</v>
      </c>
      <c r="I48" s="5"/>
      <c r="J48" s="5"/>
      <c r="K48" s="5">
        <v>123.0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4">
        <v>48.0</v>
      </c>
      <c r="B49" s="5">
        <v>2021.0</v>
      </c>
      <c r="C49" s="5" t="s">
        <v>35</v>
      </c>
      <c r="D49" s="11">
        <v>44152.0</v>
      </c>
      <c r="E49" s="4">
        <v>2.0</v>
      </c>
      <c r="F49" s="12" t="s">
        <v>73</v>
      </c>
      <c r="G49" s="5" t="s">
        <v>65</v>
      </c>
      <c r="H49" s="5" t="s">
        <v>66</v>
      </c>
      <c r="I49" s="5"/>
      <c r="J49" s="5"/>
      <c r="K49" s="5">
        <v>25.0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4">
        <v>49.0</v>
      </c>
      <c r="B50" s="5">
        <v>2021.0</v>
      </c>
      <c r="C50" s="5" t="s">
        <v>35</v>
      </c>
      <c r="D50" s="11">
        <v>44152.0</v>
      </c>
      <c r="E50" s="4">
        <v>2.0</v>
      </c>
      <c r="F50" s="12" t="s">
        <v>74</v>
      </c>
      <c r="G50" s="5" t="s">
        <v>65</v>
      </c>
      <c r="H50" s="5" t="s">
        <v>66</v>
      </c>
      <c r="I50" s="5"/>
      <c r="J50" s="5"/>
      <c r="K50" s="5">
        <v>33.0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4">
        <v>50.0</v>
      </c>
      <c r="B51" s="5">
        <v>2021.0</v>
      </c>
      <c r="C51" s="5" t="s">
        <v>35</v>
      </c>
      <c r="D51" s="11">
        <v>44152.0</v>
      </c>
      <c r="E51" s="4">
        <v>2.0</v>
      </c>
      <c r="F51" s="12" t="s">
        <v>75</v>
      </c>
      <c r="G51" s="5" t="s">
        <v>65</v>
      </c>
      <c r="H51" s="5" t="s">
        <v>66</v>
      </c>
      <c r="I51" s="5"/>
      <c r="J51" s="5"/>
      <c r="K51" s="5">
        <v>23.0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4">
        <v>51.0</v>
      </c>
      <c r="B52" s="5">
        <v>2021.0</v>
      </c>
      <c r="C52" s="5" t="s">
        <v>35</v>
      </c>
      <c r="D52" s="11">
        <v>44152.0</v>
      </c>
      <c r="E52" s="4">
        <v>2.0</v>
      </c>
      <c r="F52" s="12" t="s">
        <v>76</v>
      </c>
      <c r="G52" s="5" t="s">
        <v>65</v>
      </c>
      <c r="H52" s="5" t="s">
        <v>66</v>
      </c>
      <c r="I52" s="5"/>
      <c r="J52" s="5"/>
      <c r="K52" s="5">
        <v>57.0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4">
        <v>52.0</v>
      </c>
      <c r="B53" s="5">
        <v>2021.0</v>
      </c>
      <c r="C53" s="5" t="s">
        <v>35</v>
      </c>
      <c r="D53" s="11">
        <v>44152.0</v>
      </c>
      <c r="E53" s="4">
        <v>2.0</v>
      </c>
      <c r="F53" s="12" t="s">
        <v>77</v>
      </c>
      <c r="G53" s="5" t="s">
        <v>65</v>
      </c>
      <c r="H53" s="5" t="s">
        <v>66</v>
      </c>
      <c r="I53" s="5"/>
      <c r="J53" s="5"/>
      <c r="K53" s="5">
        <v>51.0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4">
        <v>53.0</v>
      </c>
      <c r="B54" s="5">
        <v>2021.0</v>
      </c>
      <c r="C54" s="5" t="s">
        <v>35</v>
      </c>
      <c r="D54" s="11">
        <v>44152.0</v>
      </c>
      <c r="E54" s="4">
        <v>2.0</v>
      </c>
      <c r="F54" s="12" t="s">
        <v>78</v>
      </c>
      <c r="G54" s="5" t="s">
        <v>65</v>
      </c>
      <c r="H54" s="5" t="s">
        <v>66</v>
      </c>
      <c r="I54" s="5"/>
      <c r="J54" s="5"/>
      <c r="K54" s="5">
        <v>48.0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4">
        <v>54.0</v>
      </c>
      <c r="B55" s="5">
        <v>2021.0</v>
      </c>
      <c r="C55" s="5" t="s">
        <v>35</v>
      </c>
      <c r="D55" s="11">
        <v>44153.0</v>
      </c>
      <c r="E55" s="4">
        <v>2.0</v>
      </c>
      <c r="F55" s="12" t="s">
        <v>79</v>
      </c>
      <c r="G55" s="5" t="s">
        <v>65</v>
      </c>
      <c r="H55" s="5" t="s">
        <v>66</v>
      </c>
      <c r="I55" s="5"/>
      <c r="J55" s="5"/>
      <c r="K55" s="5">
        <v>19.0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4">
        <v>55.0</v>
      </c>
      <c r="B56" s="5">
        <v>2021.0</v>
      </c>
      <c r="C56" s="5" t="s">
        <v>35</v>
      </c>
      <c r="D56" s="11">
        <v>44153.0</v>
      </c>
      <c r="E56" s="4">
        <v>2.0</v>
      </c>
      <c r="F56" s="12" t="s">
        <v>80</v>
      </c>
      <c r="G56" s="5" t="s">
        <v>65</v>
      </c>
      <c r="H56" s="5" t="s">
        <v>66</v>
      </c>
      <c r="I56" s="5"/>
      <c r="J56" s="5"/>
      <c r="K56" s="5">
        <v>28.0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4">
        <v>56.0</v>
      </c>
      <c r="B57" s="5">
        <v>2021.0</v>
      </c>
      <c r="C57" s="5" t="s">
        <v>35</v>
      </c>
      <c r="D57" s="11">
        <v>44167.0</v>
      </c>
      <c r="E57" s="4">
        <v>2.0</v>
      </c>
      <c r="F57" s="12" t="s">
        <v>81</v>
      </c>
      <c r="G57" s="5" t="s">
        <v>65</v>
      </c>
      <c r="H57" s="5" t="s">
        <v>66</v>
      </c>
      <c r="I57" s="5"/>
      <c r="J57" s="5"/>
      <c r="K57" s="5">
        <v>180.0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4">
        <v>57.0</v>
      </c>
      <c r="B58" s="5">
        <v>2021.0</v>
      </c>
      <c r="C58" s="5" t="s">
        <v>35</v>
      </c>
      <c r="D58" s="11">
        <v>44168.0</v>
      </c>
      <c r="E58" s="4">
        <v>2.0</v>
      </c>
      <c r="F58" s="12" t="s">
        <v>82</v>
      </c>
      <c r="G58" s="5" t="s">
        <v>65</v>
      </c>
      <c r="H58" s="5" t="s">
        <v>66</v>
      </c>
      <c r="I58" s="5"/>
      <c r="J58" s="5"/>
      <c r="K58" s="5">
        <v>135.0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4">
        <v>58.0</v>
      </c>
      <c r="B59" s="5">
        <v>2021.0</v>
      </c>
      <c r="C59" s="5" t="s">
        <v>35</v>
      </c>
      <c r="D59" s="11">
        <v>44169.0</v>
      </c>
      <c r="E59" s="4">
        <v>2.0</v>
      </c>
      <c r="F59" s="12" t="s">
        <v>83</v>
      </c>
      <c r="G59" s="5" t="s">
        <v>65</v>
      </c>
      <c r="H59" s="5" t="s">
        <v>66</v>
      </c>
      <c r="I59" s="5"/>
      <c r="J59" s="5"/>
      <c r="K59" s="5">
        <v>127.0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4">
        <v>59.0</v>
      </c>
      <c r="B60" s="5">
        <v>2021.0</v>
      </c>
      <c r="C60" s="5" t="s">
        <v>35</v>
      </c>
      <c r="D60" s="11">
        <v>44170.0</v>
      </c>
      <c r="E60" s="4">
        <v>2.0</v>
      </c>
      <c r="F60" s="12" t="s">
        <v>84</v>
      </c>
      <c r="G60" s="5" t="s">
        <v>65</v>
      </c>
      <c r="H60" s="5" t="s">
        <v>66</v>
      </c>
      <c r="I60" s="5"/>
      <c r="J60" s="5"/>
      <c r="K60" s="5">
        <v>116.0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4">
        <v>60.0</v>
      </c>
      <c r="B61" s="5">
        <v>2021.0</v>
      </c>
      <c r="C61" s="5" t="s">
        <v>35</v>
      </c>
      <c r="D61" s="11">
        <v>44120.0</v>
      </c>
      <c r="E61" s="4">
        <v>3.0</v>
      </c>
      <c r="F61" s="12" t="s">
        <v>85</v>
      </c>
      <c r="G61" s="5" t="s">
        <v>86</v>
      </c>
      <c r="H61" s="5" t="s">
        <v>66</v>
      </c>
      <c r="I61" s="5"/>
      <c r="J61" s="5">
        <v>21.0</v>
      </c>
      <c r="K61" s="5">
        <f>SUM(Sheet1!$I61:$J61)</f>
        <v>21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4">
        <v>61.0</v>
      </c>
      <c r="B62" s="5">
        <v>2021.0</v>
      </c>
      <c r="C62" s="5" t="s">
        <v>35</v>
      </c>
      <c r="D62" s="11">
        <v>44124.0</v>
      </c>
      <c r="E62" s="4">
        <v>3.0</v>
      </c>
      <c r="F62" s="12" t="s">
        <v>87</v>
      </c>
      <c r="G62" s="5" t="s">
        <v>86</v>
      </c>
      <c r="H62" s="5" t="s">
        <v>66</v>
      </c>
      <c r="I62" s="5"/>
      <c r="J62" s="5">
        <v>12.0</v>
      </c>
      <c r="K62" s="5">
        <f>SUM(Sheet1!$I62:$J62)</f>
        <v>12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4">
        <v>62.0</v>
      </c>
      <c r="B63" s="5">
        <v>2021.0</v>
      </c>
      <c r="C63" s="5" t="s">
        <v>35</v>
      </c>
      <c r="D63" s="11">
        <v>44126.0</v>
      </c>
      <c r="E63" s="4">
        <v>3.0</v>
      </c>
      <c r="F63" s="12" t="s">
        <v>88</v>
      </c>
      <c r="G63" s="5" t="s">
        <v>86</v>
      </c>
      <c r="H63" s="5" t="s">
        <v>66</v>
      </c>
      <c r="I63" s="5"/>
      <c r="J63" s="5">
        <v>11.0</v>
      </c>
      <c r="K63" s="5">
        <f>SUM(Sheet1!$I63:$J63)</f>
        <v>11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4">
        <v>63.0</v>
      </c>
      <c r="B64" s="5">
        <v>2021.0</v>
      </c>
      <c r="C64" s="5" t="s">
        <v>35</v>
      </c>
      <c r="D64" s="11">
        <v>44131.0</v>
      </c>
      <c r="E64" s="4">
        <v>3.0</v>
      </c>
      <c r="F64" s="12" t="s">
        <v>85</v>
      </c>
      <c r="G64" s="5" t="s">
        <v>86</v>
      </c>
      <c r="H64" s="5" t="s">
        <v>66</v>
      </c>
      <c r="I64" s="5">
        <v>3.0</v>
      </c>
      <c r="J64" s="5"/>
      <c r="K64" s="5">
        <f>SUM(Sheet1!$I64:$J64)</f>
        <v>3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4">
        <v>64.0</v>
      </c>
      <c r="B65" s="5">
        <v>2021.0</v>
      </c>
      <c r="C65" s="5" t="s">
        <v>35</v>
      </c>
      <c r="D65" s="11">
        <v>44140.0</v>
      </c>
      <c r="E65" s="4">
        <v>3.0</v>
      </c>
      <c r="F65" s="12" t="s">
        <v>87</v>
      </c>
      <c r="G65" s="5" t="s">
        <v>86</v>
      </c>
      <c r="H65" s="5" t="s">
        <v>66</v>
      </c>
      <c r="I65" s="5">
        <v>5.0</v>
      </c>
      <c r="J65" s="5"/>
      <c r="K65" s="5">
        <f>SUM(Sheet1!$I65:$J65)</f>
        <v>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4">
        <v>65.0</v>
      </c>
      <c r="B66" s="5">
        <v>2021.0</v>
      </c>
      <c r="C66" s="5" t="s">
        <v>35</v>
      </c>
      <c r="D66" s="11">
        <v>44144.0</v>
      </c>
      <c r="E66" s="4">
        <v>3.0</v>
      </c>
      <c r="F66" s="12" t="s">
        <v>88</v>
      </c>
      <c r="G66" s="5" t="s">
        <v>86</v>
      </c>
      <c r="H66" s="5" t="s">
        <v>66</v>
      </c>
      <c r="I66" s="5">
        <v>5.0</v>
      </c>
      <c r="J66" s="5"/>
      <c r="K66" s="5">
        <f>SUM(Sheet1!$I66:$J66)</f>
        <v>5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4">
        <v>66.0</v>
      </c>
      <c r="B67" s="5">
        <v>2021.0</v>
      </c>
      <c r="C67" s="5" t="s">
        <v>35</v>
      </c>
      <c r="D67" s="11">
        <v>44112.0</v>
      </c>
      <c r="E67" s="4">
        <v>3.0</v>
      </c>
      <c r="F67" s="12" t="s">
        <v>89</v>
      </c>
      <c r="G67" s="5" t="s">
        <v>86</v>
      </c>
      <c r="H67" s="5" t="s">
        <v>66</v>
      </c>
      <c r="I67" s="5">
        <v>15.0</v>
      </c>
      <c r="J67" s="5">
        <v>43.0</v>
      </c>
      <c r="K67" s="5">
        <f>SUM(Sheet1!$I67:$J67)</f>
        <v>58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4">
        <v>67.0</v>
      </c>
      <c r="B68" s="5">
        <v>2021.0</v>
      </c>
      <c r="C68" s="5" t="s">
        <v>35</v>
      </c>
      <c r="D68" s="11">
        <v>44110.0</v>
      </c>
      <c r="E68" s="4">
        <v>1.5</v>
      </c>
      <c r="F68" s="12" t="s">
        <v>90</v>
      </c>
      <c r="G68" s="5" t="s">
        <v>15</v>
      </c>
      <c r="H68" s="5" t="s">
        <v>29</v>
      </c>
      <c r="I68" s="5"/>
      <c r="J68" s="5"/>
      <c r="K68" s="5">
        <v>52.0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4">
        <v>68.0</v>
      </c>
      <c r="B69" s="5">
        <v>2021.0</v>
      </c>
      <c r="C69" s="5" t="s">
        <v>35</v>
      </c>
      <c r="D69" s="11">
        <v>44113.0</v>
      </c>
      <c r="E69" s="4">
        <v>1.5</v>
      </c>
      <c r="F69" s="12" t="s">
        <v>91</v>
      </c>
      <c r="G69" s="5" t="s">
        <v>15</v>
      </c>
      <c r="H69" s="5" t="s">
        <v>29</v>
      </c>
      <c r="I69" s="5"/>
      <c r="J69" s="5"/>
      <c r="K69" s="5">
        <v>33.0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4">
        <v>69.0</v>
      </c>
      <c r="B70" s="5">
        <v>2021.0</v>
      </c>
      <c r="C70" s="5" t="s">
        <v>35</v>
      </c>
      <c r="D70" s="11">
        <v>44117.0</v>
      </c>
      <c r="E70" s="4">
        <v>1.5</v>
      </c>
      <c r="F70" s="12" t="s">
        <v>60</v>
      </c>
      <c r="G70" s="5" t="s">
        <v>15</v>
      </c>
      <c r="H70" s="5" t="s">
        <v>29</v>
      </c>
      <c r="I70" s="5"/>
      <c r="J70" s="5"/>
      <c r="K70" s="5">
        <v>23.0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4">
        <v>70.0</v>
      </c>
      <c r="B71" s="5">
        <v>2021.0</v>
      </c>
      <c r="C71" s="5" t="s">
        <v>35</v>
      </c>
      <c r="D71" s="11">
        <v>44120.0</v>
      </c>
      <c r="E71" s="4">
        <v>1.5</v>
      </c>
      <c r="F71" s="12" t="s">
        <v>92</v>
      </c>
      <c r="G71" s="5" t="s">
        <v>15</v>
      </c>
      <c r="H71" s="5" t="s">
        <v>29</v>
      </c>
      <c r="I71" s="5"/>
      <c r="J71" s="5"/>
      <c r="K71" s="5">
        <v>12.0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4">
        <v>71.0</v>
      </c>
      <c r="B72" s="5">
        <v>2021.0</v>
      </c>
      <c r="C72" s="5" t="s">
        <v>35</v>
      </c>
      <c r="D72" s="11">
        <v>44123.0</v>
      </c>
      <c r="E72" s="4">
        <v>1.0</v>
      </c>
      <c r="F72" s="12" t="s">
        <v>93</v>
      </c>
      <c r="G72" s="5" t="s">
        <v>15</v>
      </c>
      <c r="H72" s="5" t="s">
        <v>29</v>
      </c>
      <c r="I72" s="5"/>
      <c r="J72" s="5">
        <v>3.0</v>
      </c>
      <c r="K72" s="5">
        <f>SUM(Sheet1!$I72:$J72)</f>
        <v>3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4">
        <v>72.0</v>
      </c>
      <c r="B73" s="5">
        <v>2021.0</v>
      </c>
      <c r="C73" s="5" t="s">
        <v>35</v>
      </c>
      <c r="D73" s="11">
        <v>44126.0</v>
      </c>
      <c r="E73" s="4">
        <v>1.0</v>
      </c>
      <c r="F73" s="12" t="s">
        <v>94</v>
      </c>
      <c r="G73" s="5" t="s">
        <v>15</v>
      </c>
      <c r="H73" s="5" t="s">
        <v>29</v>
      </c>
      <c r="I73" s="5">
        <v>1.0</v>
      </c>
      <c r="J73" s="5"/>
      <c r="K73" s="5">
        <f>SUM(Sheet1!$I73:$J73)</f>
        <v>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4">
        <v>73.0</v>
      </c>
      <c r="B74" s="5">
        <v>2021.0</v>
      </c>
      <c r="C74" s="5" t="s">
        <v>35</v>
      </c>
      <c r="D74" s="11">
        <v>44131.0</v>
      </c>
      <c r="E74" s="4">
        <v>1.0</v>
      </c>
      <c r="F74" s="12" t="s">
        <v>95</v>
      </c>
      <c r="G74" s="5" t="s">
        <v>15</v>
      </c>
      <c r="H74" s="5" t="s">
        <v>29</v>
      </c>
      <c r="I74" s="5">
        <v>5.0</v>
      </c>
      <c r="J74" s="5"/>
      <c r="K74" s="5">
        <f>SUM(Sheet1!$I74:$J74)</f>
        <v>5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4">
        <v>74.0</v>
      </c>
      <c r="B75" s="5">
        <v>2021.0</v>
      </c>
      <c r="C75" s="5" t="s">
        <v>35</v>
      </c>
      <c r="D75" s="11">
        <v>44131.0</v>
      </c>
      <c r="E75" s="4">
        <v>1.0</v>
      </c>
      <c r="F75" s="12" t="s">
        <v>96</v>
      </c>
      <c r="G75" s="5" t="s">
        <v>15</v>
      </c>
      <c r="H75" s="5" t="s">
        <v>29</v>
      </c>
      <c r="I75" s="5">
        <v>5.0</v>
      </c>
      <c r="J75" s="5"/>
      <c r="K75" s="5">
        <f>SUM(Sheet1!$I75:$J75)</f>
        <v>5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4">
        <v>75.0</v>
      </c>
      <c r="B76" s="5">
        <v>2021.0</v>
      </c>
      <c r="C76" s="5" t="s">
        <v>35</v>
      </c>
      <c r="D76" s="11">
        <v>37572.0</v>
      </c>
      <c r="E76" s="4">
        <v>1.0</v>
      </c>
      <c r="F76" s="12" t="s">
        <v>97</v>
      </c>
      <c r="G76" s="5" t="s">
        <v>15</v>
      </c>
      <c r="H76" s="5" t="s">
        <v>29</v>
      </c>
      <c r="I76" s="5"/>
      <c r="J76" s="5">
        <v>8.0</v>
      </c>
      <c r="K76" s="5">
        <f>SUM(Sheet1!$I76:$J76)</f>
        <v>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4">
        <v>76.0</v>
      </c>
      <c r="B77" s="5">
        <v>2021.0</v>
      </c>
      <c r="C77" s="5" t="s">
        <v>35</v>
      </c>
      <c r="D77" s="11">
        <v>44151.0</v>
      </c>
      <c r="E77" s="4">
        <v>1.0</v>
      </c>
      <c r="F77" s="12" t="s">
        <v>98</v>
      </c>
      <c r="G77" s="5" t="s">
        <v>15</v>
      </c>
      <c r="H77" s="5" t="s">
        <v>29</v>
      </c>
      <c r="I77" s="5"/>
      <c r="J77" s="5">
        <v>12.0</v>
      </c>
      <c r="K77" s="5">
        <f>SUM(Sheet1!$I77:$J77)</f>
        <v>12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4">
        <v>77.0</v>
      </c>
      <c r="B78" s="5">
        <v>2021.0</v>
      </c>
      <c r="C78" s="5" t="s">
        <v>35</v>
      </c>
      <c r="D78" s="11">
        <v>44158.0</v>
      </c>
      <c r="E78" s="4">
        <v>1.0</v>
      </c>
      <c r="F78" s="12" t="s">
        <v>99</v>
      </c>
      <c r="G78" s="5" t="s">
        <v>15</v>
      </c>
      <c r="H78" s="5" t="s">
        <v>29</v>
      </c>
      <c r="I78" s="5"/>
      <c r="J78" s="5">
        <v>8.0</v>
      </c>
      <c r="K78" s="5">
        <f>SUM(Sheet1!$I78:$J78)</f>
        <v>8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4">
        <v>78.0</v>
      </c>
      <c r="B79" s="5">
        <v>2021.0</v>
      </c>
      <c r="C79" s="5" t="s">
        <v>35</v>
      </c>
      <c r="D79" s="11">
        <v>44158.0</v>
      </c>
      <c r="E79" s="4">
        <v>1.0</v>
      </c>
      <c r="F79" s="12" t="s">
        <v>100</v>
      </c>
      <c r="G79" s="5" t="s">
        <v>15</v>
      </c>
      <c r="H79" s="5" t="s">
        <v>29</v>
      </c>
      <c r="I79" s="5"/>
      <c r="J79" s="5">
        <v>8.0</v>
      </c>
      <c r="K79" s="5">
        <f>SUM(Sheet1!$I79:$J79)</f>
        <v>8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4">
        <v>79.0</v>
      </c>
      <c r="B80" s="5">
        <v>2021.0</v>
      </c>
      <c r="C80" s="5" t="s">
        <v>35</v>
      </c>
      <c r="D80" s="11">
        <v>44148.0</v>
      </c>
      <c r="E80" s="4">
        <v>1.0</v>
      </c>
      <c r="F80" s="12" t="s">
        <v>101</v>
      </c>
      <c r="G80" s="5" t="s">
        <v>15</v>
      </c>
      <c r="H80" s="5" t="s">
        <v>29</v>
      </c>
      <c r="I80" s="5">
        <v>3.0</v>
      </c>
      <c r="J80" s="5"/>
      <c r="K80" s="5">
        <f>SUM(Sheet1!$I80:$J80)</f>
        <v>3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4">
        <v>80.0</v>
      </c>
      <c r="B81" s="5">
        <v>2021.0</v>
      </c>
      <c r="C81" s="5" t="s">
        <v>35</v>
      </c>
      <c r="D81" s="11">
        <v>44182.0</v>
      </c>
      <c r="E81" s="4">
        <v>1.0</v>
      </c>
      <c r="F81" s="12" t="s">
        <v>102</v>
      </c>
      <c r="G81" s="5" t="s">
        <v>15</v>
      </c>
      <c r="H81" s="5" t="s">
        <v>29</v>
      </c>
      <c r="I81" s="5"/>
      <c r="J81" s="5">
        <v>46.0</v>
      </c>
      <c r="K81" s="5">
        <f>SUM(Sheet1!$I81:$J81)</f>
        <v>46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4">
        <v>81.0</v>
      </c>
      <c r="B82" s="5">
        <v>2021.0</v>
      </c>
      <c r="C82" s="5" t="s">
        <v>35</v>
      </c>
      <c r="D82" s="11">
        <v>44182.0</v>
      </c>
      <c r="E82" s="4">
        <v>1.0</v>
      </c>
      <c r="F82" s="12" t="s">
        <v>103</v>
      </c>
      <c r="G82" s="5" t="s">
        <v>15</v>
      </c>
      <c r="H82" s="5" t="s">
        <v>29</v>
      </c>
      <c r="I82" s="5"/>
      <c r="J82" s="5">
        <v>46.0</v>
      </c>
      <c r="K82" s="5">
        <f>SUM(Sheet1!$I82:$J82)</f>
        <v>46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4">
        <v>82.0</v>
      </c>
      <c r="B83" s="5">
        <v>2021.0</v>
      </c>
      <c r="C83" s="5" t="s">
        <v>35</v>
      </c>
      <c r="D83" s="11">
        <v>44182.0</v>
      </c>
      <c r="E83" s="4">
        <v>1.0</v>
      </c>
      <c r="F83" s="12" t="s">
        <v>104</v>
      </c>
      <c r="G83" s="5" t="s">
        <v>15</v>
      </c>
      <c r="H83" s="5" t="s">
        <v>29</v>
      </c>
      <c r="I83" s="5"/>
      <c r="J83" s="5">
        <v>46.0</v>
      </c>
      <c r="K83" s="5">
        <f>SUM(Sheet1!$I83:$J83)</f>
        <v>46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4">
        <v>83.0</v>
      </c>
      <c r="B84" s="5">
        <v>2021.0</v>
      </c>
      <c r="C84" s="5" t="s">
        <v>35</v>
      </c>
      <c r="D84" s="11">
        <v>44183.0</v>
      </c>
      <c r="E84" s="4">
        <v>1.0</v>
      </c>
      <c r="F84" s="12" t="s">
        <v>105</v>
      </c>
      <c r="G84" s="5" t="s">
        <v>15</v>
      </c>
      <c r="H84" s="5" t="s">
        <v>29</v>
      </c>
      <c r="I84" s="5"/>
      <c r="J84" s="5">
        <v>30.0</v>
      </c>
      <c r="K84" s="5">
        <f>SUM(Sheet1!$I84:$J84)</f>
        <v>30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4">
        <v>84.0</v>
      </c>
      <c r="B85" s="5">
        <v>2021.0</v>
      </c>
      <c r="C85" s="5" t="s">
        <v>35</v>
      </c>
      <c r="D85" s="11">
        <v>44183.0</v>
      </c>
      <c r="E85" s="4">
        <v>1.0</v>
      </c>
      <c r="F85" s="12" t="s">
        <v>106</v>
      </c>
      <c r="G85" s="5" t="s">
        <v>15</v>
      </c>
      <c r="H85" s="5" t="s">
        <v>29</v>
      </c>
      <c r="I85" s="5"/>
      <c r="J85" s="5">
        <v>30.0</v>
      </c>
      <c r="K85" s="5">
        <f>SUM(Sheet1!$I85:$J85)</f>
        <v>30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4">
        <v>85.0</v>
      </c>
      <c r="B86" s="5">
        <v>2021.0</v>
      </c>
      <c r="C86" s="5" t="s">
        <v>35</v>
      </c>
      <c r="D86" s="11">
        <v>44183.0</v>
      </c>
      <c r="E86" s="4">
        <v>1.0</v>
      </c>
      <c r="F86" s="12" t="s">
        <v>107</v>
      </c>
      <c r="G86" s="5" t="s">
        <v>15</v>
      </c>
      <c r="H86" s="5" t="s">
        <v>29</v>
      </c>
      <c r="I86" s="5"/>
      <c r="J86" s="5">
        <v>30.0</v>
      </c>
      <c r="K86" s="5">
        <f>SUM(Sheet1!$I86:$J86)</f>
        <v>30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4">
        <v>86.0</v>
      </c>
      <c r="B87" s="5">
        <v>2021.0</v>
      </c>
      <c r="C87" s="5" t="s">
        <v>35</v>
      </c>
      <c r="D87" s="11">
        <v>44183.0</v>
      </c>
      <c r="E87" s="4">
        <v>1.0</v>
      </c>
      <c r="F87" s="12" t="s">
        <v>85</v>
      </c>
      <c r="G87" s="5" t="s">
        <v>15</v>
      </c>
      <c r="H87" s="5" t="s">
        <v>29</v>
      </c>
      <c r="I87" s="5"/>
      <c r="J87" s="5">
        <v>13.0</v>
      </c>
      <c r="K87" s="5">
        <f>SUM(Sheet1!$I87:$J87)</f>
        <v>13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4">
        <v>87.0</v>
      </c>
      <c r="B88" s="5">
        <v>2021.0</v>
      </c>
      <c r="C88" s="5" t="s">
        <v>35</v>
      </c>
      <c r="D88" s="11">
        <v>44183.0</v>
      </c>
      <c r="E88" s="4">
        <v>1.0</v>
      </c>
      <c r="F88" s="12" t="s">
        <v>108</v>
      </c>
      <c r="G88" s="5" t="s">
        <v>15</v>
      </c>
      <c r="H88" s="5" t="s">
        <v>29</v>
      </c>
      <c r="I88" s="5"/>
      <c r="J88" s="5">
        <v>13.0</v>
      </c>
      <c r="K88" s="5">
        <f>SUM(Sheet1!$I88:$J88)</f>
        <v>13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4">
        <v>88.0</v>
      </c>
      <c r="B89" s="5">
        <v>2021.0</v>
      </c>
      <c r="C89" s="5" t="s">
        <v>35</v>
      </c>
      <c r="D89" s="11">
        <v>44187.0</v>
      </c>
      <c r="E89" s="4">
        <v>1.0</v>
      </c>
      <c r="F89" s="12" t="s">
        <v>109</v>
      </c>
      <c r="G89" s="5" t="s">
        <v>15</v>
      </c>
      <c r="H89" s="5" t="s">
        <v>29</v>
      </c>
      <c r="I89" s="5"/>
      <c r="J89" s="5">
        <v>16.0</v>
      </c>
      <c r="K89" s="5">
        <f>SUM(Sheet1!$I89:$J89)</f>
        <v>16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4">
        <v>89.0</v>
      </c>
      <c r="B90" s="5">
        <v>2021.0</v>
      </c>
      <c r="C90" s="5" t="s">
        <v>35</v>
      </c>
      <c r="D90" s="11">
        <v>44187.0</v>
      </c>
      <c r="E90" s="4">
        <v>1.0</v>
      </c>
      <c r="F90" s="12" t="s">
        <v>110</v>
      </c>
      <c r="G90" s="5" t="s">
        <v>15</v>
      </c>
      <c r="H90" s="5" t="s">
        <v>29</v>
      </c>
      <c r="I90" s="5"/>
      <c r="J90" s="5">
        <v>16.0</v>
      </c>
      <c r="K90" s="5">
        <f>SUM(Sheet1!$I90:$J90)</f>
        <v>16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4">
        <v>90.0</v>
      </c>
      <c r="B91" s="5">
        <v>2021.0</v>
      </c>
      <c r="C91" s="5" t="s">
        <v>35</v>
      </c>
      <c r="D91" s="11">
        <v>44187.0</v>
      </c>
      <c r="E91" s="4">
        <v>1.0</v>
      </c>
      <c r="F91" s="12" t="s">
        <v>111</v>
      </c>
      <c r="G91" s="5" t="s">
        <v>15</v>
      </c>
      <c r="H91" s="5" t="s">
        <v>29</v>
      </c>
      <c r="I91" s="5"/>
      <c r="J91" s="5">
        <v>16.0</v>
      </c>
      <c r="K91" s="5">
        <f>SUM(Sheet1!$I91:$J91)</f>
        <v>16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4">
        <v>91.0</v>
      </c>
      <c r="B92" s="5">
        <v>2021.0</v>
      </c>
      <c r="C92" s="13" t="s">
        <v>112</v>
      </c>
      <c r="D92" s="11">
        <v>44259.0</v>
      </c>
      <c r="E92" s="4">
        <v>3.0</v>
      </c>
      <c r="F92" s="12" t="s">
        <v>113</v>
      </c>
      <c r="G92" s="5" t="s">
        <v>20</v>
      </c>
      <c r="H92" s="5" t="s">
        <v>14</v>
      </c>
      <c r="I92" s="5"/>
      <c r="J92" s="5">
        <v>71.0</v>
      </c>
      <c r="K92" s="5">
        <f>SUM(Sheet1!$I92:$J92)</f>
        <v>71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4">
        <v>92.0</v>
      </c>
      <c r="B93" s="5">
        <v>2021.0</v>
      </c>
      <c r="C93" s="13" t="s">
        <v>112</v>
      </c>
      <c r="D93" s="11">
        <v>44259.0</v>
      </c>
      <c r="E93" s="4">
        <v>3.0</v>
      </c>
      <c r="F93" s="12" t="s">
        <v>113</v>
      </c>
      <c r="G93" s="5" t="s">
        <v>20</v>
      </c>
      <c r="H93" s="5" t="s">
        <v>14</v>
      </c>
      <c r="I93" s="5">
        <v>65.0</v>
      </c>
      <c r="J93" s="5"/>
      <c r="K93" s="5">
        <f>SUM(Sheet1!$I93:$J93)</f>
        <v>65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4">
        <v>93.0</v>
      </c>
      <c r="B94" s="5">
        <v>2021.0</v>
      </c>
      <c r="C94" s="13" t="s">
        <v>112</v>
      </c>
      <c r="D94" s="11">
        <v>44259.0</v>
      </c>
      <c r="E94" s="4">
        <v>3.0</v>
      </c>
      <c r="F94" s="12" t="s">
        <v>114</v>
      </c>
      <c r="G94" s="5" t="s">
        <v>20</v>
      </c>
      <c r="H94" s="5" t="s">
        <v>14</v>
      </c>
      <c r="I94" s="5">
        <v>53.0</v>
      </c>
      <c r="J94" s="5"/>
      <c r="K94" s="5">
        <f>SUM(Sheet1!$I94:$J94)</f>
        <v>53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4">
        <v>94.0</v>
      </c>
      <c r="B95" s="5">
        <v>2021.0</v>
      </c>
      <c r="C95" s="13" t="s">
        <v>112</v>
      </c>
      <c r="D95" s="11">
        <v>44260.0</v>
      </c>
      <c r="E95" s="4">
        <v>3.0</v>
      </c>
      <c r="F95" s="12" t="s">
        <v>115</v>
      </c>
      <c r="G95" s="5" t="s">
        <v>20</v>
      </c>
      <c r="H95" s="5" t="s">
        <v>14</v>
      </c>
      <c r="I95" s="5">
        <v>259.0</v>
      </c>
      <c r="J95" s="5"/>
      <c r="K95" s="5">
        <f>SUM(Sheet1!$I95:$J95)</f>
        <v>259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4">
        <v>95.0</v>
      </c>
      <c r="B96" s="5">
        <v>2021.0</v>
      </c>
      <c r="C96" s="13" t="s">
        <v>112</v>
      </c>
      <c r="D96" s="11">
        <v>44267.0</v>
      </c>
      <c r="E96" s="4">
        <v>3.0</v>
      </c>
      <c r="F96" s="12" t="s">
        <v>116</v>
      </c>
      <c r="G96" s="5" t="s">
        <v>20</v>
      </c>
      <c r="H96" s="5" t="s">
        <v>14</v>
      </c>
      <c r="I96" s="5">
        <v>261.0</v>
      </c>
      <c r="J96" s="5"/>
      <c r="K96" s="5">
        <f>SUM(Sheet1!$I96:$J96)</f>
        <v>261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4">
        <v>96.0</v>
      </c>
      <c r="B97" s="5">
        <v>2021.0</v>
      </c>
      <c r="C97" s="13" t="s">
        <v>112</v>
      </c>
      <c r="D97" s="11">
        <v>44274.0</v>
      </c>
      <c r="E97" s="4">
        <v>3.0</v>
      </c>
      <c r="F97" s="12" t="s">
        <v>117</v>
      </c>
      <c r="G97" s="5" t="s">
        <v>20</v>
      </c>
      <c r="H97" s="5" t="s">
        <v>14</v>
      </c>
      <c r="I97" s="5"/>
      <c r="J97" s="5"/>
      <c r="K97" s="5">
        <v>226.0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4">
        <v>97.0</v>
      </c>
      <c r="B98" s="5">
        <v>2021.0</v>
      </c>
      <c r="C98" s="13" t="s">
        <v>112</v>
      </c>
      <c r="D98" s="11">
        <v>44243.0</v>
      </c>
      <c r="E98" s="4">
        <v>3.0</v>
      </c>
      <c r="F98" s="12" t="s">
        <v>118</v>
      </c>
      <c r="G98" s="5" t="s">
        <v>47</v>
      </c>
      <c r="H98" s="5" t="s">
        <v>29</v>
      </c>
      <c r="I98" s="5"/>
      <c r="J98" s="5"/>
      <c r="K98" s="5">
        <v>212.0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4">
        <v>98.0</v>
      </c>
      <c r="B99" s="5">
        <v>2021.0</v>
      </c>
      <c r="C99" s="13" t="s">
        <v>112</v>
      </c>
      <c r="D99" s="11">
        <v>44258.0</v>
      </c>
      <c r="E99" s="4">
        <v>3.0</v>
      </c>
      <c r="F99" s="12" t="s">
        <v>119</v>
      </c>
      <c r="G99" s="5" t="s">
        <v>47</v>
      </c>
      <c r="H99" s="5" t="s">
        <v>29</v>
      </c>
      <c r="I99" s="5"/>
      <c r="J99" s="5"/>
      <c r="K99" s="5">
        <v>154.0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4">
        <v>99.0</v>
      </c>
      <c r="B100" s="5">
        <v>2021.0</v>
      </c>
      <c r="C100" s="13" t="s">
        <v>112</v>
      </c>
      <c r="D100" s="11">
        <v>44272.0</v>
      </c>
      <c r="E100" s="4">
        <v>3.0</v>
      </c>
      <c r="F100" s="12" t="s">
        <v>120</v>
      </c>
      <c r="G100" s="5" t="s">
        <v>47</v>
      </c>
      <c r="H100" s="5" t="s">
        <v>29</v>
      </c>
      <c r="I100" s="5"/>
      <c r="J100" s="5"/>
      <c r="K100" s="5">
        <v>137.0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4">
        <v>100.0</v>
      </c>
      <c r="B101" s="5">
        <v>2021.0</v>
      </c>
      <c r="C101" s="13" t="s">
        <v>112</v>
      </c>
      <c r="D101" s="11">
        <v>44306.0</v>
      </c>
      <c r="E101" s="4">
        <v>3.0</v>
      </c>
      <c r="F101" s="12" t="s">
        <v>121</v>
      </c>
      <c r="G101" s="5" t="s">
        <v>20</v>
      </c>
      <c r="H101" s="5" t="s">
        <v>14</v>
      </c>
      <c r="I101" s="5">
        <v>439.0</v>
      </c>
      <c r="J101" s="5"/>
      <c r="K101" s="5">
        <f>SUM(Sheet1!$I101:$J101)</f>
        <v>439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4">
        <v>101.0</v>
      </c>
      <c r="B102" s="5">
        <v>2021.0</v>
      </c>
      <c r="C102" s="13" t="s">
        <v>112</v>
      </c>
      <c r="D102" s="11">
        <v>44309.0</v>
      </c>
      <c r="E102" s="4">
        <v>3.0</v>
      </c>
      <c r="F102" s="12" t="s">
        <v>122</v>
      </c>
      <c r="G102" s="5" t="s">
        <v>20</v>
      </c>
      <c r="H102" s="5" t="s">
        <v>14</v>
      </c>
      <c r="I102" s="5">
        <v>114.0</v>
      </c>
      <c r="J102" s="5"/>
      <c r="K102" s="5">
        <f>SUM(Sheet1!$I102:$J102)</f>
        <v>114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4">
        <v>102.0</v>
      </c>
      <c r="B103" s="5">
        <v>2021.0</v>
      </c>
      <c r="C103" s="13" t="s">
        <v>112</v>
      </c>
      <c r="D103" s="11">
        <v>44316.0</v>
      </c>
      <c r="E103" s="4">
        <v>3.0</v>
      </c>
      <c r="F103" s="12" t="s">
        <v>123</v>
      </c>
      <c r="G103" s="5" t="s">
        <v>20</v>
      </c>
      <c r="H103" s="5" t="s">
        <v>14</v>
      </c>
      <c r="I103" s="5">
        <v>30.0</v>
      </c>
      <c r="J103" s="5"/>
      <c r="K103" s="5">
        <f>SUM(Sheet1!$I103:$J103)</f>
        <v>30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4">
        <v>103.0</v>
      </c>
      <c r="B104" s="5">
        <v>2021.0</v>
      </c>
      <c r="C104" s="13" t="s">
        <v>112</v>
      </c>
      <c r="D104" s="11">
        <v>44321.0</v>
      </c>
      <c r="E104" s="4">
        <v>3.0</v>
      </c>
      <c r="F104" s="12" t="s">
        <v>124</v>
      </c>
      <c r="G104" s="5" t="s">
        <v>20</v>
      </c>
      <c r="H104" s="5" t="s">
        <v>14</v>
      </c>
      <c r="I104" s="5">
        <v>13.0</v>
      </c>
      <c r="J104" s="5"/>
      <c r="K104" s="5">
        <f>SUM(Sheet1!$I104:$J104)</f>
        <v>13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4">
        <v>104.0</v>
      </c>
      <c r="B105" s="5">
        <v>2021.0</v>
      </c>
      <c r="C105" s="13" t="s">
        <v>112</v>
      </c>
      <c r="D105" s="11">
        <v>44363.0</v>
      </c>
      <c r="E105" s="4">
        <v>3.0</v>
      </c>
      <c r="F105" s="12" t="s">
        <v>125</v>
      </c>
      <c r="G105" s="5" t="s">
        <v>47</v>
      </c>
      <c r="H105" s="5" t="s">
        <v>66</v>
      </c>
      <c r="I105" s="5"/>
      <c r="J105" s="5"/>
      <c r="K105" s="5">
        <v>56.0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4">
        <v>105.0</v>
      </c>
      <c r="B106" s="5">
        <v>2021.0</v>
      </c>
      <c r="C106" s="13" t="s">
        <v>112</v>
      </c>
      <c r="D106" s="11">
        <v>44372.0</v>
      </c>
      <c r="E106" s="4">
        <v>3.0</v>
      </c>
      <c r="F106" s="12" t="s">
        <v>126</v>
      </c>
      <c r="G106" s="5" t="s">
        <v>47</v>
      </c>
      <c r="H106" s="5" t="s">
        <v>66</v>
      </c>
      <c r="I106" s="5"/>
      <c r="J106" s="5"/>
      <c r="K106" s="5">
        <v>153.0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4">
        <v>106.0</v>
      </c>
      <c r="B107" s="5">
        <v>2021.0</v>
      </c>
      <c r="C107" s="13" t="s">
        <v>112</v>
      </c>
      <c r="D107" s="11">
        <v>44364.0</v>
      </c>
      <c r="E107" s="4">
        <v>1.5</v>
      </c>
      <c r="F107" s="12" t="s">
        <v>127</v>
      </c>
      <c r="G107" s="5" t="s">
        <v>128</v>
      </c>
      <c r="H107" s="5" t="s">
        <v>14</v>
      </c>
      <c r="I107" s="5"/>
      <c r="J107" s="5">
        <v>36.0</v>
      </c>
      <c r="K107" s="5">
        <f>SUM(Sheet1!$I107:$J107)</f>
        <v>36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4">
        <v>107.0</v>
      </c>
      <c r="B108" s="5">
        <v>2021.0</v>
      </c>
      <c r="C108" s="13" t="s">
        <v>112</v>
      </c>
      <c r="D108" s="11">
        <v>44365.0</v>
      </c>
      <c r="E108" s="4">
        <v>1.5</v>
      </c>
      <c r="F108" s="12" t="s">
        <v>129</v>
      </c>
      <c r="G108" s="5" t="s">
        <v>128</v>
      </c>
      <c r="H108" s="5" t="s">
        <v>14</v>
      </c>
      <c r="I108" s="5"/>
      <c r="J108" s="5">
        <v>29.0</v>
      </c>
      <c r="K108" s="5">
        <f>SUM(Sheet1!$I108:$J108)</f>
        <v>29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4">
        <v>108.0</v>
      </c>
      <c r="B109" s="5">
        <v>2021.0</v>
      </c>
      <c r="C109" s="13" t="s">
        <v>112</v>
      </c>
      <c r="D109" s="11">
        <v>44369.0</v>
      </c>
      <c r="E109" s="4">
        <v>1.5</v>
      </c>
      <c r="F109" s="12" t="s">
        <v>130</v>
      </c>
      <c r="G109" s="5" t="s">
        <v>128</v>
      </c>
      <c r="H109" s="5" t="s">
        <v>14</v>
      </c>
      <c r="I109" s="5"/>
      <c r="J109" s="5">
        <v>21.0</v>
      </c>
      <c r="K109" s="5">
        <f>SUM(Sheet1!$I109:$J109)</f>
        <v>21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4">
        <v>109.0</v>
      </c>
      <c r="B110" s="5">
        <v>2021.0</v>
      </c>
      <c r="C110" s="13" t="s">
        <v>112</v>
      </c>
      <c r="D110" s="11">
        <v>44375.0</v>
      </c>
      <c r="E110" s="4">
        <v>1.5</v>
      </c>
      <c r="F110" s="12" t="s">
        <v>131</v>
      </c>
      <c r="G110" s="5" t="s">
        <v>128</v>
      </c>
      <c r="H110" s="5" t="s">
        <v>14</v>
      </c>
      <c r="I110" s="5"/>
      <c r="J110" s="5">
        <v>63.0</v>
      </c>
      <c r="K110" s="5">
        <f>SUM(Sheet1!$I110:$J110)</f>
        <v>63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4">
        <v>110.0</v>
      </c>
      <c r="B111" s="5">
        <v>2021.0</v>
      </c>
      <c r="C111" s="13" t="s">
        <v>35</v>
      </c>
      <c r="D111" s="11">
        <v>44496.0</v>
      </c>
      <c r="E111" s="4">
        <v>1.0</v>
      </c>
      <c r="F111" s="12" t="s">
        <v>132</v>
      </c>
      <c r="G111" s="5" t="s">
        <v>133</v>
      </c>
      <c r="H111" s="5" t="s">
        <v>14</v>
      </c>
      <c r="I111" s="5"/>
      <c r="J111" s="5"/>
      <c r="K111" s="5">
        <v>4.0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4">
        <v>111.0</v>
      </c>
      <c r="B112" s="5">
        <v>2021.0</v>
      </c>
      <c r="C112" s="13" t="s">
        <v>35</v>
      </c>
      <c r="D112" s="11">
        <v>44502.0</v>
      </c>
      <c r="E112" s="4">
        <v>2.0</v>
      </c>
      <c r="F112" s="12" t="s">
        <v>134</v>
      </c>
      <c r="G112" s="5" t="s">
        <v>133</v>
      </c>
      <c r="H112" s="5" t="s">
        <v>14</v>
      </c>
      <c r="I112" s="5"/>
      <c r="J112" s="5"/>
      <c r="K112" s="5">
        <v>5.0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4">
        <v>112.0</v>
      </c>
      <c r="B113" s="5">
        <v>2021.0</v>
      </c>
      <c r="C113" s="13" t="s">
        <v>35</v>
      </c>
      <c r="D113" s="11">
        <v>44511.0</v>
      </c>
      <c r="E113" s="4">
        <v>3.0</v>
      </c>
      <c r="F113" s="12" t="s">
        <v>135</v>
      </c>
      <c r="G113" s="5" t="s">
        <v>133</v>
      </c>
      <c r="H113" s="5" t="s">
        <v>14</v>
      </c>
      <c r="I113" s="5"/>
      <c r="J113" s="5"/>
      <c r="K113" s="5">
        <v>4.0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4">
        <v>113.0</v>
      </c>
      <c r="B114" s="5">
        <v>2021.0</v>
      </c>
      <c r="C114" s="13" t="s">
        <v>35</v>
      </c>
      <c r="D114" s="11">
        <v>44516.0</v>
      </c>
      <c r="E114" s="4">
        <v>3.0</v>
      </c>
      <c r="F114" s="12" t="s">
        <v>136</v>
      </c>
      <c r="G114" s="5" t="s">
        <v>133</v>
      </c>
      <c r="H114" s="5" t="s">
        <v>14</v>
      </c>
      <c r="I114" s="5"/>
      <c r="J114" s="5"/>
      <c r="K114" s="5">
        <v>7.0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4">
        <v>114.0</v>
      </c>
      <c r="B115" s="5">
        <v>2021.0</v>
      </c>
      <c r="C115" s="13" t="s">
        <v>35</v>
      </c>
      <c r="D115" s="11">
        <v>44517.0</v>
      </c>
      <c r="E115" s="4">
        <v>1.5</v>
      </c>
      <c r="F115" s="12" t="s">
        <v>137</v>
      </c>
      <c r="G115" s="5" t="s">
        <v>133</v>
      </c>
      <c r="H115" s="5" t="s">
        <v>14</v>
      </c>
      <c r="I115" s="5"/>
      <c r="J115" s="5"/>
      <c r="K115" s="5">
        <v>7.0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4">
        <v>115.0</v>
      </c>
      <c r="B116" s="5">
        <v>2021.0</v>
      </c>
      <c r="C116" s="13" t="s">
        <v>35</v>
      </c>
      <c r="D116" s="11">
        <v>44527.0</v>
      </c>
      <c r="E116" s="4">
        <v>1.0</v>
      </c>
      <c r="F116" s="12" t="s">
        <v>138</v>
      </c>
      <c r="G116" s="5" t="s">
        <v>133</v>
      </c>
      <c r="H116" s="5" t="s">
        <v>14</v>
      </c>
      <c r="I116" s="5"/>
      <c r="J116" s="5"/>
      <c r="K116" s="5">
        <v>4.0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4">
        <v>116.0</v>
      </c>
      <c r="B117" s="5">
        <v>2021.0</v>
      </c>
      <c r="C117" s="13" t="s">
        <v>112</v>
      </c>
      <c r="D117" s="11">
        <v>44279.0</v>
      </c>
      <c r="E117" s="4">
        <v>2.0</v>
      </c>
      <c r="F117" s="12" t="s">
        <v>139</v>
      </c>
      <c r="G117" s="5" t="s">
        <v>140</v>
      </c>
      <c r="H117" s="5" t="s">
        <v>14</v>
      </c>
      <c r="I117" s="5"/>
      <c r="J117" s="5">
        <v>37.0</v>
      </c>
      <c r="K117" s="5">
        <f>SUM(Sheet1!$I117:$J117)</f>
        <v>37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4">
        <v>117.0</v>
      </c>
      <c r="B118" s="5">
        <v>2021.0</v>
      </c>
      <c r="C118" s="13" t="s">
        <v>112</v>
      </c>
      <c r="D118" s="11">
        <v>44281.0</v>
      </c>
      <c r="E118" s="4">
        <v>2.0</v>
      </c>
      <c r="F118" s="12" t="s">
        <v>141</v>
      </c>
      <c r="G118" s="5" t="s">
        <v>140</v>
      </c>
      <c r="H118" s="5" t="s">
        <v>14</v>
      </c>
      <c r="I118" s="5"/>
      <c r="J118" s="5">
        <v>74.0</v>
      </c>
      <c r="K118" s="5">
        <f>SUM(Sheet1!$I118:$J118)</f>
        <v>74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4">
        <v>118.0</v>
      </c>
      <c r="B119" s="5">
        <v>2021.0</v>
      </c>
      <c r="C119" s="13" t="s">
        <v>112</v>
      </c>
      <c r="D119" s="11">
        <v>44284.0</v>
      </c>
      <c r="E119" s="4">
        <v>2.0</v>
      </c>
      <c r="F119" s="12" t="s">
        <v>142</v>
      </c>
      <c r="G119" s="5" t="s">
        <v>140</v>
      </c>
      <c r="H119" s="5" t="s">
        <v>14</v>
      </c>
      <c r="I119" s="5">
        <v>31.0</v>
      </c>
      <c r="J119" s="5"/>
      <c r="K119" s="5">
        <f>SUM(Sheet1!$I119:$J119)</f>
        <v>31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4">
        <v>119.0</v>
      </c>
      <c r="B120" s="5">
        <v>2021.0</v>
      </c>
      <c r="C120" s="13" t="s">
        <v>112</v>
      </c>
      <c r="D120" s="11">
        <v>44285.0</v>
      </c>
      <c r="E120" s="4">
        <v>2.0</v>
      </c>
      <c r="F120" s="12" t="s">
        <v>143</v>
      </c>
      <c r="G120" s="5" t="s">
        <v>140</v>
      </c>
      <c r="H120" s="5" t="s">
        <v>14</v>
      </c>
      <c r="I120" s="5">
        <v>13.0</v>
      </c>
      <c r="J120" s="5"/>
      <c r="K120" s="5">
        <f>SUM(Sheet1!$I120:$J120)</f>
        <v>13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4">
        <v>120.0</v>
      </c>
      <c r="B121" s="5">
        <v>2021.0</v>
      </c>
      <c r="C121" s="13" t="s">
        <v>112</v>
      </c>
      <c r="D121" s="11">
        <v>44285.0</v>
      </c>
      <c r="E121" s="4">
        <v>2.0</v>
      </c>
      <c r="F121" s="12" t="s">
        <v>144</v>
      </c>
      <c r="G121" s="5" t="s">
        <v>140</v>
      </c>
      <c r="H121" s="5" t="s">
        <v>14</v>
      </c>
      <c r="I121" s="5"/>
      <c r="J121" s="5">
        <v>36.0</v>
      </c>
      <c r="K121" s="5">
        <f>SUM(Sheet1!$I121:$J121)</f>
        <v>36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4">
        <v>121.0</v>
      </c>
      <c r="B122" s="5">
        <v>2021.0</v>
      </c>
      <c r="C122" s="13" t="s">
        <v>112</v>
      </c>
      <c r="D122" s="11">
        <v>44286.0</v>
      </c>
      <c r="E122" s="4">
        <v>2.0</v>
      </c>
      <c r="F122" s="12" t="s">
        <v>145</v>
      </c>
      <c r="G122" s="5" t="s">
        <v>140</v>
      </c>
      <c r="H122" s="5" t="s">
        <v>14</v>
      </c>
      <c r="I122" s="5">
        <v>8.0</v>
      </c>
      <c r="J122" s="5"/>
      <c r="K122" s="5">
        <f>SUM(Sheet1!$I122:$J122)</f>
        <v>8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4">
        <v>122.0</v>
      </c>
      <c r="B123" s="5">
        <v>2021.0</v>
      </c>
      <c r="C123" s="13" t="s">
        <v>112</v>
      </c>
      <c r="D123" s="11">
        <v>44277.0</v>
      </c>
      <c r="E123" s="4">
        <v>3.0</v>
      </c>
      <c r="F123" s="12" t="s">
        <v>146</v>
      </c>
      <c r="G123" s="5" t="s">
        <v>147</v>
      </c>
      <c r="H123" s="5" t="s">
        <v>66</v>
      </c>
      <c r="I123" s="5"/>
      <c r="J123" s="5">
        <v>209.0</v>
      </c>
      <c r="K123" s="5">
        <f>SUM(Sheet1!$I123:$J123)</f>
        <v>209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4">
        <v>123.0</v>
      </c>
      <c r="B124" s="5">
        <v>2021.0</v>
      </c>
      <c r="C124" s="13" t="s">
        <v>112</v>
      </c>
      <c r="D124" s="11">
        <v>44278.0</v>
      </c>
      <c r="E124" s="4">
        <v>3.0</v>
      </c>
      <c r="F124" s="12" t="s">
        <v>148</v>
      </c>
      <c r="G124" s="5" t="s">
        <v>147</v>
      </c>
      <c r="H124" s="5" t="s">
        <v>66</v>
      </c>
      <c r="I124" s="5"/>
      <c r="J124" s="5">
        <v>235.0</v>
      </c>
      <c r="K124" s="5">
        <f>SUM(Sheet1!$I124:$J124)</f>
        <v>235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4">
        <v>124.0</v>
      </c>
      <c r="B125" s="5">
        <v>2021.0</v>
      </c>
      <c r="C125" s="13" t="s">
        <v>112</v>
      </c>
      <c r="D125" s="11">
        <v>44279.0</v>
      </c>
      <c r="E125" s="4">
        <v>3.0</v>
      </c>
      <c r="F125" s="12" t="s">
        <v>149</v>
      </c>
      <c r="G125" s="5" t="s">
        <v>147</v>
      </c>
      <c r="H125" s="5" t="s">
        <v>66</v>
      </c>
      <c r="I125" s="5"/>
      <c r="J125" s="5">
        <v>123.0</v>
      </c>
      <c r="K125" s="5">
        <f>SUM(Sheet1!$I125:$J125)</f>
        <v>123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4">
        <v>125.0</v>
      </c>
      <c r="B126" s="5">
        <v>2021.0</v>
      </c>
      <c r="C126" s="13" t="s">
        <v>112</v>
      </c>
      <c r="D126" s="11">
        <v>44312.0</v>
      </c>
      <c r="E126" s="4">
        <v>2.0</v>
      </c>
      <c r="F126" s="12" t="s">
        <v>150</v>
      </c>
      <c r="G126" s="5" t="s">
        <v>140</v>
      </c>
      <c r="H126" s="5" t="s">
        <v>14</v>
      </c>
      <c r="I126" s="5"/>
      <c r="J126" s="5">
        <v>45.0</v>
      </c>
      <c r="K126" s="5">
        <f>SUM(Sheet1!$I126:$J126)</f>
        <v>45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4">
        <v>126.0</v>
      </c>
      <c r="B127" s="5">
        <v>2021.0</v>
      </c>
      <c r="C127" s="13" t="s">
        <v>112</v>
      </c>
      <c r="D127" s="11">
        <v>44312.0</v>
      </c>
      <c r="E127" s="4">
        <v>2.0</v>
      </c>
      <c r="F127" s="12" t="s">
        <v>151</v>
      </c>
      <c r="G127" s="5" t="s">
        <v>140</v>
      </c>
      <c r="H127" s="5" t="s">
        <v>14</v>
      </c>
      <c r="I127" s="5"/>
      <c r="J127" s="5">
        <v>80.0</v>
      </c>
      <c r="K127" s="5">
        <f>SUM(Sheet1!$I127:$J127)</f>
        <v>80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4">
        <v>127.0</v>
      </c>
      <c r="B128" s="5">
        <v>2021.0</v>
      </c>
      <c r="C128" s="13" t="s">
        <v>112</v>
      </c>
      <c r="D128" s="11">
        <v>44313.0</v>
      </c>
      <c r="E128" s="4">
        <v>2.0</v>
      </c>
      <c r="F128" s="12" t="s">
        <v>152</v>
      </c>
      <c r="G128" s="5" t="s">
        <v>140</v>
      </c>
      <c r="H128" s="5" t="s">
        <v>14</v>
      </c>
      <c r="I128" s="5"/>
      <c r="J128" s="5">
        <v>39.0</v>
      </c>
      <c r="K128" s="5">
        <f>SUM(Sheet1!$I128:$J128)</f>
        <v>39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4">
        <v>128.0</v>
      </c>
      <c r="B129" s="5">
        <v>2021.0</v>
      </c>
      <c r="C129" s="13" t="s">
        <v>112</v>
      </c>
      <c r="D129" s="11">
        <v>44313.0</v>
      </c>
      <c r="E129" s="4">
        <v>2.0</v>
      </c>
      <c r="F129" s="12" t="s">
        <v>153</v>
      </c>
      <c r="G129" s="5" t="s">
        <v>140</v>
      </c>
      <c r="H129" s="5" t="s">
        <v>14</v>
      </c>
      <c r="I129" s="5"/>
      <c r="J129" s="5">
        <v>80.0</v>
      </c>
      <c r="K129" s="5">
        <f>SUM(Sheet1!$I129:$J129)</f>
        <v>80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4">
        <v>129.0</v>
      </c>
      <c r="B130" s="5">
        <v>2021.0</v>
      </c>
      <c r="C130" s="13" t="s">
        <v>112</v>
      </c>
      <c r="D130" s="11">
        <v>44314.0</v>
      </c>
      <c r="E130" s="4">
        <v>2.0</v>
      </c>
      <c r="F130" s="12" t="s">
        <v>154</v>
      </c>
      <c r="G130" s="5" t="s">
        <v>140</v>
      </c>
      <c r="H130" s="5" t="s">
        <v>14</v>
      </c>
      <c r="I130" s="5"/>
      <c r="J130" s="5">
        <v>33.0</v>
      </c>
      <c r="K130" s="5">
        <f>SUM(Sheet1!$I130:$J130)</f>
        <v>33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4">
        <v>130.0</v>
      </c>
      <c r="B131" s="5">
        <v>2021.0</v>
      </c>
      <c r="C131" s="13" t="s">
        <v>112</v>
      </c>
      <c r="D131" s="11">
        <v>44314.0</v>
      </c>
      <c r="E131" s="4">
        <v>2.0</v>
      </c>
      <c r="F131" s="12" t="s">
        <v>155</v>
      </c>
      <c r="G131" s="5" t="s">
        <v>140</v>
      </c>
      <c r="H131" s="5" t="s">
        <v>14</v>
      </c>
      <c r="I131" s="5"/>
      <c r="J131" s="5">
        <v>67.0</v>
      </c>
      <c r="K131" s="5">
        <f>SUM(Sheet1!$I131:$J131)</f>
        <v>67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4">
        <v>131.0</v>
      </c>
      <c r="B132" s="5">
        <v>2021.0</v>
      </c>
      <c r="C132" s="13" t="s">
        <v>112</v>
      </c>
      <c r="D132" s="11">
        <v>44315.0</v>
      </c>
      <c r="E132" s="4">
        <v>2.0</v>
      </c>
      <c r="F132" s="12" t="s">
        <v>156</v>
      </c>
      <c r="G132" s="5" t="s">
        <v>140</v>
      </c>
      <c r="H132" s="5" t="s">
        <v>14</v>
      </c>
      <c r="I132" s="5"/>
      <c r="J132" s="5">
        <v>53.0</v>
      </c>
      <c r="K132" s="5">
        <f>SUM(Sheet1!$I132:$J132)</f>
        <v>53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4">
        <v>132.0</v>
      </c>
      <c r="B133" s="5">
        <v>2021.0</v>
      </c>
      <c r="C133" s="13" t="s">
        <v>112</v>
      </c>
      <c r="D133" s="11">
        <v>44315.0</v>
      </c>
      <c r="E133" s="4">
        <v>2.0</v>
      </c>
      <c r="F133" s="12" t="s">
        <v>157</v>
      </c>
      <c r="G133" s="5" t="s">
        <v>140</v>
      </c>
      <c r="H133" s="5" t="s">
        <v>14</v>
      </c>
      <c r="I133" s="5"/>
      <c r="J133" s="5">
        <v>75.0</v>
      </c>
      <c r="K133" s="5">
        <f>SUM(Sheet1!$I133:$J133)</f>
        <v>75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4">
        <v>133.0</v>
      </c>
      <c r="B134" s="5">
        <v>2021.0</v>
      </c>
      <c r="C134" s="13" t="s">
        <v>112</v>
      </c>
      <c r="D134" s="11">
        <v>44316.0</v>
      </c>
      <c r="E134" s="4">
        <v>2.0</v>
      </c>
      <c r="F134" s="12" t="s">
        <v>158</v>
      </c>
      <c r="G134" s="5" t="s">
        <v>140</v>
      </c>
      <c r="H134" s="5" t="s">
        <v>14</v>
      </c>
      <c r="I134" s="5"/>
      <c r="J134" s="5">
        <v>47.0</v>
      </c>
      <c r="K134" s="5">
        <f>SUM(Sheet1!$I134:$J134)</f>
        <v>47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4">
        <v>134.0</v>
      </c>
      <c r="B135" s="5">
        <v>2021.0</v>
      </c>
      <c r="C135" s="13" t="s">
        <v>112</v>
      </c>
      <c r="D135" s="11">
        <v>44302.0</v>
      </c>
      <c r="E135" s="4">
        <v>3.0</v>
      </c>
      <c r="F135" s="12" t="s">
        <v>159</v>
      </c>
      <c r="G135" s="5" t="s">
        <v>147</v>
      </c>
      <c r="H135" s="5" t="s">
        <v>66</v>
      </c>
      <c r="I135" s="5"/>
      <c r="J135" s="5">
        <v>84.0</v>
      </c>
      <c r="K135" s="5">
        <f>SUM(Sheet1!$I135:$J135)</f>
        <v>84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4">
        <v>135.0</v>
      </c>
      <c r="B136" s="5">
        <v>2021.0</v>
      </c>
      <c r="C136" s="13" t="s">
        <v>112</v>
      </c>
      <c r="D136" s="11">
        <v>44307.0</v>
      </c>
      <c r="E136" s="4">
        <v>3.0</v>
      </c>
      <c r="F136" s="12" t="s">
        <v>160</v>
      </c>
      <c r="G136" s="5" t="s">
        <v>147</v>
      </c>
      <c r="H136" s="5" t="s">
        <v>66</v>
      </c>
      <c r="I136" s="5"/>
      <c r="J136" s="5">
        <v>85.0</v>
      </c>
      <c r="K136" s="5">
        <f>SUM(Sheet1!$I136:$J136)</f>
        <v>85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4">
        <v>136.0</v>
      </c>
      <c r="B137" s="5">
        <v>2021.0</v>
      </c>
      <c r="C137" s="13" t="s">
        <v>112</v>
      </c>
      <c r="D137" s="11">
        <v>44313.0</v>
      </c>
      <c r="E137" s="4">
        <v>3.0</v>
      </c>
      <c r="F137" s="12" t="s">
        <v>161</v>
      </c>
      <c r="G137" s="5" t="s">
        <v>147</v>
      </c>
      <c r="H137" s="5" t="s">
        <v>66</v>
      </c>
      <c r="I137" s="5"/>
      <c r="J137" s="5">
        <v>48.0</v>
      </c>
      <c r="K137" s="5">
        <f>SUM(Sheet1!$I137:$J137)</f>
        <v>48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4">
        <v>137.0</v>
      </c>
      <c r="B138" s="5">
        <v>2021.0</v>
      </c>
      <c r="C138" s="13" t="s">
        <v>112</v>
      </c>
      <c r="D138" s="11">
        <v>44337.0</v>
      </c>
      <c r="E138" s="4">
        <v>3.0</v>
      </c>
      <c r="F138" s="12" t="s">
        <v>162</v>
      </c>
      <c r="G138" s="5" t="s">
        <v>147</v>
      </c>
      <c r="H138" s="5" t="s">
        <v>66</v>
      </c>
      <c r="I138" s="5"/>
      <c r="J138" s="5">
        <v>87.0</v>
      </c>
      <c r="K138" s="5">
        <f>SUM(Sheet1!$I138:$J138)</f>
        <v>87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4">
        <v>138.0</v>
      </c>
      <c r="B139" s="5">
        <v>2021.0</v>
      </c>
      <c r="C139" s="13" t="s">
        <v>112</v>
      </c>
      <c r="D139" s="11">
        <v>44340.0</v>
      </c>
      <c r="E139" s="4">
        <v>3.0</v>
      </c>
      <c r="F139" s="12" t="s">
        <v>163</v>
      </c>
      <c r="G139" s="5" t="s">
        <v>147</v>
      </c>
      <c r="H139" s="5" t="s">
        <v>66</v>
      </c>
      <c r="I139" s="5"/>
      <c r="J139" s="5">
        <v>50.0</v>
      </c>
      <c r="K139" s="5">
        <f>SUM(Sheet1!$I139:$J139)</f>
        <v>50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4">
        <v>139.0</v>
      </c>
      <c r="B140" s="5">
        <v>2021.0</v>
      </c>
      <c r="C140" s="13" t="s">
        <v>112</v>
      </c>
      <c r="D140" s="11">
        <v>44344.0</v>
      </c>
      <c r="E140" s="4">
        <v>3.0</v>
      </c>
      <c r="F140" s="12" t="s">
        <v>164</v>
      </c>
      <c r="G140" s="5" t="s">
        <v>147</v>
      </c>
      <c r="H140" s="5" t="s">
        <v>66</v>
      </c>
      <c r="I140" s="5"/>
      <c r="J140" s="5">
        <v>31.0</v>
      </c>
      <c r="K140" s="5">
        <f>SUM(Sheet1!$I140:$J140)</f>
        <v>31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4">
        <v>140.0</v>
      </c>
      <c r="B141" s="5">
        <v>2021.0</v>
      </c>
      <c r="C141" s="13" t="s">
        <v>112</v>
      </c>
      <c r="D141" s="11">
        <v>44306.0</v>
      </c>
      <c r="E141" s="4">
        <v>3.0</v>
      </c>
      <c r="F141" s="12" t="s">
        <v>165</v>
      </c>
      <c r="G141" s="5" t="s">
        <v>166</v>
      </c>
      <c r="H141" s="5" t="s">
        <v>66</v>
      </c>
      <c r="I141" s="5">
        <v>24.0</v>
      </c>
      <c r="J141" s="5"/>
      <c r="K141" s="5">
        <f>SUM(Sheet1!$I141:$J141)</f>
        <v>24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4">
        <v>141.0</v>
      </c>
      <c r="B142" s="5">
        <v>2021.0</v>
      </c>
      <c r="C142" s="13" t="s">
        <v>112</v>
      </c>
      <c r="D142" s="11">
        <v>44341.0</v>
      </c>
      <c r="E142" s="4">
        <v>3.0</v>
      </c>
      <c r="F142" s="12" t="s">
        <v>167</v>
      </c>
      <c r="G142" s="5" t="s">
        <v>166</v>
      </c>
      <c r="H142" s="5" t="s">
        <v>66</v>
      </c>
      <c r="I142" s="5">
        <v>35.0</v>
      </c>
      <c r="J142" s="5"/>
      <c r="K142" s="5">
        <f>SUM(Sheet1!$I142:$J142)</f>
        <v>35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4">
        <v>142.0</v>
      </c>
      <c r="B143" s="5">
        <v>2021.0</v>
      </c>
      <c r="C143" s="13" t="s">
        <v>112</v>
      </c>
      <c r="D143" s="11">
        <v>44349.0</v>
      </c>
      <c r="E143" s="4">
        <v>3.0</v>
      </c>
      <c r="F143" s="12" t="s">
        <v>168</v>
      </c>
      <c r="G143" s="5" t="s">
        <v>166</v>
      </c>
      <c r="H143" s="5" t="s">
        <v>66</v>
      </c>
      <c r="I143" s="5">
        <v>15.0</v>
      </c>
      <c r="J143" s="5"/>
      <c r="K143" s="5">
        <f>SUM(Sheet1!$I143:$J143)</f>
        <v>15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4">
        <v>143.0</v>
      </c>
      <c r="B144" s="5">
        <v>2021.0</v>
      </c>
      <c r="C144" s="13" t="s">
        <v>112</v>
      </c>
      <c r="D144" s="11">
        <v>44350.0</v>
      </c>
      <c r="E144" s="4">
        <v>3.0</v>
      </c>
      <c r="F144" s="12" t="s">
        <v>169</v>
      </c>
      <c r="G144" s="5" t="s">
        <v>166</v>
      </c>
      <c r="H144" s="5" t="s">
        <v>66</v>
      </c>
      <c r="I144" s="5"/>
      <c r="J144" s="5">
        <v>24.0</v>
      </c>
      <c r="K144" s="5">
        <f>SUM(Sheet1!$I144:$J144)</f>
        <v>24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4">
        <v>144.0</v>
      </c>
      <c r="B145" s="5">
        <v>2021.0</v>
      </c>
      <c r="C145" s="13" t="s">
        <v>112</v>
      </c>
      <c r="D145" s="11">
        <v>44356.0</v>
      </c>
      <c r="E145" s="4">
        <v>3.0</v>
      </c>
      <c r="F145" s="12" t="s">
        <v>170</v>
      </c>
      <c r="G145" s="5" t="s">
        <v>166</v>
      </c>
      <c r="H145" s="5" t="s">
        <v>66</v>
      </c>
      <c r="I145" s="5">
        <v>20.0</v>
      </c>
      <c r="J145" s="5"/>
      <c r="K145" s="5">
        <f>SUM(Sheet1!$I145:$J145)</f>
        <v>20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4">
        <v>145.0</v>
      </c>
      <c r="B146" s="5">
        <v>2021.0</v>
      </c>
      <c r="C146" s="13" t="s">
        <v>112</v>
      </c>
      <c r="D146" s="11">
        <v>44355.0</v>
      </c>
      <c r="E146" s="4">
        <v>3.0</v>
      </c>
      <c r="F146" s="12" t="s">
        <v>171</v>
      </c>
      <c r="G146" s="5" t="s">
        <v>166</v>
      </c>
      <c r="H146" s="5" t="s">
        <v>66</v>
      </c>
      <c r="I146" s="5">
        <v>34.0</v>
      </c>
      <c r="J146" s="5"/>
      <c r="K146" s="5">
        <f>SUM(Sheet1!$I146:$J146)</f>
        <v>34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4">
        <v>146.0</v>
      </c>
      <c r="B147" s="5">
        <v>2021.0</v>
      </c>
      <c r="C147" s="13" t="s">
        <v>112</v>
      </c>
      <c r="D147" s="11">
        <v>44356.0</v>
      </c>
      <c r="E147" s="4">
        <v>3.0</v>
      </c>
      <c r="F147" s="12" t="s">
        <v>172</v>
      </c>
      <c r="G147" s="5" t="s">
        <v>166</v>
      </c>
      <c r="H147" s="5" t="s">
        <v>66</v>
      </c>
      <c r="I147" s="5">
        <v>21.0</v>
      </c>
      <c r="J147" s="5"/>
      <c r="K147" s="5">
        <f>SUM(Sheet1!$I147:$J147)</f>
        <v>21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4">
        <v>147.0</v>
      </c>
      <c r="B148" s="5">
        <v>2021.0</v>
      </c>
      <c r="C148" s="13" t="s">
        <v>112</v>
      </c>
      <c r="D148" s="11">
        <v>44356.0</v>
      </c>
      <c r="E148" s="4">
        <v>3.0</v>
      </c>
      <c r="F148" s="12" t="s">
        <v>173</v>
      </c>
      <c r="G148" s="5" t="s">
        <v>166</v>
      </c>
      <c r="H148" s="5" t="s">
        <v>66</v>
      </c>
      <c r="I148" s="5"/>
      <c r="J148" s="5">
        <v>20.0</v>
      </c>
      <c r="K148" s="5">
        <f>SUM(Sheet1!$I148:$J148)</f>
        <v>20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4">
        <v>148.0</v>
      </c>
      <c r="B149" s="5">
        <v>2021.0</v>
      </c>
      <c r="C149" s="13" t="s">
        <v>112</v>
      </c>
      <c r="D149" s="11">
        <v>44361.0</v>
      </c>
      <c r="E149" s="4">
        <v>3.0</v>
      </c>
      <c r="F149" s="12" t="s">
        <v>174</v>
      </c>
      <c r="G149" s="5" t="s">
        <v>166</v>
      </c>
      <c r="H149" s="5" t="s">
        <v>66</v>
      </c>
      <c r="I149" s="5"/>
      <c r="J149" s="5">
        <v>15.0</v>
      </c>
      <c r="K149" s="5">
        <f>SUM(Sheet1!$I149:$J149)</f>
        <v>15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4">
        <v>149.0</v>
      </c>
      <c r="B150" s="5">
        <v>2021.0</v>
      </c>
      <c r="C150" s="13" t="s">
        <v>112</v>
      </c>
      <c r="D150" s="11">
        <v>44306.0</v>
      </c>
      <c r="E150" s="4">
        <v>3.0</v>
      </c>
      <c r="F150" s="12" t="s">
        <v>175</v>
      </c>
      <c r="G150" s="5" t="s">
        <v>166</v>
      </c>
      <c r="H150" s="5" t="s">
        <v>66</v>
      </c>
      <c r="I150" s="5"/>
      <c r="J150" s="5">
        <v>15.0</v>
      </c>
      <c r="K150" s="5">
        <f>SUM(Sheet1!$I150:$J150)</f>
        <v>15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4">
        <v>150.0</v>
      </c>
      <c r="B151" s="5">
        <v>2021.0</v>
      </c>
      <c r="C151" s="13" t="s">
        <v>112</v>
      </c>
      <c r="D151" s="11">
        <v>44362.0</v>
      </c>
      <c r="E151" s="4">
        <v>3.0</v>
      </c>
      <c r="F151" s="12" t="s">
        <v>176</v>
      </c>
      <c r="G151" s="5" t="s">
        <v>166</v>
      </c>
      <c r="H151" s="5" t="s">
        <v>66</v>
      </c>
      <c r="I151" s="5"/>
      <c r="J151" s="5">
        <v>28.0</v>
      </c>
      <c r="K151" s="5">
        <f>SUM(Sheet1!$I151:$J151)</f>
        <v>28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4">
        <v>151.0</v>
      </c>
      <c r="B152" s="5">
        <v>2021.0</v>
      </c>
      <c r="C152" s="13" t="s">
        <v>112</v>
      </c>
      <c r="D152" s="11">
        <v>44365.0</v>
      </c>
      <c r="E152" s="4">
        <v>3.0</v>
      </c>
      <c r="F152" s="12" t="s">
        <v>177</v>
      </c>
      <c r="G152" s="5" t="s">
        <v>166</v>
      </c>
      <c r="H152" s="5" t="s">
        <v>66</v>
      </c>
      <c r="I152" s="5"/>
      <c r="J152" s="5">
        <v>25.0</v>
      </c>
      <c r="K152" s="5">
        <f>SUM(Sheet1!$I152:$J152)</f>
        <v>25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4">
        <v>152.0</v>
      </c>
      <c r="B153" s="5">
        <v>2021.0</v>
      </c>
      <c r="C153" s="13" t="s">
        <v>112</v>
      </c>
      <c r="D153" s="11">
        <v>44371.0</v>
      </c>
      <c r="E153" s="4">
        <v>3.0</v>
      </c>
      <c r="F153" s="12" t="s">
        <v>178</v>
      </c>
      <c r="G153" s="5" t="s">
        <v>166</v>
      </c>
      <c r="H153" s="5" t="s">
        <v>66</v>
      </c>
      <c r="I153" s="5"/>
      <c r="J153" s="5">
        <v>26.0</v>
      </c>
      <c r="K153" s="5">
        <f>SUM(Sheet1!$I153:$J153)</f>
        <v>26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4">
        <v>153.0</v>
      </c>
      <c r="B154" s="5">
        <v>2021.0</v>
      </c>
      <c r="C154" s="13" t="s">
        <v>112</v>
      </c>
      <c r="D154" s="11">
        <v>44287.0</v>
      </c>
      <c r="E154" s="4">
        <v>24.0</v>
      </c>
      <c r="F154" s="12" t="s">
        <v>179</v>
      </c>
      <c r="G154" s="5" t="s">
        <v>180</v>
      </c>
      <c r="H154" s="5" t="s">
        <v>181</v>
      </c>
      <c r="I154" s="5"/>
      <c r="J154" s="5">
        <v>15.0</v>
      </c>
      <c r="K154" s="5">
        <f>SUM(Sheet1!$I154:$J154)</f>
        <v>15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4">
        <v>154.0</v>
      </c>
      <c r="B155" s="5">
        <v>2021.0</v>
      </c>
      <c r="C155" s="13" t="s">
        <v>112</v>
      </c>
      <c r="D155" s="11">
        <v>44362.0</v>
      </c>
      <c r="E155" s="4">
        <v>15.0</v>
      </c>
      <c r="F155" s="12" t="s">
        <v>182</v>
      </c>
      <c r="G155" s="5" t="s">
        <v>180</v>
      </c>
      <c r="H155" s="5" t="s">
        <v>181</v>
      </c>
      <c r="I155" s="5"/>
      <c r="J155" s="5">
        <v>3.0</v>
      </c>
      <c r="K155" s="5">
        <f>SUM(Sheet1!$I155:$J155)</f>
        <v>3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14"/>
      <c r="B156" s="10"/>
      <c r="C156" s="15"/>
      <c r="D156" s="16"/>
      <c r="E156" s="14"/>
      <c r="F156" s="10"/>
      <c r="G156" s="10"/>
      <c r="H156" s="10"/>
      <c r="I156" s="10">
        <f t="shared" ref="I156:J156" si="1">SUM(I2:I155)</f>
        <v>2479</v>
      </c>
      <c r="J156" s="10">
        <f t="shared" si="1"/>
        <v>3013</v>
      </c>
      <c r="K156" s="10">
        <f>SUBTOTAL(109,Sheet1!$K$2:$K$155)</f>
        <v>8805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1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1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1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1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1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1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1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1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1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1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1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1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1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1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1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1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1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1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1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1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1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1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1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1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1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1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1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1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1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1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1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1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1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1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1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1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1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1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1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1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1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1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1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1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1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1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1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1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1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1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1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1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1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1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1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1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1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1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1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1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1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1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1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1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1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1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1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1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1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1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1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1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1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1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1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1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1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1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1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1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1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1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1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1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1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1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1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1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1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1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1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1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1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1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1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1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1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1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1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1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1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1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1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1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1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1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1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1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1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1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1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1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1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1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1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1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1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1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1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1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1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1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1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1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1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1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1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1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1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1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1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1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1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1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1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1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1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1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1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1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1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1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1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1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1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1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1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1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1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1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1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1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1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1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1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1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1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1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1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1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1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1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1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1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1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1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1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1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1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1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1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1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1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1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1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1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1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1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1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1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1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1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1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1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1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1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1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1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1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1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1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1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1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1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1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1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1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1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1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1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1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1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1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1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1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1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1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1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1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1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1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1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1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1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1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1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1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1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1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1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1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1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1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1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1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1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1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1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1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1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1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1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1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1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1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1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1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1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1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1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1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1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1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1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1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1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1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1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1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1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1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1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1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1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1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1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1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1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1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1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1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1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1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1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1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1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1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1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1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1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1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1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1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1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1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1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1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1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1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1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1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1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1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1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1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1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1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1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1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1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1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1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1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1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1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1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1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1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1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1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1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1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1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1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1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1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1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1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1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1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1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1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1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1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1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1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1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1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1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1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1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1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1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1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1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1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1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1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1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1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1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1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1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1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1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1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1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1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1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1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1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1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1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1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1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1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1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1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1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1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1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1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1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1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1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1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1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1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1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1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1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1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1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1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1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1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1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1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1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1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1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1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1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1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1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1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1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1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1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1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1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1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1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1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1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1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1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1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1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1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1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1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1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1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1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1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1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1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1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1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1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1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1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1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1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1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1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1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1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1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1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1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1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1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1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1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1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1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1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1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1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1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1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1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1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1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1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1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1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1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1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1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1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1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1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1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1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1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1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1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1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1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1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1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1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1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1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1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1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1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1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1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1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1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1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1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1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1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1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1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1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1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1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1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1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1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1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1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1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1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1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1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1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1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1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1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1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1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1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1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1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1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1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1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1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1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1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1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1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1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1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1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1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1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1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1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1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1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1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1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1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1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1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1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1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1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1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1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1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1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1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1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1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1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1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1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1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1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1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1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1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1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1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1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1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1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1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1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1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1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1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1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1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1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1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1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1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1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1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1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1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1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1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1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1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1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1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1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1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1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1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1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1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1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1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1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1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1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1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1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1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1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1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1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1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1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1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1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1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1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1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1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1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1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1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1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1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1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1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1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1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1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1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1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1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1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1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1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1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1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1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1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1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1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1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1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1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1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1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1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1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1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1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1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1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1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1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1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1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1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1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1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1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1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1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1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1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1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1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1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1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1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1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1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1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1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1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1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1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1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1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1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1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1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1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1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1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1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1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1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1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1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1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1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1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1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1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1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1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1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1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1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1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1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1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1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1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1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1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1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1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1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1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1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1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1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1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1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1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1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1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1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1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1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1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1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1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1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1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1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1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1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1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1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1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1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1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1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1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1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1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1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1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1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1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1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1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1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1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1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1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1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1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1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1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1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1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1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1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1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1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1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1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1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1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1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1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1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1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1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1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1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1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1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1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1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1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1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1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1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1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1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1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1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1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1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1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1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1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1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1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1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1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1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1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1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1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1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1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1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1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1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1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1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1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1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1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1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1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1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1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1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1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1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1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1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1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1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1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1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1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1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1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1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1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1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1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1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1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1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1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1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1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1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1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1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1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1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1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1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1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1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1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1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1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1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1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1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1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1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1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1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1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1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1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1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1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1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1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1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1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1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1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1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1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1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1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1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1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1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1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1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1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1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1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1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1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1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1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1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1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1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1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1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1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1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1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1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1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1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1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17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17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ataValidations>
    <dataValidation type="list" allowBlank="1" showErrorMessage="1" sqref="G2:G4">
      <formula1>$L$1:$L$5</formula1>
    </dataValidation>
    <dataValidation type="list" allowBlank="1" showErrorMessage="1" sqref="H2:H7 H15:H23">
      <formula1>$M$2:$M$5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2020-10-16T04:11:13Z</dcterms:created>
  <dc:creator>Ning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0x01010074E65CC8A6939F408652BD08BD7CB6CC</vt:lpwstr>
  </property>
</Properties>
</file>