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<sst xmlns="http://schemas.openxmlformats.org/spreadsheetml/2006/main" count="64" uniqueCount="17">
  <si>
    <t xml:space="preserve">Hasil x_k -- total gula k yang dibeli</t>
  </si>
  <si>
    <t xml:space="preserve">variable</t>
  </si>
  <si>
    <t xml:space="preserve">k</t>
  </si>
  <si>
    <t xml:space="preserve">Bagian 1</t>
  </si>
  <si>
    <t xml:space="preserve">Bagian 2</t>
  </si>
  <si>
    <t xml:space="preserve">Bagian 3</t>
  </si>
  <si>
    <t xml:space="preserve">x</t>
  </si>
  <si>
    <t xml:space="preserve">j</t>
  </si>
  <si>
    <t xml:space="preserve">x_hat</t>
  </si>
  <si>
    <t xml:space="preserve">BAGIAN 1</t>
  </si>
  <si>
    <t xml:space="preserve">Stok akhir gula k pada week j</t>
  </si>
  <si>
    <t xml:space="preserve">week 1</t>
  </si>
  <si>
    <t xml:space="preserve">week 2</t>
  </si>
  <si>
    <t xml:space="preserve">week 3</t>
  </si>
  <si>
    <t xml:space="preserve">week 4</t>
  </si>
  <si>
    <t xml:space="preserve">BAGIAN 2</t>
  </si>
  <si>
    <t xml:space="preserve">BAGIAN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</si>
</sst>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[$$-409]#,##0.00;[RED]\-[$$-409]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4" activeCellId="0" sqref="J4:J9"/>
    </sheetView>
  </sheetViews>
  <sheetFormatPr defaultColWidth="11.625" defaultRowHeight="12.8" zeroHeight="false" outlineLevelRow="0" outlineLevelCol="0"/>
  <cols>
    <col collapsed="false" customWidth="true" hidden="false" outlineLevel="0" max="3" min="3" style="0" width="15.08"/>
    <col collapsed="false" customWidth="true" hidden="false" outlineLevel="0" max="5" min="4" style="1" width="15.08"/>
    <col collapsed="false" customWidth="true" hidden="false" outlineLevel="0" max="7" min="7" style="0" width="16.87"/>
    <col collapsed="false" customWidth="true" hidden="false" outlineLevel="0" max="10" min="8" style="0" width="21.63"/>
    <col collapsed="false" customWidth="true" hidden="false" outlineLevel="0" max="11" min="11" style="0" width="16.57"/>
  </cols>
  <sheetData>
    <row r="1" customFormat="false" ht="12.8" hidden="false" customHeight="false" outlineLevel="0" collapsed="false">
      <c r="A1" s="2" t="s">
        <v>0</v>
      </c>
    </row>
    <row r="3" customFormat="false" ht="12.8" hidden="false" customHeight="false" outlineLevel="0" collapsed="false">
      <c r="A3" s="2" t="s">
        <v>1</v>
      </c>
      <c r="B3" s="2" t="s">
        <v>2</v>
      </c>
      <c r="C3" s="2" t="s">
        <v>3</v>
      </c>
      <c r="D3" s="1" t="s">
        <v>4</v>
      </c>
      <c r="E3" s="1" t="s">
        <v>5</v>
      </c>
      <c r="H3" s="2" t="s">
        <v>3</v>
      </c>
      <c r="I3" s="1" t="s">
        <v>4</v>
      </c>
      <c r="J3" s="1" t="s">
        <v>5</v>
      </c>
    </row>
    <row r="4" customFormat="false" ht="12.8" hidden="false" customHeight="false" outlineLevel="0" collapsed="false">
      <c r="A4" s="2" t="s">
        <v>6</v>
      </c>
      <c r="B4" s="2" t="n">
        <v>1</v>
      </c>
      <c r="C4" s="1" t="n">
        <v>276780.283333333</v>
      </c>
      <c r="D4" s="1" t="n">
        <v>363486.133333333</v>
      </c>
      <c r="E4" s="1" t="n">
        <v>192648.583333333</v>
      </c>
      <c r="G4" s="3" t="n">
        <v>0.7956</v>
      </c>
      <c r="H4" s="3" t="n">
        <f aca="false">C4*G4</f>
        <v>220206.39342</v>
      </c>
      <c r="I4" s="3" t="n">
        <f aca="false">G4*D4</f>
        <v>289189.56768</v>
      </c>
      <c r="J4" s="3" t="n">
        <f aca="false">G4*E4</f>
        <v>153271.2129</v>
      </c>
    </row>
    <row r="5" customFormat="false" ht="12.8" hidden="false" customHeight="false" outlineLevel="0" collapsed="false">
      <c r="A5" s="2" t="s">
        <v>6</v>
      </c>
      <c r="B5" s="2" t="n">
        <v>2</v>
      </c>
      <c r="C5" s="1" t="n">
        <v>464387.783333333</v>
      </c>
      <c r="D5" s="1" t="n">
        <v>532403.633333333</v>
      </c>
      <c r="E5" s="1" t="n">
        <v>543385.3</v>
      </c>
      <c r="G5" s="3" t="n">
        <v>1.9944</v>
      </c>
      <c r="H5" s="3" t="n">
        <f aca="false">C5*G5</f>
        <v>926174.995079999</v>
      </c>
      <c r="I5" s="3" t="n">
        <f aca="false">G5*D5</f>
        <v>1061825.80632</v>
      </c>
      <c r="J5" s="3" t="n">
        <f aca="false">G5*E5</f>
        <v>1083727.64232</v>
      </c>
    </row>
    <row r="6" customFormat="false" ht="12.8" hidden="false" customHeight="false" outlineLevel="0" collapsed="false">
      <c r="A6" s="2" t="s">
        <v>6</v>
      </c>
      <c r="B6" s="2" t="n">
        <v>3</v>
      </c>
      <c r="C6" s="1" t="n">
        <v>35645</v>
      </c>
      <c r="D6" s="1" t="n">
        <v>20401.6666666667</v>
      </c>
      <c r="E6" s="1" t="n">
        <v>90741.6666666666</v>
      </c>
      <c r="G6" s="3" t="n">
        <v>0.0648</v>
      </c>
      <c r="H6" s="3" t="n">
        <f aca="false">C6*G6</f>
        <v>2309.796</v>
      </c>
      <c r="I6" s="3" t="n">
        <f aca="false">G6*D6</f>
        <v>1322.028</v>
      </c>
      <c r="J6" s="3" t="n">
        <f aca="false">G6*E6</f>
        <v>5880.06</v>
      </c>
    </row>
    <row r="7" customFormat="false" ht="12.8" hidden="false" customHeight="false" outlineLevel="0" collapsed="false">
      <c r="A7" s="2" t="s">
        <v>6</v>
      </c>
      <c r="B7" s="2" t="n">
        <v>4</v>
      </c>
      <c r="C7" s="1" t="n">
        <v>214810.533333333</v>
      </c>
      <c r="D7" s="1" t="n">
        <v>60123.8333333333</v>
      </c>
      <c r="E7" s="1" t="n">
        <v>56508.0500000001</v>
      </c>
      <c r="G7" s="3" t="n">
        <v>0.2952</v>
      </c>
      <c r="H7" s="3" t="n">
        <f aca="false">C7*G7</f>
        <v>63412.0694399999</v>
      </c>
      <c r="I7" s="3" t="n">
        <f aca="false">G7*D7</f>
        <v>17748.5556</v>
      </c>
      <c r="J7" s="3" t="n">
        <f aca="false">G7*E7</f>
        <v>16681.17636</v>
      </c>
    </row>
    <row r="8" customFormat="false" ht="12.8" hidden="false" customHeight="false" outlineLevel="0" collapsed="false">
      <c r="A8" s="2" t="s">
        <v>6</v>
      </c>
      <c r="B8" s="2" t="n">
        <v>5</v>
      </c>
      <c r="C8" s="1" t="n">
        <v>29400</v>
      </c>
      <c r="D8" s="1" t="n">
        <v>16887.5</v>
      </c>
      <c r="E8" s="1" t="n">
        <v>52957.5</v>
      </c>
      <c r="G8" s="3" t="n">
        <v>0.0288</v>
      </c>
      <c r="H8" s="3" t="n">
        <f aca="false">C8*G8</f>
        <v>846.72</v>
      </c>
      <c r="I8" s="3" t="n">
        <f aca="false">G8*D8</f>
        <v>486.36</v>
      </c>
      <c r="J8" s="3" t="n">
        <f aca="false">G8*E8</f>
        <v>1525.176</v>
      </c>
    </row>
    <row r="9" customFormat="false" ht="12.8" hidden="false" customHeight="false" outlineLevel="0" collapsed="false">
      <c r="A9" s="2" t="s">
        <v>6</v>
      </c>
      <c r="B9" s="2" t="n">
        <v>6</v>
      </c>
      <c r="C9" s="1" t="n">
        <v>118070</v>
      </c>
      <c r="D9" s="1" t="n">
        <v>145790.833333333</v>
      </c>
      <c r="E9" s="1" t="n">
        <v>202852.5</v>
      </c>
      <c r="G9" s="3" t="n">
        <v>0.4212</v>
      </c>
      <c r="H9" s="3" t="n">
        <f aca="false">C9*G9</f>
        <v>49731.084</v>
      </c>
      <c r="I9" s="3" t="n">
        <f aca="false">G9*D9</f>
        <v>61407.0989999999</v>
      </c>
      <c r="J9" s="3" t="n">
        <f aca="false">G9*E9</f>
        <v>85441.473</v>
      </c>
    </row>
    <row r="10" customFormat="false" ht="12.8" hidden="false" customHeight="false" outlineLevel="0" collapsed="false">
      <c r="C10" s="3" t="n">
        <f aca="false">SUM(C4:C9)</f>
        <v>1139093.6</v>
      </c>
      <c r="D10" s="3" t="n">
        <f aca="false">SUM(D4:D9)</f>
        <v>1139093.6</v>
      </c>
      <c r="E10" s="3" t="n">
        <f aca="false">SUM(E4:E9)</f>
        <v>1139093.6</v>
      </c>
      <c r="H10" s="3" t="n">
        <f aca="false">SUM(H4:H9)</f>
        <v>1262681.05794</v>
      </c>
      <c r="I10" s="3" t="n">
        <f aca="false">SUM(I4:I9)</f>
        <v>1431979.4166</v>
      </c>
      <c r="J10" s="3" t="n">
        <f aca="false">SUM(J4:J9)</f>
        <v>1346526.74058</v>
      </c>
    </row>
    <row r="11" customFormat="false" ht="12.8" hidden="false" customHeight="false" outlineLevel="0" collapsed="false">
      <c r="A11" s="2" t="s">
        <v>1</v>
      </c>
      <c r="B11" s="2" t="s">
        <v>7</v>
      </c>
      <c r="C11" s="2" t="s">
        <v>2</v>
      </c>
      <c r="D11" s="2" t="s">
        <v>3</v>
      </c>
      <c r="E11" s="1" t="s">
        <v>4</v>
      </c>
      <c r="F11" s="1" t="s">
        <v>5</v>
      </c>
    </row>
    <row r="12" customFormat="false" ht="12.8" hidden="false" customHeight="false" outlineLevel="0" collapsed="false">
      <c r="A12" s="2" t="s">
        <v>8</v>
      </c>
      <c r="B12" s="2" t="n">
        <v>1</v>
      </c>
      <c r="C12" s="2" t="n">
        <v>1</v>
      </c>
      <c r="D12" s="1" t="n">
        <v>63475.2833333333</v>
      </c>
      <c r="E12" s="1" t="n">
        <v>167448.133333333</v>
      </c>
      <c r="F12" s="1" t="n">
        <v>6552.58333333337</v>
      </c>
      <c r="H12" s="1" t="n">
        <v>6552.58333333337</v>
      </c>
      <c r="I12" s="1" t="n">
        <v>65295</v>
      </c>
      <c r="J12" s="1" t="n">
        <v>81722</v>
      </c>
      <c r="K12" s="1" t="n">
        <v>39079</v>
      </c>
    </row>
    <row r="13" customFormat="false" ht="12.8" hidden="false" customHeight="false" outlineLevel="0" collapsed="false">
      <c r="A13" s="2" t="s">
        <v>8</v>
      </c>
      <c r="B13" s="2" t="n">
        <v>2</v>
      </c>
      <c r="C13" s="2" t="n">
        <v>1</v>
      </c>
      <c r="D13" s="1" t="n">
        <v>158193</v>
      </c>
      <c r="E13" s="1" t="n">
        <v>65295</v>
      </c>
      <c r="F13" s="1" t="n">
        <v>65295</v>
      </c>
      <c r="H13" s="1" t="n">
        <v>354839.3</v>
      </c>
      <c r="I13" s="1" t="n">
        <v>23595</v>
      </c>
      <c r="J13" s="1" t="n">
        <v>96122</v>
      </c>
      <c r="K13" s="1" t="n">
        <v>68829</v>
      </c>
    </row>
    <row r="14" customFormat="false" ht="12.8" hidden="false" customHeight="false" outlineLevel="0" collapsed="false">
      <c r="A14" s="2" t="s">
        <v>8</v>
      </c>
      <c r="B14" s="2" t="n">
        <v>3</v>
      </c>
      <c r="C14" s="2" t="n">
        <v>1</v>
      </c>
      <c r="D14" s="1" t="n">
        <v>0</v>
      </c>
      <c r="E14" s="1" t="n">
        <v>71281</v>
      </c>
      <c r="F14" s="1" t="n">
        <v>81722</v>
      </c>
      <c r="H14" s="1" t="n">
        <v>41091.6666666666</v>
      </c>
      <c r="I14" s="1" t="n">
        <v>26550</v>
      </c>
      <c r="J14" s="1" t="n">
        <v>14400</v>
      </c>
      <c r="K14" s="1" t="n">
        <v>8700</v>
      </c>
    </row>
    <row r="15" customFormat="false" ht="12.8" hidden="false" customHeight="false" outlineLevel="0" collapsed="false">
      <c r="A15" s="2" t="s">
        <v>8</v>
      </c>
      <c r="B15" s="2" t="n">
        <v>4</v>
      </c>
      <c r="C15" s="2" t="n">
        <v>1</v>
      </c>
      <c r="D15" s="1" t="n">
        <v>55112</v>
      </c>
      <c r="E15" s="1" t="n">
        <v>59462</v>
      </c>
      <c r="F15" s="1" t="n">
        <v>39079</v>
      </c>
      <c r="H15" s="1" t="n">
        <v>33264.0500000001</v>
      </c>
      <c r="I15" s="1" t="n">
        <v>209</v>
      </c>
      <c r="J15" s="1" t="n">
        <v>18369</v>
      </c>
      <c r="K15" s="1" t="n">
        <v>4666</v>
      </c>
    </row>
    <row r="16" customFormat="false" ht="12.8" hidden="false" customHeight="false" outlineLevel="0" collapsed="false">
      <c r="A16" s="2" t="s">
        <v>8</v>
      </c>
      <c r="B16" s="2" t="n">
        <v>1</v>
      </c>
      <c r="C16" s="2" t="n">
        <v>2</v>
      </c>
      <c r="D16" s="1" t="n">
        <v>393225.783333333</v>
      </c>
      <c r="E16" s="1" t="n">
        <v>171897.633333333</v>
      </c>
      <c r="F16" s="1" t="n">
        <v>354839.3</v>
      </c>
      <c r="H16" s="1" t="n">
        <v>42607.5</v>
      </c>
      <c r="I16" s="1" t="n">
        <v>10350</v>
      </c>
      <c r="J16" s="0" t="n">
        <v>0</v>
      </c>
      <c r="K16" s="1" t="n">
        <v>0</v>
      </c>
    </row>
    <row r="17" customFormat="false" ht="12.8" hidden="false" customHeight="false" outlineLevel="0" collapsed="false">
      <c r="A17" s="2" t="s">
        <v>8</v>
      </c>
      <c r="B17" s="2" t="n">
        <v>2</v>
      </c>
      <c r="C17" s="2" t="n">
        <v>2</v>
      </c>
      <c r="D17" s="1" t="n">
        <v>0</v>
      </c>
      <c r="E17" s="1" t="n">
        <v>194963</v>
      </c>
      <c r="F17" s="1" t="n">
        <v>23595</v>
      </c>
      <c r="H17" s="1" t="n">
        <v>70727.5</v>
      </c>
      <c r="I17" s="1" t="n">
        <v>111075</v>
      </c>
      <c r="J17" s="0" t="n">
        <v>0</v>
      </c>
      <c r="K17" s="1" t="n">
        <v>21050</v>
      </c>
    </row>
    <row r="18" customFormat="false" ht="12.8" hidden="false" customHeight="false" outlineLevel="0" collapsed="false">
      <c r="A18" s="2" t="s">
        <v>8</v>
      </c>
      <c r="B18" s="2" t="n">
        <v>3</v>
      </c>
      <c r="C18" s="2" t="n">
        <v>2</v>
      </c>
      <c r="D18" s="1" t="n">
        <v>0</v>
      </c>
      <c r="E18" s="1" t="n">
        <v>94381</v>
      </c>
      <c r="F18" s="1" t="n">
        <v>96122</v>
      </c>
      <c r="H18" s="1" t="n">
        <f aca="false">SUM(H12:H17)</f>
        <v>549082.6</v>
      </c>
      <c r="I18" s="1" t="n">
        <f aca="false">SUM(I12:I17)</f>
        <v>237074</v>
      </c>
      <c r="J18" s="1" t="n">
        <f aca="false">SUM(J12:J17)</f>
        <v>210613</v>
      </c>
      <c r="K18" s="1" t="n">
        <f aca="false">SUM(K12:K17)</f>
        <v>142324</v>
      </c>
    </row>
    <row r="19" customFormat="false" ht="12.8" hidden="false" customHeight="false" outlineLevel="0" collapsed="false">
      <c r="A19" s="2" t="s">
        <v>8</v>
      </c>
      <c r="B19" s="2" t="n">
        <v>4</v>
      </c>
      <c r="C19" s="2" t="n">
        <v>2</v>
      </c>
      <c r="D19" s="1" t="n">
        <v>71162</v>
      </c>
      <c r="E19" s="1" t="n">
        <v>71162</v>
      </c>
      <c r="F19" s="1" t="n">
        <v>68829</v>
      </c>
    </row>
    <row r="20" customFormat="false" ht="12.8" hidden="false" customHeight="false" outlineLevel="0" collapsed="false">
      <c r="A20" s="2" t="s">
        <v>8</v>
      </c>
      <c r="B20" s="2" t="n">
        <v>1</v>
      </c>
      <c r="C20" s="2" t="n">
        <v>3</v>
      </c>
      <c r="D20" s="1" t="n">
        <v>19245</v>
      </c>
      <c r="E20" s="1" t="n">
        <v>6001.66666666667</v>
      </c>
      <c r="F20" s="1" t="n">
        <v>41091.6666666666</v>
      </c>
    </row>
    <row r="21" customFormat="false" ht="12.8" hidden="false" customHeight="false" outlineLevel="0" collapsed="false">
      <c r="A21" s="2" t="s">
        <v>8</v>
      </c>
      <c r="B21" s="2" t="n">
        <v>2</v>
      </c>
      <c r="C21" s="2" t="n">
        <v>3</v>
      </c>
      <c r="D21" s="1" t="n">
        <v>10800</v>
      </c>
      <c r="E21" s="1" t="n">
        <v>0</v>
      </c>
      <c r="F21" s="1" t="n">
        <v>26550</v>
      </c>
    </row>
    <row r="22" customFormat="false" ht="12.8" hidden="false" customHeight="false" outlineLevel="0" collapsed="false">
      <c r="A22" s="2" t="s">
        <v>8</v>
      </c>
      <c r="B22" s="2" t="n">
        <v>3</v>
      </c>
      <c r="C22" s="2" t="n">
        <v>3</v>
      </c>
      <c r="D22" s="1" t="n">
        <v>5600</v>
      </c>
      <c r="E22" s="1" t="n">
        <v>14400</v>
      </c>
      <c r="F22" s="1" t="n">
        <v>14400</v>
      </c>
    </row>
    <row r="23" customFormat="false" ht="12.8" hidden="false" customHeight="false" outlineLevel="0" collapsed="false">
      <c r="A23" s="2" t="s">
        <v>8</v>
      </c>
      <c r="B23" s="2" t="n">
        <v>4</v>
      </c>
      <c r="C23" s="2" t="n">
        <v>3</v>
      </c>
      <c r="D23" s="1" t="n">
        <v>0</v>
      </c>
      <c r="E23" s="1" t="n">
        <v>0</v>
      </c>
      <c r="F23" s="1" t="n">
        <v>8700</v>
      </c>
    </row>
    <row r="24" customFormat="false" ht="12.8" hidden="false" customHeight="false" outlineLevel="0" collapsed="false">
      <c r="A24" s="2" t="s">
        <v>8</v>
      </c>
      <c r="B24" s="2" t="n">
        <v>1</v>
      </c>
      <c r="C24" s="2" t="n">
        <v>4</v>
      </c>
      <c r="D24" s="1" t="n">
        <v>99558.5333333333</v>
      </c>
      <c r="E24" s="1" t="n">
        <v>8721.83333333333</v>
      </c>
      <c r="F24" s="1" t="n">
        <v>33264.0500000001</v>
      </c>
    </row>
    <row r="25" customFormat="false" ht="12.8" hidden="false" customHeight="false" outlineLevel="0" collapsed="false">
      <c r="A25" s="2" t="s">
        <v>8</v>
      </c>
      <c r="B25" s="2" t="n">
        <v>2</v>
      </c>
      <c r="C25" s="2" t="n">
        <v>4</v>
      </c>
      <c r="D25" s="1" t="n">
        <v>115252</v>
      </c>
      <c r="E25" s="1" t="n">
        <v>31933</v>
      </c>
      <c r="F25" s="1" t="n">
        <v>209</v>
      </c>
    </row>
    <row r="26" customFormat="false" ht="12.8" hidden="false" customHeight="false" outlineLevel="0" collapsed="false">
      <c r="A26" s="2" t="s">
        <v>8</v>
      </c>
      <c r="B26" s="2" t="n">
        <v>3</v>
      </c>
      <c r="C26" s="2" t="n">
        <v>4</v>
      </c>
      <c r="D26" s="1" t="n">
        <v>0</v>
      </c>
      <c r="E26" s="1" t="n">
        <v>18369</v>
      </c>
      <c r="F26" s="1" t="n">
        <v>18369</v>
      </c>
    </row>
    <row r="27" customFormat="false" ht="12.8" hidden="false" customHeight="false" outlineLevel="0" collapsed="false">
      <c r="A27" s="2" t="s">
        <v>8</v>
      </c>
      <c r="B27" s="2" t="n">
        <v>4</v>
      </c>
      <c r="C27" s="2" t="n">
        <v>4</v>
      </c>
      <c r="D27" s="1" t="n">
        <v>0</v>
      </c>
      <c r="E27" s="1" t="n">
        <v>1100</v>
      </c>
      <c r="F27" s="1" t="n">
        <v>4666</v>
      </c>
    </row>
    <row r="28" customFormat="false" ht="12.8" hidden="false" customHeight="false" outlineLevel="0" collapsed="false">
      <c r="A28" s="2" t="s">
        <v>8</v>
      </c>
      <c r="B28" s="2" t="n">
        <v>1</v>
      </c>
      <c r="C28" s="2" t="n">
        <v>5</v>
      </c>
      <c r="D28" s="1" t="n">
        <v>18975</v>
      </c>
      <c r="E28" s="1" t="n">
        <v>8187.5</v>
      </c>
      <c r="F28" s="1" t="n">
        <v>42607.5</v>
      </c>
    </row>
    <row r="29" customFormat="false" ht="12.8" hidden="false" customHeight="false" outlineLevel="0" collapsed="false">
      <c r="A29" s="2" t="s">
        <v>8</v>
      </c>
      <c r="B29" s="2" t="n">
        <v>2</v>
      </c>
      <c r="C29" s="2" t="n">
        <v>5</v>
      </c>
      <c r="D29" s="1" t="n">
        <v>10425</v>
      </c>
      <c r="E29" s="1" t="n">
        <v>0</v>
      </c>
      <c r="F29" s="1" t="n">
        <v>10350</v>
      </c>
    </row>
    <row r="30" customFormat="false" ht="12.8" hidden="false" customHeight="false" outlineLevel="0" collapsed="false">
      <c r="A30" s="2" t="s">
        <v>8</v>
      </c>
      <c r="B30" s="2" t="n">
        <v>3</v>
      </c>
      <c r="C30" s="2" t="n">
        <v>5</v>
      </c>
      <c r="D30" s="1" t="n">
        <v>0</v>
      </c>
      <c r="E30" s="1" t="n">
        <v>8700</v>
      </c>
      <c r="F30" s="1" t="n">
        <v>0</v>
      </c>
    </row>
    <row r="31" customFormat="false" ht="12.8" hidden="false" customHeight="false" outlineLevel="0" collapsed="false">
      <c r="A31" s="2" t="s">
        <v>8</v>
      </c>
      <c r="B31" s="2" t="n">
        <v>4</v>
      </c>
      <c r="C31" s="2" t="n">
        <v>5</v>
      </c>
      <c r="D31" s="1" t="n">
        <v>0</v>
      </c>
      <c r="E31" s="1" t="n">
        <v>0</v>
      </c>
      <c r="F31" s="1" t="n">
        <v>0</v>
      </c>
    </row>
    <row r="32" customFormat="false" ht="12.8" hidden="false" customHeight="false" outlineLevel="0" collapsed="false">
      <c r="A32" s="2" t="s">
        <v>8</v>
      </c>
      <c r="B32" s="2" t="n">
        <v>1</v>
      </c>
      <c r="C32" s="2" t="n">
        <v>6</v>
      </c>
      <c r="D32" s="1" t="n">
        <v>81295</v>
      </c>
      <c r="E32" s="1" t="n">
        <v>7582.83333333333</v>
      </c>
      <c r="F32" s="1" t="n">
        <v>70727.5</v>
      </c>
    </row>
    <row r="33" customFormat="false" ht="12.8" hidden="false" customHeight="false" outlineLevel="0" collapsed="false">
      <c r="A33" s="2" t="s">
        <v>8</v>
      </c>
      <c r="B33" s="2" t="n">
        <v>2</v>
      </c>
      <c r="C33" s="2" t="n">
        <v>6</v>
      </c>
      <c r="D33" s="1" t="n">
        <v>36775</v>
      </c>
      <c r="E33" s="1" t="n">
        <v>124125</v>
      </c>
      <c r="F33" s="1" t="n">
        <v>111075</v>
      </c>
    </row>
    <row r="34" customFormat="false" ht="12.8" hidden="false" customHeight="false" outlineLevel="0" collapsed="false">
      <c r="A34" s="2" t="s">
        <v>8</v>
      </c>
      <c r="B34" s="2" t="n">
        <v>3</v>
      </c>
      <c r="C34" s="2" t="n">
        <v>6</v>
      </c>
      <c r="D34" s="1" t="n">
        <v>0</v>
      </c>
      <c r="E34" s="1" t="n">
        <v>3483</v>
      </c>
      <c r="F34" s="1" t="n">
        <v>0</v>
      </c>
    </row>
    <row r="35" customFormat="false" ht="12.8" hidden="false" customHeight="false" outlineLevel="0" collapsed="false">
      <c r="A35" s="2" t="s">
        <v>8</v>
      </c>
      <c r="B35" s="2" t="n">
        <v>4</v>
      </c>
      <c r="C35" s="2" t="n">
        <v>6</v>
      </c>
      <c r="D35" s="1" t="n">
        <v>0</v>
      </c>
      <c r="E35" s="1" t="n">
        <v>10600</v>
      </c>
      <c r="F35" s="1" t="n">
        <v>21050</v>
      </c>
    </row>
    <row r="37" customFormat="false" ht="12.8" hidden="false" customHeight="false" outlineLevel="0" collapsed="false">
      <c r="A37" s="2" t="s">
        <v>9</v>
      </c>
    </row>
    <row r="38" customFormat="false" ht="12.8" hidden="false" customHeight="false" outlineLevel="0" collapsed="false">
      <c r="A38" s="2" t="s">
        <v>10</v>
      </c>
      <c r="D38" s="2"/>
    </row>
    <row r="39" customFormat="false" ht="12.8" hidden="false" customHeight="false" outlineLevel="0" collapsed="false">
      <c r="D39" s="2"/>
    </row>
    <row r="40" customFormat="false" ht="12.8" hidden="false" customHeight="false" outlineLevel="0" collapsed="false">
      <c r="A40" s="2" t="s">
        <v>2</v>
      </c>
      <c r="B40" s="2" t="s">
        <v>11</v>
      </c>
      <c r="C40" s="2" t="s">
        <v>12</v>
      </c>
      <c r="D40" s="2" t="s">
        <v>13</v>
      </c>
      <c r="E40" s="1" t="s">
        <v>14</v>
      </c>
    </row>
    <row r="41" customFormat="false" ht="12.8" hidden="false" customHeight="false" outlineLevel="0" collapsed="false">
      <c r="A41" s="2" t="n">
        <v>1</v>
      </c>
      <c r="B41" s="1" t="n">
        <v>2500.25</v>
      </c>
      <c r="C41" s="1" t="n">
        <v>95398.2</v>
      </c>
      <c r="D41" s="1" t="n">
        <v>2500.7</v>
      </c>
      <c r="E41" s="1" t="n">
        <v>2500</v>
      </c>
    </row>
    <row r="42" customFormat="false" ht="12.8" hidden="false" customHeight="false" outlineLevel="0" collapsed="false">
      <c r="A42" s="2" t="n">
        <v>2</v>
      </c>
      <c r="B42" s="1" t="n">
        <v>308435.75</v>
      </c>
      <c r="C42" s="1" t="n">
        <v>105823.2</v>
      </c>
      <c r="D42" s="1" t="n">
        <v>2500.7</v>
      </c>
      <c r="E42" s="1" t="n">
        <v>2500</v>
      </c>
    </row>
    <row r="43" customFormat="false" ht="12.8" hidden="false" customHeight="false" outlineLevel="0" collapsed="false">
      <c r="A43" s="2" t="n">
        <v>3</v>
      </c>
      <c r="B43" s="1" t="n">
        <v>2500</v>
      </c>
      <c r="C43" s="1" t="n">
        <v>2500</v>
      </c>
      <c r="D43" s="1" t="n">
        <v>8100</v>
      </c>
      <c r="E43" s="1" t="n">
        <v>2500</v>
      </c>
    </row>
    <row r="44" customFormat="false" ht="12.8" hidden="false" customHeight="false" outlineLevel="0" collapsed="false">
      <c r="A44" s="2" t="n">
        <v>4</v>
      </c>
      <c r="B44" s="1" t="n">
        <v>2500.5</v>
      </c>
      <c r="C44" s="1" t="n">
        <v>6469</v>
      </c>
      <c r="D44" s="1" t="n">
        <v>2500</v>
      </c>
      <c r="E44" s="1" t="n">
        <v>2500</v>
      </c>
    </row>
    <row r="45" customFormat="false" ht="12.8" hidden="false" customHeight="false" outlineLevel="0" collapsed="false">
      <c r="A45" s="2" t="n">
        <v>5</v>
      </c>
      <c r="B45" s="1" t="n">
        <v>2500</v>
      </c>
      <c r="C45" s="1" t="n">
        <v>12925</v>
      </c>
      <c r="D45" s="1" t="n">
        <v>2500</v>
      </c>
      <c r="E45" s="1" t="n">
        <v>2500</v>
      </c>
    </row>
    <row r="46" customFormat="false" ht="12.8" hidden="false" customHeight="false" outlineLevel="0" collapsed="false">
      <c r="A46" s="2" t="n">
        <v>6</v>
      </c>
      <c r="B46" s="1" t="n">
        <v>2500</v>
      </c>
      <c r="C46" s="1" t="n">
        <v>12950</v>
      </c>
      <c r="D46" s="1" t="n">
        <v>12950</v>
      </c>
      <c r="E46" s="1" t="n">
        <v>2500</v>
      </c>
    </row>
    <row r="48" customFormat="false" ht="12.8" hidden="false" customHeight="false" outlineLevel="0" collapsed="false">
      <c r="A48" s="2" t="s">
        <v>15</v>
      </c>
    </row>
    <row r="49" customFormat="false" ht="12.8" hidden="false" customHeight="false" outlineLevel="0" collapsed="false">
      <c r="A49" s="2" t="s">
        <v>2</v>
      </c>
      <c r="B49" s="2" t="s">
        <v>11</v>
      </c>
      <c r="C49" s="2" t="s">
        <v>12</v>
      </c>
      <c r="D49" s="2" t="s">
        <v>13</v>
      </c>
      <c r="E49" s="2" t="s">
        <v>14</v>
      </c>
    </row>
    <row r="50" customFormat="false" ht="12.8" hidden="false" customHeight="false" outlineLevel="0" collapsed="false">
      <c r="A50" s="2" t="n">
        <v>1</v>
      </c>
      <c r="B50" s="1" t="n">
        <v>2500.58333333333</v>
      </c>
      <c r="C50" s="1" t="n">
        <v>2500.53333333333</v>
      </c>
      <c r="D50" s="1" t="n">
        <v>2500.7</v>
      </c>
      <c r="E50" s="1" t="n">
        <v>2500</v>
      </c>
    </row>
    <row r="51" customFormat="false" ht="12.8" hidden="false" customHeight="false" outlineLevel="0" collapsed="false">
      <c r="A51" s="2" t="n">
        <v>2</v>
      </c>
      <c r="B51" s="1" t="n">
        <v>2500.08333333331</v>
      </c>
      <c r="C51" s="1" t="n">
        <v>2500.53333333333</v>
      </c>
      <c r="D51" s="1" t="n">
        <v>2500.7</v>
      </c>
      <c r="E51" s="1" t="n">
        <v>2500</v>
      </c>
    </row>
    <row r="52" customFormat="false" ht="12.8" hidden="false" customHeight="false" outlineLevel="0" collapsed="false">
      <c r="A52" s="2" t="n">
        <v>3</v>
      </c>
      <c r="B52" s="1" t="n">
        <v>2500</v>
      </c>
      <c r="C52" s="1" t="n">
        <v>2500</v>
      </c>
      <c r="D52" s="1" t="n">
        <v>2500</v>
      </c>
      <c r="E52" s="1" t="n">
        <v>2500</v>
      </c>
    </row>
    <row r="53" customFormat="false" ht="12.8" hidden="false" customHeight="false" outlineLevel="0" collapsed="false">
      <c r="A53" s="2" t="n">
        <v>4</v>
      </c>
      <c r="B53" s="1" t="n">
        <v>2500.5</v>
      </c>
      <c r="C53" s="1" t="n">
        <v>2500</v>
      </c>
      <c r="D53" s="1" t="n">
        <v>2500</v>
      </c>
      <c r="E53" s="1" t="n">
        <v>2500</v>
      </c>
    </row>
    <row r="54" customFormat="false" ht="12.8" hidden="false" customHeight="false" outlineLevel="0" collapsed="false">
      <c r="A54" s="2" t="n">
        <v>5</v>
      </c>
      <c r="B54" s="1" t="n">
        <v>2500</v>
      </c>
      <c r="C54" s="1" t="n">
        <v>2500</v>
      </c>
      <c r="D54" s="1" t="n">
        <v>2500</v>
      </c>
      <c r="E54" s="1" t="n">
        <v>2500</v>
      </c>
    </row>
    <row r="55" customFormat="false" ht="12.8" hidden="false" customHeight="false" outlineLevel="0" collapsed="false">
      <c r="A55" s="2" t="n">
        <v>6</v>
      </c>
      <c r="B55" s="1" t="n">
        <v>2500.33333333333</v>
      </c>
      <c r="C55" s="1" t="n">
        <v>2500.33333333333</v>
      </c>
      <c r="D55" s="1" t="n">
        <v>2500</v>
      </c>
      <c r="E55" s="1" t="n">
        <v>2500</v>
      </c>
    </row>
    <row r="58" customFormat="false" ht="12.8" hidden="false" customHeight="false" outlineLevel="0" collapsed="false">
      <c r="A58" s="2" t="s">
        <v>16</v>
      </c>
    </row>
    <row r="59" customFormat="false" ht="12.8" hidden="false" customHeight="false" outlineLevel="0" collapsed="false">
      <c r="A59" s="2" t="s">
        <v>2</v>
      </c>
      <c r="B59" s="2" t="s">
        <v>11</v>
      </c>
      <c r="C59" s="2" t="s">
        <v>12</v>
      </c>
      <c r="D59" s="2" t="s">
        <v>13</v>
      </c>
      <c r="E59" s="2" t="s">
        <v>14</v>
      </c>
    </row>
    <row r="60" customFormat="false" ht="12.8" hidden="false" customHeight="false" outlineLevel="0" collapsed="false">
      <c r="A60" s="2" t="n">
        <v>1</v>
      </c>
      <c r="B60" s="1" t="n">
        <v>2500.9166666667</v>
      </c>
      <c r="C60" s="1" t="n">
        <v>2500.86666666667</v>
      </c>
      <c r="D60" s="1" t="n">
        <v>2500.36666666667</v>
      </c>
      <c r="E60" s="1" t="n">
        <v>2500</v>
      </c>
    </row>
    <row r="61" customFormat="false" ht="12.8" hidden="false" customHeight="false" outlineLevel="0" collapsed="false">
      <c r="A61" s="2" t="n">
        <v>2</v>
      </c>
      <c r="B61" s="1" t="n">
        <v>181743.416666667</v>
      </c>
      <c r="C61" s="1" t="n">
        <v>2500.86666666667</v>
      </c>
      <c r="D61" s="1" t="n">
        <v>2500.36666666667</v>
      </c>
      <c r="E61" s="1" t="n">
        <v>2500</v>
      </c>
    </row>
    <row r="62" customFormat="false" ht="12.8" hidden="false" customHeight="false" outlineLevel="0" collapsed="false">
      <c r="A62" s="2" t="n">
        <v>3</v>
      </c>
      <c r="B62" s="1" t="n">
        <v>2500</v>
      </c>
      <c r="C62" s="1" t="n">
        <v>2500</v>
      </c>
      <c r="D62" s="1" t="n">
        <v>2500</v>
      </c>
      <c r="E62" s="1" t="n">
        <v>2500</v>
      </c>
    </row>
    <row r="63" customFormat="false" ht="12.8" hidden="false" customHeight="false" outlineLevel="0" collapsed="false">
      <c r="A63" s="2" t="n">
        <v>4</v>
      </c>
      <c r="B63" s="1" t="n">
        <v>2500.16666666667</v>
      </c>
      <c r="C63" s="1" t="n">
        <v>2500.66666666667</v>
      </c>
      <c r="D63" s="1" t="n">
        <v>2500.66666666667</v>
      </c>
      <c r="E63" s="1" t="n">
        <v>2500</v>
      </c>
    </row>
    <row r="64" customFormat="false" ht="12.8" hidden="false" customHeight="false" outlineLevel="0" collapsed="false">
      <c r="A64" s="2" t="n">
        <v>5</v>
      </c>
      <c r="B64" s="1" t="n">
        <v>2500</v>
      </c>
      <c r="C64" s="1" t="n">
        <v>2500</v>
      </c>
      <c r="D64" s="1" t="n">
        <v>2500</v>
      </c>
      <c r="E64" s="1" t="n">
        <v>2500</v>
      </c>
    </row>
    <row r="65" customFormat="false" ht="12.8" hidden="false" customHeight="false" outlineLevel="0" collapsed="false">
      <c r="A65" s="2" t="n">
        <v>6</v>
      </c>
      <c r="B65" s="1" t="n">
        <v>2500</v>
      </c>
      <c r="C65" s="1" t="n">
        <v>2500</v>
      </c>
      <c r="D65" s="1" t="n">
        <v>2500</v>
      </c>
      <c r="E65" s="1" t="n">
        <v>2500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2022-11-29T12:42:51Z</dcterms:created>
  <dc:creator/>
  <dc:description/>
  <dc:language>en-US</dc:language>
  <cp:lastModifiedBy/>
  <dcterms:modified xsi:type="dcterms:W3CDTF">2023-06-07T09:30:35Z</dcterms:modified>
  <cp:revision>13</cp:revision>
  <dc:subject/>
  <dc:title/>
</cp:coreProperties>
</file>