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B5636DE-9CA7-45E3-B4C9-0E96FA4659B4}" xr6:coauthVersionLast="46" xr6:coauthVersionMax="46" xr10:uidLastSave="{00000000-0000-0000-0000-000000000000}"/>
  <bookViews>
    <workbookView xWindow="-110" yWindow="-110" windowWidth="19420" windowHeight="10420" xr2:uid="{56F51D63-CF2F-4581-B127-C066051B83A3}"/>
  </bookViews>
  <sheets>
    <sheet name="Before" sheetId="1" r:id="rId1"/>
    <sheet name="After" sheetId="2" r:id="rId2"/>
    <sheet name="Database Harga Item dan Br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M2" i="2"/>
</calcChain>
</file>

<file path=xl/sharedStrings.xml><?xml version="1.0" encoding="utf-8"?>
<sst xmlns="http://schemas.openxmlformats.org/spreadsheetml/2006/main" count="381" uniqueCount="174">
  <si>
    <t>ID</t>
  </si>
  <si>
    <t>Bulan</t>
  </si>
  <si>
    <t>Tanggal</t>
  </si>
  <si>
    <t>Waktu</t>
  </si>
  <si>
    <t>Nama MDS</t>
  </si>
  <si>
    <t>Kode MDS</t>
  </si>
  <si>
    <t>Area MDS</t>
  </si>
  <si>
    <t>PIC</t>
  </si>
  <si>
    <t>Pg 2</t>
  </si>
  <si>
    <t>Kode Outlet</t>
  </si>
  <si>
    <t>Nama Outlet</t>
  </si>
  <si>
    <t>No HP Outlet</t>
  </si>
  <si>
    <t>Kecamatan</t>
  </si>
  <si>
    <t>Kabupaten</t>
  </si>
  <si>
    <t>Jenis Outlet</t>
  </si>
  <si>
    <t>Channel Outlet</t>
  </si>
  <si>
    <t>Klasifikasi Outlet</t>
  </si>
  <si>
    <t>Koordinat</t>
  </si>
  <si>
    <t>Pg3</t>
  </si>
  <si>
    <t>Jumlah Varian NS</t>
  </si>
  <si>
    <t>Jumlah Varian Hilo</t>
  </si>
  <si>
    <t>Jumlah Varian Lokalate</t>
  </si>
  <si>
    <t>Jumlah Varian TS</t>
  </si>
  <si>
    <t>Varian Nutrifood</t>
  </si>
  <si>
    <t>Sec 1</t>
  </si>
  <si>
    <t>Jumlah Tier NS</t>
  </si>
  <si>
    <t>Jumlah Tier Hilo</t>
  </si>
  <si>
    <t>Jumlah Tier Lokalate</t>
  </si>
  <si>
    <t>Jumlah Tier TS</t>
  </si>
  <si>
    <t>Tier Nutrifood</t>
  </si>
  <si>
    <t>TOTAL Tier Outlet</t>
  </si>
  <si>
    <t>% Display</t>
  </si>
  <si>
    <t>Status Outlet</t>
  </si>
  <si>
    <t>Program</t>
  </si>
  <si>
    <t>Pemberian Gimmick</t>
  </si>
  <si>
    <t>Item Gimmick 1</t>
  </si>
  <si>
    <t>Qty Gimmick 1</t>
  </si>
  <si>
    <t>Item Gimmick 2</t>
  </si>
  <si>
    <t>Qty Gimmick 2</t>
  </si>
  <si>
    <t>Item Gimmick 3</t>
  </si>
  <si>
    <t>Qty Gimmick 3</t>
  </si>
  <si>
    <t>Foto</t>
  </si>
  <si>
    <t>Transaksi Penjualan</t>
  </si>
  <si>
    <t>Pg4</t>
  </si>
  <si>
    <t>NS ANGGUR</t>
  </si>
  <si>
    <t>NS ASO</t>
  </si>
  <si>
    <t>NS BLEWAH</t>
  </si>
  <si>
    <t>NS BUAH &amp; SAYUR</t>
  </si>
  <si>
    <t>NS ES RUJAK</t>
  </si>
  <si>
    <t>NS FO</t>
  </si>
  <si>
    <t>NS JERUK EXTRA MANIS</t>
  </si>
  <si>
    <t>NS JERUK JEJU</t>
  </si>
  <si>
    <t>NS JERUK MANADO</t>
  </si>
  <si>
    <t>NS JERUK MAROKO</t>
  </si>
  <si>
    <t>NS JERUK NIPIS</t>
  </si>
  <si>
    <t>NS JERUK PERAS</t>
  </si>
  <si>
    <t>NS KELAPA MUDA</t>
  </si>
  <si>
    <t>NS LECI</t>
  </si>
  <si>
    <t>NS MADU JERUK</t>
  </si>
  <si>
    <t>NS MADU KURMA</t>
  </si>
  <si>
    <t>NS MADU LEMON</t>
  </si>
  <si>
    <t>NS MANGGA GANDARIA</t>
  </si>
  <si>
    <t>NS MARKISA</t>
  </si>
  <si>
    <t>NS MILKY ORANGE</t>
  </si>
  <si>
    <t>NS PREMIUM JUS JAMBU</t>
  </si>
  <si>
    <t>NS PREMIUM JUS MANGGA</t>
  </si>
  <si>
    <t>NS SIRSAK</t>
  </si>
  <si>
    <t>NS STRAWBERRY</t>
  </si>
  <si>
    <t>NS SWEET GUAVA</t>
  </si>
  <si>
    <t>NS SWEET MANGO</t>
  </si>
  <si>
    <t>NS TEA LEMON TEA</t>
  </si>
  <si>
    <t>NS TEA LYCHEE TEA</t>
  </si>
  <si>
    <t>NS TEA SWEET TEA</t>
  </si>
  <si>
    <t>NS YUZU ORANGE</t>
  </si>
  <si>
    <t>NS ES CINCAU</t>
  </si>
  <si>
    <t>NS SEMANGKA</t>
  </si>
  <si>
    <t>NS NANAS</t>
  </si>
  <si>
    <t>NS COCOPANDAN</t>
  </si>
  <si>
    <t>Pg5</t>
  </si>
  <si>
    <t>HILO ACTIVE BELGIAN CHOCOLATE</t>
  </si>
  <si>
    <t>HILO AVOCADO CHOCOLATE</t>
  </si>
  <si>
    <t>HILO CHOCO HAZELNUT</t>
  </si>
  <si>
    <t>HILO CHOCOLATE BANANA</t>
  </si>
  <si>
    <t>HILO CHOCOLATE</t>
  </si>
  <si>
    <t>HILO CHOCOLATE TARO</t>
  </si>
  <si>
    <t>HILO SCHOOL CHOCOLATE CANDY</t>
  </si>
  <si>
    <t>HILO SCHOOL SUSU COKELAT</t>
  </si>
  <si>
    <t>HILO SWISS CHOCOLATE</t>
  </si>
  <si>
    <t>HILO THAI TEA</t>
  </si>
  <si>
    <t>HILO WHITE CHOCOLATE</t>
  </si>
  <si>
    <t>HILO KETAN HITAM</t>
  </si>
  <si>
    <t>HILO ES TELER</t>
  </si>
  <si>
    <t>DIABETAMIL SWT</t>
  </si>
  <si>
    <t>TS SANTAN</t>
  </si>
  <si>
    <t>TS SWT DIABTX</t>
  </si>
  <si>
    <t>LOKALATE KOPI GULA AREN</t>
  </si>
  <si>
    <t>LOKALATE KOPI ALPUKAT</t>
  </si>
  <si>
    <t>LOKALATE KOPI BERONDONG</t>
  </si>
  <si>
    <t>NS W'DANK BAJIGUR</t>
  </si>
  <si>
    <t>NS W'DANK BANDREK</t>
  </si>
  <si>
    <t>NS W'DANK KOPI BAJIGUR</t>
  </si>
  <si>
    <t>NS W'DANK EMPON</t>
  </si>
  <si>
    <t>Pg6</t>
  </si>
  <si>
    <t>Omzet NS</t>
  </si>
  <si>
    <t>Omzet HILO</t>
  </si>
  <si>
    <t>Omzet LOKALATE &amp; WDANK</t>
  </si>
  <si>
    <t>Omzet TS &amp; DIABETAMIL</t>
  </si>
  <si>
    <t>Omzet New Item</t>
  </si>
  <si>
    <t>TOTAL OMZET ALL</t>
  </si>
  <si>
    <t>078964ed</t>
  </si>
  <si>
    <t>MARET</t>
  </si>
  <si>
    <t>09.32.10</t>
  </si>
  <si>
    <t>Ismail</t>
  </si>
  <si>
    <t>MDS-KPR05</t>
  </si>
  <si>
    <t>Kepri</t>
  </si>
  <si>
    <t>BIMA</t>
  </si>
  <si>
    <t>dce2a82a</t>
  </si>
  <si>
    <t>Ayam bakar mamamia</t>
  </si>
  <si>
    <t>Tanjungpinang Timur</t>
  </si>
  <si>
    <t>Tanjungpinang</t>
  </si>
  <si>
    <t>Tempat Makan</t>
  </si>
  <si>
    <t>Perumahan</t>
  </si>
  <si>
    <t>N4</t>
  </si>
  <si>
    <t>0.917234, 104.470328</t>
  </si>
  <si>
    <t>Underdeveloped</t>
  </si>
  <si>
    <t>Tidak ada</t>
  </si>
  <si>
    <t>Tidak Ada</t>
  </si>
  <si>
    <t>Gelas Hilo/NS/Lokalate</t>
  </si>
  <si>
    <t>Call &amp; Omzet_Images/078964ed.Foto.025501.35_Track_385b81a9-5553-4959-801d-d616ae751106.jpg</t>
  </si>
  <si>
    <t>Ada Penjualan (EC)</t>
  </si>
  <si>
    <t>727f8f4c</t>
  </si>
  <si>
    <t>09.53.50</t>
  </si>
  <si>
    <t>Putra</t>
  </si>
  <si>
    <t>MDS-KPR08</t>
  </si>
  <si>
    <t>adbac332</t>
  </si>
  <si>
    <t>Warung lala</t>
  </si>
  <si>
    <t>Bintan Utara</t>
  </si>
  <si>
    <t>Bintan</t>
  </si>
  <si>
    <t>Toko</t>
  </si>
  <si>
    <t>Umum</t>
  </si>
  <si>
    <t>N2</t>
  </si>
  <si>
    <t>Call &amp; Omzet_Images/727f8f4c.Foto.025604.12_IMG20210301084039.jpg</t>
  </si>
  <si>
    <t>757c2913</t>
  </si>
  <si>
    <t>09.55.46</t>
  </si>
  <si>
    <t>Pardi</t>
  </si>
  <si>
    <t>MDS-PKU05</t>
  </si>
  <si>
    <t>Riau</t>
  </si>
  <si>
    <t>ALBERTO</t>
  </si>
  <si>
    <t>873ed305</t>
  </si>
  <si>
    <t>Ayam Geprek Mustika</t>
  </si>
  <si>
    <t>Pekanbaru Kota</t>
  </si>
  <si>
    <t>Pekanbaru</t>
  </si>
  <si>
    <t>Rumah Sakit</t>
  </si>
  <si>
    <t>Call &amp; Omzet_Images/757c2913.Foto.025731.27 AM_20210301_095229(AM)___[map].jpg</t>
  </si>
  <si>
    <t>NS Semangka</t>
  </si>
  <si>
    <t xml:space="preserve">Wdank Empon </t>
  </si>
  <si>
    <t>Item Gimmick</t>
  </si>
  <si>
    <t>Qty Gimmick</t>
  </si>
  <si>
    <t>Item Penjualan</t>
  </si>
  <si>
    <t>Qty Penjualan</t>
  </si>
  <si>
    <t>Harga</t>
  </si>
  <si>
    <t>Brand</t>
  </si>
  <si>
    <t>NutriSari</t>
  </si>
  <si>
    <t>Omzet</t>
  </si>
  <si>
    <t>Ada</t>
  </si>
  <si>
    <t>Wdank Empon</t>
  </si>
  <si>
    <t>ITEM</t>
  </si>
  <si>
    <t>HARGA</t>
  </si>
  <si>
    <t>BRAND</t>
  </si>
  <si>
    <t>TS</t>
  </si>
  <si>
    <t>HILO</t>
  </si>
  <si>
    <t>NS</t>
  </si>
  <si>
    <t>LOKALATE</t>
  </si>
  <si>
    <t>WDANK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</si>
</sst>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164" formatCode="d/m/yyyy"/>
  </numFmts>
  <fonts count="9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3" borderId="0" xfId="0" applyFont="1" applyFill="1"/>
    <xf numFmtId="10" fontId="1" fillId="3" borderId="0" xfId="0" applyNumberFormat="1" applyFont="1" applyFill="1"/>
    <xf numFmtId="0" fontId="3" fillId="0" borderId="0" xfId="0" applyFont="1"/>
    <xf numFmtId="0" fontId="1" fillId="0" borderId="0" xfId="0" applyFont="1" applyAlignment="1">
      <alignment horizontal="left"/>
    </xf>
    <xf numFmtId="164" fontId="3" fillId="0" borderId="0" xfId="0" applyNumberFormat="1" applyFont="1"/>
    <xf numFmtId="10" fontId="3" fillId="0" borderId="0" xfId="0" applyNumberFormat="1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right" wrapText="1"/>
    </xf>
    <xf numFmtId="6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/>
    <xf numFmtId="6" fontId="5" fillId="0" borderId="2" xfId="0" applyNumberFormat="1" applyFont="1" applyFill="1" applyBorder="1" applyAlignment="1">
      <alignment horizontal="right" wrapText="1"/>
    </xf>
    <xf numFmtId="0" fontId="8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2CCB-A016-45FB-B765-A841DC0C6261}">
  <dimension ref="A1:DE4"/>
  <sheetViews>
    <sheetView tabSelected="1" topLeftCell="AM1" workbookViewId="0">
      <selection activeCell="AP13" sqref="AP13"/>
    </sheetView>
  </sheetViews>
  <sheetFormatPr defaultRowHeight="14.5" x14ac:dyDescent="0.35"/>
  <cols>
    <col min="40" max="40" width="13.453125" bestFit="1" customWidth="1"/>
  </cols>
  <sheetData>
    <row r="1" spans="1:10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5" t="s">
        <v>32</v>
      </c>
      <c r="AH1" s="5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2" t="s">
        <v>90</v>
      </c>
      <c r="CN1" s="8" t="s">
        <v>91</v>
      </c>
      <c r="CO1" s="8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2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</row>
    <row r="2" spans="1:109" x14ac:dyDescent="0.35">
      <c r="A2" s="7" t="s">
        <v>109</v>
      </c>
      <c r="B2" s="7" t="s">
        <v>110</v>
      </c>
      <c r="C2" s="9">
        <v>44256</v>
      </c>
      <c r="D2" s="7" t="s">
        <v>111</v>
      </c>
      <c r="E2" s="7" t="s">
        <v>112</v>
      </c>
      <c r="F2" s="7" t="s">
        <v>113</v>
      </c>
      <c r="G2" s="7" t="s">
        <v>114</v>
      </c>
      <c r="H2" s="7" t="s">
        <v>115</v>
      </c>
      <c r="J2" s="7" t="s">
        <v>116</v>
      </c>
      <c r="K2" s="7" t="s">
        <v>117</v>
      </c>
      <c r="L2" s="7"/>
      <c r="M2" s="7" t="s">
        <v>118</v>
      </c>
      <c r="N2" s="7" t="s">
        <v>119</v>
      </c>
      <c r="O2" s="7" t="s">
        <v>120</v>
      </c>
      <c r="P2" s="7" t="s">
        <v>121</v>
      </c>
      <c r="Q2" s="7" t="s">
        <v>122</v>
      </c>
      <c r="R2" s="7" t="s">
        <v>123</v>
      </c>
      <c r="S2" s="3"/>
      <c r="T2" s="7">
        <v>2</v>
      </c>
      <c r="U2" s="7">
        <v>0</v>
      </c>
      <c r="V2" s="7">
        <v>0</v>
      </c>
      <c r="W2" s="7">
        <v>0</v>
      </c>
      <c r="X2" s="7">
        <v>2</v>
      </c>
      <c r="Y2" s="7"/>
      <c r="Z2" s="7">
        <v>2</v>
      </c>
      <c r="AA2" s="7">
        <v>0</v>
      </c>
      <c r="AB2" s="7">
        <v>0</v>
      </c>
      <c r="AC2" s="7">
        <v>0</v>
      </c>
      <c r="AD2" s="7">
        <v>2</v>
      </c>
      <c r="AE2" s="7">
        <v>1</v>
      </c>
      <c r="AF2" s="10">
        <v>2</v>
      </c>
      <c r="AG2" s="7" t="s">
        <v>124</v>
      </c>
      <c r="AH2" s="7" t="s">
        <v>125</v>
      </c>
      <c r="AI2" s="7" t="s">
        <v>164</v>
      </c>
      <c r="AJ2" s="7" t="s">
        <v>127</v>
      </c>
      <c r="AK2" s="7">
        <v>1</v>
      </c>
      <c r="AL2" s="7" t="s">
        <v>154</v>
      </c>
      <c r="AM2" s="7">
        <v>1</v>
      </c>
      <c r="AN2" s="7" t="s">
        <v>165</v>
      </c>
      <c r="AO2" s="7">
        <v>1</v>
      </c>
      <c r="AP2" s="7" t="s">
        <v>128</v>
      </c>
      <c r="AQ2" s="7" t="s">
        <v>129</v>
      </c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>
        <v>4</v>
      </c>
      <c r="BS2" s="7"/>
      <c r="BT2" s="7"/>
      <c r="BU2" s="7"/>
      <c r="BV2" s="7"/>
      <c r="BW2" s="7"/>
      <c r="BX2" s="7"/>
      <c r="BY2" s="7"/>
      <c r="BZ2" s="7">
        <v>4</v>
      </c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Z2" s="7">
        <v>84000</v>
      </c>
      <c r="DA2" s="7">
        <v>0</v>
      </c>
      <c r="DB2" s="7">
        <v>0</v>
      </c>
      <c r="DC2" s="7">
        <v>0</v>
      </c>
      <c r="DD2" s="7"/>
      <c r="DE2" s="7">
        <v>84000</v>
      </c>
    </row>
    <row r="3" spans="1:109" x14ac:dyDescent="0.35">
      <c r="A3" s="7" t="s">
        <v>130</v>
      </c>
      <c r="B3" s="7" t="s">
        <v>110</v>
      </c>
      <c r="C3" s="9">
        <v>44256</v>
      </c>
      <c r="D3" s="7" t="s">
        <v>131</v>
      </c>
      <c r="E3" s="7" t="s">
        <v>132</v>
      </c>
      <c r="F3" s="7" t="s">
        <v>133</v>
      </c>
      <c r="G3" s="7" t="s">
        <v>114</v>
      </c>
      <c r="H3" s="7" t="s">
        <v>115</v>
      </c>
      <c r="J3" s="7" t="s">
        <v>134</v>
      </c>
      <c r="K3" s="7" t="s">
        <v>135</v>
      </c>
      <c r="L3" s="7"/>
      <c r="M3" s="7" t="s">
        <v>136</v>
      </c>
      <c r="N3" s="7" t="s">
        <v>137</v>
      </c>
      <c r="O3" s="7" t="s">
        <v>138</v>
      </c>
      <c r="P3" s="7" t="s">
        <v>139</v>
      </c>
      <c r="Q3" s="7" t="s">
        <v>140</v>
      </c>
      <c r="R3" s="7"/>
      <c r="S3" s="3"/>
      <c r="T3" s="7">
        <v>5</v>
      </c>
      <c r="U3" s="7">
        <v>3</v>
      </c>
      <c r="V3" s="7">
        <v>1</v>
      </c>
      <c r="W3" s="7">
        <v>0</v>
      </c>
      <c r="X3" s="7">
        <v>9</v>
      </c>
      <c r="Y3" s="7"/>
      <c r="Z3" s="7">
        <v>5</v>
      </c>
      <c r="AA3" s="7">
        <v>3</v>
      </c>
      <c r="AB3" s="7">
        <v>1</v>
      </c>
      <c r="AC3" s="7">
        <v>0</v>
      </c>
      <c r="AD3" s="7">
        <v>9</v>
      </c>
      <c r="AE3" s="7">
        <v>0</v>
      </c>
      <c r="AF3" s="10">
        <v>0</v>
      </c>
      <c r="AG3" s="7" t="s">
        <v>124</v>
      </c>
      <c r="AH3" s="7" t="s">
        <v>125</v>
      </c>
      <c r="AI3" s="7" t="s">
        <v>126</v>
      </c>
      <c r="AJ3" s="7"/>
      <c r="AK3" s="7"/>
      <c r="AL3" s="7"/>
      <c r="AM3" s="7"/>
      <c r="AO3" s="7"/>
      <c r="AP3" s="7" t="s">
        <v>141</v>
      </c>
      <c r="AQ3" s="7" t="s">
        <v>129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>
        <v>2</v>
      </c>
      <c r="CZ3" s="7">
        <v>0</v>
      </c>
      <c r="DA3" s="7">
        <v>0</v>
      </c>
      <c r="DB3" s="7">
        <v>34000</v>
      </c>
      <c r="DC3" s="7">
        <v>0</v>
      </c>
      <c r="DD3" s="7"/>
      <c r="DE3" s="7">
        <v>34000</v>
      </c>
    </row>
    <row r="4" spans="1:109" x14ac:dyDescent="0.35">
      <c r="A4" s="7" t="s">
        <v>142</v>
      </c>
      <c r="B4" s="7" t="s">
        <v>110</v>
      </c>
      <c r="C4" s="9">
        <v>44256</v>
      </c>
      <c r="D4" s="7" t="s">
        <v>143</v>
      </c>
      <c r="E4" s="7" t="s">
        <v>144</v>
      </c>
      <c r="F4" s="7" t="s">
        <v>145</v>
      </c>
      <c r="G4" s="7" t="s">
        <v>146</v>
      </c>
      <c r="H4" s="7" t="s">
        <v>147</v>
      </c>
      <c r="J4" s="7" t="s">
        <v>148</v>
      </c>
      <c r="K4" s="7" t="s">
        <v>149</v>
      </c>
      <c r="L4" s="7"/>
      <c r="M4" s="7" t="s">
        <v>150</v>
      </c>
      <c r="N4" s="7" t="s">
        <v>151</v>
      </c>
      <c r="O4" s="7" t="s">
        <v>120</v>
      </c>
      <c r="P4" s="7" t="s">
        <v>152</v>
      </c>
      <c r="Q4" s="7" t="s">
        <v>122</v>
      </c>
      <c r="R4" s="7"/>
      <c r="S4" s="3"/>
      <c r="T4" s="7">
        <v>2</v>
      </c>
      <c r="U4" s="7">
        <v>0</v>
      </c>
      <c r="V4" s="7">
        <v>0</v>
      </c>
      <c r="W4" s="7"/>
      <c r="X4" s="7">
        <v>2</v>
      </c>
      <c r="Y4" s="7"/>
      <c r="Z4" s="7">
        <v>4</v>
      </c>
      <c r="AA4" s="7">
        <v>0</v>
      </c>
      <c r="AB4" s="7">
        <v>0</v>
      </c>
      <c r="AC4" s="7"/>
      <c r="AD4" s="7">
        <v>4</v>
      </c>
      <c r="AE4" s="7">
        <v>4</v>
      </c>
      <c r="AF4" s="10">
        <v>1</v>
      </c>
      <c r="AG4" s="7" t="s">
        <v>124</v>
      </c>
      <c r="AH4" s="7" t="s">
        <v>125</v>
      </c>
      <c r="AI4" s="7" t="s">
        <v>126</v>
      </c>
      <c r="AJ4" s="7"/>
      <c r="AK4" s="7"/>
      <c r="AL4" s="7"/>
      <c r="AM4" s="7"/>
      <c r="AO4" s="7"/>
      <c r="AP4" s="7" t="s">
        <v>153</v>
      </c>
      <c r="AQ4" s="7" t="s">
        <v>129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>
        <v>4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>
        <v>4</v>
      </c>
      <c r="BT4" s="7"/>
      <c r="BU4" s="7"/>
      <c r="BV4" s="7"/>
      <c r="BW4" s="7"/>
      <c r="BX4" s="7"/>
      <c r="BY4" s="7"/>
      <c r="BZ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Z4" s="7">
        <v>84000</v>
      </c>
      <c r="DA4" s="7">
        <v>0</v>
      </c>
      <c r="DB4" s="7">
        <v>0</v>
      </c>
      <c r="DC4" s="7">
        <v>0</v>
      </c>
      <c r="DD4" s="7"/>
      <c r="DE4" s="7">
        <v>84000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9032-1F97-448B-874A-981B15B59642}">
  <dimension ref="A1:AM4"/>
  <sheetViews>
    <sheetView topLeftCell="AB1" workbookViewId="0">
      <selection activeCell="I4" sqref="I4"/>
    </sheetView>
  </sheetViews>
  <sheetFormatPr defaultRowHeight="14.5" x14ac:dyDescent="0.35"/>
  <cols>
    <col min="1" max="1" width="7.08984375" bestFit="1" customWidth="1"/>
    <col min="2" max="3" width="7.90625" bestFit="1" customWidth="1"/>
    <col min="4" max="4" width="10.08984375" bestFit="1" customWidth="1"/>
    <col min="5" max="5" width="11.08984375" bestFit="1" customWidth="1"/>
    <col min="6" max="6" width="9.08984375" bestFit="1" customWidth="1"/>
    <col min="7" max="7" width="5.26953125" bestFit="1" customWidth="1"/>
    <col min="8" max="8" width="10.6328125" bestFit="1" customWidth="1"/>
    <col min="9" max="9" width="18.90625" bestFit="1" customWidth="1"/>
    <col min="10" max="10" width="11.54296875" bestFit="1" customWidth="1"/>
    <col min="11" max="11" width="17.36328125" bestFit="1" customWidth="1"/>
    <col min="12" max="12" width="12.1796875" bestFit="1" customWidth="1"/>
    <col min="13" max="13" width="12.90625" bestFit="1" customWidth="1"/>
    <col min="14" max="14" width="13.36328125" bestFit="1" customWidth="1"/>
    <col min="15" max="15" width="14.54296875" bestFit="1" customWidth="1"/>
    <col min="16" max="16" width="19.1796875" bestFit="1" customWidth="1"/>
    <col min="17" max="17" width="15" bestFit="1" customWidth="1"/>
    <col min="18" max="18" width="15.54296875" bestFit="1" customWidth="1"/>
    <col min="19" max="19" width="19.54296875" bestFit="1" customWidth="1"/>
    <col min="20" max="20" width="14.90625" bestFit="1" customWidth="1"/>
    <col min="21" max="21" width="13.7265625" bestFit="1" customWidth="1"/>
    <col min="22" max="22" width="13" bestFit="1" customWidth="1"/>
    <col min="23" max="23" width="13.54296875" bestFit="1" customWidth="1"/>
    <col min="24" max="24" width="17.54296875" bestFit="1" customWidth="1"/>
    <col min="25" max="25" width="12.7265625" bestFit="1" customWidth="1"/>
    <col min="26" max="26" width="12.54296875" bestFit="1" customWidth="1"/>
    <col min="27" max="27" width="15.54296875" bestFit="1" customWidth="1"/>
    <col min="29" max="29" width="13.81640625" bestFit="1" customWidth="1"/>
    <col min="31" max="31" width="17" bestFit="1" customWidth="1"/>
    <col min="32" max="32" width="19.453125" bestFit="1" customWidth="1"/>
    <col min="33" max="33" width="11.1796875" bestFit="1" customWidth="1"/>
    <col min="34" max="34" width="16.81640625" bestFit="1" customWidth="1"/>
    <col min="35" max="35" width="16.54296875" bestFit="1" customWidth="1"/>
    <col min="36" max="36" width="8.08984375" bestFit="1" customWidth="1"/>
    <col min="37" max="37" width="12.36328125" bestFit="1" customWidth="1"/>
    <col min="38" max="38" width="5.81640625" bestFit="1" customWidth="1"/>
    <col min="39" max="39" width="6.26953125" bestFit="1" customWidth="1"/>
  </cols>
  <sheetData>
    <row r="1" spans="1:39" x14ac:dyDescent="0.35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6</v>
      </c>
      <c r="G1" s="2" t="s">
        <v>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25</v>
      </c>
      <c r="W1" s="4" t="s">
        <v>26</v>
      </c>
      <c r="X1" s="4" t="s">
        <v>27</v>
      </c>
      <c r="Y1" s="5" t="s">
        <v>28</v>
      </c>
      <c r="Z1" s="5" t="s">
        <v>29</v>
      </c>
      <c r="AA1" s="5" t="s">
        <v>30</v>
      </c>
      <c r="AB1" s="6" t="s">
        <v>31</v>
      </c>
      <c r="AC1" s="5" t="s">
        <v>32</v>
      </c>
      <c r="AD1" s="5" t="s">
        <v>33</v>
      </c>
      <c r="AE1" s="7" t="s">
        <v>34</v>
      </c>
      <c r="AF1" s="7" t="s">
        <v>156</v>
      </c>
      <c r="AG1" s="7" t="s">
        <v>157</v>
      </c>
      <c r="AH1" s="7" t="s">
        <v>42</v>
      </c>
      <c r="AI1" s="1" t="s">
        <v>158</v>
      </c>
      <c r="AJ1" s="1" t="s">
        <v>161</v>
      </c>
      <c r="AK1" s="1" t="s">
        <v>159</v>
      </c>
      <c r="AL1" s="1" t="s">
        <v>160</v>
      </c>
      <c r="AM1" s="1" t="s">
        <v>163</v>
      </c>
    </row>
    <row r="2" spans="1:39" x14ac:dyDescent="0.35">
      <c r="A2" s="7" t="s">
        <v>110</v>
      </c>
      <c r="B2" s="9">
        <v>44256</v>
      </c>
      <c r="C2" s="7" t="s">
        <v>111</v>
      </c>
      <c r="D2" s="7" t="s">
        <v>112</v>
      </c>
      <c r="E2" s="7" t="s">
        <v>113</v>
      </c>
      <c r="F2" s="7" t="s">
        <v>114</v>
      </c>
      <c r="G2" s="7" t="s">
        <v>115</v>
      </c>
      <c r="H2" s="7" t="s">
        <v>116</v>
      </c>
      <c r="I2" s="7" t="s">
        <v>117</v>
      </c>
      <c r="J2" s="7"/>
      <c r="K2" s="7" t="s">
        <v>118</v>
      </c>
      <c r="L2" s="7" t="s">
        <v>119</v>
      </c>
      <c r="M2" s="7" t="s">
        <v>120</v>
      </c>
      <c r="N2" s="7" t="s">
        <v>121</v>
      </c>
      <c r="O2" s="7" t="s">
        <v>122</v>
      </c>
      <c r="P2" s="7" t="s">
        <v>123</v>
      </c>
      <c r="Q2" s="7">
        <v>2</v>
      </c>
      <c r="R2" s="7">
        <v>0</v>
      </c>
      <c r="S2" s="7">
        <v>0</v>
      </c>
      <c r="T2" s="7">
        <v>0</v>
      </c>
      <c r="U2" s="7">
        <v>2</v>
      </c>
      <c r="V2" s="7">
        <v>2</v>
      </c>
      <c r="W2" s="7">
        <v>0</v>
      </c>
      <c r="X2" s="7">
        <v>0</v>
      </c>
      <c r="Y2" s="7">
        <v>0</v>
      </c>
      <c r="Z2" s="7">
        <v>2</v>
      </c>
      <c r="AA2" s="7">
        <v>1</v>
      </c>
      <c r="AB2" s="10">
        <v>2</v>
      </c>
      <c r="AC2" s="7" t="s">
        <v>124</v>
      </c>
      <c r="AD2" s="7" t="s">
        <v>125</v>
      </c>
      <c r="AE2" s="7" t="s">
        <v>164</v>
      </c>
      <c r="AF2" s="7" t="s">
        <v>127</v>
      </c>
      <c r="AG2" s="7">
        <v>1</v>
      </c>
      <c r="AH2" s="7" t="s">
        <v>129</v>
      </c>
      <c r="AI2" s="1" t="s">
        <v>69</v>
      </c>
      <c r="AJ2" s="1" t="s">
        <v>162</v>
      </c>
      <c r="AK2" s="7">
        <v>4</v>
      </c>
      <c r="AL2" s="7">
        <v>11000</v>
      </c>
      <c r="AM2" s="7">
        <f>AK2*AL2</f>
        <v>44000</v>
      </c>
    </row>
    <row r="3" spans="1:39" x14ac:dyDescent="0.35">
      <c r="A3" s="7" t="s">
        <v>110</v>
      </c>
      <c r="B3" s="9">
        <v>44256</v>
      </c>
      <c r="C3" s="7" t="s">
        <v>111</v>
      </c>
      <c r="D3" s="7" t="s">
        <v>112</v>
      </c>
      <c r="E3" s="7" t="s">
        <v>113</v>
      </c>
      <c r="F3" s="7" t="s">
        <v>114</v>
      </c>
      <c r="G3" s="7" t="s">
        <v>115</v>
      </c>
      <c r="H3" s="7" t="s">
        <v>116</v>
      </c>
      <c r="I3" s="7" t="s">
        <v>117</v>
      </c>
      <c r="J3" s="7"/>
      <c r="K3" s="7" t="s">
        <v>118</v>
      </c>
      <c r="L3" s="7" t="s">
        <v>119</v>
      </c>
      <c r="M3" s="7" t="s">
        <v>120</v>
      </c>
      <c r="N3" s="7" t="s">
        <v>121</v>
      </c>
      <c r="O3" s="7" t="s">
        <v>122</v>
      </c>
      <c r="P3" s="7" t="s">
        <v>123</v>
      </c>
      <c r="Q3" s="7">
        <v>2</v>
      </c>
      <c r="R3" s="7">
        <v>0</v>
      </c>
      <c r="S3" s="7">
        <v>0</v>
      </c>
      <c r="T3" s="7">
        <v>0</v>
      </c>
      <c r="U3" s="7">
        <v>2</v>
      </c>
      <c r="V3" s="7">
        <v>2</v>
      </c>
      <c r="W3" s="7">
        <v>0</v>
      </c>
      <c r="X3" s="7">
        <v>0</v>
      </c>
      <c r="Y3" s="7">
        <v>0</v>
      </c>
      <c r="Z3" s="7">
        <v>2</v>
      </c>
      <c r="AA3" s="7">
        <v>1</v>
      </c>
      <c r="AB3" s="10">
        <v>2</v>
      </c>
      <c r="AC3" s="7" t="s">
        <v>124</v>
      </c>
      <c r="AD3" s="7" t="s">
        <v>125</v>
      </c>
      <c r="AE3" s="7" t="s">
        <v>164</v>
      </c>
      <c r="AF3" s="7" t="s">
        <v>154</v>
      </c>
      <c r="AG3" s="7">
        <v>1</v>
      </c>
      <c r="AH3" s="7" t="s">
        <v>129</v>
      </c>
      <c r="AI3" s="7" t="s">
        <v>77</v>
      </c>
      <c r="AJ3" s="1" t="s">
        <v>162</v>
      </c>
      <c r="AK3" s="7">
        <v>4</v>
      </c>
      <c r="AL3" s="7">
        <v>11000</v>
      </c>
      <c r="AM3" s="7">
        <f>AK3*AL3</f>
        <v>44000</v>
      </c>
    </row>
    <row r="4" spans="1:39" x14ac:dyDescent="0.35">
      <c r="A4" s="7" t="s">
        <v>110</v>
      </c>
      <c r="B4" s="9">
        <v>44256</v>
      </c>
      <c r="C4" s="7" t="s">
        <v>111</v>
      </c>
      <c r="D4" s="7" t="s">
        <v>112</v>
      </c>
      <c r="E4" s="7" t="s">
        <v>113</v>
      </c>
      <c r="F4" s="7" t="s">
        <v>114</v>
      </c>
      <c r="G4" s="7" t="s">
        <v>115</v>
      </c>
      <c r="H4" s="7" t="s">
        <v>116</v>
      </c>
      <c r="I4" s="7" t="s">
        <v>117</v>
      </c>
      <c r="J4" s="7"/>
      <c r="K4" s="7" t="s">
        <v>118</v>
      </c>
      <c r="L4" s="7" t="s">
        <v>119</v>
      </c>
      <c r="M4" s="7" t="s">
        <v>120</v>
      </c>
      <c r="N4" s="7" t="s">
        <v>121</v>
      </c>
      <c r="O4" s="7" t="s">
        <v>122</v>
      </c>
      <c r="P4" s="7" t="s">
        <v>123</v>
      </c>
      <c r="Q4" s="7">
        <v>2</v>
      </c>
      <c r="R4" s="7">
        <v>0</v>
      </c>
      <c r="S4" s="7">
        <v>0</v>
      </c>
      <c r="T4" s="7">
        <v>0</v>
      </c>
      <c r="U4" s="7">
        <v>2</v>
      </c>
      <c r="V4" s="7">
        <v>2</v>
      </c>
      <c r="W4" s="7">
        <v>0</v>
      </c>
      <c r="X4" s="7">
        <v>0</v>
      </c>
      <c r="Y4" s="7">
        <v>0</v>
      </c>
      <c r="Z4" s="7">
        <v>2</v>
      </c>
      <c r="AA4" s="7">
        <v>1</v>
      </c>
      <c r="AB4" s="10">
        <v>2</v>
      </c>
      <c r="AC4" s="7" t="s">
        <v>124</v>
      </c>
      <c r="AD4" s="7" t="s">
        <v>125</v>
      </c>
      <c r="AE4" s="7" t="s">
        <v>164</v>
      </c>
      <c r="AF4" s="7" t="s">
        <v>155</v>
      </c>
      <c r="AG4" s="7">
        <v>1</v>
      </c>
      <c r="AH4" s="7" t="s">
        <v>129</v>
      </c>
      <c r="AI4" s="7"/>
      <c r="AJ4" s="7"/>
      <c r="AK4" s="7"/>
      <c r="AL4" s="7"/>
      <c r="AM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896D-CEE1-4B4A-AA91-B100F5918C65}">
  <dimension ref="A1:C55"/>
  <sheetViews>
    <sheetView zoomScale="70" zoomScaleNormal="70" workbookViewId="0">
      <selection activeCell="D16" sqref="D16"/>
    </sheetView>
  </sheetViews>
  <sheetFormatPr defaultColWidth="20.90625" defaultRowHeight="16.5" customHeight="1" x14ac:dyDescent="0.35"/>
  <cols>
    <col min="1" max="1" width="43.453125" customWidth="1"/>
  </cols>
  <sheetData>
    <row r="1" spans="1:3" ht="16.5" customHeight="1" thickBot="1" x14ac:dyDescent="0.4">
      <c r="A1" s="19" t="s">
        <v>166</v>
      </c>
      <c r="B1" s="19" t="s">
        <v>168</v>
      </c>
      <c r="C1" s="19" t="s">
        <v>167</v>
      </c>
    </row>
    <row r="2" spans="1:3" ht="16.5" customHeight="1" thickBot="1" x14ac:dyDescent="0.4">
      <c r="A2" s="12" t="s">
        <v>92</v>
      </c>
      <c r="B2" s="13" t="s">
        <v>169</v>
      </c>
      <c r="C2" s="14">
        <v>20000</v>
      </c>
    </row>
    <row r="3" spans="1:3" ht="16.5" customHeight="1" thickBot="1" x14ac:dyDescent="0.4">
      <c r="A3" s="15" t="s">
        <v>79</v>
      </c>
      <c r="B3" s="13" t="s">
        <v>170</v>
      </c>
      <c r="C3" s="14">
        <v>14500</v>
      </c>
    </row>
    <row r="4" spans="1:3" ht="16.5" customHeight="1" thickBot="1" x14ac:dyDescent="0.4">
      <c r="A4" s="15" t="s">
        <v>80</v>
      </c>
      <c r="B4" s="13" t="s">
        <v>170</v>
      </c>
      <c r="C4" s="14">
        <v>11000</v>
      </c>
    </row>
    <row r="5" spans="1:3" ht="16.5" customHeight="1" thickBot="1" x14ac:dyDescent="0.4">
      <c r="A5" s="15" t="s">
        <v>81</v>
      </c>
      <c r="B5" s="13" t="s">
        <v>170</v>
      </c>
      <c r="C5" s="14">
        <v>11500</v>
      </c>
    </row>
    <row r="6" spans="1:3" ht="16.5" customHeight="1" thickBot="1" x14ac:dyDescent="0.4">
      <c r="A6" s="15" t="s">
        <v>82</v>
      </c>
      <c r="B6" s="13" t="s">
        <v>170</v>
      </c>
      <c r="C6" s="14">
        <v>11500</v>
      </c>
    </row>
    <row r="7" spans="1:3" ht="16.5" customHeight="1" thickBot="1" x14ac:dyDescent="0.4">
      <c r="A7" s="15" t="s">
        <v>83</v>
      </c>
      <c r="B7" s="13" t="s">
        <v>170</v>
      </c>
      <c r="C7" s="14">
        <v>11500</v>
      </c>
    </row>
    <row r="8" spans="1:3" ht="16.5" customHeight="1" thickBot="1" x14ac:dyDescent="0.4">
      <c r="A8" s="15" t="s">
        <v>84</v>
      </c>
      <c r="B8" s="13" t="s">
        <v>170</v>
      </c>
      <c r="C8" s="14">
        <v>11500</v>
      </c>
    </row>
    <row r="9" spans="1:3" ht="16.5" customHeight="1" thickBot="1" x14ac:dyDescent="0.4">
      <c r="A9" s="15" t="s">
        <v>85</v>
      </c>
      <c r="B9" s="13" t="s">
        <v>170</v>
      </c>
      <c r="C9" s="14">
        <v>19000</v>
      </c>
    </row>
    <row r="10" spans="1:3" ht="16.5" customHeight="1" thickBot="1" x14ac:dyDescent="0.4">
      <c r="A10" s="15" t="s">
        <v>86</v>
      </c>
      <c r="B10" s="13" t="s">
        <v>170</v>
      </c>
      <c r="C10" s="14">
        <v>26000</v>
      </c>
    </row>
    <row r="11" spans="1:3" ht="16.5" customHeight="1" thickBot="1" x14ac:dyDescent="0.4">
      <c r="A11" s="15" t="s">
        <v>87</v>
      </c>
      <c r="B11" s="13" t="s">
        <v>170</v>
      </c>
      <c r="C11" s="14">
        <v>14500</v>
      </c>
    </row>
    <row r="12" spans="1:3" ht="16.5" customHeight="1" thickBot="1" x14ac:dyDescent="0.4">
      <c r="A12" s="15" t="s">
        <v>88</v>
      </c>
      <c r="B12" s="13" t="s">
        <v>170</v>
      </c>
      <c r="C12" s="14">
        <v>14500</v>
      </c>
    </row>
    <row r="13" spans="1:3" ht="16.5" customHeight="1" thickBot="1" x14ac:dyDescent="0.4">
      <c r="A13" s="15" t="s">
        <v>89</v>
      </c>
      <c r="B13" s="13" t="s">
        <v>170</v>
      </c>
      <c r="C13" s="14">
        <v>11500</v>
      </c>
    </row>
    <row r="14" spans="1:3" ht="16.5" customHeight="1" thickBot="1" x14ac:dyDescent="0.4">
      <c r="A14" s="15" t="s">
        <v>90</v>
      </c>
      <c r="B14" s="13" t="s">
        <v>170</v>
      </c>
      <c r="C14" s="14">
        <v>11500</v>
      </c>
    </row>
    <row r="15" spans="1:3" ht="16.5" customHeight="1" thickBot="1" x14ac:dyDescent="0.4">
      <c r="A15" s="15" t="s">
        <v>91</v>
      </c>
      <c r="B15" s="13" t="s">
        <v>170</v>
      </c>
      <c r="C15" s="14">
        <v>11500</v>
      </c>
    </row>
    <row r="16" spans="1:3" ht="16.5" customHeight="1" thickBot="1" x14ac:dyDescent="0.4">
      <c r="A16" s="15" t="s">
        <v>44</v>
      </c>
      <c r="B16" s="13" t="s">
        <v>171</v>
      </c>
      <c r="C16" s="14">
        <v>10500</v>
      </c>
    </row>
    <row r="17" spans="1:3" ht="16.5" customHeight="1" thickBot="1" x14ac:dyDescent="0.4">
      <c r="A17" s="15" t="s">
        <v>45</v>
      </c>
      <c r="B17" s="13" t="s">
        <v>171</v>
      </c>
      <c r="C17" s="14">
        <v>10500</v>
      </c>
    </row>
    <row r="18" spans="1:3" ht="16.5" customHeight="1" thickBot="1" x14ac:dyDescent="0.4">
      <c r="A18" s="15" t="s">
        <v>46</v>
      </c>
      <c r="B18" s="13" t="s">
        <v>171</v>
      </c>
      <c r="C18" s="14">
        <v>10500</v>
      </c>
    </row>
    <row r="19" spans="1:3" ht="16.5" customHeight="1" thickBot="1" x14ac:dyDescent="0.4">
      <c r="A19" s="15" t="s">
        <v>47</v>
      </c>
      <c r="B19" s="13" t="s">
        <v>171</v>
      </c>
      <c r="C19" s="14">
        <v>10500</v>
      </c>
    </row>
    <row r="20" spans="1:3" ht="16.5" customHeight="1" thickBot="1" x14ac:dyDescent="0.4">
      <c r="A20" s="15" t="s">
        <v>48</v>
      </c>
      <c r="B20" s="13" t="s">
        <v>171</v>
      </c>
      <c r="C20" s="14">
        <v>10500</v>
      </c>
    </row>
    <row r="21" spans="1:3" ht="16.5" customHeight="1" thickBot="1" x14ac:dyDescent="0.4">
      <c r="A21" s="15" t="s">
        <v>49</v>
      </c>
      <c r="B21" s="13" t="s">
        <v>171</v>
      </c>
      <c r="C21" s="14">
        <v>10500</v>
      </c>
    </row>
    <row r="22" spans="1:3" ht="16.5" customHeight="1" thickBot="1" x14ac:dyDescent="0.4">
      <c r="A22" s="15" t="s">
        <v>50</v>
      </c>
      <c r="B22" s="13" t="s">
        <v>171</v>
      </c>
      <c r="C22" s="14">
        <v>10500</v>
      </c>
    </row>
    <row r="23" spans="1:3" ht="16.5" customHeight="1" thickBot="1" x14ac:dyDescent="0.4">
      <c r="A23" s="15" t="s">
        <v>51</v>
      </c>
      <c r="B23" s="13" t="s">
        <v>171</v>
      </c>
      <c r="C23" s="14">
        <v>10500</v>
      </c>
    </row>
    <row r="24" spans="1:3" ht="16.5" customHeight="1" thickBot="1" x14ac:dyDescent="0.4">
      <c r="A24" s="15" t="s">
        <v>52</v>
      </c>
      <c r="B24" s="13" t="s">
        <v>171</v>
      </c>
      <c r="C24" s="14">
        <v>10500</v>
      </c>
    </row>
    <row r="25" spans="1:3" ht="16.5" customHeight="1" thickBot="1" x14ac:dyDescent="0.4">
      <c r="A25" s="15" t="s">
        <v>53</v>
      </c>
      <c r="B25" s="13" t="s">
        <v>171</v>
      </c>
      <c r="C25" s="14">
        <v>10500</v>
      </c>
    </row>
    <row r="26" spans="1:3" ht="16.5" customHeight="1" thickBot="1" x14ac:dyDescent="0.4">
      <c r="A26" s="15" t="s">
        <v>54</v>
      </c>
      <c r="B26" s="13" t="s">
        <v>171</v>
      </c>
      <c r="C26" s="14">
        <v>10500</v>
      </c>
    </row>
    <row r="27" spans="1:3" ht="16.5" customHeight="1" thickBot="1" x14ac:dyDescent="0.4">
      <c r="A27" s="15" t="s">
        <v>55</v>
      </c>
      <c r="B27" s="13" t="s">
        <v>171</v>
      </c>
      <c r="C27" s="14">
        <v>10500</v>
      </c>
    </row>
    <row r="28" spans="1:3" ht="16.5" customHeight="1" thickBot="1" x14ac:dyDescent="0.4">
      <c r="A28" s="15" t="s">
        <v>56</v>
      </c>
      <c r="B28" s="13" t="s">
        <v>171</v>
      </c>
      <c r="C28" s="14">
        <v>10500</v>
      </c>
    </row>
    <row r="29" spans="1:3" ht="16.5" customHeight="1" thickBot="1" x14ac:dyDescent="0.4">
      <c r="A29" s="15" t="s">
        <v>57</v>
      </c>
      <c r="B29" s="13" t="s">
        <v>171</v>
      </c>
      <c r="C29" s="14">
        <v>10500</v>
      </c>
    </row>
    <row r="30" spans="1:3" ht="16.5" customHeight="1" thickBot="1" x14ac:dyDescent="0.4">
      <c r="A30" s="15" t="s">
        <v>58</v>
      </c>
      <c r="B30" s="13" t="s">
        <v>171</v>
      </c>
      <c r="C30" s="14">
        <v>10500</v>
      </c>
    </row>
    <row r="31" spans="1:3" ht="16.5" customHeight="1" thickBot="1" x14ac:dyDescent="0.4">
      <c r="A31" s="15" t="s">
        <v>59</v>
      </c>
      <c r="B31" s="13" t="s">
        <v>171</v>
      </c>
      <c r="C31" s="14">
        <v>10500</v>
      </c>
    </row>
    <row r="32" spans="1:3" ht="16.5" customHeight="1" thickBot="1" x14ac:dyDescent="0.4">
      <c r="A32" s="15" t="s">
        <v>60</v>
      </c>
      <c r="B32" s="13" t="s">
        <v>171</v>
      </c>
      <c r="C32" s="14">
        <v>10500</v>
      </c>
    </row>
    <row r="33" spans="1:3" ht="16.5" customHeight="1" thickBot="1" x14ac:dyDescent="0.4">
      <c r="A33" s="15" t="s">
        <v>61</v>
      </c>
      <c r="B33" s="13" t="s">
        <v>171</v>
      </c>
      <c r="C33" s="14">
        <v>10500</v>
      </c>
    </row>
    <row r="34" spans="1:3" ht="16.5" customHeight="1" thickBot="1" x14ac:dyDescent="0.4">
      <c r="A34" s="15" t="s">
        <v>62</v>
      </c>
      <c r="B34" s="13" t="s">
        <v>171</v>
      </c>
      <c r="C34" s="14">
        <v>10500</v>
      </c>
    </row>
    <row r="35" spans="1:3" ht="16.5" customHeight="1" thickBot="1" x14ac:dyDescent="0.4">
      <c r="A35" s="15" t="s">
        <v>63</v>
      </c>
      <c r="B35" s="13" t="s">
        <v>171</v>
      </c>
      <c r="C35" s="14">
        <v>10500</v>
      </c>
    </row>
    <row r="36" spans="1:3" ht="16.5" customHeight="1" thickBot="1" x14ac:dyDescent="0.4">
      <c r="A36" s="15" t="s">
        <v>64</v>
      </c>
      <c r="B36" s="13" t="s">
        <v>171</v>
      </c>
      <c r="C36" s="14">
        <v>17000</v>
      </c>
    </row>
    <row r="37" spans="1:3" ht="16.5" customHeight="1" thickBot="1" x14ac:dyDescent="0.4">
      <c r="A37" s="15" t="s">
        <v>65</v>
      </c>
      <c r="B37" s="13" t="s">
        <v>171</v>
      </c>
      <c r="C37" s="14">
        <v>17000</v>
      </c>
    </row>
    <row r="38" spans="1:3" ht="16.5" customHeight="1" thickBot="1" x14ac:dyDescent="0.4">
      <c r="A38" s="15" t="s">
        <v>66</v>
      </c>
      <c r="B38" s="13" t="s">
        <v>171</v>
      </c>
      <c r="C38" s="14">
        <v>10500</v>
      </c>
    </row>
    <row r="39" spans="1:3" ht="16.5" customHeight="1" thickBot="1" x14ac:dyDescent="0.4">
      <c r="A39" s="15" t="s">
        <v>67</v>
      </c>
      <c r="B39" s="13" t="s">
        <v>171</v>
      </c>
      <c r="C39" s="14">
        <v>10500</v>
      </c>
    </row>
    <row r="40" spans="1:3" ht="16.5" customHeight="1" thickBot="1" x14ac:dyDescent="0.4">
      <c r="A40" s="15" t="s">
        <v>68</v>
      </c>
      <c r="B40" s="13" t="s">
        <v>171</v>
      </c>
      <c r="C40" s="14">
        <v>10500</v>
      </c>
    </row>
    <row r="41" spans="1:3" ht="16.5" customHeight="1" thickBot="1" x14ac:dyDescent="0.4">
      <c r="A41" s="15" t="s">
        <v>69</v>
      </c>
      <c r="B41" s="13" t="s">
        <v>171</v>
      </c>
      <c r="C41" s="14">
        <v>10500</v>
      </c>
    </row>
    <row r="42" spans="1:3" ht="16.5" customHeight="1" thickBot="1" x14ac:dyDescent="0.4">
      <c r="A42" s="15" t="s">
        <v>70</v>
      </c>
      <c r="B42" s="13" t="s">
        <v>171</v>
      </c>
      <c r="C42" s="14">
        <v>10500</v>
      </c>
    </row>
    <row r="43" spans="1:3" ht="16.5" customHeight="1" thickBot="1" x14ac:dyDescent="0.4">
      <c r="A43" s="15" t="s">
        <v>71</v>
      </c>
      <c r="B43" s="13" t="s">
        <v>171</v>
      </c>
      <c r="C43" s="14">
        <v>10500</v>
      </c>
    </row>
    <row r="44" spans="1:3" ht="16.5" customHeight="1" thickBot="1" x14ac:dyDescent="0.4">
      <c r="A44" s="15" t="s">
        <v>73</v>
      </c>
      <c r="B44" s="13" t="s">
        <v>171</v>
      </c>
      <c r="C44" s="14">
        <v>10500</v>
      </c>
    </row>
    <row r="45" spans="1:3" ht="16.5" customHeight="1" thickBot="1" x14ac:dyDescent="0.4">
      <c r="A45" s="11" t="s">
        <v>74</v>
      </c>
      <c r="B45" s="13" t="s">
        <v>171</v>
      </c>
      <c r="C45" s="14">
        <v>10500</v>
      </c>
    </row>
    <row r="46" spans="1:3" ht="16.5" customHeight="1" thickBot="1" x14ac:dyDescent="0.4">
      <c r="A46" s="11" t="s">
        <v>75</v>
      </c>
      <c r="B46" s="13" t="s">
        <v>171</v>
      </c>
      <c r="C46" s="14">
        <v>10500</v>
      </c>
    </row>
    <row r="47" spans="1:3" ht="16.5" customHeight="1" thickBot="1" x14ac:dyDescent="0.4">
      <c r="A47" s="11" t="s">
        <v>76</v>
      </c>
      <c r="B47" s="13" t="s">
        <v>171</v>
      </c>
      <c r="C47" s="14">
        <v>10500</v>
      </c>
    </row>
    <row r="48" spans="1:3" ht="16.5" customHeight="1" thickBot="1" x14ac:dyDescent="0.4">
      <c r="A48" s="15" t="s">
        <v>77</v>
      </c>
      <c r="B48" s="13" t="s">
        <v>171</v>
      </c>
      <c r="C48" s="14">
        <v>10500</v>
      </c>
    </row>
    <row r="49" spans="1:3" ht="16.5" customHeight="1" thickBot="1" x14ac:dyDescent="0.4">
      <c r="A49" s="15" t="s">
        <v>99</v>
      </c>
      <c r="B49" s="13" t="s">
        <v>173</v>
      </c>
      <c r="C49" s="14">
        <v>16500</v>
      </c>
    </row>
    <row r="50" spans="1:3" ht="16.5" customHeight="1" thickBot="1" x14ac:dyDescent="0.4">
      <c r="A50" s="15" t="s">
        <v>93</v>
      </c>
      <c r="B50" s="13" t="s">
        <v>169</v>
      </c>
      <c r="C50" s="14">
        <v>20000</v>
      </c>
    </row>
    <row r="51" spans="1:3" ht="16.5" customHeight="1" thickBot="1" x14ac:dyDescent="0.4">
      <c r="A51" s="15" t="s">
        <v>94</v>
      </c>
      <c r="B51" s="13" t="s">
        <v>169</v>
      </c>
      <c r="C51" s="14">
        <v>20000</v>
      </c>
    </row>
    <row r="52" spans="1:3" ht="16.5" customHeight="1" thickBot="1" x14ac:dyDescent="0.4">
      <c r="A52" s="15" t="s">
        <v>95</v>
      </c>
      <c r="B52" s="13" t="s">
        <v>172</v>
      </c>
      <c r="C52" s="14">
        <v>13500</v>
      </c>
    </row>
    <row r="53" spans="1:3" ht="16.5" customHeight="1" thickBot="1" x14ac:dyDescent="0.4">
      <c r="A53" s="15" t="s">
        <v>96</v>
      </c>
      <c r="B53" s="13" t="s">
        <v>172</v>
      </c>
      <c r="C53" s="14">
        <v>13500</v>
      </c>
    </row>
    <row r="54" spans="1:3" ht="16.5" customHeight="1" thickBot="1" x14ac:dyDescent="0.4">
      <c r="A54" s="16" t="s">
        <v>97</v>
      </c>
      <c r="B54" s="13" t="s">
        <v>172</v>
      </c>
      <c r="C54" s="14">
        <v>13500</v>
      </c>
    </row>
    <row r="55" spans="1:3" ht="16.5" customHeight="1" thickBot="1" x14ac:dyDescent="0.4">
      <c r="A55" s="17" t="s">
        <v>101</v>
      </c>
      <c r="B55" s="13" t="s">
        <v>173</v>
      </c>
      <c r="C55" s="18">
        <v>16500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</vt:lpstr>
      <vt:lpstr>After</vt:lpstr>
      <vt:lpstr>Database Harga Item dan Brand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nbnfi</dc:creator>
  <cp:lastModifiedBy>nbnfi</cp:lastModifiedBy>
  <dcterms:created xsi:type="dcterms:W3CDTF">2021-03-10T07:14:57Z</dcterms:created>
  <dcterms:modified xsi:type="dcterms:W3CDTF">2021-03-10T07:43:58Z</dcterms:modified>
</cp:coreProperties>
</file>