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sasih.rendy\Downloads\"/>
    </mc:Choice>
  </mc:AlternateContent>
  <xr:revisionPtr revIDLastSave="0" documentId="8_{33B29CC7-8735-4479-8AF5-E00E5E8B5373}" xr6:coauthVersionLast="47" xr6:coauthVersionMax="47" xr10:uidLastSave="{00000000-0000-0000-0000-000000000000}"/>
  <bookViews>
    <workbookView xWindow="-120" yWindow="-120" windowWidth="20730" windowHeight="11160" xr2:uid="{B08AD4C3-647B-45D3-9895-D0014579378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E14" i="1" l="1"/>
</calcChain>
</file>

<file path=xl/sharedStrings.xml><?xml version="1.0" encoding="utf-8"?>
<sst xmlns="http://schemas.openxmlformats.org/spreadsheetml/2006/main" count="694" uniqueCount="473">
  <si>
    <t>ID</t>
  </si>
  <si>
    <t>Waktu</t>
  </si>
  <si>
    <t>Tanggal</t>
  </si>
  <si>
    <t>Bulan</t>
  </si>
  <si>
    <t>Nama MDS</t>
  </si>
  <si>
    <t>ID MDS</t>
  </si>
  <si>
    <t>Area MDS</t>
  </si>
  <si>
    <t>Region MDS</t>
  </si>
  <si>
    <t>PIC</t>
  </si>
  <si>
    <t>Pg 2</t>
  </si>
  <si>
    <t>Kode Customer</t>
  </si>
  <si>
    <t>Nama Customer</t>
  </si>
  <si>
    <t>No HP Customer</t>
  </si>
  <si>
    <t>Kecamatan</t>
  </si>
  <si>
    <t>Kabupaten</t>
  </si>
  <si>
    <t>Provinsi</t>
  </si>
  <si>
    <t>Detail Klasifikasi</t>
  </si>
  <si>
    <t>Klasifikasi</t>
  </si>
  <si>
    <t>Sekolah</t>
  </si>
  <si>
    <t>Nama Cluster Firestart</t>
  </si>
  <si>
    <t>Koordinat RO</t>
  </si>
  <si>
    <t>Koordinat Call</t>
  </si>
  <si>
    <t>Lat1</t>
  </si>
  <si>
    <t>Long1</t>
  </si>
  <si>
    <t>Lat2</t>
  </si>
  <si>
    <t>Long2</t>
  </si>
  <si>
    <t>Jarak (Meter)</t>
  </si>
  <si>
    <t>Kesesuaian Titik</t>
  </si>
  <si>
    <t>Pg3</t>
  </si>
  <si>
    <t xml:space="preserve">HILO SCHOOL COKELAT SUSU PLS </t>
  </si>
  <si>
    <t xml:space="preserve">HILO SCHOOL CHOCOLATE CANDY </t>
  </si>
  <si>
    <t>HILO DRINK CHOCO MALT</t>
  </si>
  <si>
    <t xml:space="preserve">HILO THAI TEA REF </t>
  </si>
  <si>
    <t xml:space="preserve">HILO THAI TEA PLS </t>
  </si>
  <si>
    <t xml:space="preserve">HILO CHOCOLATE PLS </t>
  </si>
  <si>
    <t xml:space="preserve">HILO AVOCADO CHOCOLATE PLS </t>
  </si>
  <si>
    <t xml:space="preserve">HILO KLEPON LATTE REF </t>
  </si>
  <si>
    <t xml:space="preserve">HI LO SCHOOL STRAWBERRY PLS </t>
  </si>
  <si>
    <t xml:space="preserve">HI LO DRINK CHOCO MINT PLS </t>
  </si>
  <si>
    <t xml:space="preserve">HILO CHOCO HAZELNUT PLS </t>
  </si>
  <si>
    <t xml:space="preserve">HILO ACTIVE SUSU COKLAT BELGIA PLS </t>
  </si>
  <si>
    <t xml:space="preserve">HILO CHOCOLATE TARO PLS </t>
  </si>
  <si>
    <t xml:space="preserve">HILO TARO LATTE REF </t>
  </si>
  <si>
    <t xml:space="preserve">HILO ES KETAN HITAM REF </t>
  </si>
  <si>
    <t xml:space="preserve">HILO ES KETAN HITAM PLS </t>
  </si>
  <si>
    <t xml:space="preserve">HILO ES PISANG IJO PLS </t>
  </si>
  <si>
    <t xml:space="preserve">HILO WHITE CHOCOLATE PLS </t>
  </si>
  <si>
    <t xml:space="preserve">HILO CHOCOLATE BANANA PLS </t>
  </si>
  <si>
    <t xml:space="preserve">HILO SWISS CHOCOLATE PLS </t>
  </si>
  <si>
    <t xml:space="preserve">HI LO DRINK TEH TARIK PLS </t>
  </si>
  <si>
    <t xml:space="preserve">NS SIRSAK PLS </t>
  </si>
  <si>
    <t xml:space="preserve">NS JERUK NIPIS JAHE PLS </t>
  </si>
  <si>
    <t xml:space="preserve">NS SWEET GUAVA PLS </t>
  </si>
  <si>
    <t xml:space="preserve">NS STRAWBERRY PLS </t>
  </si>
  <si>
    <t xml:space="preserve">NS SWEET MANGO PLS </t>
  </si>
  <si>
    <t xml:space="preserve">NS YUZU ORANGE PLS </t>
  </si>
  <si>
    <t xml:space="preserve">NS MILKY ORANGE PLS </t>
  </si>
  <si>
    <t xml:space="preserve">NS GULA ASEM PLS </t>
  </si>
  <si>
    <t xml:space="preserve">NS ASO PLS </t>
  </si>
  <si>
    <t xml:space="preserve">NS NANAS PLS </t>
  </si>
  <si>
    <t xml:space="preserve">NS COCOPANDAN PLS </t>
  </si>
  <si>
    <t xml:space="preserve">NS MARKISA PLS </t>
  </si>
  <si>
    <t xml:space="preserve">NS MADU KURMA PLS </t>
  </si>
  <si>
    <t xml:space="preserve">NS MADU JERUK PLS </t>
  </si>
  <si>
    <t xml:space="preserve">NS JERUK MAROKO PLS </t>
  </si>
  <si>
    <t xml:space="preserve">NS ES RUJAK PLS </t>
  </si>
  <si>
    <t xml:space="preserve">NS LYCHEE TEA REF </t>
  </si>
  <si>
    <t xml:space="preserve">NS LYCHEE TEA PLS </t>
  </si>
  <si>
    <t xml:space="preserve">NS NUTRI C1000 JERUK PLS </t>
  </si>
  <si>
    <t xml:space="preserve">NS LEMON TEA REF </t>
  </si>
  <si>
    <t xml:space="preserve">NS JERUK (EX) MANIS PLS </t>
  </si>
  <si>
    <t xml:space="preserve">NS PREMIUM JUS MANGGA REF </t>
  </si>
  <si>
    <t xml:space="preserve">NS PREMIUM JUS MANGGA PLS </t>
  </si>
  <si>
    <t xml:space="preserve">NS BLEWAH PLS </t>
  </si>
  <si>
    <t xml:space="preserve">NS ANGGUR PLS </t>
  </si>
  <si>
    <t xml:space="preserve">NS LECI PLS </t>
  </si>
  <si>
    <t xml:space="preserve">NS ANGGUR HIJAU PLS </t>
  </si>
  <si>
    <t xml:space="preserve">NS APEL JERUK PLS </t>
  </si>
  <si>
    <t xml:space="preserve">NS JERUK NIPIS PLS </t>
  </si>
  <si>
    <t xml:space="preserve">NS JERUK MANADO PLS </t>
  </si>
  <si>
    <t xml:space="preserve">NS JERUK PERAS PLS </t>
  </si>
  <si>
    <t xml:space="preserve">NS JERUK JEJU PLS </t>
  </si>
  <si>
    <t xml:space="preserve">NS KELAPA MUDA PLS </t>
  </si>
  <si>
    <t xml:space="preserve">NS ES KUWUD NIPIS PLS </t>
  </si>
  <si>
    <t xml:space="preserve">NS FLORIDA ORANGE PLS </t>
  </si>
  <si>
    <t xml:space="preserve">NS SEMANGKA PLS </t>
  </si>
  <si>
    <t xml:space="preserve">NS MADU LEMON PLS </t>
  </si>
  <si>
    <t xml:space="preserve">NS MANGGA GANDARIA PLS </t>
  </si>
  <si>
    <t xml:space="preserve">NS ES CINCAU PLS </t>
  </si>
  <si>
    <t xml:space="preserve">NS LEMON TEA PLS </t>
  </si>
  <si>
    <t xml:space="preserve">NS ISOTONIK REFRESHING CITRUS PLS </t>
  </si>
  <si>
    <t xml:space="preserve">NS LESS SUGAR BELIMBING PLS </t>
  </si>
  <si>
    <t xml:space="preserve">DIABETAMIL SWT PLS </t>
  </si>
  <si>
    <t xml:space="preserve">TS SWT DIABTX PLS </t>
  </si>
  <si>
    <t xml:space="preserve">NS W'DANK BAJIGUR PLS </t>
  </si>
  <si>
    <t xml:space="preserve">LOKALATE KOPI ALPUKAT PLS </t>
  </si>
  <si>
    <t>LOKALATE KOPI TAPE KETAN PLS</t>
  </si>
  <si>
    <t xml:space="preserve">LOKALATE KOPI BERONDONG PLS </t>
  </si>
  <si>
    <t xml:space="preserve">LOKALATE KOPI BERONDONG </t>
  </si>
  <si>
    <t xml:space="preserve">NS W'DANK BANDREK PLS </t>
  </si>
  <si>
    <t xml:space="preserve">W'DANK LOKALATE KOPI GULA AREN PLS </t>
  </si>
  <si>
    <t>NS W'DANK SEREH JAHE NIP PLS</t>
  </si>
  <si>
    <t xml:space="preserve">HILO ACTIVE RTD TIRAMISU CAKE </t>
  </si>
  <si>
    <t xml:space="preserve">HILO DRINK RTD CHOC AVOCADO </t>
  </si>
  <si>
    <t xml:space="preserve">HILO RTD CHOCOLATE TARO </t>
  </si>
  <si>
    <t xml:space="preserve">HILO RTD KACANG HIJAU </t>
  </si>
  <si>
    <t xml:space="preserve">HILO RTD MILKY BROWN SUGAR </t>
  </si>
  <si>
    <t xml:space="preserve">HILO RTD MILKY VANILLA COOKIES </t>
  </si>
  <si>
    <t xml:space="preserve">HILO RTD THAI TEA </t>
  </si>
  <si>
    <t>HILO SCHOOL RTD COKLAT</t>
  </si>
  <si>
    <t xml:space="preserve">HILO SCHOOL RTD COTTONCANDY </t>
  </si>
  <si>
    <t>HILO SCHOOL RTD VEGIBERI</t>
  </si>
  <si>
    <t>HILO TEEN RTD COFFEE TIRAMISU</t>
  </si>
  <si>
    <t xml:space="preserve">HILO TEEN RTD COKLAT </t>
  </si>
  <si>
    <t>HI LO DRINK RTD CHOCOFIT</t>
  </si>
  <si>
    <t xml:space="preserve">L-MEN PROTEIN 2GO RTD OGURA </t>
  </si>
  <si>
    <t xml:space="preserve">L-MEN RTD HIGH PROTEIN 2GO CHOCOLATE </t>
  </si>
  <si>
    <t>NS RTD JERUK MADU</t>
  </si>
  <si>
    <t xml:space="preserve">NS RTD MANGO SMOOTHIE </t>
  </si>
  <si>
    <t xml:space="preserve">NS RTD SQUEEZED ORANGE </t>
  </si>
  <si>
    <t xml:space="preserve">TS RTD ALMOND DRINK CHOCO </t>
  </si>
  <si>
    <t xml:space="preserve">TS RTD OAT DRINK CANTALOUPE MELON </t>
  </si>
  <si>
    <t>TS RTD OAT DRINK VANILLICIOUS</t>
  </si>
  <si>
    <t>Pg 5</t>
  </si>
  <si>
    <t>Peserta Display Wow Operator</t>
  </si>
  <si>
    <t>Peserta Loyalty Sachet</t>
  </si>
  <si>
    <t>Project 1</t>
  </si>
  <si>
    <t>Project 2</t>
  </si>
  <si>
    <t>Foto</t>
  </si>
  <si>
    <t>Transaksi Penjualan</t>
  </si>
  <si>
    <t>Pg</t>
  </si>
  <si>
    <t>HILO SCHOOL COKELAT SUSU PLS 12RX10SX30G</t>
  </si>
  <si>
    <t>HILO SCHOOL CHOCOLATE CANDY 8RX10SX8G</t>
  </si>
  <si>
    <t>HILO DRINK CHOCO MALT 8RX10SX14G</t>
  </si>
  <si>
    <t>HILO THAI TEA REF 12BAGX500G</t>
  </si>
  <si>
    <t>HILO THAI TEA PLS 8RX10SX15G</t>
  </si>
  <si>
    <t>HILO CHOCOLATE PLS 15RX10SX14G</t>
  </si>
  <si>
    <t>HILO AVOCADO CHOCOLATE PLS 15RX10SX14G</t>
  </si>
  <si>
    <t>HILO KLEPON LATTE REF 12BAGX500G</t>
  </si>
  <si>
    <t>HI LO SCHOOL STRAWBERRY PLS 12RX10SX27G</t>
  </si>
  <si>
    <t>HI LO DRINK CHOCO MINT PLS 15RX10SX14G</t>
  </si>
  <si>
    <t>HILO CHOCO HAZELNUT PLS 15RX10SX14G</t>
  </si>
  <si>
    <t>HILO ACTIVE SUSU COKLAT BELGIA PLS 12RX10SX25G</t>
  </si>
  <si>
    <t>HILO CHOCOLATE TARO PLS 15RX10SX14G</t>
  </si>
  <si>
    <t>HILO TARO LATTE REF 12BAGX500G</t>
  </si>
  <si>
    <t>HILO ES KETAN HITAM REF 12BAGX500G</t>
  </si>
  <si>
    <t>HILO ES KETAN HITAM PLS 8RX10SX14G</t>
  </si>
  <si>
    <t>HILO ES PISANG IJO PLS 8RX10SX15G</t>
  </si>
  <si>
    <t>HILO WHITE CHOCOLATE PLS 15RX10SX14G</t>
  </si>
  <si>
    <t>HILO CHOCOLATE BANANA PLS 15RX10SX14G</t>
  </si>
  <si>
    <t>HILO SWISS CHOCOLATE PLS 8RX10SX28G</t>
  </si>
  <si>
    <t>HI LO DRINK TEH TARIK PLS 8RX10SX15G</t>
  </si>
  <si>
    <t>Pg6</t>
  </si>
  <si>
    <t>NS SIRSAK PLS 4PX40SX12G</t>
  </si>
  <si>
    <t>NS JERUK NIPIS JAHE PLS 4PX40SX11G</t>
  </si>
  <si>
    <t>NS SWEET GUAVA PLS 4PX40SX11G</t>
  </si>
  <si>
    <t>NS STRAWBERRY PLS 4PX40SX11G</t>
  </si>
  <si>
    <t>NS SWEET MANGO PLS 4PX40SX11G</t>
  </si>
  <si>
    <t>NS YUZU ORANGE PLS 4PX40SX11G</t>
  </si>
  <si>
    <t>NS MILKY ORANGE PLS 4PX40SX11G</t>
  </si>
  <si>
    <t>NS GULA ASEM PLS 4PX40SX11G</t>
  </si>
  <si>
    <t>NS ASO PLS 14GX18PX40S</t>
  </si>
  <si>
    <t>NS NANAS PLS 4PX40SX13G</t>
  </si>
  <si>
    <t>NS COCOPANDAN PLS 4PX40SX13G</t>
  </si>
  <si>
    <t>NS MARKISA PLS 4PX40SX11G</t>
  </si>
  <si>
    <t>NS MADU KURMA PLS 4PX40SX11G</t>
  </si>
  <si>
    <t>NS MADU JERUK PLS 4PX40SX11G</t>
  </si>
  <si>
    <t>NS JERUK MAROKO PLS 4PX40SX14G</t>
  </si>
  <si>
    <t>NS ES RUJAK PLS 4PX40SX13G</t>
  </si>
  <si>
    <t>NS LYCHEE TEA REF 12BAGX400G</t>
  </si>
  <si>
    <t>NS LYCHEE TEA PLS 4PX40SX11G</t>
  </si>
  <si>
    <t>NS NUTRI C1000 JERUK PLS 4PX40SX6G</t>
  </si>
  <si>
    <t>NS LEMON TEA REF 12BAGX400G</t>
  </si>
  <si>
    <t>NS JERUK (EX) MANIS PLS 4PX40SX11G</t>
  </si>
  <si>
    <t>NS PREMIUM JUS MANGGA REF 12BAGX420G</t>
  </si>
  <si>
    <t>NS PREMIUM JUS MANGGA PLS 12RX10SX15G</t>
  </si>
  <si>
    <t>NS BLEWAH PLS 4PX40SX11G</t>
  </si>
  <si>
    <t>NS ANGGUR PLS 4PX40SX11G</t>
  </si>
  <si>
    <t>NS LECI PLS 4PX40SX11G</t>
  </si>
  <si>
    <t>NS ANGGUR HIJAU PLS 4PX40SX11G</t>
  </si>
  <si>
    <t>NS APEL JERUK PLS 4PX40SX11G</t>
  </si>
  <si>
    <t>NS JERUK NIPIS PLS 4PX40SX11G</t>
  </si>
  <si>
    <t>NS JERUK MANADO PLS 4PX40SX11G</t>
  </si>
  <si>
    <t>NS JERUK PERAS PLS 18PX40SX14G</t>
  </si>
  <si>
    <t>NS JERUK JEJU PLS 4PX40SX14G</t>
  </si>
  <si>
    <t>NS KELAPA MUDA PLS 4PX40SX11G</t>
  </si>
  <si>
    <t>NS ES KUWUD NIPIS PLS 4PX40SX11G</t>
  </si>
  <si>
    <t>NS FLORIDA ORANGE PLS 18PX40SX11G</t>
  </si>
  <si>
    <t>NS SEMANGKA PLS 4PX40SX11G</t>
  </si>
  <si>
    <t>NS MADU LEMON PLS 4PX40SX11G</t>
  </si>
  <si>
    <t>NS MANGGA GANDARIA PLS 4PX40SX11G</t>
  </si>
  <si>
    <t>NS ES CINCAU PLS 4PX40SX11G</t>
  </si>
  <si>
    <t>NS LEMON TEA PLS 4PX40SX11G</t>
  </si>
  <si>
    <t>NS ISOTONIK REFRESHING CITRUS PLS 4PX40SX11G</t>
  </si>
  <si>
    <t>NS LESS SUGAR BELIMBING PLS 4PX40SX6G</t>
  </si>
  <si>
    <t>pg7</t>
  </si>
  <si>
    <t>DIABETAMIL SWT PLS 10PX80SX1G</t>
  </si>
  <si>
    <t>TS SWT DIABTX PLS 10PX80SX2G</t>
  </si>
  <si>
    <t>NS W'DANK BAJIGUR PLS 12RX10SX15G</t>
  </si>
  <si>
    <t>LOKALATE KOPI ALPUKAT PLS 12RX10SX15G</t>
  </si>
  <si>
    <t>LOKALATE KOPI TAPE KETAN PLS 12RX10SX15G</t>
  </si>
  <si>
    <t>LOKALATE KOPI BERONDONG PLS 12Rx10Sx15G</t>
  </si>
  <si>
    <t>LOKALATE KOPI BERONDONG 12BAGX500G</t>
  </si>
  <si>
    <t>NS W'DANK BANDREK PLS 12RX10SX15G</t>
  </si>
  <si>
    <t>W'DANK LOKALATE KOPI GULA AREN PLS 12RX10SX15G</t>
  </si>
  <si>
    <t>NS W'DANK SEREH JAHE NIP PLS 12RX10SX11G</t>
  </si>
  <si>
    <t>HILO ACTIVE RTD TIRAMISU CAKE 24PX200ML</t>
  </si>
  <si>
    <t>HILO DRINK RTD CHOC AVOCADO 24TPKX200ML</t>
  </si>
  <si>
    <t>HILO RTD CHOCOLATE TARO 24PX200ML</t>
  </si>
  <si>
    <t>HILO RTD KACANG HIJAU 24PX200ML</t>
  </si>
  <si>
    <t>HILO RTD MILKY BROWN SUGAR 24PX200ML</t>
  </si>
  <si>
    <t>HILO RTD MILKY VANILLA COOKIES 24PX200ML</t>
  </si>
  <si>
    <t>HILO RTD THAI TEA 24PX200ML</t>
  </si>
  <si>
    <t>HILO SCHOOL RTD COKLAT 24PX200ML</t>
  </si>
  <si>
    <t>HILO SCHOOL RTD COTTONCANDY 24TPKX200ML</t>
  </si>
  <si>
    <t>HILO SCHOOL RTD VEGIBERI 24TPKX200ML</t>
  </si>
  <si>
    <t>HILO TEEN RTD COFFEE TIRAMISU 24PX200ML</t>
  </si>
  <si>
    <t>HILO TEEN RTD COKLAT 200ML</t>
  </si>
  <si>
    <t>HI LO DRINK RTD CHOCOFIT 24TPKX190ML</t>
  </si>
  <si>
    <t>L-MEN PROTEIN 2GO RTD OGURA 24TPKX190ML</t>
  </si>
  <si>
    <t>L-MEN RTD HIGH PROTEIN 2GO CHOCOLATE 24PX200ML</t>
  </si>
  <si>
    <t>NS RTD JERUK MADU 24PX200ML</t>
  </si>
  <si>
    <t>NS RTD MANGO SMOOTHIE 24PX200ML</t>
  </si>
  <si>
    <t>NS RTD SQUEEZED ORANGE 24TPKX200ML</t>
  </si>
  <si>
    <t>TS RTD ALMOND DRINK CHOCO 24TPKX190ML</t>
  </si>
  <si>
    <t>TS RTD OAT DRINK CANTALOUPE MELON 24TPKX190ML</t>
  </si>
  <si>
    <t>TS RTD OAT DRINK VANILLICIOUS 24PX190ML</t>
  </si>
  <si>
    <t>Pg 8</t>
  </si>
  <si>
    <t>AV Item</t>
  </si>
  <si>
    <t>Omzet NS</t>
  </si>
  <si>
    <t>Omzet Hilo</t>
  </si>
  <si>
    <t>Omzet Lokalate</t>
  </si>
  <si>
    <t>Omzet W'Dank</t>
  </si>
  <si>
    <t>Omzet TS</t>
  </si>
  <si>
    <t>Omzet RTD</t>
  </si>
  <si>
    <t>Omzet All</t>
  </si>
  <si>
    <t>Check Out</t>
  </si>
  <si>
    <t>Durasi</t>
  </si>
  <si>
    <t>ed56f1e2</t>
  </si>
  <si>
    <t>MJP-JAKTIM03</t>
  </si>
  <si>
    <t>Jakarta Timur</t>
  </si>
  <si>
    <t>Jabek</t>
  </si>
  <si>
    <t>M Rayhansyah</t>
  </si>
  <si>
    <t>24e9dd17</t>
  </si>
  <si>
    <t>Jaktim Cipinang reval</t>
  </si>
  <si>
    <t>0812836987521</t>
  </si>
  <si>
    <t>Jatinagara</t>
  </si>
  <si>
    <t>Ciamis</t>
  </si>
  <si>
    <t>Jawa Barat</t>
  </si>
  <si>
    <t>Operator - Operator Minuman Sachet</t>
  </si>
  <si>
    <t>Operator</t>
  </si>
  <si>
    <t>BUKAN SEKOLAH</t>
  </si>
  <si>
    <t>-6.220590, 106.889309</t>
  </si>
  <si>
    <t>-6.220584, 106.889332</t>
  </si>
  <si>
    <t>-6.22059</t>
  </si>
  <si>
    <t>06.889309</t>
  </si>
  <si>
    <t>-6.22058</t>
  </si>
  <si>
    <t>06.889332</t>
  </si>
  <si>
    <t>Dalam Radius</t>
  </si>
  <si>
    <t>Call_Images/ed56f1e2.Foto.022256.jpg</t>
  </si>
  <si>
    <t>b248bd06</t>
  </si>
  <si>
    <t>2cfe327c</t>
  </si>
  <si>
    <t>Jaktim Cipinang Andi</t>
  </si>
  <si>
    <t>0812836978125</t>
  </si>
  <si>
    <t>Operator - Operator Minuman Sachet + Makanan</t>
  </si>
  <si>
    <t>-6.222318, 106.886508</t>
  </si>
  <si>
    <t>-6.222310, 106.886516</t>
  </si>
  <si>
    <t>-6.22231</t>
  </si>
  <si>
    <t>06.886508</t>
  </si>
  <si>
    <t>06.886516</t>
  </si>
  <si>
    <t>Call_Images/b248bd06.Foto.023126.jpg</t>
  </si>
  <si>
    <t>ac99b113</t>
  </si>
  <si>
    <t>Gajali Rahman</t>
  </si>
  <si>
    <t>MDS.PLG2</t>
  </si>
  <si>
    <t>Kota Palangkaraya</t>
  </si>
  <si>
    <t>Kalimantan</t>
  </si>
  <si>
    <t>Imanuel Glenn Bernoulli</t>
  </si>
  <si>
    <t>9b75b76e</t>
  </si>
  <si>
    <t>Warung sayur mama maulidah</t>
  </si>
  <si>
    <t>083141781132</t>
  </si>
  <si>
    <t>Pahandut</t>
  </si>
  <si>
    <t>Kota Palangka Raya</t>
  </si>
  <si>
    <t>Kalimantan Tengah</t>
  </si>
  <si>
    <t>Retail - Toko Buah dan Sayur</t>
  </si>
  <si>
    <t>Retail</t>
  </si>
  <si>
    <t>Smpn al amin Palangkaraya</t>
  </si>
  <si>
    <t>-2.264370, 113.919752</t>
  </si>
  <si>
    <t>-2.264190, 113.919593</t>
  </si>
  <si>
    <t>-2.26437</t>
  </si>
  <si>
    <t>13.919752</t>
  </si>
  <si>
    <t>-2.26419</t>
  </si>
  <si>
    <t>13.919593</t>
  </si>
  <si>
    <t>Call_Images/ac99b113.Foto.024619.jpg</t>
  </si>
  <si>
    <t>ebf12a9e</t>
  </si>
  <si>
    <t>MJP-BEKASI05</t>
  </si>
  <si>
    <t>Bekasi</t>
  </si>
  <si>
    <t>Budi</t>
  </si>
  <si>
    <t>b8115ac4</t>
  </si>
  <si>
    <t>Warduh bude</t>
  </si>
  <si>
    <t>0</t>
  </si>
  <si>
    <t>Bekasi Selatan</t>
  </si>
  <si>
    <t>Kota Bekasi</t>
  </si>
  <si>
    <t/>
  </si>
  <si>
    <t>Call_Images/ebf12a9e.Foto.025041.jpg</t>
  </si>
  <si>
    <t>361c3c70</t>
  </si>
  <si>
    <t>f2ede744</t>
  </si>
  <si>
    <t>Jaktim Cipinang sedap malam</t>
  </si>
  <si>
    <t>081237942985</t>
  </si>
  <si>
    <t>-6.222298, 106.885513</t>
  </si>
  <si>
    <t>-6.222303, 106.885594</t>
  </si>
  <si>
    <t>-6.22229</t>
  </si>
  <si>
    <t>06.885513</t>
  </si>
  <si>
    <t>-6.22230</t>
  </si>
  <si>
    <t>06.885594</t>
  </si>
  <si>
    <t>Call_Images/361c3c70.Foto.025144.jpg</t>
  </si>
  <si>
    <t>846f20c8</t>
  </si>
  <si>
    <t>96b2cf0f</t>
  </si>
  <si>
    <t>Jaktim Cipinang boy</t>
  </si>
  <si>
    <t>0852319764521</t>
  </si>
  <si>
    <t>-6.225414, 106.878312</t>
  </si>
  <si>
    <t>-6.225551, 106.878541</t>
  </si>
  <si>
    <t>-6.22541</t>
  </si>
  <si>
    <t>06.878312</t>
  </si>
  <si>
    <t>-6.22555</t>
  </si>
  <si>
    <t>06.878541</t>
  </si>
  <si>
    <t>Call_Images/846f20c8.Foto.030155.jpg</t>
  </si>
  <si>
    <t>a7bbb08b</t>
  </si>
  <si>
    <t>f9df20ad</t>
  </si>
  <si>
    <t>Jaktim bkt subur</t>
  </si>
  <si>
    <t>0812583679125</t>
  </si>
  <si>
    <t>Jatinegara.Kota Jakarta Timur</t>
  </si>
  <si>
    <t>Kota Jakarta Timur</t>
  </si>
  <si>
    <t>DKI JAKARTA</t>
  </si>
  <si>
    <t>Retail - Toko Kelontong</t>
  </si>
  <si>
    <t>-6.228724, 106.878573</t>
  </si>
  <si>
    <t>-6.228704, 106.878591</t>
  </si>
  <si>
    <t>-6.22872</t>
  </si>
  <si>
    <t>06.878573</t>
  </si>
  <si>
    <t>-6.22870</t>
  </si>
  <si>
    <t>06.878591</t>
  </si>
  <si>
    <t>Call_Images/a7bbb08b.Foto.031135.jpg</t>
  </si>
  <si>
    <t>1f5790b9</t>
  </si>
  <si>
    <t>43304db3</t>
  </si>
  <si>
    <t>Jaktim bkt gedor Bu munah</t>
  </si>
  <si>
    <t>0852367945214</t>
  </si>
  <si>
    <t>-6.229211, 106.883425</t>
  </si>
  <si>
    <t>-6.229227, 106.883538</t>
  </si>
  <si>
    <t>-6.22921</t>
  </si>
  <si>
    <t>06.883425</t>
  </si>
  <si>
    <t>-6.22922</t>
  </si>
  <si>
    <t>06.883538</t>
  </si>
  <si>
    <t>Call_Images/1f5790b9.Foto.032700.jpg</t>
  </si>
  <si>
    <t>7d6a6110</t>
  </si>
  <si>
    <t>MJP-JAKSEL04</t>
  </si>
  <si>
    <t>Jakarta Selatan</t>
  </si>
  <si>
    <t>Aprilian Pryski</t>
  </si>
  <si>
    <t>dbf9aaa1</t>
  </si>
  <si>
    <t>Jaksel warkop teteh</t>
  </si>
  <si>
    <t>081253525523</t>
  </si>
  <si>
    <t>Jagakarsa</t>
  </si>
  <si>
    <t>Kota Jakarta Selatan</t>
  </si>
  <si>
    <t>-6.314788, 106.837565</t>
  </si>
  <si>
    <t>-6.31478</t>
  </si>
  <si>
    <t>06.837565</t>
  </si>
  <si>
    <t>Call_Images/7d6a6110.Foto.033417.jpg</t>
  </si>
  <si>
    <t>82e232ef</t>
  </si>
  <si>
    <t>79ae3b9c</t>
  </si>
  <si>
    <t>Jaktim bkt warduh Rahmat</t>
  </si>
  <si>
    <t>08136782135</t>
  </si>
  <si>
    <t>-6.229159, 106.884662</t>
  </si>
  <si>
    <t>-6.229195, 106.884606</t>
  </si>
  <si>
    <t>-6.22915</t>
  </si>
  <si>
    <t>06.884662</t>
  </si>
  <si>
    <t>-6.22919</t>
  </si>
  <si>
    <t>06.884606</t>
  </si>
  <si>
    <t>Call_Images/82e232ef.Foto.033614.jpg</t>
  </si>
  <si>
    <t>d8748e10</t>
  </si>
  <si>
    <t>fc09dde7</t>
  </si>
  <si>
    <t>Jaktim bkt gedor tole</t>
  </si>
  <si>
    <t>0852346798521</t>
  </si>
  <si>
    <t>-6.228903, 106.887435</t>
  </si>
  <si>
    <t>-6.230017, 106.886667</t>
  </si>
  <si>
    <t>-6.22890</t>
  </si>
  <si>
    <t>06.887435</t>
  </si>
  <si>
    <t>-6.23001</t>
  </si>
  <si>
    <t>06.886667</t>
  </si>
  <si>
    <t>Call_Images/d8748e10.Foto.034500.jpg</t>
  </si>
  <si>
    <t>2b788f19</t>
  </si>
  <si>
    <t>004b961c</t>
  </si>
  <si>
    <t>Warduh jamal</t>
  </si>
  <si>
    <t>Call_Images/2b788f19.Foto.034755.jpg</t>
  </si>
  <si>
    <t>73ee1f19</t>
  </si>
  <si>
    <t>51a05d4a</t>
  </si>
  <si>
    <t>Jaktim bkt sepeda ubud</t>
  </si>
  <si>
    <t>0812345821346</t>
  </si>
  <si>
    <t>-6.230469, 106.891710</t>
  </si>
  <si>
    <t>-6.23046</t>
  </si>
  <si>
    <t>06.891710</t>
  </si>
  <si>
    <t>Call_Images/73ee1f19.Foto.035611.jpg</t>
  </si>
  <si>
    <t>fe8a3f8c</t>
  </si>
  <si>
    <t>Herlin</t>
  </si>
  <si>
    <t>MOT.SMD8</t>
  </si>
  <si>
    <t>Kota Samarinda</t>
  </si>
  <si>
    <t>Edy Hidayat</t>
  </si>
  <si>
    <t>cc63134e</t>
  </si>
  <si>
    <t>Kedai RN</t>
  </si>
  <si>
    <t>081520397033</t>
  </si>
  <si>
    <t>Sungai Kunjang</t>
  </si>
  <si>
    <t>Kalimantan Timur</t>
  </si>
  <si>
    <t>-0.523607, 117.112672</t>
  </si>
  <si>
    <t>-0.523643, 117.112813</t>
  </si>
  <si>
    <t>-0.52360</t>
  </si>
  <si>
    <t>17.112672</t>
  </si>
  <si>
    <t>-0.52364</t>
  </si>
  <si>
    <t>17.112813</t>
  </si>
  <si>
    <t>Call_Images/fe8a3f8c.Foto.035904.jpg</t>
  </si>
  <si>
    <t>7e00d624</t>
  </si>
  <si>
    <t>MJP-CIKARANG03</t>
  </si>
  <si>
    <t>d8c64236</t>
  </si>
  <si>
    <t>warung amar</t>
  </si>
  <si>
    <t>088</t>
  </si>
  <si>
    <t>Cikarang Utara</t>
  </si>
  <si>
    <t>OTHERS</t>
  </si>
  <si>
    <t>Call_Images/7e00d624.Foto.040008.jpg</t>
  </si>
  <si>
    <t>130cac82</t>
  </si>
  <si>
    <t>a3f5dc13</t>
  </si>
  <si>
    <t>Jaktim kaum warduh ari</t>
  </si>
  <si>
    <t>08123679485</t>
  </si>
  <si>
    <t>Pulo Gadung</t>
  </si>
  <si>
    <t>-6.206770, 106.902407</t>
  </si>
  <si>
    <t>-6.206792, 106.902498</t>
  </si>
  <si>
    <t>-6.20677</t>
  </si>
  <si>
    <t>06.902407</t>
  </si>
  <si>
    <t>-6.20679</t>
  </si>
  <si>
    <t>06.902498</t>
  </si>
  <si>
    <t>Call_Images/130cac82.Foto.041501.jpg</t>
  </si>
  <si>
    <t>061e41a6</t>
  </si>
  <si>
    <t>325bbe14</t>
  </si>
  <si>
    <t>Warnas riske</t>
  </si>
  <si>
    <t>085239461238</t>
  </si>
  <si>
    <t>-6.202598, 106.902377</t>
  </si>
  <si>
    <t>-6.202573, 106.902341</t>
  </si>
  <si>
    <t>-6.20259</t>
  </si>
  <si>
    <t>06.902377</t>
  </si>
  <si>
    <t>-6.20257</t>
  </si>
  <si>
    <t>06.902341</t>
  </si>
  <si>
    <t>Call_Images/061e41a6.Foto.041914.jpg</t>
  </si>
  <si>
    <t>890911d0</t>
  </si>
  <si>
    <t>65353bda</t>
  </si>
  <si>
    <t>Gedor Bewok Smp 124 Mampang</t>
  </si>
  <si>
    <t>0124658937465</t>
  </si>
  <si>
    <t>Mampang Prapatan</t>
  </si>
  <si>
    <t>Smp 124 Jakarta</t>
  </si>
  <si>
    <t>-6.259062, 106.825993</t>
  </si>
  <si>
    <t>-6.259058, 106.826200</t>
  </si>
  <si>
    <t>-6.25906</t>
  </si>
  <si>
    <t>06.825993</t>
  </si>
  <si>
    <t>-6.25905</t>
  </si>
  <si>
    <t>06.826200</t>
  </si>
  <si>
    <t>Call_Images/890911d0.Foto.043658.jpg</t>
  </si>
  <si>
    <t>c0b01675</t>
  </si>
  <si>
    <t>b5aba7a1</t>
  </si>
  <si>
    <t>Jaksel warkop berkah big's family Kemang</t>
  </si>
  <si>
    <t>081257456396</t>
  </si>
  <si>
    <t>SMP negeri 124</t>
  </si>
  <si>
    <t>-6.258092, 106.821709</t>
  </si>
  <si>
    <t>-6.25809</t>
  </si>
  <si>
    <t>06.821709</t>
  </si>
  <si>
    <t>Diluar Radius</t>
  </si>
  <si>
    <t>Call_Images/c0b01675.Foto.043738.jpg</t>
  </si>
  <si>
    <t>Warung Kopi</t>
  </si>
  <si>
    <t>Sahabat NFI</t>
  </si>
  <si>
    <t>Firestart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</si>
</sst>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theme="1"/>
      <name val="Calibri"/>
      <family val="2"/>
    </font>
    <font>
      <sz val="9"/>
      <color theme="1"/>
      <name val="Calibri"/>
      <family val="2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  <font>
      <sz val="10"/>
      <color theme="1"/>
      <name val="Calibri"/>
      <family val="2"/>
    </font>
    <font>
      <sz val="10"/>
      <color theme="1"/>
      <name val="Arial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5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23">
    <xf numFmtId="0" fontId="0" fillId="0" borderId="0" xfId="0"/>
    <xf numFmtId="0" fontId="7" fillId="0" borderId="0" xfId="1" applyFont="1" applyAlignment="1">
      <alignment horizontal="center"/>
    </xf>
    <xf numFmtId="21" fontId="7" fillId="0" borderId="0" xfId="1" applyNumberFormat="1" applyFont="1" applyAlignment="1">
      <alignment horizontal="center"/>
    </xf>
    <xf numFmtId="14" fontId="7" fillId="0" borderId="0" xfId="1" applyNumberFormat="1" applyFont="1" applyAlignment="1">
      <alignment horizontal="center"/>
    </xf>
    <xf numFmtId="0" fontId="7" fillId="0" borderId="0" xfId="1" applyFont="1" applyAlignment="1">
      <alignment horizontal="left"/>
    </xf>
    <xf numFmtId="0" fontId="7" fillId="0" borderId="0" xfId="1" quotePrefix="1" applyFont="1" applyAlignment="1">
      <alignment horizontal="center"/>
    </xf>
    <xf numFmtId="0" fontId="7" fillId="0" borderId="0" xfId="1" quotePrefix="1" applyFont="1"/>
    <xf numFmtId="0" fontId="2" fillId="0" borderId="0" xfId="1" applyFont="1" applyAlignment="1">
      <alignment horizontal="center"/>
    </xf>
    <xf numFmtId="3" fontId="7" fillId="0" borderId="0" xfId="1" applyNumberFormat="1" applyFont="1" applyAlignment="1">
      <alignment horizontal="center"/>
    </xf>
    <xf numFmtId="0" fontId="7" fillId="0" borderId="0" xfId="1" applyFont="1"/>
    <xf numFmtId="0" fontId="2" fillId="0" borderId="0" xfId="1" applyFont="1" applyAlignment="1">
      <alignment horizontal="left"/>
    </xf>
    <xf numFmtId="0" fontId="3" fillId="0" borderId="0" xfId="1" applyFont="1" applyAlignment="1">
      <alignment horizontal="center"/>
    </xf>
    <xf numFmtId="0" fontId="4" fillId="0" borderId="1" xfId="1" applyFont="1" applyBorder="1" applyAlignment="1">
      <alignment horizontal="center"/>
    </xf>
    <xf numFmtId="0" fontId="4" fillId="0" borderId="2" xfId="1" applyFont="1" applyBorder="1" applyAlignment="1">
      <alignment horizontal="center"/>
    </xf>
    <xf numFmtId="3" fontId="5" fillId="0" borderId="2" xfId="1" applyNumberFormat="1" applyFont="1" applyBorder="1" applyAlignment="1">
      <alignment horizontal="center"/>
    </xf>
    <xf numFmtId="0" fontId="6" fillId="0" borderId="0" xfId="1" applyFont="1" applyAlignment="1">
      <alignment horizontal="center"/>
    </xf>
    <xf numFmtId="0" fontId="8" fillId="0" borderId="0" xfId="1" applyFont="1"/>
    <xf numFmtId="0" fontId="2" fillId="0" borderId="0" xfId="1" applyFont="1"/>
    <xf numFmtId="0" fontId="6" fillId="2" borderId="0" xfId="1" applyFont="1" applyFill="1" applyAlignment="1">
      <alignment horizontal="center"/>
    </xf>
    <xf numFmtId="0" fontId="7" fillId="2" borderId="0" xfId="1" applyFont="1" applyFill="1" applyAlignment="1">
      <alignment horizontal="center"/>
    </xf>
    <xf numFmtId="0" fontId="0" fillId="2" borderId="0" xfId="0" applyFill="1"/>
    <xf numFmtId="0" fontId="0" fillId="3" borderId="0" xfId="0" applyFill="1"/>
    <xf numFmtId="0" fontId="2" fillId="3" borderId="0" xfId="1" applyFont="1" applyFill="1" applyAlignment="1">
      <alignment horizontal="center"/>
    </xf>
  </cellXfs>
  <cellStyles count="2">
    <cellStyle name="Normal" xfId="0" builtinId="0"/>
    <cellStyle name="Normal 2" xfId="1" xr:uid="{428F3466-978D-4F3E-ACD4-5E5C5EA60F6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B913C-7ABC-4BD5-8E75-90C87D793CB9}">
  <dimension ref="A1:IG20"/>
  <sheetViews>
    <sheetView tabSelected="1" topLeftCell="HS1" workbookViewId="0">
      <selection activeCell="IF14" sqref="IF14"/>
    </sheetView>
  </sheetViews>
  <sheetFormatPr defaultRowHeight="15" x14ac:dyDescent="0.25"/>
  <cols>
    <col min="10" max="10" width="4.5703125" bestFit="1" customWidth="1"/>
    <col min="11" max="11" width="12.5703125" bestFit="1" customWidth="1"/>
    <col min="20" max="20" width="21" bestFit="1" customWidth="1"/>
    <col min="29" max="29" width="9.140625" style="20"/>
    <col min="124" max="124" width="9.140625" style="20"/>
    <col min="131" max="131" width="9.140625" style="20"/>
    <col min="229" max="229" width="9.140625" style="20"/>
    <col min="239" max="239" width="32.42578125" customWidth="1"/>
    <col min="240" max="240" width="11.42578125" bestFit="1" customWidth="1"/>
    <col min="241" max="241" width="8.42578125" bestFit="1" customWidth="1"/>
  </cols>
  <sheetData>
    <row r="1" spans="1:241" x14ac:dyDescent="0.25">
      <c r="A1" s="7" t="s">
        <v>0</v>
      </c>
      <c r="B1" s="7" t="s">
        <v>1</v>
      </c>
      <c r="C1" s="7" t="s">
        <v>2</v>
      </c>
      <c r="D1" s="7" t="s">
        <v>3</v>
      </c>
      <c r="E1" s="10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11" t="s">
        <v>10</v>
      </c>
      <c r="L1" s="11" t="s">
        <v>11</v>
      </c>
      <c r="M1" s="11" t="s">
        <v>12</v>
      </c>
      <c r="N1" s="11" t="s">
        <v>13</v>
      </c>
      <c r="O1" s="11" t="s">
        <v>14</v>
      </c>
      <c r="P1" s="11" t="s">
        <v>15</v>
      </c>
      <c r="Q1" s="11" t="s">
        <v>16</v>
      </c>
      <c r="R1" s="11" t="s">
        <v>17</v>
      </c>
      <c r="S1" s="7" t="s">
        <v>18</v>
      </c>
      <c r="T1" s="22" t="s">
        <v>19</v>
      </c>
      <c r="U1" s="7" t="s">
        <v>20</v>
      </c>
      <c r="V1" s="7" t="s">
        <v>21</v>
      </c>
      <c r="W1" s="12" t="s">
        <v>22</v>
      </c>
      <c r="X1" s="13" t="s">
        <v>23</v>
      </c>
      <c r="Y1" s="13" t="s">
        <v>24</v>
      </c>
      <c r="Z1" s="13" t="s">
        <v>25</v>
      </c>
      <c r="AA1" s="14" t="s">
        <v>26</v>
      </c>
      <c r="AB1" s="15" t="s">
        <v>27</v>
      </c>
      <c r="AC1" s="18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6" t="s">
        <v>102</v>
      </c>
      <c r="CZ1" s="16" t="s">
        <v>103</v>
      </c>
      <c r="DA1" s="16" t="s">
        <v>104</v>
      </c>
      <c r="DB1" s="16" t="s">
        <v>105</v>
      </c>
      <c r="DC1" s="16" t="s">
        <v>106</v>
      </c>
      <c r="DD1" s="16" t="s">
        <v>107</v>
      </c>
      <c r="DE1" s="16" t="s">
        <v>108</v>
      </c>
      <c r="DF1" s="16" t="s">
        <v>109</v>
      </c>
      <c r="DG1" s="16" t="s">
        <v>110</v>
      </c>
      <c r="DH1" s="16" t="s">
        <v>111</v>
      </c>
      <c r="DI1" s="16" t="s">
        <v>112</v>
      </c>
      <c r="DJ1" s="16" t="s">
        <v>113</v>
      </c>
      <c r="DK1" s="16" t="s">
        <v>114</v>
      </c>
      <c r="DL1" s="16" t="s">
        <v>115</v>
      </c>
      <c r="DM1" s="16" t="s">
        <v>116</v>
      </c>
      <c r="DN1" s="16" t="s">
        <v>117</v>
      </c>
      <c r="DO1" s="16" t="s">
        <v>118</v>
      </c>
      <c r="DP1" s="16" t="s">
        <v>119</v>
      </c>
      <c r="DQ1" s="16" t="s">
        <v>120</v>
      </c>
      <c r="DR1" s="16" t="s">
        <v>121</v>
      </c>
      <c r="DS1" s="16" t="s">
        <v>122</v>
      </c>
      <c r="DT1" s="18" t="s">
        <v>123</v>
      </c>
      <c r="DU1" s="15" t="s">
        <v>124</v>
      </c>
      <c r="DV1" s="15" t="s">
        <v>125</v>
      </c>
      <c r="DW1" s="15" t="s">
        <v>126</v>
      </c>
      <c r="DX1" s="15" t="s">
        <v>127</v>
      </c>
      <c r="DY1" s="15" t="s">
        <v>128</v>
      </c>
      <c r="DZ1" s="15" t="s">
        <v>129</v>
      </c>
      <c r="EA1" s="18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  <c r="GF1" s="1" t="s">
        <v>187</v>
      </c>
      <c r="GG1" s="1" t="s">
        <v>188</v>
      </c>
      <c r="GH1" s="1" t="s">
        <v>189</v>
      </c>
      <c r="GI1" s="1" t="s">
        <v>190</v>
      </c>
      <c r="GJ1" s="1" t="s">
        <v>191</v>
      </c>
      <c r="GK1" s="1" t="s">
        <v>192</v>
      </c>
      <c r="GL1" s="1" t="s">
        <v>193</v>
      </c>
      <c r="GM1" s="1" t="s">
        <v>194</v>
      </c>
      <c r="GN1" s="1" t="s">
        <v>195</v>
      </c>
      <c r="GO1" s="1" t="s">
        <v>196</v>
      </c>
      <c r="GP1" s="1" t="s">
        <v>197</v>
      </c>
      <c r="GQ1" s="1" t="s">
        <v>198</v>
      </c>
      <c r="GR1" s="1" t="s">
        <v>199</v>
      </c>
      <c r="GS1" s="1" t="s">
        <v>200</v>
      </c>
      <c r="GT1" s="1" t="s">
        <v>201</v>
      </c>
      <c r="GU1" s="1" t="s">
        <v>202</v>
      </c>
      <c r="GV1" s="1" t="s">
        <v>203</v>
      </c>
      <c r="GW1" s="1" t="s">
        <v>204</v>
      </c>
      <c r="GX1" s="1" t="s">
        <v>205</v>
      </c>
      <c r="GY1" s="1" t="s">
        <v>152</v>
      </c>
      <c r="GZ1" s="17" t="s">
        <v>206</v>
      </c>
      <c r="HA1" s="17" t="s">
        <v>207</v>
      </c>
      <c r="HB1" s="17" t="s">
        <v>208</v>
      </c>
      <c r="HC1" s="17" t="s">
        <v>209</v>
      </c>
      <c r="HD1" s="17" t="s">
        <v>210</v>
      </c>
      <c r="HE1" s="17" t="s">
        <v>211</v>
      </c>
      <c r="HF1" s="17" t="s">
        <v>212</v>
      </c>
      <c r="HG1" s="17" t="s">
        <v>213</v>
      </c>
      <c r="HH1" s="17" t="s">
        <v>214</v>
      </c>
      <c r="HI1" s="17" t="s">
        <v>215</v>
      </c>
      <c r="HJ1" s="17" t="s">
        <v>216</v>
      </c>
      <c r="HK1" s="17" t="s">
        <v>217</v>
      </c>
      <c r="HL1" s="17" t="s">
        <v>218</v>
      </c>
      <c r="HM1" s="17" t="s">
        <v>219</v>
      </c>
      <c r="HN1" s="17" t="s">
        <v>220</v>
      </c>
      <c r="HO1" s="17" t="s">
        <v>221</v>
      </c>
      <c r="HP1" s="17" t="s">
        <v>222</v>
      </c>
      <c r="HQ1" s="17" t="s">
        <v>223</v>
      </c>
      <c r="HR1" s="17" t="s">
        <v>224</v>
      </c>
      <c r="HS1" s="17" t="s">
        <v>225</v>
      </c>
      <c r="HT1" s="17" t="s">
        <v>226</v>
      </c>
      <c r="HU1" s="19" t="s">
        <v>227</v>
      </c>
      <c r="HV1" s="1" t="s">
        <v>228</v>
      </c>
      <c r="HW1" s="1" t="s">
        <v>229</v>
      </c>
      <c r="HX1" s="1" t="s">
        <v>230</v>
      </c>
      <c r="HY1" s="1" t="s">
        <v>231</v>
      </c>
      <c r="HZ1" s="1" t="s">
        <v>232</v>
      </c>
      <c r="IA1" s="1" t="s">
        <v>233</v>
      </c>
      <c r="IB1" s="1" t="s">
        <v>234</v>
      </c>
      <c r="IC1" s="1" t="s">
        <v>235</v>
      </c>
      <c r="ID1" s="1" t="s">
        <v>236</v>
      </c>
      <c r="IE1" s="1" t="s">
        <v>237</v>
      </c>
      <c r="IF1" s="21" t="s">
        <v>471</v>
      </c>
      <c r="IG1" s="21" t="s">
        <v>472</v>
      </c>
    </row>
    <row r="2" spans="1:241" x14ac:dyDescent="0.25">
      <c r="A2" s="1" t="s">
        <v>238</v>
      </c>
      <c r="B2" s="2">
        <v>0.38988425925925924</v>
      </c>
      <c r="C2" s="3">
        <v>45413</v>
      </c>
      <c r="D2" s="1">
        <v>5</v>
      </c>
      <c r="E2" s="4" t="s">
        <v>239</v>
      </c>
      <c r="F2" s="1" t="s">
        <v>239</v>
      </c>
      <c r="G2" s="1" t="s">
        <v>240</v>
      </c>
      <c r="H2" s="1" t="s">
        <v>241</v>
      </c>
      <c r="I2" s="1" t="s">
        <v>242</v>
      </c>
      <c r="J2" s="1"/>
      <c r="K2" s="1" t="s">
        <v>243</v>
      </c>
      <c r="L2" s="1" t="s">
        <v>244</v>
      </c>
      <c r="M2" s="5" t="s">
        <v>245</v>
      </c>
      <c r="N2" s="1" t="s">
        <v>246</v>
      </c>
      <c r="O2" s="1" t="s">
        <v>247</v>
      </c>
      <c r="P2" s="1" t="s">
        <v>248</v>
      </c>
      <c r="Q2" s="1" t="s">
        <v>249</v>
      </c>
      <c r="R2" s="1" t="s">
        <v>250</v>
      </c>
      <c r="S2" s="1" t="s">
        <v>251</v>
      </c>
      <c r="T2" s="1" t="s">
        <v>470</v>
      </c>
      <c r="U2" s="6" t="s">
        <v>252</v>
      </c>
      <c r="V2" s="7" t="s">
        <v>253</v>
      </c>
      <c r="W2" s="1" t="s">
        <v>254</v>
      </c>
      <c r="X2" s="1" t="s">
        <v>255</v>
      </c>
      <c r="Y2" s="1" t="s">
        <v>256</v>
      </c>
      <c r="Z2" s="1" t="s">
        <v>257</v>
      </c>
      <c r="AA2" s="8">
        <v>2.774949313</v>
      </c>
      <c r="AB2" s="1" t="s">
        <v>258</v>
      </c>
      <c r="AC2" s="19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 t="b">
        <v>1</v>
      </c>
      <c r="AZ2" s="1"/>
      <c r="BA2" s="1" t="b">
        <v>1</v>
      </c>
      <c r="BB2" s="1" t="b">
        <v>1</v>
      </c>
      <c r="BC2" s="1" t="b">
        <v>1</v>
      </c>
      <c r="BD2" s="1"/>
      <c r="BE2" s="1" t="b">
        <v>1</v>
      </c>
      <c r="BF2" s="1"/>
      <c r="BG2" s="1" t="b">
        <v>1</v>
      </c>
      <c r="BH2" s="1" t="b">
        <v>1</v>
      </c>
      <c r="BI2" s="1" t="b">
        <v>1</v>
      </c>
      <c r="BJ2" s="1" t="b">
        <v>1</v>
      </c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 t="b">
        <v>1</v>
      </c>
      <c r="BW2" s="1" t="b">
        <v>1</v>
      </c>
      <c r="BX2" s="1" t="b">
        <v>1</v>
      </c>
      <c r="BY2" s="1"/>
      <c r="BZ2" s="1"/>
      <c r="CA2" s="1" t="b">
        <v>1</v>
      </c>
      <c r="CB2" s="1"/>
      <c r="CC2" s="1" t="b">
        <v>1</v>
      </c>
      <c r="CD2" s="1"/>
      <c r="CE2" s="1" t="b">
        <v>1</v>
      </c>
      <c r="CF2" s="1"/>
      <c r="CG2" s="1" t="b">
        <v>1</v>
      </c>
      <c r="CH2" s="1" t="b">
        <v>1</v>
      </c>
      <c r="CI2" s="1"/>
      <c r="CJ2" s="1"/>
      <c r="CK2" s="1" t="b">
        <v>1</v>
      </c>
      <c r="CL2" s="1" t="b">
        <v>1</v>
      </c>
      <c r="CM2" s="1"/>
      <c r="CN2" s="1" t="b">
        <v>1</v>
      </c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9"/>
      <c r="DU2" s="1" t="b">
        <v>0</v>
      </c>
      <c r="DV2" s="1" t="b">
        <v>0</v>
      </c>
      <c r="DW2" s="1"/>
      <c r="DX2" s="1"/>
      <c r="DY2" s="1" t="s">
        <v>259</v>
      </c>
      <c r="DZ2" s="1" t="b">
        <v>0</v>
      </c>
      <c r="EA2" s="19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9"/>
      <c r="HV2" s="1">
        <v>20</v>
      </c>
      <c r="HW2" s="1">
        <v>0</v>
      </c>
      <c r="HX2" s="1">
        <v>0</v>
      </c>
      <c r="HY2" s="1">
        <v>0</v>
      </c>
      <c r="HZ2" s="1">
        <v>0</v>
      </c>
      <c r="IA2" s="1">
        <v>0</v>
      </c>
      <c r="IB2" s="1">
        <v>0</v>
      </c>
      <c r="IC2" s="1">
        <v>0</v>
      </c>
      <c r="ID2" s="2">
        <v>0.39027777777777778</v>
      </c>
      <c r="IE2" s="2">
        <v>3.9351851851851852E-4</v>
      </c>
      <c r="IF2" s="1" t="b">
        <v>1</v>
      </c>
      <c r="IG2" s="1" t="b">
        <v>1</v>
      </c>
    </row>
    <row r="3" spans="1:241" x14ac:dyDescent="0.25">
      <c r="A3" s="1" t="s">
        <v>260</v>
      </c>
      <c r="B3" s="2">
        <v>0.39527777777777778</v>
      </c>
      <c r="C3" s="3">
        <v>45413</v>
      </c>
      <c r="D3" s="1">
        <v>5</v>
      </c>
      <c r="E3" s="4" t="s">
        <v>239</v>
      </c>
      <c r="F3" s="1" t="s">
        <v>239</v>
      </c>
      <c r="G3" s="1" t="s">
        <v>240</v>
      </c>
      <c r="H3" s="1" t="s">
        <v>241</v>
      </c>
      <c r="I3" s="1" t="s">
        <v>242</v>
      </c>
      <c r="J3" s="1"/>
      <c r="K3" s="1" t="s">
        <v>261</v>
      </c>
      <c r="L3" s="1" t="s">
        <v>262</v>
      </c>
      <c r="M3" s="5" t="s">
        <v>263</v>
      </c>
      <c r="N3" s="1" t="s">
        <v>246</v>
      </c>
      <c r="O3" s="1" t="s">
        <v>247</v>
      </c>
      <c r="P3" s="1" t="s">
        <v>248</v>
      </c>
      <c r="Q3" s="1" t="s">
        <v>264</v>
      </c>
      <c r="R3" s="1" t="s">
        <v>250</v>
      </c>
      <c r="S3" s="1" t="s">
        <v>251</v>
      </c>
      <c r="T3" s="1" t="s">
        <v>470</v>
      </c>
      <c r="U3" s="6" t="s">
        <v>265</v>
      </c>
      <c r="V3" s="7" t="s">
        <v>266</v>
      </c>
      <c r="W3" s="1" t="s">
        <v>267</v>
      </c>
      <c r="X3" s="1" t="s">
        <v>268</v>
      </c>
      <c r="Y3" s="1" t="s">
        <v>267</v>
      </c>
      <c r="Z3" s="1" t="s">
        <v>269</v>
      </c>
      <c r="AA3" s="8">
        <v>0.88431813420000005</v>
      </c>
      <c r="AB3" s="1" t="s">
        <v>258</v>
      </c>
      <c r="AC3" s="19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 t="b">
        <v>1</v>
      </c>
      <c r="AZ3" s="1"/>
      <c r="BA3" s="1" t="b">
        <v>1</v>
      </c>
      <c r="BB3" s="1" t="b">
        <v>1</v>
      </c>
      <c r="BC3" s="1" t="b">
        <v>1</v>
      </c>
      <c r="BD3" s="1"/>
      <c r="BE3" s="1" t="b">
        <v>1</v>
      </c>
      <c r="BF3" s="1"/>
      <c r="BG3" s="1" t="b">
        <v>1</v>
      </c>
      <c r="BH3" s="1" t="b">
        <v>1</v>
      </c>
      <c r="BI3" s="1" t="b">
        <v>1</v>
      </c>
      <c r="BJ3" s="1" t="b">
        <v>1</v>
      </c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 t="b">
        <v>1</v>
      </c>
      <c r="BW3" s="1" t="b">
        <v>1</v>
      </c>
      <c r="BX3" s="1" t="b">
        <v>1</v>
      </c>
      <c r="BY3" s="1"/>
      <c r="BZ3" s="1"/>
      <c r="CA3" s="1"/>
      <c r="CB3" s="1"/>
      <c r="CC3" s="1" t="b">
        <v>1</v>
      </c>
      <c r="CD3" s="1"/>
      <c r="CE3" s="1" t="b">
        <v>1</v>
      </c>
      <c r="CF3" s="1"/>
      <c r="CG3" s="1"/>
      <c r="CH3" s="1" t="b">
        <v>1</v>
      </c>
      <c r="CI3" s="1"/>
      <c r="CJ3" s="1"/>
      <c r="CK3" s="1" t="b">
        <v>1</v>
      </c>
      <c r="CL3" s="1"/>
      <c r="CM3" s="1"/>
      <c r="CN3" s="1" t="b">
        <v>1</v>
      </c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9"/>
      <c r="DU3" s="1" t="b">
        <v>0</v>
      </c>
      <c r="DV3" s="1" t="b">
        <v>0</v>
      </c>
      <c r="DW3" s="1"/>
      <c r="DX3" s="1"/>
      <c r="DY3" s="1" t="s">
        <v>270</v>
      </c>
      <c r="DZ3" s="1" t="b">
        <v>1</v>
      </c>
      <c r="EA3" s="19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>
        <v>2</v>
      </c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9"/>
      <c r="HV3" s="1">
        <v>17</v>
      </c>
      <c r="HW3" s="1">
        <v>25000</v>
      </c>
      <c r="HX3" s="1">
        <v>0</v>
      </c>
      <c r="HY3" s="1">
        <v>0</v>
      </c>
      <c r="HZ3" s="1">
        <v>0</v>
      </c>
      <c r="IA3" s="1">
        <v>0</v>
      </c>
      <c r="IB3" s="1">
        <v>0</v>
      </c>
      <c r="IC3" s="1">
        <v>25000</v>
      </c>
      <c r="ID3" s="2">
        <v>0.39583333333333331</v>
      </c>
      <c r="IE3" s="2">
        <v>5.5555555555555556E-4</v>
      </c>
      <c r="IF3" s="1" t="b">
        <v>1</v>
      </c>
      <c r="IG3" s="1" t="b">
        <v>1</v>
      </c>
    </row>
    <row r="4" spans="1:241" x14ac:dyDescent="0.25">
      <c r="A4" s="1" t="s">
        <v>271</v>
      </c>
      <c r="B4" s="2">
        <v>0.40597222222222223</v>
      </c>
      <c r="C4" s="3">
        <v>45413</v>
      </c>
      <c r="D4" s="1">
        <v>5</v>
      </c>
      <c r="E4" s="4" t="s">
        <v>272</v>
      </c>
      <c r="F4" s="1" t="s">
        <v>273</v>
      </c>
      <c r="G4" s="1" t="s">
        <v>274</v>
      </c>
      <c r="H4" s="1" t="s">
        <v>275</v>
      </c>
      <c r="I4" s="1" t="s">
        <v>276</v>
      </c>
      <c r="J4" s="1"/>
      <c r="K4" s="1" t="s">
        <v>277</v>
      </c>
      <c r="L4" s="1" t="s">
        <v>278</v>
      </c>
      <c r="M4" s="5" t="s">
        <v>279</v>
      </c>
      <c r="N4" s="1" t="s">
        <v>280</v>
      </c>
      <c r="O4" s="1" t="s">
        <v>281</v>
      </c>
      <c r="P4" s="1" t="s">
        <v>282</v>
      </c>
      <c r="Q4" s="1" t="s">
        <v>283</v>
      </c>
      <c r="R4" s="1" t="s">
        <v>284</v>
      </c>
      <c r="S4" s="1" t="s">
        <v>285</v>
      </c>
      <c r="T4" s="1" t="s">
        <v>470</v>
      </c>
      <c r="U4" s="6" t="s">
        <v>286</v>
      </c>
      <c r="V4" s="7" t="s">
        <v>287</v>
      </c>
      <c r="W4" s="1" t="s">
        <v>288</v>
      </c>
      <c r="X4" s="1" t="s">
        <v>289</v>
      </c>
      <c r="Y4" s="1" t="s">
        <v>290</v>
      </c>
      <c r="Z4" s="1" t="s">
        <v>291</v>
      </c>
      <c r="AA4" s="8">
        <v>26.696380569999999</v>
      </c>
      <c r="AB4" s="1" t="s">
        <v>258</v>
      </c>
      <c r="AC4" s="19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9"/>
      <c r="DU4" s="1" t="b">
        <v>1</v>
      </c>
      <c r="DV4" s="1" t="b">
        <v>1</v>
      </c>
      <c r="DW4" s="1"/>
      <c r="DX4" s="1"/>
      <c r="DY4" s="1" t="s">
        <v>292</v>
      </c>
      <c r="DZ4" s="1" t="b">
        <v>0</v>
      </c>
      <c r="EA4" s="19"/>
      <c r="EB4" s="1"/>
      <c r="EC4" s="1"/>
      <c r="ED4" s="1">
        <v>3</v>
      </c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9"/>
      <c r="HV4" s="1">
        <v>0</v>
      </c>
      <c r="HW4" s="1">
        <v>0</v>
      </c>
      <c r="HX4" s="1">
        <v>49500</v>
      </c>
      <c r="HY4" s="1">
        <v>0</v>
      </c>
      <c r="HZ4" s="1">
        <v>0</v>
      </c>
      <c r="IA4" s="1">
        <v>0</v>
      </c>
      <c r="IB4" s="1">
        <v>0</v>
      </c>
      <c r="IC4" s="1">
        <v>49500</v>
      </c>
      <c r="ID4" s="2">
        <v>0.43211805555555555</v>
      </c>
      <c r="IE4" s="2">
        <v>2.6145833333333333E-2</v>
      </c>
      <c r="IF4" s="1" t="b">
        <v>1</v>
      </c>
      <c r="IG4" s="1" t="b">
        <v>1</v>
      </c>
    </row>
    <row r="5" spans="1:241" x14ac:dyDescent="0.25">
      <c r="A5" s="1" t="s">
        <v>293</v>
      </c>
      <c r="B5" s="2">
        <v>0.40805555555555556</v>
      </c>
      <c r="C5" s="3">
        <v>45413</v>
      </c>
      <c r="D5" s="1">
        <v>5</v>
      </c>
      <c r="E5" s="4" t="s">
        <v>294</v>
      </c>
      <c r="F5" s="1" t="s">
        <v>294</v>
      </c>
      <c r="G5" s="1" t="s">
        <v>295</v>
      </c>
      <c r="H5" s="1" t="s">
        <v>241</v>
      </c>
      <c r="I5" s="1" t="s">
        <v>296</v>
      </c>
      <c r="J5" s="1"/>
      <c r="K5" s="1" t="s">
        <v>297</v>
      </c>
      <c r="L5" s="1" t="s">
        <v>298</v>
      </c>
      <c r="M5" s="5" t="s">
        <v>299</v>
      </c>
      <c r="N5" s="1" t="s">
        <v>300</v>
      </c>
      <c r="O5" s="1" t="s">
        <v>301</v>
      </c>
      <c r="P5" s="1" t="s">
        <v>248</v>
      </c>
      <c r="Q5" s="1" t="s">
        <v>249</v>
      </c>
      <c r="R5" s="1" t="s">
        <v>250</v>
      </c>
      <c r="S5" s="1" t="s">
        <v>251</v>
      </c>
      <c r="T5" s="1" t="s">
        <v>470</v>
      </c>
      <c r="U5" s="9"/>
      <c r="V5" s="7"/>
      <c r="W5" s="1" t="s">
        <v>302</v>
      </c>
      <c r="X5" s="1" t="s">
        <v>302</v>
      </c>
      <c r="Y5" s="1" t="s">
        <v>302</v>
      </c>
      <c r="Z5" s="1" t="s">
        <v>302</v>
      </c>
      <c r="AA5" s="8">
        <v>0</v>
      </c>
      <c r="AB5" s="1" t="s">
        <v>258</v>
      </c>
      <c r="AC5" s="19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9"/>
      <c r="DU5" s="1" t="b">
        <v>0</v>
      </c>
      <c r="DV5" s="1" t="b">
        <v>0</v>
      </c>
      <c r="DW5" s="5" t="s">
        <v>299</v>
      </c>
      <c r="DX5" s="5" t="s">
        <v>299</v>
      </c>
      <c r="DY5" s="1" t="s">
        <v>303</v>
      </c>
      <c r="DZ5" s="1" t="b">
        <v>1</v>
      </c>
      <c r="EA5" s="19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>
        <v>4</v>
      </c>
      <c r="FC5" s="1"/>
      <c r="FD5" s="1">
        <v>4</v>
      </c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>
        <v>4</v>
      </c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9"/>
      <c r="HV5" s="1">
        <v>0</v>
      </c>
      <c r="HW5" s="1">
        <v>150000</v>
      </c>
      <c r="HX5" s="1">
        <v>0</v>
      </c>
      <c r="HY5" s="1">
        <v>0</v>
      </c>
      <c r="HZ5" s="1">
        <v>0</v>
      </c>
      <c r="IA5" s="1">
        <v>0</v>
      </c>
      <c r="IB5" s="1">
        <v>0</v>
      </c>
      <c r="IC5" s="1">
        <v>150000</v>
      </c>
      <c r="ID5" s="2">
        <v>0.40984953703703703</v>
      </c>
      <c r="IE5" s="2">
        <v>1.7939814814814815E-3</v>
      </c>
      <c r="IF5" s="1" t="b">
        <v>1</v>
      </c>
      <c r="IG5" s="1" t="b">
        <v>1</v>
      </c>
    </row>
    <row r="6" spans="1:241" x14ac:dyDescent="0.25">
      <c r="A6" s="1" t="s">
        <v>304</v>
      </c>
      <c r="B6" s="2">
        <v>0.40979166666666667</v>
      </c>
      <c r="C6" s="3">
        <v>45413</v>
      </c>
      <c r="D6" s="1">
        <v>5</v>
      </c>
      <c r="E6" s="4" t="s">
        <v>239</v>
      </c>
      <c r="F6" s="1" t="s">
        <v>239</v>
      </c>
      <c r="G6" s="1" t="s">
        <v>240</v>
      </c>
      <c r="H6" s="1" t="s">
        <v>241</v>
      </c>
      <c r="I6" s="1" t="s">
        <v>242</v>
      </c>
      <c r="J6" s="1"/>
      <c r="K6" s="1" t="s">
        <v>305</v>
      </c>
      <c r="L6" s="1" t="s">
        <v>306</v>
      </c>
      <c r="M6" s="5" t="s">
        <v>307</v>
      </c>
      <c r="N6" s="1" t="s">
        <v>246</v>
      </c>
      <c r="O6" s="1" t="s">
        <v>247</v>
      </c>
      <c r="P6" s="1" t="s">
        <v>248</v>
      </c>
      <c r="Q6" s="1" t="s">
        <v>264</v>
      </c>
      <c r="R6" s="1" t="s">
        <v>250</v>
      </c>
      <c r="S6" s="1" t="s">
        <v>251</v>
      </c>
      <c r="T6" s="1" t="s">
        <v>470</v>
      </c>
      <c r="U6" s="6" t="s">
        <v>308</v>
      </c>
      <c r="V6" s="7" t="s">
        <v>309</v>
      </c>
      <c r="W6" s="1" t="s">
        <v>310</v>
      </c>
      <c r="X6" s="1" t="s">
        <v>311</v>
      </c>
      <c r="Y6" s="1" t="s">
        <v>312</v>
      </c>
      <c r="Z6" s="1" t="s">
        <v>313</v>
      </c>
      <c r="AA6" s="8">
        <v>9.0225027210000004</v>
      </c>
      <c r="AB6" s="1" t="s">
        <v>258</v>
      </c>
      <c r="AC6" s="19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 t="b">
        <v>1</v>
      </c>
      <c r="AZ6" s="1"/>
      <c r="BA6" s="1" t="b">
        <v>1</v>
      </c>
      <c r="BB6" s="1" t="b">
        <v>1</v>
      </c>
      <c r="BC6" s="1" t="b">
        <v>1</v>
      </c>
      <c r="BD6" s="1"/>
      <c r="BE6" s="1" t="b">
        <v>1</v>
      </c>
      <c r="BF6" s="1" t="b">
        <v>1</v>
      </c>
      <c r="BG6" s="1" t="b">
        <v>1</v>
      </c>
      <c r="BH6" s="1" t="b">
        <v>1</v>
      </c>
      <c r="BI6" s="1" t="b">
        <v>1</v>
      </c>
      <c r="BJ6" s="1" t="b">
        <v>1</v>
      </c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 t="b">
        <v>1</v>
      </c>
      <c r="BW6" s="1" t="b">
        <v>1</v>
      </c>
      <c r="BX6" s="1" t="b">
        <v>1</v>
      </c>
      <c r="BY6" s="1" t="b">
        <v>1</v>
      </c>
      <c r="BZ6" s="1"/>
      <c r="CA6" s="1" t="b">
        <v>1</v>
      </c>
      <c r="CB6" s="1"/>
      <c r="CC6" s="1" t="b">
        <v>1</v>
      </c>
      <c r="CD6" s="1"/>
      <c r="CE6" s="1" t="b">
        <v>1</v>
      </c>
      <c r="CF6" s="1"/>
      <c r="CG6" s="1"/>
      <c r="CH6" s="1" t="b">
        <v>1</v>
      </c>
      <c r="CI6" s="1"/>
      <c r="CJ6" s="1" t="b">
        <v>1</v>
      </c>
      <c r="CK6" s="1" t="b">
        <v>1</v>
      </c>
      <c r="CL6" s="1" t="b">
        <v>1</v>
      </c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9"/>
      <c r="DU6" s="1" t="b">
        <v>0</v>
      </c>
      <c r="DV6" s="1" t="b">
        <v>0</v>
      </c>
      <c r="DW6" s="1"/>
      <c r="DX6" s="1"/>
      <c r="DY6" s="1" t="s">
        <v>314</v>
      </c>
      <c r="DZ6" s="1" t="b">
        <v>1</v>
      </c>
      <c r="EA6" s="19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>
        <v>4</v>
      </c>
      <c r="FC6" s="1"/>
      <c r="FD6" s="1"/>
      <c r="FE6" s="1"/>
      <c r="FF6" s="1">
        <v>4</v>
      </c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9"/>
      <c r="HV6" s="1">
        <v>21</v>
      </c>
      <c r="HW6" s="1">
        <v>100000</v>
      </c>
      <c r="HX6" s="1">
        <v>0</v>
      </c>
      <c r="HY6" s="1">
        <v>0</v>
      </c>
      <c r="HZ6" s="1">
        <v>0</v>
      </c>
      <c r="IA6" s="1">
        <v>0</v>
      </c>
      <c r="IB6" s="1">
        <v>0</v>
      </c>
      <c r="IC6" s="1">
        <v>100000</v>
      </c>
      <c r="ID6" s="2">
        <v>0.41041666666666665</v>
      </c>
      <c r="IE6" s="2">
        <v>6.2500000000000001E-4</v>
      </c>
      <c r="IF6" s="1" t="b">
        <v>1</v>
      </c>
      <c r="IG6" s="1" t="b">
        <v>1</v>
      </c>
    </row>
    <row r="7" spans="1:241" x14ac:dyDescent="0.25">
      <c r="A7" s="1" t="s">
        <v>315</v>
      </c>
      <c r="B7" s="2">
        <v>0.41662037037037036</v>
      </c>
      <c r="C7" s="3">
        <v>45413</v>
      </c>
      <c r="D7" s="1">
        <v>5</v>
      </c>
      <c r="E7" s="4" t="s">
        <v>239</v>
      </c>
      <c r="F7" s="1" t="s">
        <v>239</v>
      </c>
      <c r="G7" s="1" t="s">
        <v>240</v>
      </c>
      <c r="H7" s="1" t="s">
        <v>241</v>
      </c>
      <c r="I7" s="1" t="s">
        <v>242</v>
      </c>
      <c r="J7" s="1"/>
      <c r="K7" s="1" t="s">
        <v>316</v>
      </c>
      <c r="L7" s="1" t="s">
        <v>317</v>
      </c>
      <c r="M7" s="5" t="s">
        <v>318</v>
      </c>
      <c r="N7" s="1" t="s">
        <v>246</v>
      </c>
      <c r="O7" s="1" t="s">
        <v>247</v>
      </c>
      <c r="P7" s="1" t="s">
        <v>248</v>
      </c>
      <c r="Q7" s="1" t="s">
        <v>264</v>
      </c>
      <c r="R7" s="1" t="s">
        <v>250</v>
      </c>
      <c r="S7" s="1" t="s">
        <v>251</v>
      </c>
      <c r="T7" s="1" t="s">
        <v>470</v>
      </c>
      <c r="U7" s="6" t="s">
        <v>319</v>
      </c>
      <c r="V7" s="7" t="s">
        <v>320</v>
      </c>
      <c r="W7" s="1" t="s">
        <v>321</v>
      </c>
      <c r="X7" s="1" t="s">
        <v>322</v>
      </c>
      <c r="Y7" s="1" t="s">
        <v>323</v>
      </c>
      <c r="Z7" s="1" t="s">
        <v>324</v>
      </c>
      <c r="AA7" s="8">
        <v>29.717184360000001</v>
      </c>
      <c r="AB7" s="1" t="s">
        <v>258</v>
      </c>
      <c r="AC7" s="19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 t="b">
        <v>1</v>
      </c>
      <c r="AZ7" s="1"/>
      <c r="BA7" s="1" t="b">
        <v>1</v>
      </c>
      <c r="BB7" s="1"/>
      <c r="BC7" s="1" t="b">
        <v>1</v>
      </c>
      <c r="BD7" s="1"/>
      <c r="BE7" s="1"/>
      <c r="BF7" s="1"/>
      <c r="BG7" s="1" t="b">
        <v>1</v>
      </c>
      <c r="BH7" s="1"/>
      <c r="BI7" s="1"/>
      <c r="BJ7" s="1" t="b">
        <v>1</v>
      </c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 t="b">
        <v>1</v>
      </c>
      <c r="BW7" s="1" t="b">
        <v>1</v>
      </c>
      <c r="BX7" s="1"/>
      <c r="BY7" s="1"/>
      <c r="BZ7" s="1"/>
      <c r="CA7" s="1"/>
      <c r="CB7" s="1"/>
      <c r="CC7" s="1" t="b">
        <v>1</v>
      </c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9"/>
      <c r="DU7" s="1" t="b">
        <v>0</v>
      </c>
      <c r="DV7" s="1" t="b">
        <v>0</v>
      </c>
      <c r="DW7" s="1"/>
      <c r="DX7" s="1"/>
      <c r="DY7" s="1" t="s">
        <v>325</v>
      </c>
      <c r="DZ7" s="1" t="b">
        <v>1</v>
      </c>
      <c r="EA7" s="19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>
        <v>2</v>
      </c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9"/>
      <c r="HV7" s="1">
        <v>8</v>
      </c>
      <c r="HW7" s="1">
        <v>25000</v>
      </c>
      <c r="HX7" s="1">
        <v>0</v>
      </c>
      <c r="HY7" s="1">
        <v>0</v>
      </c>
      <c r="HZ7" s="1">
        <v>0</v>
      </c>
      <c r="IA7" s="1">
        <v>0</v>
      </c>
      <c r="IB7" s="1">
        <v>0</v>
      </c>
      <c r="IC7" s="1">
        <v>25000</v>
      </c>
      <c r="ID7" s="2">
        <v>0.41674768518518518</v>
      </c>
      <c r="IE7" s="2">
        <v>1.273148148148148E-4</v>
      </c>
      <c r="IF7" s="1" t="b">
        <v>1</v>
      </c>
      <c r="IG7" s="1" t="b">
        <v>1</v>
      </c>
    </row>
    <row r="8" spans="1:241" x14ac:dyDescent="0.25">
      <c r="A8" s="1" t="s">
        <v>326</v>
      </c>
      <c r="B8" s="2">
        <v>0.42364583333333333</v>
      </c>
      <c r="C8" s="3">
        <v>45413</v>
      </c>
      <c r="D8" s="1">
        <v>5</v>
      </c>
      <c r="E8" s="4" t="s">
        <v>239</v>
      </c>
      <c r="F8" s="1" t="s">
        <v>239</v>
      </c>
      <c r="G8" s="1" t="s">
        <v>240</v>
      </c>
      <c r="H8" s="1" t="s">
        <v>241</v>
      </c>
      <c r="I8" s="1" t="s">
        <v>242</v>
      </c>
      <c r="J8" s="1"/>
      <c r="K8" s="1" t="s">
        <v>327</v>
      </c>
      <c r="L8" s="1" t="s">
        <v>328</v>
      </c>
      <c r="M8" s="5" t="s">
        <v>329</v>
      </c>
      <c r="N8" s="1" t="s">
        <v>330</v>
      </c>
      <c r="O8" s="1" t="s">
        <v>331</v>
      </c>
      <c r="P8" s="1" t="s">
        <v>332</v>
      </c>
      <c r="Q8" s="1" t="s">
        <v>333</v>
      </c>
      <c r="R8" s="1" t="s">
        <v>284</v>
      </c>
      <c r="S8" s="1" t="s">
        <v>251</v>
      </c>
      <c r="T8" s="1" t="s">
        <v>470</v>
      </c>
      <c r="U8" s="6" t="s">
        <v>334</v>
      </c>
      <c r="V8" s="7" t="s">
        <v>335</v>
      </c>
      <c r="W8" s="1" t="s">
        <v>336</v>
      </c>
      <c r="X8" s="1" t="s">
        <v>337</v>
      </c>
      <c r="Y8" s="1" t="s">
        <v>338</v>
      </c>
      <c r="Z8" s="1" t="s">
        <v>339</v>
      </c>
      <c r="AA8" s="8">
        <v>2.9840557680000002</v>
      </c>
      <c r="AB8" s="1" t="s">
        <v>258</v>
      </c>
      <c r="AC8" s="19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9"/>
      <c r="DU8" s="1" t="b">
        <v>0</v>
      </c>
      <c r="DV8" s="1" t="b">
        <v>0</v>
      </c>
      <c r="DW8" s="1"/>
      <c r="DX8" s="1"/>
      <c r="DY8" s="1" t="s">
        <v>340</v>
      </c>
      <c r="DZ8" s="1" t="b">
        <v>1</v>
      </c>
      <c r="EA8" s="19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>
        <v>1</v>
      </c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>
        <v>1</v>
      </c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9"/>
      <c r="HV8" s="1">
        <v>0</v>
      </c>
      <c r="HW8" s="1">
        <v>25000</v>
      </c>
      <c r="HX8" s="1">
        <v>0</v>
      </c>
      <c r="HY8" s="1">
        <v>0</v>
      </c>
      <c r="HZ8" s="1">
        <v>0</v>
      </c>
      <c r="IA8" s="1">
        <v>0</v>
      </c>
      <c r="IB8" s="1">
        <v>0</v>
      </c>
      <c r="IC8" s="1">
        <v>25000</v>
      </c>
      <c r="ID8" s="2">
        <v>0.42439814814814814</v>
      </c>
      <c r="IE8" s="2">
        <v>7.5231481481481482E-4</v>
      </c>
      <c r="IF8" s="1" t="b">
        <v>1</v>
      </c>
      <c r="IG8" s="1" t="b">
        <v>1</v>
      </c>
    </row>
    <row r="9" spans="1:241" x14ac:dyDescent="0.25">
      <c r="A9" s="1" t="s">
        <v>341</v>
      </c>
      <c r="B9" s="2">
        <v>0.43427083333333333</v>
      </c>
      <c r="C9" s="3">
        <v>45413</v>
      </c>
      <c r="D9" s="1">
        <v>5</v>
      </c>
      <c r="E9" s="4" t="s">
        <v>239</v>
      </c>
      <c r="F9" s="1" t="s">
        <v>239</v>
      </c>
      <c r="G9" s="1" t="s">
        <v>240</v>
      </c>
      <c r="H9" s="1" t="s">
        <v>241</v>
      </c>
      <c r="I9" s="1" t="s">
        <v>242</v>
      </c>
      <c r="J9" s="1"/>
      <c r="K9" s="1" t="s">
        <v>342</v>
      </c>
      <c r="L9" s="1" t="s">
        <v>343</v>
      </c>
      <c r="M9" s="5" t="s">
        <v>344</v>
      </c>
      <c r="N9" s="1" t="s">
        <v>330</v>
      </c>
      <c r="O9" s="1" t="s">
        <v>331</v>
      </c>
      <c r="P9" s="1" t="s">
        <v>332</v>
      </c>
      <c r="Q9" s="1" t="s">
        <v>264</v>
      </c>
      <c r="R9" s="1" t="s">
        <v>250</v>
      </c>
      <c r="S9" s="1" t="s">
        <v>251</v>
      </c>
      <c r="T9" s="1" t="s">
        <v>470</v>
      </c>
      <c r="U9" s="6" t="s">
        <v>345</v>
      </c>
      <c r="V9" s="7" t="s">
        <v>346</v>
      </c>
      <c r="W9" s="1" t="s">
        <v>347</v>
      </c>
      <c r="X9" s="1" t="s">
        <v>348</v>
      </c>
      <c r="Y9" s="1" t="s">
        <v>349</v>
      </c>
      <c r="Z9" s="1" t="s">
        <v>350</v>
      </c>
      <c r="AA9" s="8">
        <v>12.540225230000001</v>
      </c>
      <c r="AB9" s="1" t="s">
        <v>258</v>
      </c>
      <c r="AC9" s="19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 t="b">
        <v>1</v>
      </c>
      <c r="AZ9" s="1"/>
      <c r="BA9" s="1" t="b">
        <v>1</v>
      </c>
      <c r="BB9" s="1" t="b">
        <v>1</v>
      </c>
      <c r="BC9" s="1" t="b">
        <v>1</v>
      </c>
      <c r="BD9" s="1"/>
      <c r="BE9" s="1" t="b">
        <v>1</v>
      </c>
      <c r="BF9" s="1"/>
      <c r="BG9" s="1" t="b">
        <v>1</v>
      </c>
      <c r="BH9" s="1"/>
      <c r="BI9" s="1" t="b">
        <v>1</v>
      </c>
      <c r="BJ9" s="1" t="b">
        <v>1</v>
      </c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 t="b">
        <v>1</v>
      </c>
      <c r="BW9" s="1" t="b">
        <v>1</v>
      </c>
      <c r="BX9" s="1" t="b">
        <v>1</v>
      </c>
      <c r="BY9" s="1"/>
      <c r="BZ9" s="1"/>
      <c r="CA9" s="1" t="b">
        <v>1</v>
      </c>
      <c r="CB9" s="1"/>
      <c r="CC9" s="1" t="b">
        <v>1</v>
      </c>
      <c r="CD9" s="1"/>
      <c r="CE9" s="1" t="b">
        <v>1</v>
      </c>
      <c r="CF9" s="1"/>
      <c r="CG9" s="1"/>
      <c r="CH9" s="1" t="b">
        <v>1</v>
      </c>
      <c r="CI9" s="1"/>
      <c r="CJ9" s="1"/>
      <c r="CK9" s="1" t="b">
        <v>1</v>
      </c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9"/>
      <c r="DU9" s="1" t="b">
        <v>0</v>
      </c>
      <c r="DV9" s="1" t="b">
        <v>0</v>
      </c>
      <c r="DW9" s="1"/>
      <c r="DX9" s="1"/>
      <c r="DY9" s="1" t="s">
        <v>351</v>
      </c>
      <c r="DZ9" s="1" t="b">
        <v>1</v>
      </c>
      <c r="EA9" s="19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>
        <v>2</v>
      </c>
      <c r="FC9" s="1"/>
      <c r="FD9" s="1">
        <v>4</v>
      </c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9"/>
      <c r="HV9" s="1">
        <v>16</v>
      </c>
      <c r="HW9" s="1">
        <v>75000</v>
      </c>
      <c r="HX9" s="1">
        <v>0</v>
      </c>
      <c r="HY9" s="1">
        <v>0</v>
      </c>
      <c r="HZ9" s="1">
        <v>0</v>
      </c>
      <c r="IA9" s="1">
        <v>0</v>
      </c>
      <c r="IB9" s="1">
        <v>0</v>
      </c>
      <c r="IC9" s="1">
        <v>75000</v>
      </c>
      <c r="ID9" s="2">
        <v>0.43511574074074072</v>
      </c>
      <c r="IE9" s="2">
        <v>8.4490740740740739E-4</v>
      </c>
      <c r="IF9" s="1" t="b">
        <v>1</v>
      </c>
      <c r="IG9" s="1" t="b">
        <v>1</v>
      </c>
    </row>
    <row r="10" spans="1:241" x14ac:dyDescent="0.25">
      <c r="A10" s="1" t="s">
        <v>352</v>
      </c>
      <c r="B10" s="2">
        <v>0.43791666666666668</v>
      </c>
      <c r="C10" s="3">
        <v>45413</v>
      </c>
      <c r="D10" s="1">
        <v>5</v>
      </c>
      <c r="E10" s="4" t="s">
        <v>353</v>
      </c>
      <c r="F10" s="1" t="s">
        <v>353</v>
      </c>
      <c r="G10" s="1" t="s">
        <v>354</v>
      </c>
      <c r="H10" s="1" t="s">
        <v>241</v>
      </c>
      <c r="I10" s="1" t="s">
        <v>355</v>
      </c>
      <c r="J10" s="1"/>
      <c r="K10" s="1" t="s">
        <v>356</v>
      </c>
      <c r="L10" s="1" t="s">
        <v>357</v>
      </c>
      <c r="M10" s="5" t="s">
        <v>358</v>
      </c>
      <c r="N10" s="1" t="s">
        <v>359</v>
      </c>
      <c r="O10" s="1" t="s">
        <v>360</v>
      </c>
      <c r="P10" s="1" t="s">
        <v>332</v>
      </c>
      <c r="Q10" s="1" t="s">
        <v>264</v>
      </c>
      <c r="R10" s="1" t="s">
        <v>250</v>
      </c>
      <c r="S10" s="1" t="s">
        <v>251</v>
      </c>
      <c r="T10" s="1" t="s">
        <v>470</v>
      </c>
      <c r="U10" s="6" t="s">
        <v>361</v>
      </c>
      <c r="V10" s="7" t="s">
        <v>361</v>
      </c>
      <c r="W10" s="1" t="s">
        <v>362</v>
      </c>
      <c r="X10" s="1" t="s">
        <v>363</v>
      </c>
      <c r="Y10" s="1" t="s">
        <v>362</v>
      </c>
      <c r="Z10" s="1" t="s">
        <v>363</v>
      </c>
      <c r="AA10" s="8">
        <v>0</v>
      </c>
      <c r="AB10" s="1" t="s">
        <v>258</v>
      </c>
      <c r="AC10" s="19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9"/>
      <c r="DU10" s="1" t="b">
        <v>0</v>
      </c>
      <c r="DV10" s="1" t="b">
        <v>0</v>
      </c>
      <c r="DW10" s="1"/>
      <c r="DX10" s="1"/>
      <c r="DY10" s="1" t="s">
        <v>364</v>
      </c>
      <c r="DZ10" s="1" t="b">
        <v>1</v>
      </c>
      <c r="EA10" s="19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>
        <v>2</v>
      </c>
      <c r="EY10" s="1"/>
      <c r="EZ10" s="1"/>
      <c r="FA10" s="1"/>
      <c r="FB10" s="1">
        <v>2</v>
      </c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9"/>
      <c r="HV10" s="1">
        <v>0</v>
      </c>
      <c r="HW10" s="1">
        <v>50000</v>
      </c>
      <c r="HX10" s="1">
        <v>0</v>
      </c>
      <c r="HY10" s="1">
        <v>0</v>
      </c>
      <c r="HZ10" s="1">
        <v>0</v>
      </c>
      <c r="IA10" s="1">
        <v>0</v>
      </c>
      <c r="IB10" s="1">
        <v>0</v>
      </c>
      <c r="IC10" s="1">
        <v>50000</v>
      </c>
      <c r="ID10" s="2">
        <v>0.44093749999999998</v>
      </c>
      <c r="IE10" s="2">
        <v>3.0208333333333333E-3</v>
      </c>
      <c r="IF10" s="1" t="b">
        <v>1</v>
      </c>
      <c r="IG10" s="1" t="b">
        <v>1</v>
      </c>
    </row>
    <row r="11" spans="1:241" x14ac:dyDescent="0.25">
      <c r="A11" s="1" t="s">
        <v>365</v>
      </c>
      <c r="B11" s="2">
        <v>0.44090277777777775</v>
      </c>
      <c r="C11" s="3">
        <v>45413</v>
      </c>
      <c r="D11" s="1">
        <v>5</v>
      </c>
      <c r="E11" s="4" t="s">
        <v>239</v>
      </c>
      <c r="F11" s="1" t="s">
        <v>239</v>
      </c>
      <c r="G11" s="1" t="s">
        <v>240</v>
      </c>
      <c r="H11" s="1" t="s">
        <v>241</v>
      </c>
      <c r="I11" s="1" t="s">
        <v>242</v>
      </c>
      <c r="J11" s="1"/>
      <c r="K11" s="1" t="s">
        <v>366</v>
      </c>
      <c r="L11" s="1" t="s">
        <v>367</v>
      </c>
      <c r="M11" s="5" t="s">
        <v>368</v>
      </c>
      <c r="N11" s="1" t="s">
        <v>330</v>
      </c>
      <c r="O11" s="1" t="s">
        <v>331</v>
      </c>
      <c r="P11" s="1" t="s">
        <v>332</v>
      </c>
      <c r="Q11" s="1" t="s">
        <v>264</v>
      </c>
      <c r="R11" s="1" t="s">
        <v>250</v>
      </c>
      <c r="S11" s="1" t="s">
        <v>251</v>
      </c>
      <c r="T11" s="1" t="s">
        <v>470</v>
      </c>
      <c r="U11" s="6" t="s">
        <v>369</v>
      </c>
      <c r="V11" s="7" t="s">
        <v>370</v>
      </c>
      <c r="W11" s="1" t="s">
        <v>371</v>
      </c>
      <c r="X11" s="1" t="s">
        <v>372</v>
      </c>
      <c r="Y11" s="1" t="s">
        <v>373</v>
      </c>
      <c r="Z11" s="1" t="s">
        <v>374</v>
      </c>
      <c r="AA11" s="8">
        <v>7.6223863659999997</v>
      </c>
      <c r="AB11" s="1" t="s">
        <v>258</v>
      </c>
      <c r="AC11" s="19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9"/>
      <c r="DU11" s="1" t="b">
        <v>0</v>
      </c>
      <c r="DV11" s="1" t="b">
        <v>0</v>
      </c>
      <c r="DW11" s="1"/>
      <c r="DX11" s="1"/>
      <c r="DY11" s="1" t="s">
        <v>375</v>
      </c>
      <c r="DZ11" s="1" t="b">
        <v>1</v>
      </c>
      <c r="EA11" s="19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>
        <v>1</v>
      </c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>
        <v>1</v>
      </c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9"/>
      <c r="HV11" s="1">
        <v>0</v>
      </c>
      <c r="HW11" s="1">
        <v>25000</v>
      </c>
      <c r="HX11" s="1">
        <v>0</v>
      </c>
      <c r="HY11" s="1">
        <v>0</v>
      </c>
      <c r="HZ11" s="1">
        <v>0</v>
      </c>
      <c r="IA11" s="1">
        <v>0</v>
      </c>
      <c r="IB11" s="1">
        <v>0</v>
      </c>
      <c r="IC11" s="1">
        <v>25000</v>
      </c>
      <c r="ID11" s="2">
        <v>0.4415277777777778</v>
      </c>
      <c r="IE11" s="2">
        <v>6.2500000000000001E-4</v>
      </c>
      <c r="IF11" s="1" t="b">
        <v>1</v>
      </c>
      <c r="IG11" s="1" t="b">
        <v>1</v>
      </c>
    </row>
    <row r="12" spans="1:241" x14ac:dyDescent="0.25">
      <c r="A12" s="1" t="s">
        <v>376</v>
      </c>
      <c r="B12" s="2">
        <v>0.44643518518518521</v>
      </c>
      <c r="C12" s="3">
        <v>45413</v>
      </c>
      <c r="D12" s="1">
        <v>5</v>
      </c>
      <c r="E12" s="4" t="s">
        <v>239</v>
      </c>
      <c r="F12" s="1" t="s">
        <v>239</v>
      </c>
      <c r="G12" s="1" t="s">
        <v>240</v>
      </c>
      <c r="H12" s="1" t="s">
        <v>241</v>
      </c>
      <c r="I12" s="1" t="s">
        <v>242</v>
      </c>
      <c r="J12" s="1"/>
      <c r="K12" s="1" t="s">
        <v>377</v>
      </c>
      <c r="L12" s="1" t="s">
        <v>378</v>
      </c>
      <c r="M12" s="5" t="s">
        <v>379</v>
      </c>
      <c r="N12" s="1" t="s">
        <v>330</v>
      </c>
      <c r="O12" s="1" t="s">
        <v>331</v>
      </c>
      <c r="P12" s="1" t="s">
        <v>332</v>
      </c>
      <c r="Q12" s="1" t="s">
        <v>264</v>
      </c>
      <c r="R12" s="1" t="s">
        <v>250</v>
      </c>
      <c r="S12" s="1" t="s">
        <v>251</v>
      </c>
      <c r="T12" s="1" t="s">
        <v>470</v>
      </c>
      <c r="U12" s="6" t="s">
        <v>380</v>
      </c>
      <c r="V12" s="7" t="s">
        <v>381</v>
      </c>
      <c r="W12" s="1" t="s">
        <v>382</v>
      </c>
      <c r="X12" s="1" t="s">
        <v>383</v>
      </c>
      <c r="Y12" s="1" t="s">
        <v>384</v>
      </c>
      <c r="Z12" s="1" t="s">
        <v>385</v>
      </c>
      <c r="AA12" s="8">
        <v>149.80296960000001</v>
      </c>
      <c r="AB12" s="1" t="s">
        <v>258</v>
      </c>
      <c r="AC12" s="19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 t="b">
        <v>1</v>
      </c>
      <c r="AZ12" s="1"/>
      <c r="BA12" s="1" t="b">
        <v>1</v>
      </c>
      <c r="BB12" s="1" t="b">
        <v>1</v>
      </c>
      <c r="BC12" s="1" t="b">
        <v>1</v>
      </c>
      <c r="BD12" s="1"/>
      <c r="BE12" s="1" t="b">
        <v>1</v>
      </c>
      <c r="BF12" s="1" t="b">
        <v>1</v>
      </c>
      <c r="BG12" s="1" t="b">
        <v>1</v>
      </c>
      <c r="BH12" s="1"/>
      <c r="BI12" s="1" t="b">
        <v>1</v>
      </c>
      <c r="BJ12" s="1" t="b">
        <v>1</v>
      </c>
      <c r="BK12" s="1"/>
      <c r="BL12" s="1"/>
      <c r="BM12" s="1" t="b">
        <v>1</v>
      </c>
      <c r="BN12" s="1"/>
      <c r="BO12" s="1"/>
      <c r="BP12" s="1" t="b">
        <v>1</v>
      </c>
      <c r="BQ12" s="1"/>
      <c r="BR12" s="1"/>
      <c r="BS12" s="1" t="b">
        <v>1</v>
      </c>
      <c r="BT12" s="1"/>
      <c r="BU12" s="1"/>
      <c r="BV12" s="1" t="b">
        <v>1</v>
      </c>
      <c r="BW12" s="1" t="b">
        <v>1</v>
      </c>
      <c r="BX12" s="1" t="b">
        <v>1</v>
      </c>
      <c r="BY12" s="1" t="b">
        <v>1</v>
      </c>
      <c r="BZ12" s="1"/>
      <c r="CA12" s="1" t="b">
        <v>1</v>
      </c>
      <c r="CB12" s="1"/>
      <c r="CC12" s="1" t="b">
        <v>1</v>
      </c>
      <c r="CD12" s="1"/>
      <c r="CE12" s="1" t="b">
        <v>1</v>
      </c>
      <c r="CF12" s="1" t="b">
        <v>1</v>
      </c>
      <c r="CG12" s="1" t="b">
        <v>1</v>
      </c>
      <c r="CH12" s="1" t="b">
        <v>1</v>
      </c>
      <c r="CI12" s="1"/>
      <c r="CJ12" s="1" t="b">
        <v>1</v>
      </c>
      <c r="CK12" s="1" t="b">
        <v>1</v>
      </c>
      <c r="CL12" s="1" t="b">
        <v>1</v>
      </c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9"/>
      <c r="DU12" s="1" t="b">
        <v>0</v>
      </c>
      <c r="DV12" s="1" t="b">
        <v>0</v>
      </c>
      <c r="DW12" s="1"/>
      <c r="DX12" s="1"/>
      <c r="DY12" s="1" t="s">
        <v>386</v>
      </c>
      <c r="DZ12" s="1" t="b">
        <v>1</v>
      </c>
      <c r="EA12" s="19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>
        <v>4</v>
      </c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9"/>
      <c r="HV12" s="1">
        <v>25</v>
      </c>
      <c r="HW12" s="1">
        <v>50000</v>
      </c>
      <c r="HX12" s="1">
        <v>0</v>
      </c>
      <c r="HY12" s="1">
        <v>0</v>
      </c>
      <c r="HZ12" s="1">
        <v>0</v>
      </c>
      <c r="IA12" s="1">
        <v>0</v>
      </c>
      <c r="IB12" s="1">
        <v>0</v>
      </c>
      <c r="IC12" s="1">
        <v>50000</v>
      </c>
      <c r="ID12" s="2">
        <v>0.44722222222222224</v>
      </c>
      <c r="IE12" s="2">
        <v>7.8703703703703705E-4</v>
      </c>
      <c r="IF12" s="1" t="b">
        <v>1</v>
      </c>
      <c r="IG12" s="1" t="b">
        <v>1</v>
      </c>
    </row>
    <row r="13" spans="1:241" x14ac:dyDescent="0.25">
      <c r="A13" s="1" t="s">
        <v>387</v>
      </c>
      <c r="B13" s="2">
        <v>0.44866898148148149</v>
      </c>
      <c r="C13" s="3">
        <v>45413</v>
      </c>
      <c r="D13" s="1">
        <v>5</v>
      </c>
      <c r="E13" s="4" t="s">
        <v>294</v>
      </c>
      <c r="F13" s="1" t="s">
        <v>294</v>
      </c>
      <c r="G13" s="1" t="s">
        <v>295</v>
      </c>
      <c r="H13" s="1" t="s">
        <v>241</v>
      </c>
      <c r="I13" s="1" t="s">
        <v>296</v>
      </c>
      <c r="J13" s="1"/>
      <c r="K13" s="1" t="s">
        <v>388</v>
      </c>
      <c r="L13" s="1" t="s">
        <v>389</v>
      </c>
      <c r="M13" s="5" t="s">
        <v>299</v>
      </c>
      <c r="N13" s="1" t="s">
        <v>300</v>
      </c>
      <c r="O13" s="1" t="s">
        <v>301</v>
      </c>
      <c r="P13" s="1" t="s">
        <v>248</v>
      </c>
      <c r="Q13" s="1" t="s">
        <v>249</v>
      </c>
      <c r="R13" s="1" t="s">
        <v>250</v>
      </c>
      <c r="S13" s="1" t="s">
        <v>251</v>
      </c>
      <c r="T13" s="1" t="s">
        <v>470</v>
      </c>
      <c r="U13" s="9"/>
      <c r="V13" s="7"/>
      <c r="W13" s="1" t="s">
        <v>302</v>
      </c>
      <c r="X13" s="1" t="s">
        <v>302</v>
      </c>
      <c r="Y13" s="1" t="s">
        <v>302</v>
      </c>
      <c r="Z13" s="1" t="s">
        <v>302</v>
      </c>
      <c r="AA13" s="8">
        <v>0</v>
      </c>
      <c r="AB13" s="1" t="s">
        <v>258</v>
      </c>
      <c r="AC13" s="19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9"/>
      <c r="DU13" s="1" t="b">
        <v>0</v>
      </c>
      <c r="DV13" s="1" t="b">
        <v>0</v>
      </c>
      <c r="DW13" s="5" t="s">
        <v>299</v>
      </c>
      <c r="DX13" s="5" t="s">
        <v>299</v>
      </c>
      <c r="DY13" s="1" t="s">
        <v>390</v>
      </c>
      <c r="DZ13" s="1" t="b">
        <v>1</v>
      </c>
      <c r="EA13" s="19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>
        <v>4</v>
      </c>
      <c r="FC13" s="1"/>
      <c r="FD13" s="1">
        <v>4</v>
      </c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9"/>
      <c r="HV13" s="1">
        <v>0</v>
      </c>
      <c r="HW13" s="1">
        <v>100000</v>
      </c>
      <c r="HX13" s="1">
        <v>0</v>
      </c>
      <c r="HY13" s="1">
        <v>0</v>
      </c>
      <c r="HZ13" s="1">
        <v>0</v>
      </c>
      <c r="IA13" s="1">
        <v>0</v>
      </c>
      <c r="IB13" s="1">
        <v>0</v>
      </c>
      <c r="IC13" s="1">
        <v>100000</v>
      </c>
      <c r="ID13" s="2">
        <v>0.44942129629629629</v>
      </c>
      <c r="IE13" s="2">
        <v>7.5231481481481482E-4</v>
      </c>
      <c r="IF13" s="1" t="b">
        <v>1</v>
      </c>
      <c r="IG13" s="1" t="b">
        <v>1</v>
      </c>
    </row>
    <row r="14" spans="1:241" x14ac:dyDescent="0.25">
      <c r="A14" s="1" t="s">
        <v>391</v>
      </c>
      <c r="B14" s="2">
        <v>0.45496527777777779</v>
      </c>
      <c r="C14" s="3">
        <v>45413</v>
      </c>
      <c r="D14" s="1">
        <v>5</v>
      </c>
      <c r="E14" s="4" t="s">
        <v>239</v>
      </c>
      <c r="F14" s="1" t="s">
        <v>239</v>
      </c>
      <c r="G14" s="1" t="s">
        <v>240</v>
      </c>
      <c r="H14" s="1" t="s">
        <v>241</v>
      </c>
      <c r="I14" s="1" t="s">
        <v>242</v>
      </c>
      <c r="J14" s="1"/>
      <c r="K14" s="1" t="s">
        <v>392</v>
      </c>
      <c r="L14" s="1" t="s">
        <v>393</v>
      </c>
      <c r="M14" s="5" t="s">
        <v>394</v>
      </c>
      <c r="N14" s="1" t="s">
        <v>330</v>
      </c>
      <c r="O14" s="1" t="s">
        <v>331</v>
      </c>
      <c r="P14" s="1" t="s">
        <v>332</v>
      </c>
      <c r="Q14" s="1" t="s">
        <v>264</v>
      </c>
      <c r="R14" s="1" t="s">
        <v>250</v>
      </c>
      <c r="S14" s="1" t="s">
        <v>251</v>
      </c>
      <c r="T14" s="1" t="s">
        <v>470</v>
      </c>
      <c r="U14" s="6" t="s">
        <v>395</v>
      </c>
      <c r="V14" s="7" t="s">
        <v>395</v>
      </c>
      <c r="W14" s="1" t="s">
        <v>396</v>
      </c>
      <c r="X14" s="1" t="s">
        <v>397</v>
      </c>
      <c r="Y14" s="1" t="s">
        <v>396</v>
      </c>
      <c r="Z14" s="1" t="s">
        <v>397</v>
      </c>
      <c r="AA14" s="8">
        <v>0</v>
      </c>
      <c r="AB14" s="1" t="s">
        <v>258</v>
      </c>
      <c r="AC14" s="19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9"/>
      <c r="DU14" s="1" t="b">
        <v>0</v>
      </c>
      <c r="DV14" s="1" t="b">
        <v>0</v>
      </c>
      <c r="DW14" s="1"/>
      <c r="DX14" s="1"/>
      <c r="DY14" s="1" t="s">
        <v>398</v>
      </c>
      <c r="DZ14" s="1" t="b">
        <v>0</v>
      </c>
      <c r="EA14" s="19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9"/>
      <c r="HV14" s="1">
        <v>0</v>
      </c>
      <c r="HW14" s="1">
        <v>0</v>
      </c>
      <c r="HX14" s="1">
        <v>0</v>
      </c>
      <c r="HY14" s="1">
        <v>0</v>
      </c>
      <c r="HZ14" s="1">
        <v>0</v>
      </c>
      <c r="IA14" s="1">
        <v>0</v>
      </c>
      <c r="IB14" s="1">
        <v>0</v>
      </c>
      <c r="IC14" s="1">
        <v>0</v>
      </c>
      <c r="ID14" s="2">
        <v>0.4548611111111111</v>
      </c>
      <c r="IE14" s="2">
        <f>B14-ID14</f>
        <v>1.0416666666668295E-4</v>
      </c>
      <c r="IF14" s="1" t="b">
        <v>1</v>
      </c>
      <c r="IG14" s="1" t="b">
        <v>1</v>
      </c>
    </row>
    <row r="15" spans="1:241" x14ac:dyDescent="0.25">
      <c r="A15" s="1" t="s">
        <v>399</v>
      </c>
      <c r="B15" s="2">
        <v>0.49663194444444442</v>
      </c>
      <c r="C15" s="3">
        <v>45413</v>
      </c>
      <c r="D15" s="1">
        <v>5</v>
      </c>
      <c r="E15" s="4" t="s">
        <v>400</v>
      </c>
      <c r="F15" s="1" t="s">
        <v>401</v>
      </c>
      <c r="G15" s="1" t="s">
        <v>402</v>
      </c>
      <c r="H15" s="1" t="s">
        <v>275</v>
      </c>
      <c r="I15" s="1" t="s">
        <v>403</v>
      </c>
      <c r="J15" s="1"/>
      <c r="K15" s="1" t="s">
        <v>404</v>
      </c>
      <c r="L15" s="1" t="s">
        <v>405</v>
      </c>
      <c r="M15" s="5" t="s">
        <v>406</v>
      </c>
      <c r="N15" s="1" t="s">
        <v>407</v>
      </c>
      <c r="O15" s="1" t="s">
        <v>402</v>
      </c>
      <c r="P15" s="1" t="s">
        <v>408</v>
      </c>
      <c r="Q15" s="1" t="s">
        <v>249</v>
      </c>
      <c r="R15" s="1" t="s">
        <v>250</v>
      </c>
      <c r="S15" s="1" t="s">
        <v>251</v>
      </c>
      <c r="T15" s="1" t="s">
        <v>470</v>
      </c>
      <c r="U15" s="6" t="s">
        <v>409</v>
      </c>
      <c r="V15" s="7" t="s">
        <v>410</v>
      </c>
      <c r="W15" s="1" t="s">
        <v>411</v>
      </c>
      <c r="X15" s="1" t="s">
        <v>412</v>
      </c>
      <c r="Y15" s="1" t="s">
        <v>413</v>
      </c>
      <c r="Z15" s="1" t="s">
        <v>414</v>
      </c>
      <c r="AA15" s="8">
        <v>16.296527279999999</v>
      </c>
      <c r="AB15" s="1" t="s">
        <v>258</v>
      </c>
      <c r="AC15" s="19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9"/>
      <c r="DU15" s="1" t="b">
        <v>1</v>
      </c>
      <c r="DV15" s="1" t="b">
        <v>1</v>
      </c>
      <c r="DW15" s="1"/>
      <c r="DX15" s="1"/>
      <c r="DY15" s="1" t="s">
        <v>415</v>
      </c>
      <c r="DZ15" s="1" t="b">
        <v>1</v>
      </c>
      <c r="EA15" s="19"/>
      <c r="EB15" s="1"/>
      <c r="EC15" s="1"/>
      <c r="ED15" s="1">
        <v>1</v>
      </c>
      <c r="EE15" s="1"/>
      <c r="EF15" s="1">
        <v>1</v>
      </c>
      <c r="EG15" s="1">
        <v>1</v>
      </c>
      <c r="EH15" s="1">
        <v>1</v>
      </c>
      <c r="EI15" s="1"/>
      <c r="EJ15" s="1"/>
      <c r="EK15" s="1"/>
      <c r="EL15" s="1">
        <v>1</v>
      </c>
      <c r="EM15" s="1"/>
      <c r="EN15" s="1">
        <v>1</v>
      </c>
      <c r="EO15" s="1"/>
      <c r="EP15" s="1"/>
      <c r="EQ15" s="1"/>
      <c r="ER15" s="1"/>
      <c r="ES15" s="1">
        <v>1</v>
      </c>
      <c r="ET15" s="1">
        <v>1</v>
      </c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9"/>
      <c r="HV15" s="1">
        <v>0</v>
      </c>
      <c r="HW15" s="1">
        <v>0</v>
      </c>
      <c r="HX15" s="1">
        <v>118500</v>
      </c>
      <c r="HY15" s="1">
        <v>0</v>
      </c>
      <c r="HZ15" s="1">
        <v>0</v>
      </c>
      <c r="IA15" s="1">
        <v>0</v>
      </c>
      <c r="IB15" s="1">
        <v>0</v>
      </c>
      <c r="IC15" s="1">
        <v>118500</v>
      </c>
      <c r="ID15" s="2">
        <v>0.49853009259259257</v>
      </c>
      <c r="IE15" s="2">
        <v>1.8981481481481482E-3</v>
      </c>
      <c r="IF15" s="1" t="b">
        <v>1</v>
      </c>
      <c r="IG15" s="1" t="b">
        <v>1</v>
      </c>
    </row>
    <row r="16" spans="1:241" x14ac:dyDescent="0.25">
      <c r="A16" s="1" t="s">
        <v>416</v>
      </c>
      <c r="B16" s="2">
        <v>0.45548611111111109</v>
      </c>
      <c r="C16" s="3">
        <v>45413</v>
      </c>
      <c r="D16" s="1">
        <v>5</v>
      </c>
      <c r="E16" s="4" t="s">
        <v>417</v>
      </c>
      <c r="F16" s="1" t="s">
        <v>417</v>
      </c>
      <c r="G16" s="1" t="s">
        <v>295</v>
      </c>
      <c r="H16" s="1" t="s">
        <v>241</v>
      </c>
      <c r="I16" s="1" t="s">
        <v>296</v>
      </c>
      <c r="J16" s="1"/>
      <c r="K16" s="1" t="s">
        <v>418</v>
      </c>
      <c r="L16" s="1" t="s">
        <v>419</v>
      </c>
      <c r="M16" s="5" t="s">
        <v>420</v>
      </c>
      <c r="N16" s="1" t="s">
        <v>421</v>
      </c>
      <c r="O16" s="1" t="s">
        <v>295</v>
      </c>
      <c r="P16" s="1" t="s">
        <v>248</v>
      </c>
      <c r="Q16" s="1" t="s">
        <v>264</v>
      </c>
      <c r="R16" s="1" t="s">
        <v>250</v>
      </c>
      <c r="S16" s="1" t="s">
        <v>422</v>
      </c>
      <c r="T16" s="1" t="s">
        <v>470</v>
      </c>
      <c r="U16" s="9"/>
      <c r="V16" s="7"/>
      <c r="W16" s="1" t="s">
        <v>302</v>
      </c>
      <c r="X16" s="1" t="s">
        <v>302</v>
      </c>
      <c r="Y16" s="1" t="s">
        <v>302</v>
      </c>
      <c r="Z16" s="1" t="s">
        <v>302</v>
      </c>
      <c r="AA16" s="8">
        <v>0</v>
      </c>
      <c r="AB16" s="1" t="s">
        <v>258</v>
      </c>
      <c r="AC16" s="19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9"/>
      <c r="DU16" s="1" t="b">
        <v>0</v>
      </c>
      <c r="DV16" s="1" t="b">
        <v>1</v>
      </c>
      <c r="DW16" s="1"/>
      <c r="DX16" s="1"/>
      <c r="DY16" s="1" t="s">
        <v>423</v>
      </c>
      <c r="DZ16" s="1" t="b">
        <v>1</v>
      </c>
      <c r="EA16" s="19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>
        <v>4</v>
      </c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>
        <v>4</v>
      </c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9"/>
      <c r="HV16" s="1">
        <v>0</v>
      </c>
      <c r="HW16" s="1">
        <v>100000</v>
      </c>
      <c r="HX16" s="1">
        <v>0</v>
      </c>
      <c r="HY16" s="1">
        <v>0</v>
      </c>
      <c r="HZ16" s="1">
        <v>0</v>
      </c>
      <c r="IA16" s="1">
        <v>0</v>
      </c>
      <c r="IB16" s="1">
        <v>0</v>
      </c>
      <c r="IC16" s="1">
        <v>100000</v>
      </c>
      <c r="ID16" s="2">
        <v>0.45766203703703706</v>
      </c>
      <c r="IE16" s="2">
        <v>2.1759259259259258E-3</v>
      </c>
      <c r="IF16" s="1" t="b">
        <v>1</v>
      </c>
      <c r="IG16" s="1" t="b">
        <v>1</v>
      </c>
    </row>
    <row r="17" spans="1:241" x14ac:dyDescent="0.25">
      <c r="A17" s="1" t="s">
        <v>424</v>
      </c>
      <c r="B17" s="2">
        <v>0.46758101851851852</v>
      </c>
      <c r="C17" s="3">
        <v>45413</v>
      </c>
      <c r="D17" s="1">
        <v>5</v>
      </c>
      <c r="E17" s="4" t="s">
        <v>239</v>
      </c>
      <c r="F17" s="1" t="s">
        <v>239</v>
      </c>
      <c r="G17" s="1" t="s">
        <v>240</v>
      </c>
      <c r="H17" s="1" t="s">
        <v>241</v>
      </c>
      <c r="I17" s="1" t="s">
        <v>242</v>
      </c>
      <c r="J17" s="1"/>
      <c r="K17" s="1" t="s">
        <v>425</v>
      </c>
      <c r="L17" s="1" t="s">
        <v>426</v>
      </c>
      <c r="M17" s="5" t="s">
        <v>427</v>
      </c>
      <c r="N17" s="1" t="s">
        <v>428</v>
      </c>
      <c r="O17" s="1" t="s">
        <v>331</v>
      </c>
      <c r="P17" s="1" t="s">
        <v>332</v>
      </c>
      <c r="Q17" s="1" t="s">
        <v>264</v>
      </c>
      <c r="R17" s="1" t="s">
        <v>250</v>
      </c>
      <c r="S17" s="1" t="s">
        <v>251</v>
      </c>
      <c r="T17" s="1" t="s">
        <v>470</v>
      </c>
      <c r="U17" s="6" t="s">
        <v>429</v>
      </c>
      <c r="V17" s="7" t="s">
        <v>430</v>
      </c>
      <c r="W17" s="1" t="s">
        <v>431</v>
      </c>
      <c r="X17" s="1" t="s">
        <v>432</v>
      </c>
      <c r="Y17" s="1" t="s">
        <v>433</v>
      </c>
      <c r="Z17" s="1" t="s">
        <v>434</v>
      </c>
      <c r="AA17" s="8">
        <v>10.302308480000001</v>
      </c>
      <c r="AB17" s="1" t="s">
        <v>258</v>
      </c>
      <c r="AC17" s="19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 t="b">
        <v>1</v>
      </c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9"/>
      <c r="DU17" s="1" t="b">
        <v>0</v>
      </c>
      <c r="DV17" s="1" t="b">
        <v>0</v>
      </c>
      <c r="DW17" s="1"/>
      <c r="DX17" s="1"/>
      <c r="DY17" s="1" t="s">
        <v>435</v>
      </c>
      <c r="DZ17" s="1" t="b">
        <v>1</v>
      </c>
      <c r="EA17" s="19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>
        <v>1</v>
      </c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9"/>
      <c r="HV17" s="1">
        <v>1</v>
      </c>
      <c r="HW17" s="1">
        <v>12500</v>
      </c>
      <c r="HX17" s="1">
        <v>0</v>
      </c>
      <c r="HY17" s="1">
        <v>0</v>
      </c>
      <c r="HZ17" s="1">
        <v>0</v>
      </c>
      <c r="IA17" s="1">
        <v>0</v>
      </c>
      <c r="IB17" s="1">
        <v>0</v>
      </c>
      <c r="IC17" s="1">
        <v>12500</v>
      </c>
      <c r="ID17" s="2">
        <v>0.46805555555555556</v>
      </c>
      <c r="IE17" s="2">
        <v>4.7453703703703704E-4</v>
      </c>
      <c r="IF17" s="1" t="b">
        <v>1</v>
      </c>
      <c r="IG17" s="1" t="b">
        <v>1</v>
      </c>
    </row>
    <row r="18" spans="1:241" x14ac:dyDescent="0.25">
      <c r="A18" s="1" t="s">
        <v>436</v>
      </c>
      <c r="B18" s="2">
        <v>0.47076388888888887</v>
      </c>
      <c r="C18" s="3">
        <v>45413</v>
      </c>
      <c r="D18" s="1">
        <v>5</v>
      </c>
      <c r="E18" s="4" t="s">
        <v>239</v>
      </c>
      <c r="F18" s="1" t="s">
        <v>239</v>
      </c>
      <c r="G18" s="1" t="s">
        <v>240</v>
      </c>
      <c r="H18" s="1" t="s">
        <v>241</v>
      </c>
      <c r="I18" s="1" t="s">
        <v>242</v>
      </c>
      <c r="J18" s="1"/>
      <c r="K18" s="1" t="s">
        <v>437</v>
      </c>
      <c r="L18" s="1" t="s">
        <v>438</v>
      </c>
      <c r="M18" s="5" t="s">
        <v>439</v>
      </c>
      <c r="N18" s="1" t="s">
        <v>428</v>
      </c>
      <c r="O18" s="1" t="s">
        <v>331</v>
      </c>
      <c r="P18" s="1" t="s">
        <v>332</v>
      </c>
      <c r="Q18" s="1" t="s">
        <v>264</v>
      </c>
      <c r="R18" s="1" t="s">
        <v>250</v>
      </c>
      <c r="S18" s="1" t="s">
        <v>251</v>
      </c>
      <c r="T18" s="1" t="s">
        <v>470</v>
      </c>
      <c r="U18" s="6" t="s">
        <v>440</v>
      </c>
      <c r="V18" s="7" t="s">
        <v>441</v>
      </c>
      <c r="W18" s="1" t="s">
        <v>442</v>
      </c>
      <c r="X18" s="1" t="s">
        <v>443</v>
      </c>
      <c r="Y18" s="1" t="s">
        <v>444</v>
      </c>
      <c r="Z18" s="1" t="s">
        <v>445</v>
      </c>
      <c r="AA18" s="8">
        <v>4.5588133830000004</v>
      </c>
      <c r="AB18" s="1" t="s">
        <v>258</v>
      </c>
      <c r="AC18" s="19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 t="b">
        <v>1</v>
      </c>
      <c r="BA18" s="1"/>
      <c r="BB18" s="1"/>
      <c r="BC18" s="1" t="b">
        <v>1</v>
      </c>
      <c r="BD18" s="1"/>
      <c r="BE18" s="1" t="b">
        <v>1</v>
      </c>
      <c r="BF18" s="1" t="b">
        <v>1</v>
      </c>
      <c r="BG18" s="1" t="b">
        <v>1</v>
      </c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 t="b">
        <v>1</v>
      </c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9"/>
      <c r="DU18" s="1" t="b">
        <v>0</v>
      </c>
      <c r="DV18" s="1" t="b">
        <v>0</v>
      </c>
      <c r="DW18" s="1"/>
      <c r="DX18" s="1"/>
      <c r="DY18" s="1" t="s">
        <v>446</v>
      </c>
      <c r="DZ18" s="1" t="b">
        <v>0</v>
      </c>
      <c r="EA18" s="19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9"/>
      <c r="HV18" s="1">
        <v>6</v>
      </c>
      <c r="HW18" s="1">
        <v>0</v>
      </c>
      <c r="HX18" s="1">
        <v>0</v>
      </c>
      <c r="HY18" s="1">
        <v>0</v>
      </c>
      <c r="HZ18" s="1">
        <v>0</v>
      </c>
      <c r="IA18" s="1">
        <v>0</v>
      </c>
      <c r="IB18" s="1">
        <v>0</v>
      </c>
      <c r="IC18" s="1">
        <v>0</v>
      </c>
      <c r="ID18" s="2">
        <v>0.47152777777777777</v>
      </c>
      <c r="IE18" s="2">
        <v>7.6388888888888893E-4</v>
      </c>
      <c r="IF18" s="1" t="b">
        <v>1</v>
      </c>
      <c r="IG18" s="1" t="b">
        <v>1</v>
      </c>
    </row>
    <row r="19" spans="1:241" x14ac:dyDescent="0.25">
      <c r="A19" s="1" t="s">
        <v>447</v>
      </c>
      <c r="B19" s="2">
        <v>0.45226851851851851</v>
      </c>
      <c r="C19" s="3">
        <v>45413</v>
      </c>
      <c r="D19" s="1">
        <v>5</v>
      </c>
      <c r="E19" s="4" t="s">
        <v>353</v>
      </c>
      <c r="F19" s="1" t="s">
        <v>353</v>
      </c>
      <c r="G19" s="1" t="s">
        <v>354</v>
      </c>
      <c r="H19" s="1" t="s">
        <v>241</v>
      </c>
      <c r="I19" s="1" t="s">
        <v>355</v>
      </c>
      <c r="J19" s="1"/>
      <c r="K19" s="1" t="s">
        <v>448</v>
      </c>
      <c r="L19" s="1" t="s">
        <v>449</v>
      </c>
      <c r="M19" s="5" t="s">
        <v>450</v>
      </c>
      <c r="N19" s="1" t="s">
        <v>451</v>
      </c>
      <c r="O19" s="1" t="s">
        <v>360</v>
      </c>
      <c r="P19" s="1" t="s">
        <v>332</v>
      </c>
      <c r="Q19" s="1" t="s">
        <v>249</v>
      </c>
      <c r="R19" s="1" t="s">
        <v>250</v>
      </c>
      <c r="S19" s="1" t="s">
        <v>452</v>
      </c>
      <c r="T19" s="1" t="s">
        <v>470</v>
      </c>
      <c r="U19" s="6" t="s">
        <v>453</v>
      </c>
      <c r="V19" s="7" t="s">
        <v>454</v>
      </c>
      <c r="W19" s="1" t="s">
        <v>455</v>
      </c>
      <c r="X19" s="1" t="s">
        <v>456</v>
      </c>
      <c r="Y19" s="1" t="s">
        <v>457</v>
      </c>
      <c r="Z19" s="1" t="s">
        <v>458</v>
      </c>
      <c r="AA19" s="8">
        <v>22.907130850000001</v>
      </c>
      <c r="AB19" s="1" t="s">
        <v>258</v>
      </c>
      <c r="AC19" s="19"/>
      <c r="AD19" s="1" t="b">
        <v>0</v>
      </c>
      <c r="AE19" s="1" t="b">
        <v>0</v>
      </c>
      <c r="AF19" s="1" t="b">
        <v>1</v>
      </c>
      <c r="AG19" s="1" t="b">
        <v>0</v>
      </c>
      <c r="AH19" s="1" t="b">
        <v>1</v>
      </c>
      <c r="AI19" s="1" t="b">
        <v>1</v>
      </c>
      <c r="AJ19" s="1" t="b">
        <v>1</v>
      </c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 t="b">
        <v>1</v>
      </c>
      <c r="AV19" s="1" t="b">
        <v>1</v>
      </c>
      <c r="AW19" s="1"/>
      <c r="AX19" s="1"/>
      <c r="AY19" s="1" t="b">
        <v>1</v>
      </c>
      <c r="AZ19" s="1" t="b">
        <v>0</v>
      </c>
      <c r="BA19" s="1" t="b">
        <v>1</v>
      </c>
      <c r="BB19" s="1" t="b">
        <v>1</v>
      </c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9"/>
      <c r="DU19" s="1" t="b">
        <v>0</v>
      </c>
      <c r="DV19" s="1" t="b">
        <v>0</v>
      </c>
      <c r="DW19" s="1"/>
      <c r="DX19" s="1"/>
      <c r="DY19" s="1" t="s">
        <v>459</v>
      </c>
      <c r="DZ19" s="1" t="b">
        <v>1</v>
      </c>
      <c r="EA19" s="19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>
        <v>1</v>
      </c>
      <c r="FA19" s="1"/>
      <c r="FB19" s="1"/>
      <c r="FC19" s="1"/>
      <c r="FD19" s="1">
        <v>1</v>
      </c>
      <c r="FE19" s="1"/>
      <c r="FF19" s="1">
        <v>1</v>
      </c>
      <c r="FG19" s="1">
        <v>0</v>
      </c>
      <c r="FH19" s="1">
        <v>1</v>
      </c>
      <c r="FI19" s="1">
        <v>1</v>
      </c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9"/>
      <c r="HV19" s="1">
        <v>9</v>
      </c>
      <c r="HW19" s="1">
        <v>62500</v>
      </c>
      <c r="HX19" s="1">
        <v>0</v>
      </c>
      <c r="HY19" s="1">
        <v>0</v>
      </c>
      <c r="HZ19" s="1">
        <v>0</v>
      </c>
      <c r="IA19" s="1">
        <v>0</v>
      </c>
      <c r="IB19" s="1">
        <v>0</v>
      </c>
      <c r="IC19" s="1">
        <v>62500</v>
      </c>
      <c r="ID19" s="2">
        <v>0.53900462962962958</v>
      </c>
      <c r="IE19" s="2">
        <v>8.6736111111111111E-2</v>
      </c>
      <c r="IF19" s="1" t="b">
        <v>1</v>
      </c>
      <c r="IG19" s="1" t="b">
        <v>1</v>
      </c>
    </row>
    <row r="20" spans="1:241" x14ac:dyDescent="0.25">
      <c r="A20" s="1" t="s">
        <v>460</v>
      </c>
      <c r="B20" s="2">
        <v>0.47645833333333332</v>
      </c>
      <c r="C20" s="3">
        <v>45413</v>
      </c>
      <c r="D20" s="1">
        <v>5</v>
      </c>
      <c r="E20" s="4" t="s">
        <v>353</v>
      </c>
      <c r="F20" s="1" t="s">
        <v>353</v>
      </c>
      <c r="G20" s="1" t="s">
        <v>354</v>
      </c>
      <c r="H20" s="1" t="s">
        <v>241</v>
      </c>
      <c r="I20" s="1" t="s">
        <v>355</v>
      </c>
      <c r="J20" s="1"/>
      <c r="K20" s="1" t="s">
        <v>461</v>
      </c>
      <c r="L20" s="1" t="s">
        <v>462</v>
      </c>
      <c r="M20" s="5" t="s">
        <v>463</v>
      </c>
      <c r="N20" s="1" t="s">
        <v>451</v>
      </c>
      <c r="O20" s="1" t="s">
        <v>360</v>
      </c>
      <c r="P20" s="1" t="s">
        <v>332</v>
      </c>
      <c r="Q20" s="1" t="s">
        <v>264</v>
      </c>
      <c r="R20" s="1" t="s">
        <v>250</v>
      </c>
      <c r="S20" s="1" t="s">
        <v>464</v>
      </c>
      <c r="T20" s="1" t="s">
        <v>470</v>
      </c>
      <c r="U20" s="6" t="s">
        <v>465</v>
      </c>
      <c r="V20" s="7"/>
      <c r="W20" s="1" t="s">
        <v>466</v>
      </c>
      <c r="X20" s="1" t="s">
        <v>467</v>
      </c>
      <c r="Y20" s="1" t="s">
        <v>302</v>
      </c>
      <c r="Z20" s="1" t="s">
        <v>302</v>
      </c>
      <c r="AA20" s="8">
        <v>1028260.808</v>
      </c>
      <c r="AB20" s="1" t="s">
        <v>468</v>
      </c>
      <c r="AC20" s="19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9"/>
      <c r="DU20" s="1" t="b">
        <v>0</v>
      </c>
      <c r="DV20" s="1" t="b">
        <v>0</v>
      </c>
      <c r="DW20" s="1"/>
      <c r="DX20" s="1"/>
      <c r="DY20" s="1" t="s">
        <v>469</v>
      </c>
      <c r="DZ20" s="1" t="b">
        <v>1</v>
      </c>
      <c r="EA20" s="19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>
        <v>2</v>
      </c>
      <c r="FC20" s="1"/>
      <c r="FD20" s="1">
        <v>2</v>
      </c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9"/>
      <c r="HV20" s="1">
        <v>0</v>
      </c>
      <c r="HW20" s="1">
        <v>50000</v>
      </c>
      <c r="HX20" s="1">
        <v>0</v>
      </c>
      <c r="HY20" s="1">
        <v>0</v>
      </c>
      <c r="HZ20" s="1">
        <v>0</v>
      </c>
      <c r="IA20" s="1">
        <v>0</v>
      </c>
      <c r="IB20" s="1">
        <v>0</v>
      </c>
      <c r="IC20" s="1">
        <v>50000</v>
      </c>
      <c r="ID20" s="2">
        <v>0.47951388888888891</v>
      </c>
      <c r="IE20" s="2">
        <v>3.0555555555555557E-3</v>
      </c>
      <c r="IF20" s="1" t="b">
        <v>1</v>
      </c>
      <c r="IG20" s="1" t="b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Rendy Kosasih</dc:creator>
  <cp:lastModifiedBy>Rendy Kosasih</cp:lastModifiedBy>
  <dcterms:created xsi:type="dcterms:W3CDTF">2024-05-21T09:41:25Z</dcterms:created>
  <dcterms:modified xsi:type="dcterms:W3CDTF">2024-06-13T01:57:09Z</dcterms:modified>
</cp:coreProperties>
</file>