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Jawa Barat I" sheetId="1" state="visible" r:id="rId2"/>
    <sheet name="DKI Jakarta III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<sst xmlns="http://schemas.openxmlformats.org/spreadsheetml/2006/main" count="50" uniqueCount="17">
  <si>
    <t xml:space="preserve">PKB</t>
  </si>
  <si>
    <t xml:space="preserve">Gerindra</t>
  </si>
  <si>
    <t xml:space="preserve">PDIP</t>
  </si>
  <si>
    <t xml:space="preserve">Golkar</t>
  </si>
  <si>
    <t xml:space="preserve">NasDem</t>
  </si>
  <si>
    <t xml:space="preserve">Garuda</t>
  </si>
  <si>
    <t xml:space="preserve">Berkarya</t>
  </si>
  <si>
    <t xml:space="preserve">PKS</t>
  </si>
  <si>
    <t xml:space="preserve">Perindo</t>
  </si>
  <si>
    <t xml:space="preserve">PPP</t>
  </si>
  <si>
    <t xml:space="preserve">PSI</t>
  </si>
  <si>
    <t xml:space="preserve">PAN</t>
  </si>
  <si>
    <t xml:space="preserve">Hanura</t>
  </si>
  <si>
    <t xml:space="preserve">Demokrat</t>
  </si>
  <si>
    <t xml:space="preserve">PBB</t>
  </si>
  <si>
    <t xml:space="preserve">PKPI</t>
  </si>
  <si>
    <t xml:space="preserve">Kursi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</si>
</sst>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6" min="1" style="1" width="11.52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customFormat="false" ht="12.8" hidden="false" customHeight="false" outlineLevel="0" collapsed="false">
      <c r="A2" s="1" t="n">
        <v>65444</v>
      </c>
      <c r="B2" s="1" t="n">
        <v>271986</v>
      </c>
      <c r="C2" s="1" t="n">
        <v>277149</v>
      </c>
      <c r="D2" s="1" t="n">
        <v>153338</v>
      </c>
      <c r="E2" s="1" t="n">
        <v>100357</v>
      </c>
      <c r="F2" s="1" t="n">
        <v>7683</v>
      </c>
      <c r="G2" s="1" t="n">
        <v>21261</v>
      </c>
      <c r="H2" s="1" t="n">
        <v>339115</v>
      </c>
      <c r="I2" s="1" t="n">
        <v>72451</v>
      </c>
      <c r="J2" s="1" t="n">
        <v>42289</v>
      </c>
      <c r="K2" s="1" t="n">
        <v>93377</v>
      </c>
      <c r="L2" s="1" t="n">
        <v>67027</v>
      </c>
      <c r="M2" s="1" t="n">
        <v>17884</v>
      </c>
      <c r="N2" s="1" t="n">
        <v>143129</v>
      </c>
      <c r="O2" s="1" t="n">
        <v>18593</v>
      </c>
      <c r="P2" s="1" t="n">
        <v>4939</v>
      </c>
    </row>
    <row r="4" customFormat="false" ht="12.8" hidden="false" customHeight="false" outlineLevel="0" collapsed="false">
      <c r="A4" s="1" t="n">
        <f aca="false">A2/1</f>
        <v>65444</v>
      </c>
      <c r="B4" s="1" t="n">
        <f aca="false">B2/1</f>
        <v>271986</v>
      </c>
      <c r="C4" s="1" t="n">
        <f aca="false">C2/1</f>
        <v>277149</v>
      </c>
      <c r="D4" s="1" t="n">
        <f aca="false">D2/1</f>
        <v>153338</v>
      </c>
      <c r="E4" s="1" t="n">
        <f aca="false">E2/1</f>
        <v>100357</v>
      </c>
      <c r="F4" s="1" t="n">
        <f aca="false">F2/1</f>
        <v>7683</v>
      </c>
      <c r="G4" s="1" t="n">
        <f aca="false">G2/1</f>
        <v>21261</v>
      </c>
      <c r="H4" s="4" t="n">
        <f aca="false">H2/1</f>
        <v>339115</v>
      </c>
      <c r="I4" s="1" t="n">
        <f aca="false">I2/1</f>
        <v>72451</v>
      </c>
      <c r="J4" s="1" t="n">
        <f aca="false">J2/1</f>
        <v>42289</v>
      </c>
      <c r="K4" s="1" t="n">
        <f aca="false">K2/1</f>
        <v>93377</v>
      </c>
      <c r="L4" s="1" t="n">
        <f aca="false">L2/1</f>
        <v>67027</v>
      </c>
      <c r="M4" s="1" t="n">
        <f aca="false">M2/1</f>
        <v>17884</v>
      </c>
      <c r="N4" s="1" t="n">
        <f aca="false">N2/1</f>
        <v>143129</v>
      </c>
      <c r="O4" s="1" t="n">
        <f aca="false">O2/1</f>
        <v>18593</v>
      </c>
      <c r="P4" s="1" t="n">
        <f aca="false">P2/1</f>
        <v>4939</v>
      </c>
      <c r="Q4" s="0" t="n">
        <v>1</v>
      </c>
    </row>
    <row r="5" customFormat="false" ht="12.8" hidden="false" customHeight="false" outlineLevel="0" collapsed="false">
      <c r="A5" s="1" t="n">
        <f aca="false">A2/1</f>
        <v>65444</v>
      </c>
      <c r="B5" s="1" t="n">
        <f aca="false">B2/1</f>
        <v>271986</v>
      </c>
      <c r="C5" s="4" t="n">
        <f aca="false">C2/1</f>
        <v>277149</v>
      </c>
      <c r="D5" s="1" t="n">
        <f aca="false">D2/1</f>
        <v>153338</v>
      </c>
      <c r="E5" s="1" t="n">
        <f aca="false">E2/1</f>
        <v>100357</v>
      </c>
      <c r="F5" s="1" t="n">
        <f aca="false">F2/1</f>
        <v>7683</v>
      </c>
      <c r="G5" s="1" t="n">
        <f aca="false">G2/1</f>
        <v>21261</v>
      </c>
      <c r="H5" s="1" t="n">
        <f aca="false">H2/3</f>
        <v>113038.333333333</v>
      </c>
      <c r="I5" s="1" t="n">
        <f aca="false">I2/1</f>
        <v>72451</v>
      </c>
      <c r="J5" s="1" t="n">
        <f aca="false">J2/1</f>
        <v>42289</v>
      </c>
      <c r="K5" s="1" t="n">
        <f aca="false">K2/1</f>
        <v>93377</v>
      </c>
      <c r="L5" s="1" t="n">
        <f aca="false">L2/1</f>
        <v>67027</v>
      </c>
      <c r="M5" s="1" t="n">
        <f aca="false">M2/1</f>
        <v>17884</v>
      </c>
      <c r="N5" s="1" t="n">
        <f aca="false">N2/1</f>
        <v>143129</v>
      </c>
      <c r="O5" s="1" t="n">
        <f aca="false">O2/1</f>
        <v>18593</v>
      </c>
      <c r="P5" s="1" t="n">
        <f aca="false">P2/1</f>
        <v>4939</v>
      </c>
      <c r="Q5" s="0" t="n">
        <v>2</v>
      </c>
    </row>
    <row r="6" customFormat="false" ht="12.8" hidden="false" customHeight="false" outlineLevel="0" collapsed="false">
      <c r="A6" s="1" t="n">
        <f aca="false">A2/1</f>
        <v>65444</v>
      </c>
      <c r="B6" s="4" t="n">
        <f aca="false">B2/1</f>
        <v>271986</v>
      </c>
      <c r="C6" s="1" t="n">
        <f aca="false">C2/3</f>
        <v>92383</v>
      </c>
      <c r="D6" s="1" t="n">
        <f aca="false">D2/1</f>
        <v>153338</v>
      </c>
      <c r="E6" s="1" t="n">
        <f aca="false">E2/1</f>
        <v>100357</v>
      </c>
      <c r="F6" s="1" t="n">
        <f aca="false">F2/1</f>
        <v>7683</v>
      </c>
      <c r="G6" s="1" t="n">
        <f aca="false">G2/1</f>
        <v>21261</v>
      </c>
      <c r="H6" s="1" t="n">
        <f aca="false">H2/3</f>
        <v>113038.333333333</v>
      </c>
      <c r="I6" s="1" t="n">
        <f aca="false">I2/1</f>
        <v>72451</v>
      </c>
      <c r="J6" s="1" t="n">
        <f aca="false">J2/1</f>
        <v>42289</v>
      </c>
      <c r="K6" s="1" t="n">
        <f aca="false">K2/1</f>
        <v>93377</v>
      </c>
      <c r="L6" s="1" t="n">
        <f aca="false">L2/1</f>
        <v>67027</v>
      </c>
      <c r="M6" s="1" t="n">
        <f aca="false">M2/1</f>
        <v>17884</v>
      </c>
      <c r="N6" s="1" t="n">
        <f aca="false">N2/1</f>
        <v>143129</v>
      </c>
      <c r="O6" s="1" t="n">
        <f aca="false">O2/1</f>
        <v>18593</v>
      </c>
      <c r="P6" s="1" t="n">
        <f aca="false">P2/1</f>
        <v>4939</v>
      </c>
      <c r="Q6" s="0" t="n">
        <v>3</v>
      </c>
    </row>
    <row r="7" customFormat="false" ht="12.8" hidden="false" customHeight="false" outlineLevel="0" collapsed="false">
      <c r="A7" s="1" t="n">
        <f aca="false">A2/1</f>
        <v>65444</v>
      </c>
      <c r="B7" s="1" t="n">
        <f aca="false">B2/3</f>
        <v>90662</v>
      </c>
      <c r="C7" s="1" t="n">
        <f aca="false">C2/3</f>
        <v>92383</v>
      </c>
      <c r="D7" s="4" t="n">
        <f aca="false">D2/1</f>
        <v>153338</v>
      </c>
      <c r="E7" s="1" t="n">
        <f aca="false">E2/1</f>
        <v>100357</v>
      </c>
      <c r="F7" s="1" t="n">
        <f aca="false">F2/1</f>
        <v>7683</v>
      </c>
      <c r="G7" s="1" t="n">
        <f aca="false">G2/1</f>
        <v>21261</v>
      </c>
      <c r="H7" s="1" t="n">
        <f aca="false">H2/3</f>
        <v>113038.333333333</v>
      </c>
      <c r="I7" s="1" t="n">
        <f aca="false">I2/1</f>
        <v>72451</v>
      </c>
      <c r="J7" s="1" t="n">
        <f aca="false">J2/1</f>
        <v>42289</v>
      </c>
      <c r="K7" s="1" t="n">
        <f aca="false">K2/1</f>
        <v>93377</v>
      </c>
      <c r="L7" s="1" t="n">
        <f aca="false">L2/1</f>
        <v>67027</v>
      </c>
      <c r="M7" s="1" t="n">
        <f aca="false">M2/1</f>
        <v>17884</v>
      </c>
      <c r="N7" s="1" t="n">
        <f aca="false">N2/1</f>
        <v>143129</v>
      </c>
      <c r="O7" s="1" t="n">
        <f aca="false">O2/1</f>
        <v>18593</v>
      </c>
      <c r="P7" s="1" t="n">
        <f aca="false">P2/1</f>
        <v>4939</v>
      </c>
      <c r="Q7" s="0" t="n">
        <v>4</v>
      </c>
    </row>
    <row r="8" customFormat="false" ht="12.8" hidden="false" customHeight="false" outlineLevel="0" collapsed="false">
      <c r="A8" s="1" t="n">
        <f aca="false">A2/1</f>
        <v>65444</v>
      </c>
      <c r="B8" s="1" t="n">
        <f aca="false">B2/3</f>
        <v>90662</v>
      </c>
      <c r="C8" s="1" t="n">
        <f aca="false">C2/3</f>
        <v>92383</v>
      </c>
      <c r="D8" s="1" t="n">
        <f aca="false">D2/3</f>
        <v>51112.6666666667</v>
      </c>
      <c r="E8" s="1" t="n">
        <f aca="false">E2/1</f>
        <v>100357</v>
      </c>
      <c r="F8" s="1" t="n">
        <f aca="false">F2/1</f>
        <v>7683</v>
      </c>
      <c r="G8" s="1" t="n">
        <f aca="false">G2/1</f>
        <v>21261</v>
      </c>
      <c r="H8" s="1" t="n">
        <f aca="false">H2/3</f>
        <v>113038.333333333</v>
      </c>
      <c r="I8" s="1" t="n">
        <f aca="false">I2/1</f>
        <v>72451</v>
      </c>
      <c r="J8" s="1" t="n">
        <f aca="false">J2/1</f>
        <v>42289</v>
      </c>
      <c r="K8" s="1" t="n">
        <f aca="false">K2/1</f>
        <v>93377</v>
      </c>
      <c r="L8" s="1" t="n">
        <f aca="false">L2/1</f>
        <v>67027</v>
      </c>
      <c r="M8" s="1" t="n">
        <f aca="false">M2/1</f>
        <v>17884</v>
      </c>
      <c r="N8" s="4" t="n">
        <f aca="false">N2/1</f>
        <v>143129</v>
      </c>
      <c r="O8" s="1" t="n">
        <f aca="false">O2/1</f>
        <v>18593</v>
      </c>
      <c r="P8" s="1" t="n">
        <f aca="false">P2/1</f>
        <v>4939</v>
      </c>
      <c r="Q8" s="0" t="n">
        <v>5</v>
      </c>
    </row>
    <row r="9" customFormat="false" ht="12.8" hidden="false" customHeight="false" outlineLevel="0" collapsed="false">
      <c r="A9" s="1" t="n">
        <f aca="false">A2/1</f>
        <v>65444</v>
      </c>
      <c r="B9" s="1" t="n">
        <f aca="false">B2/3</f>
        <v>90662</v>
      </c>
      <c r="C9" s="1" t="n">
        <f aca="false">C2/3</f>
        <v>92383</v>
      </c>
      <c r="D9" s="1" t="n">
        <f aca="false">D2/3</f>
        <v>51112.6666666667</v>
      </c>
      <c r="E9" s="1" t="n">
        <f aca="false">E2/1</f>
        <v>100357</v>
      </c>
      <c r="F9" s="1" t="n">
        <f aca="false">F2/1</f>
        <v>7683</v>
      </c>
      <c r="G9" s="1" t="n">
        <f aca="false">G2/1</f>
        <v>21261</v>
      </c>
      <c r="H9" s="4" t="n">
        <f aca="false">H2/3</f>
        <v>113038.333333333</v>
      </c>
      <c r="I9" s="1" t="n">
        <f aca="false">I2/1</f>
        <v>72451</v>
      </c>
      <c r="J9" s="1" t="n">
        <f aca="false">J2/1</f>
        <v>42289</v>
      </c>
      <c r="K9" s="1" t="n">
        <f aca="false">K2/1</f>
        <v>93377</v>
      </c>
      <c r="L9" s="1" t="n">
        <f aca="false">L2/1</f>
        <v>67027</v>
      </c>
      <c r="M9" s="1" t="n">
        <f aca="false">M2/1</f>
        <v>17884</v>
      </c>
      <c r="N9" s="1" t="n">
        <f aca="false">N2/3</f>
        <v>47709.6666666667</v>
      </c>
      <c r="O9" s="1" t="n">
        <f aca="false">O2/1</f>
        <v>18593</v>
      </c>
      <c r="P9" s="1" t="n">
        <f aca="false">P2/1</f>
        <v>4939</v>
      </c>
      <c r="Q9" s="0" t="n">
        <v>6</v>
      </c>
    </row>
    <row r="10" customFormat="false" ht="12.8" hidden="false" customHeight="false" outlineLevel="0" collapsed="false">
      <c r="A10" s="1" t="n">
        <f aca="false">A2/1</f>
        <v>65444</v>
      </c>
      <c r="B10" s="1" t="n">
        <f aca="false">B2/3</f>
        <v>90662</v>
      </c>
      <c r="C10" s="1" t="n">
        <f aca="false">C2/3</f>
        <v>92383</v>
      </c>
      <c r="D10" s="1" t="n">
        <f aca="false">D2/3</f>
        <v>51112.6666666667</v>
      </c>
      <c r="E10" s="4" t="n">
        <f aca="false">E2/1</f>
        <v>100357</v>
      </c>
      <c r="F10" s="1" t="n">
        <f aca="false">F2/1</f>
        <v>7683</v>
      </c>
      <c r="G10" s="1" t="n">
        <f aca="false">G2/1</f>
        <v>21261</v>
      </c>
      <c r="H10" s="1" t="n">
        <f aca="false">H2/5</f>
        <v>67823</v>
      </c>
      <c r="I10" s="1" t="n">
        <f aca="false">I2/1</f>
        <v>72451</v>
      </c>
      <c r="J10" s="1" t="n">
        <f aca="false">J2/1</f>
        <v>42289</v>
      </c>
      <c r="K10" s="1" t="n">
        <f aca="false">K2/1</f>
        <v>93377</v>
      </c>
      <c r="L10" s="1" t="n">
        <f aca="false">L2/1</f>
        <v>67027</v>
      </c>
      <c r="M10" s="1" t="n">
        <f aca="false">M2/1</f>
        <v>17884</v>
      </c>
      <c r="N10" s="1" t="n">
        <f aca="false">N2/3</f>
        <v>47709.6666666667</v>
      </c>
      <c r="O10" s="1" t="n">
        <f aca="false">O2/1</f>
        <v>18593</v>
      </c>
      <c r="P10" s="1" t="n">
        <f aca="false">P2/1</f>
        <v>4939</v>
      </c>
      <c r="Q10" s="0" t="n">
        <v>7</v>
      </c>
    </row>
    <row r="12" customFormat="false" ht="12.8" hidden="false" customHeight="false" outlineLevel="0" collapsed="false">
      <c r="B12" s="1" t="n">
        <v>1</v>
      </c>
      <c r="C12" s="1" t="n">
        <v>1</v>
      </c>
      <c r="D12" s="1" t="n">
        <v>1</v>
      </c>
      <c r="E12" s="1" t="n">
        <v>1</v>
      </c>
      <c r="H12" s="1" t="n">
        <v>2</v>
      </c>
      <c r="N12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26" activeCellId="0" sqref="C26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3.78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customFormat="false" ht="12.8" hidden="false" customHeight="false" outlineLevel="0" collapsed="false">
      <c r="A2" s="0" t="n">
        <v>76285</v>
      </c>
      <c r="B2" s="0" t="n">
        <v>330033</v>
      </c>
      <c r="C2" s="0" t="n">
        <v>643311</v>
      </c>
      <c r="D2" s="0" t="n">
        <v>7477</v>
      </c>
      <c r="E2" s="0" t="n">
        <v>142756</v>
      </c>
      <c r="F2" s="0" t="n">
        <v>5113</v>
      </c>
      <c r="G2" s="0" t="n">
        <v>25622</v>
      </c>
      <c r="H2" s="0" t="n">
        <v>283969</v>
      </c>
      <c r="I2" s="0" t="n">
        <v>61598</v>
      </c>
      <c r="J2" s="0" t="n">
        <v>41564</v>
      </c>
      <c r="K2" s="0" t="n">
        <v>236217</v>
      </c>
      <c r="L2" s="0" t="n">
        <v>120568</v>
      </c>
      <c r="M2" s="0" t="n">
        <v>15991</v>
      </c>
      <c r="N2" s="0" t="n">
        <v>129212</v>
      </c>
      <c r="O2" s="0" t="n">
        <v>20769</v>
      </c>
      <c r="P2" s="0" t="n">
        <v>5105</v>
      </c>
    </row>
    <row r="4" customFormat="false" ht="12.8" hidden="false" customHeight="false" outlineLevel="0" collapsed="false">
      <c r="A4" s="0" t="n">
        <f aca="false">A2/1</f>
        <v>76285</v>
      </c>
      <c r="B4" s="0" t="n">
        <f aca="false">B2/1</f>
        <v>330033</v>
      </c>
      <c r="C4" s="5" t="n">
        <f aca="false">C2/1</f>
        <v>643311</v>
      </c>
      <c r="D4" s="0" t="n">
        <f aca="false">D2/1</f>
        <v>7477</v>
      </c>
      <c r="E4" s="0" t="n">
        <f aca="false">E2/1</f>
        <v>142756</v>
      </c>
      <c r="F4" s="0" t="n">
        <f aca="false">F2/1</f>
        <v>5113</v>
      </c>
      <c r="G4" s="0" t="n">
        <f aca="false">G2/1</f>
        <v>25622</v>
      </c>
      <c r="H4" s="0" t="n">
        <f aca="false">H2/1</f>
        <v>283969</v>
      </c>
      <c r="I4" s="0" t="n">
        <f aca="false">I2/1</f>
        <v>61598</v>
      </c>
      <c r="J4" s="0" t="n">
        <f aca="false">J2/1</f>
        <v>41564</v>
      </c>
      <c r="K4" s="0" t="n">
        <f aca="false">K2/1</f>
        <v>236217</v>
      </c>
      <c r="L4" s="0" t="n">
        <f aca="false">L2/1</f>
        <v>120568</v>
      </c>
      <c r="M4" s="0" t="n">
        <f aca="false">M2/1</f>
        <v>15991</v>
      </c>
      <c r="N4" s="0" t="n">
        <f aca="false">N2/1</f>
        <v>129212</v>
      </c>
      <c r="O4" s="0" t="n">
        <f aca="false">O2/1</f>
        <v>20769</v>
      </c>
      <c r="P4" s="0" t="n">
        <f aca="false">P2/1</f>
        <v>5105</v>
      </c>
      <c r="Q4" s="0" t="n">
        <v>1</v>
      </c>
    </row>
    <row r="5" customFormat="false" ht="12.8" hidden="false" customHeight="false" outlineLevel="0" collapsed="false">
      <c r="A5" s="0" t="n">
        <f aca="false">A2/1</f>
        <v>76285</v>
      </c>
      <c r="B5" s="5" t="n">
        <f aca="false">B2/1</f>
        <v>330033</v>
      </c>
      <c r="C5" s="0" t="n">
        <f aca="false">C2/3</f>
        <v>214437</v>
      </c>
      <c r="D5" s="0" t="n">
        <f aca="false">D2/1</f>
        <v>7477</v>
      </c>
      <c r="E5" s="0" t="n">
        <f aca="false">E2/1</f>
        <v>142756</v>
      </c>
      <c r="F5" s="0" t="n">
        <f aca="false">F2/1</f>
        <v>5113</v>
      </c>
      <c r="G5" s="0" t="n">
        <f aca="false">G2/1</f>
        <v>25622</v>
      </c>
      <c r="H5" s="0" t="n">
        <f aca="false">H2/1</f>
        <v>283969</v>
      </c>
      <c r="I5" s="0" t="n">
        <f aca="false">I2/1</f>
        <v>61598</v>
      </c>
      <c r="J5" s="0" t="n">
        <f aca="false">J2/1</f>
        <v>41564</v>
      </c>
      <c r="K5" s="0" t="n">
        <f aca="false">K2/1</f>
        <v>236217</v>
      </c>
      <c r="L5" s="0" t="n">
        <f aca="false">L2/1</f>
        <v>120568</v>
      </c>
      <c r="M5" s="0" t="n">
        <f aca="false">M2/1</f>
        <v>15991</v>
      </c>
      <c r="N5" s="0" t="n">
        <f aca="false">N2/1</f>
        <v>129212</v>
      </c>
      <c r="O5" s="0" t="n">
        <f aca="false">O2/1</f>
        <v>20769</v>
      </c>
      <c r="P5" s="0" t="n">
        <f aca="false">P2/1</f>
        <v>5105</v>
      </c>
      <c r="Q5" s="0" t="n">
        <v>2</v>
      </c>
    </row>
    <row r="6" customFormat="false" ht="12.8" hidden="false" customHeight="false" outlineLevel="0" collapsed="false">
      <c r="A6" s="0" t="n">
        <f aca="false">A2/1</f>
        <v>76285</v>
      </c>
      <c r="B6" s="0" t="n">
        <f aca="false">B2/3</f>
        <v>110011</v>
      </c>
      <c r="C6" s="0" t="n">
        <f aca="false">C2/3</f>
        <v>214437</v>
      </c>
      <c r="D6" s="0" t="n">
        <f aca="false">D2/1</f>
        <v>7477</v>
      </c>
      <c r="E6" s="0" t="n">
        <f aca="false">E2/1</f>
        <v>142756</v>
      </c>
      <c r="F6" s="0" t="n">
        <f aca="false">F2/1</f>
        <v>5113</v>
      </c>
      <c r="G6" s="0" t="n">
        <f aca="false">G2/1</f>
        <v>25622</v>
      </c>
      <c r="H6" s="5" t="n">
        <f aca="false">H2/1</f>
        <v>283969</v>
      </c>
      <c r="I6" s="0" t="n">
        <f aca="false">I2/1</f>
        <v>61598</v>
      </c>
      <c r="J6" s="0" t="n">
        <f aca="false">J2/1</f>
        <v>41564</v>
      </c>
      <c r="K6" s="0" t="n">
        <f aca="false">K2/1</f>
        <v>236217</v>
      </c>
      <c r="L6" s="0" t="n">
        <f aca="false">L2/1</f>
        <v>120568</v>
      </c>
      <c r="M6" s="0" t="n">
        <f aca="false">M2/1</f>
        <v>15991</v>
      </c>
      <c r="N6" s="0" t="n">
        <f aca="false">N2/1</f>
        <v>129212</v>
      </c>
      <c r="O6" s="0" t="n">
        <f aca="false">O2/1</f>
        <v>20769</v>
      </c>
      <c r="P6" s="0" t="n">
        <f aca="false">P2/1</f>
        <v>5105</v>
      </c>
      <c r="Q6" s="0" t="n">
        <v>3</v>
      </c>
    </row>
    <row r="7" customFormat="false" ht="12.8" hidden="false" customHeight="false" outlineLevel="0" collapsed="false">
      <c r="A7" s="0" t="n">
        <f aca="false">A2/1</f>
        <v>76285</v>
      </c>
      <c r="B7" s="0" t="n">
        <f aca="false">B2/3</f>
        <v>110011</v>
      </c>
      <c r="C7" s="0" t="n">
        <f aca="false">C2/3</f>
        <v>214437</v>
      </c>
      <c r="D7" s="0" t="n">
        <f aca="false">D2/1</f>
        <v>7477</v>
      </c>
      <c r="E7" s="0" t="n">
        <f aca="false">E2/1</f>
        <v>142756</v>
      </c>
      <c r="F7" s="0" t="n">
        <f aca="false">F2/1</f>
        <v>5113</v>
      </c>
      <c r="G7" s="0" t="n">
        <f aca="false">G2/1</f>
        <v>25622</v>
      </c>
      <c r="H7" s="0" t="n">
        <f aca="false">H2/3</f>
        <v>94656.3333333333</v>
      </c>
      <c r="I7" s="0" t="n">
        <f aca="false">I2/1</f>
        <v>61598</v>
      </c>
      <c r="J7" s="0" t="n">
        <f aca="false">J2/1</f>
        <v>41564</v>
      </c>
      <c r="K7" s="5" t="n">
        <f aca="false">K2/1</f>
        <v>236217</v>
      </c>
      <c r="L7" s="0" t="n">
        <f aca="false">L2/1</f>
        <v>120568</v>
      </c>
      <c r="M7" s="0" t="n">
        <f aca="false">M2/1</f>
        <v>15991</v>
      </c>
      <c r="N7" s="0" t="n">
        <f aca="false">N2/1</f>
        <v>129212</v>
      </c>
      <c r="O7" s="0" t="n">
        <f aca="false">O2/1</f>
        <v>20769</v>
      </c>
      <c r="P7" s="0" t="n">
        <f aca="false">P2/1</f>
        <v>5105</v>
      </c>
      <c r="Q7" s="0" t="n">
        <v>4</v>
      </c>
    </row>
    <row r="8" customFormat="false" ht="12.8" hidden="false" customHeight="false" outlineLevel="0" collapsed="false">
      <c r="A8" s="0" t="n">
        <f aca="false">A2/1</f>
        <v>76285</v>
      </c>
      <c r="B8" s="0" t="n">
        <f aca="false">B2/3</f>
        <v>110011</v>
      </c>
      <c r="C8" s="5" t="n">
        <f aca="false">C2/3</f>
        <v>214437</v>
      </c>
      <c r="D8" s="0" t="n">
        <f aca="false">D2/1</f>
        <v>7477</v>
      </c>
      <c r="E8" s="0" t="n">
        <f aca="false">E2/1</f>
        <v>142756</v>
      </c>
      <c r="F8" s="0" t="n">
        <f aca="false">F2/1</f>
        <v>5113</v>
      </c>
      <c r="G8" s="0" t="n">
        <f aca="false">G2/1</f>
        <v>25622</v>
      </c>
      <c r="H8" s="0" t="n">
        <f aca="false">H2/3</f>
        <v>94656.3333333333</v>
      </c>
      <c r="I8" s="0" t="n">
        <f aca="false">I2/1</f>
        <v>61598</v>
      </c>
      <c r="J8" s="0" t="n">
        <f aca="false">J2/1</f>
        <v>41564</v>
      </c>
      <c r="K8" s="0" t="n">
        <f aca="false">K2/3</f>
        <v>78739</v>
      </c>
      <c r="L8" s="0" t="n">
        <f aca="false">L2/1</f>
        <v>120568</v>
      </c>
      <c r="M8" s="0" t="n">
        <f aca="false">M2/1</f>
        <v>15991</v>
      </c>
      <c r="N8" s="0" t="n">
        <f aca="false">N2/1</f>
        <v>129212</v>
      </c>
      <c r="O8" s="0" t="n">
        <f aca="false">O2/1</f>
        <v>20769</v>
      </c>
      <c r="P8" s="0" t="n">
        <f aca="false">P2/1</f>
        <v>5105</v>
      </c>
      <c r="Q8" s="0" t="n">
        <v>5</v>
      </c>
    </row>
    <row r="9" customFormat="false" ht="12.8" hidden="false" customHeight="false" outlineLevel="0" collapsed="false">
      <c r="A9" s="0" t="n">
        <f aca="false">A2/1</f>
        <v>76285</v>
      </c>
      <c r="B9" s="0" t="n">
        <f aca="false">B2/3</f>
        <v>110011</v>
      </c>
      <c r="C9" s="0" t="n">
        <f aca="false">C2/5</f>
        <v>128662.2</v>
      </c>
      <c r="D9" s="0" t="n">
        <f aca="false">D2/1</f>
        <v>7477</v>
      </c>
      <c r="E9" s="5" t="n">
        <f aca="false">E2/1</f>
        <v>142756</v>
      </c>
      <c r="F9" s="0" t="n">
        <f aca="false">F2/1</f>
        <v>5113</v>
      </c>
      <c r="G9" s="0" t="n">
        <f aca="false">G2/1</f>
        <v>25622</v>
      </c>
      <c r="H9" s="0" t="n">
        <f aca="false">H2/3</f>
        <v>94656.3333333333</v>
      </c>
      <c r="I9" s="0" t="n">
        <f aca="false">I2/1</f>
        <v>61598</v>
      </c>
      <c r="J9" s="0" t="n">
        <f aca="false">J2/1</f>
        <v>41564</v>
      </c>
      <c r="K9" s="0" t="n">
        <f aca="false">K2/3</f>
        <v>78739</v>
      </c>
      <c r="L9" s="0" t="n">
        <f aca="false">L2/1</f>
        <v>120568</v>
      </c>
      <c r="M9" s="0" t="n">
        <f aca="false">M2/1</f>
        <v>15991</v>
      </c>
      <c r="N9" s="0" t="n">
        <f aca="false">N2/1</f>
        <v>129212</v>
      </c>
      <c r="O9" s="0" t="n">
        <f aca="false">O2/1</f>
        <v>20769</v>
      </c>
      <c r="P9" s="0" t="n">
        <f aca="false">P2/1</f>
        <v>5105</v>
      </c>
      <c r="Q9" s="0" t="n">
        <v>6</v>
      </c>
    </row>
    <row r="10" customFormat="false" ht="12.8" hidden="false" customHeight="false" outlineLevel="0" collapsed="false">
      <c r="A10" s="0" t="n">
        <f aca="false">A2/1</f>
        <v>76285</v>
      </c>
      <c r="B10" s="0" t="n">
        <f aca="false">B2/3</f>
        <v>110011</v>
      </c>
      <c r="C10" s="0" t="n">
        <f aca="false">C2/5</f>
        <v>128662.2</v>
      </c>
      <c r="D10" s="0" t="n">
        <f aca="false">D2/1</f>
        <v>7477</v>
      </c>
      <c r="E10" s="0" t="n">
        <f aca="false">E2/3</f>
        <v>47585.3333333333</v>
      </c>
      <c r="F10" s="0" t="n">
        <f aca="false">F2/1</f>
        <v>5113</v>
      </c>
      <c r="G10" s="0" t="n">
        <f aca="false">G2/1</f>
        <v>25622</v>
      </c>
      <c r="H10" s="0" t="n">
        <f aca="false">H2/3</f>
        <v>94656.3333333333</v>
      </c>
      <c r="I10" s="0" t="n">
        <f aca="false">I2/1</f>
        <v>61598</v>
      </c>
      <c r="J10" s="0" t="n">
        <f aca="false">J2/1</f>
        <v>41564</v>
      </c>
      <c r="K10" s="0" t="n">
        <f aca="false">K2/3</f>
        <v>78739</v>
      </c>
      <c r="L10" s="0" t="n">
        <f aca="false">L2/1</f>
        <v>120568</v>
      </c>
      <c r="M10" s="0" t="n">
        <f aca="false">M2/1</f>
        <v>15991</v>
      </c>
      <c r="N10" s="5" t="n">
        <f aca="false">N2/1</f>
        <v>129212</v>
      </c>
      <c r="O10" s="0" t="n">
        <f aca="false">O2/1</f>
        <v>20769</v>
      </c>
      <c r="P10" s="0" t="n">
        <f aca="false">P2/1</f>
        <v>5105</v>
      </c>
      <c r="Q10" s="0" t="n">
        <v>7</v>
      </c>
    </row>
    <row r="11" customFormat="false" ht="12.8" hidden="false" customHeight="false" outlineLevel="0" collapsed="false">
      <c r="A11" s="0" t="n">
        <f aca="false">A2/1</f>
        <v>76285</v>
      </c>
      <c r="B11" s="0" t="n">
        <f aca="false">B2/3</f>
        <v>110011</v>
      </c>
      <c r="C11" s="5" t="n">
        <f aca="false">C2/5</f>
        <v>128662.2</v>
      </c>
      <c r="D11" s="0" t="n">
        <f aca="false">D2/1</f>
        <v>7477</v>
      </c>
      <c r="E11" s="0" t="n">
        <f aca="false">E2/3</f>
        <v>47585.3333333333</v>
      </c>
      <c r="F11" s="0" t="n">
        <f aca="false">F2/1</f>
        <v>5113</v>
      </c>
      <c r="G11" s="0" t="n">
        <f aca="false">G2/1</f>
        <v>25622</v>
      </c>
      <c r="H11" s="0" t="n">
        <f aca="false">H2/3</f>
        <v>94656.3333333333</v>
      </c>
      <c r="I11" s="0" t="n">
        <f aca="false">I2/1</f>
        <v>61598</v>
      </c>
      <c r="J11" s="0" t="n">
        <f aca="false">J2/1</f>
        <v>41564</v>
      </c>
      <c r="K11" s="0" t="n">
        <f aca="false">K2/3</f>
        <v>78739</v>
      </c>
      <c r="L11" s="0" t="n">
        <f aca="false">L2/1</f>
        <v>120568</v>
      </c>
      <c r="M11" s="0" t="n">
        <f aca="false">M2/1</f>
        <v>15991</v>
      </c>
      <c r="N11" s="0" t="n">
        <f aca="false">N2/3</f>
        <v>43070.6666666667</v>
      </c>
      <c r="O11" s="0" t="n">
        <f aca="false">O2/1</f>
        <v>20769</v>
      </c>
      <c r="P11" s="0" t="n">
        <f aca="false">P2/1</f>
        <v>5105</v>
      </c>
      <c r="Q11" s="0" t="n">
        <v>8</v>
      </c>
    </row>
    <row r="13" customFormat="false" ht="12.8" hidden="false" customHeight="false" outlineLevel="0" collapsed="false">
      <c r="B13" s="0" t="n">
        <v>1</v>
      </c>
      <c r="C13" s="0" t="n">
        <v>3</v>
      </c>
      <c r="E13" s="0" t="n">
        <v>1</v>
      </c>
      <c r="H13" s="0" t="n">
        <v>1</v>
      </c>
      <c r="K13" s="0" t="n">
        <v>1</v>
      </c>
      <c r="N13" s="0" t="n">
        <v>1</v>
      </c>
    </row>
    <row r="19" customFormat="false" ht="12.8" hidden="false" customHeight="false" outlineLevel="0" collapsed="false">
      <c r="A19" s="0" t="s">
        <v>0</v>
      </c>
      <c r="B19" s="0" t="n">
        <v>76285</v>
      </c>
      <c r="C19" s="6" t="n">
        <f aca="false">B19/$B$35 * 8</f>
        <v>0.284434584426661</v>
      </c>
    </row>
    <row r="20" customFormat="false" ht="12.8" hidden="false" customHeight="false" outlineLevel="0" collapsed="false">
      <c r="A20" s="0" t="s">
        <v>1</v>
      </c>
      <c r="B20" s="0" t="n">
        <v>330033</v>
      </c>
      <c r="C20" s="6" t="n">
        <f aca="false">B20/$B$35 * 8</f>
        <v>1.23055383367745</v>
      </c>
    </row>
    <row r="21" customFormat="false" ht="12.8" hidden="false" customHeight="false" outlineLevel="0" collapsed="false">
      <c r="A21" s="0" t="s">
        <v>2</v>
      </c>
      <c r="B21" s="0" t="n">
        <v>643311</v>
      </c>
      <c r="C21" s="6" t="n">
        <f aca="false">B21/$B$35 * 8</f>
        <v>2.39863534039588</v>
      </c>
    </row>
    <row r="22" customFormat="false" ht="12.8" hidden="false" customHeight="false" outlineLevel="0" collapsed="false">
      <c r="A22" s="0" t="s">
        <v>3</v>
      </c>
      <c r="B22" s="0" t="n">
        <v>7477</v>
      </c>
      <c r="C22" s="6" t="n">
        <f aca="false">B22/$B$35 * 8</f>
        <v>0.0278785788524369</v>
      </c>
    </row>
    <row r="23" customFormat="false" ht="12.8" hidden="false" customHeight="false" outlineLevel="0" collapsed="false">
      <c r="A23" s="0" t="s">
        <v>4</v>
      </c>
      <c r="B23" s="0" t="n">
        <v>142756</v>
      </c>
      <c r="C23" s="6" t="n">
        <f aca="false">B23/$B$35 * 8</f>
        <v>0.532276902856557</v>
      </c>
    </row>
    <row r="24" customFormat="false" ht="12.8" hidden="false" customHeight="false" outlineLevel="0" collapsed="false">
      <c r="A24" s="0" t="s">
        <v>5</v>
      </c>
      <c r="B24" s="0" t="n">
        <v>5113</v>
      </c>
      <c r="C24" s="6" t="n">
        <f aca="false">B24/$B$35 * 8</f>
        <v>0.0190642200979684</v>
      </c>
    </row>
    <row r="25" customFormat="false" ht="12.8" hidden="false" customHeight="false" outlineLevel="0" collapsed="false">
      <c r="A25" s="0" t="s">
        <v>6</v>
      </c>
      <c r="B25" s="0" t="n">
        <v>25622</v>
      </c>
      <c r="C25" s="6" t="n">
        <f aca="false">B25/$B$35 * 8</f>
        <v>0.0955336294445817</v>
      </c>
    </row>
    <row r="26" customFormat="false" ht="12.8" hidden="false" customHeight="false" outlineLevel="0" collapsed="false">
      <c r="A26" s="0" t="s">
        <v>7</v>
      </c>
      <c r="B26" s="0" t="n">
        <v>283969</v>
      </c>
      <c r="C26" s="6" t="n">
        <f aca="false">B26/$B$35 * 8</f>
        <v>1.05880060962253</v>
      </c>
    </row>
    <row r="27" customFormat="false" ht="12.8" hidden="false" customHeight="false" outlineLevel="0" collapsed="false">
      <c r="A27" s="0" t="s">
        <v>8</v>
      </c>
      <c r="B27" s="0" t="n">
        <v>61598</v>
      </c>
      <c r="C27" s="6" t="n">
        <f aca="false">B27/$B$35 * 8</f>
        <v>0.229672957088726</v>
      </c>
    </row>
    <row r="28" customFormat="false" ht="12.8" hidden="false" customHeight="false" outlineLevel="0" collapsed="false">
      <c r="A28" s="0" t="s">
        <v>9</v>
      </c>
      <c r="B28" s="0" t="n">
        <v>41564</v>
      </c>
      <c r="C28" s="6" t="n">
        <f aca="false">B28/$B$35 * 8</f>
        <v>0.154974622364944</v>
      </c>
    </row>
    <row r="29" customFormat="false" ht="12.8" hidden="false" customHeight="false" outlineLevel="0" collapsed="false">
      <c r="A29" s="0" t="s">
        <v>10</v>
      </c>
      <c r="B29" s="0" t="n">
        <v>236217</v>
      </c>
      <c r="C29" s="6" t="n">
        <f aca="false">B29/$B$35 * 8</f>
        <v>0.880753545644788</v>
      </c>
    </row>
    <row r="30" customFormat="false" ht="12.8" hidden="false" customHeight="false" outlineLevel="0" collapsed="false">
      <c r="A30" s="0" t="s">
        <v>11</v>
      </c>
      <c r="B30" s="0" t="n">
        <v>120568</v>
      </c>
      <c r="C30" s="6" t="n">
        <f aca="false">B30/$B$35 * 8</f>
        <v>0.449547210790505</v>
      </c>
    </row>
    <row r="31" customFormat="false" ht="12.8" hidden="false" customHeight="false" outlineLevel="0" collapsed="false">
      <c r="A31" s="0" t="s">
        <v>12</v>
      </c>
      <c r="B31" s="0" t="n">
        <v>15991</v>
      </c>
      <c r="C31" s="6" t="n">
        <f aca="false">B31/$B$35 * 8</f>
        <v>0.0596236932498753</v>
      </c>
    </row>
    <row r="32" customFormat="false" ht="12.8" hidden="false" customHeight="false" outlineLevel="0" collapsed="false">
      <c r="A32" s="0" t="s">
        <v>13</v>
      </c>
      <c r="B32" s="0" t="n">
        <v>129212</v>
      </c>
      <c r="C32" s="6" t="n">
        <f aca="false">B32/$B$35 * 8</f>
        <v>0.481777040347876</v>
      </c>
    </row>
    <row r="33" customFormat="false" ht="12.8" hidden="false" customHeight="false" outlineLevel="0" collapsed="false">
      <c r="A33" s="0" t="s">
        <v>14</v>
      </c>
      <c r="B33" s="0" t="n">
        <v>20769</v>
      </c>
      <c r="C33" s="6" t="n">
        <f aca="false">B33/$B$35 * 8</f>
        <v>0.0774388396664787</v>
      </c>
    </row>
    <row r="34" customFormat="false" ht="12.8" hidden="false" customHeight="false" outlineLevel="0" collapsed="false">
      <c r="A34" s="0" t="s">
        <v>15</v>
      </c>
      <c r="B34" s="0" t="n">
        <v>5105</v>
      </c>
      <c r="C34" s="6" t="n">
        <f aca="false">B34/$B$35 * 8</f>
        <v>0.0190343914727418</v>
      </c>
    </row>
    <row r="35" customFormat="false" ht="12.8" hidden="false" customHeight="false" outlineLevel="0" collapsed="false">
      <c r="B35" s="0" t="n">
        <f aca="false">SUM(B19:B34)</f>
        <v>2145590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2023-11-27T10:57:56Z</dcterms:created>
  <dc:creator/>
  <dc:description/>
  <dc:language>en-US</dc:language>
  <cp:lastModifiedBy/>
  <dcterms:modified xsi:type="dcterms:W3CDTF">2023-11-27T11:15:10Z</dcterms:modified>
  <cp:revision>7</cp:revision>
  <dc:subject/>
  <dc:title/>
</cp:coreProperties>
</file>