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 Python projects\Investments Tracker\"/>
    </mc:Choice>
  </mc:AlternateContent>
  <xr:revisionPtr revIDLastSave="0" documentId="13_ncr:1_{E4779CC3-96FC-49B4-AF54-237B75516F43}" xr6:coauthVersionLast="47" xr6:coauthVersionMax="47" xr10:uidLastSave="{00000000-0000-0000-0000-000000000000}"/>
  <bookViews>
    <workbookView xWindow="-120" yWindow="-120" windowWidth="29040" windowHeight="15720" xr2:uid="{7F8867C8-1D52-4D4A-A96D-AFDAE970B1E6}"/>
  </bookViews>
  <sheets>
    <sheet name="Sha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<sst xmlns="http://schemas.openxmlformats.org/spreadsheetml/2006/main" count="22" uniqueCount="18">
  <si>
    <t>Sr. No.</t>
  </si>
  <si>
    <t>Buy Date</t>
  </si>
  <si>
    <t>Buy Rate</t>
  </si>
  <si>
    <t>Buy Cost</t>
  </si>
  <si>
    <t>Profit %</t>
  </si>
  <si>
    <t>Current Value</t>
  </si>
  <si>
    <t>Quantity</t>
  </si>
  <si>
    <t>Years Held</t>
  </si>
  <si>
    <t>CAGR</t>
  </si>
  <si>
    <t>TICKER</t>
  </si>
  <si>
    <t>ICICIBANK</t>
  </si>
  <si>
    <t>IDFCFIRSTB</t>
  </si>
  <si>
    <t>ASIANPAINT</t>
  </si>
  <si>
    <t>JSWSTEEL</t>
  </si>
  <si>
    <t>INFY</t>
  </si>
  <si>
    <t>TATAMOTORS</t>
  </si>
  <si>
    <t>HINDUNILVR</t>
  </si>
  <si>
    <t>RELIANCE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</si>
</sst>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2" fillId="2" borderId="1" xfId="0" applyFont="1" applyFill="1" applyBorder="1"/>
    <xf numFmtId="43" fontId="0" fillId="0" borderId="1" xfId="1" applyFont="1" applyBorder="1"/>
    <xf numFmtId="2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BB20-481A-4353-B54B-89B8125B3DC9}">
  <dimension ref="A1:J13"/>
  <sheetViews>
    <sheetView tabSelected="1" workbookViewId="0">
      <selection activeCell="B11" sqref="B11"/>
    </sheetView>
  </sheetViews>
  <sheetFormatPr defaultRowHeight="15" x14ac:dyDescent="0.25"/>
  <cols>
    <col min="1" max="1" width="12.140625" bestFit="1" customWidth="1"/>
    <col min="2" max="2" width="24" bestFit="1" customWidth="1"/>
    <col min="3" max="3" width="11.42578125" bestFit="1" customWidth="1"/>
    <col min="4" max="4" width="10.42578125" customWidth="1"/>
    <col min="5" max="5" width="12" customWidth="1"/>
    <col min="6" max="6" width="11.5703125" bestFit="1" customWidth="1"/>
    <col min="7" max="7" width="12.7109375" bestFit="1" customWidth="1"/>
    <col min="8" max="8" width="14.85546875" customWidth="1"/>
    <col min="9" max="9" width="10.140625" bestFit="1" customWidth="1"/>
    <col min="10" max="10" width="9.85546875" bestFit="1" customWidth="1"/>
  </cols>
  <sheetData>
    <row r="1" spans="1:10" ht="15.75" x14ac:dyDescent="0.25">
      <c r="A1" s="3" t="s">
        <v>0</v>
      </c>
      <c r="B1" s="3" t="s">
        <v>9</v>
      </c>
      <c r="C1" s="3" t="s">
        <v>2</v>
      </c>
      <c r="D1" s="3" t="s">
        <v>6</v>
      </c>
      <c r="E1" s="3" t="s">
        <v>3</v>
      </c>
      <c r="F1" s="3" t="s">
        <v>1</v>
      </c>
      <c r="G1" s="6" t="s">
        <v>7</v>
      </c>
      <c r="H1" s="6" t="s">
        <v>5</v>
      </c>
      <c r="I1" s="6" t="s">
        <v>4</v>
      </c>
      <c r="J1" s="6" t="s">
        <v>8</v>
      </c>
    </row>
    <row r="2" spans="1:10" x14ac:dyDescent="0.25">
      <c r="A2" s="1">
        <v>1</v>
      </c>
      <c r="B2" s="1" t="s">
        <v>12</v>
      </c>
      <c r="C2" s="1">
        <v>1805</v>
      </c>
      <c r="D2" s="1">
        <v>30</v>
      </c>
      <c r="E2" s="4">
        <f>C2*D2*1.03</f>
        <v>55774.5</v>
      </c>
      <c r="F2" s="2">
        <v>43979</v>
      </c>
      <c r="G2" s="5">
        <f ca="1">(TODAY()-F2)/365</f>
        <v>3.3260273972602739</v>
      </c>
      <c r="H2" s="1">
        <v>72080</v>
      </c>
      <c r="I2" s="7">
        <v>1.1034078241635099</v>
      </c>
      <c r="J2" s="7">
        <v>0.23577667513493039</v>
      </c>
    </row>
    <row r="3" spans="1:10" x14ac:dyDescent="0.25">
      <c r="A3" s="1">
        <v>2</v>
      </c>
      <c r="B3" s="1" t="s">
        <v>12</v>
      </c>
      <c r="C3" s="1">
        <v>2001</v>
      </c>
      <c r="D3" s="1">
        <v>25</v>
      </c>
      <c r="E3" s="4">
        <f t="shared" ref="E3:E13" si="0">C3*D3*1.03</f>
        <v>51525.75</v>
      </c>
      <c r="F3" s="2">
        <v>44016</v>
      </c>
      <c r="G3" s="5">
        <f t="shared" ref="G3:G13" ca="1" si="1">(TODAY()-F3)/365</f>
        <v>3.2246575342465755</v>
      </c>
      <c r="H3" s="1">
        <v>90100</v>
      </c>
      <c r="I3" s="7">
        <v>0.92933618843683086</v>
      </c>
      <c r="J3" s="7">
        <v>0.21191641003289563</v>
      </c>
    </row>
    <row r="4" spans="1:10" x14ac:dyDescent="0.25">
      <c r="A4" s="1">
        <v>3</v>
      </c>
      <c r="B4" s="1" t="s">
        <v>13</v>
      </c>
      <c r="C4" s="1">
        <v>336.15</v>
      </c>
      <c r="D4" s="1">
        <v>80</v>
      </c>
      <c r="E4" s="4">
        <f t="shared" si="0"/>
        <v>27698.760000000002</v>
      </c>
      <c r="F4" s="2">
        <v>44155</v>
      </c>
      <c r="G4" s="5">
        <f t="shared" ca="1" si="1"/>
        <v>2.8438356164383563</v>
      </c>
      <c r="H4" s="1">
        <v>76510</v>
      </c>
      <c r="I4" s="7">
        <v>0.61413502109704643</v>
      </c>
      <c r="J4" s="7">
        <v>0.15031224908652296</v>
      </c>
    </row>
    <row r="5" spans="1:10" x14ac:dyDescent="0.25">
      <c r="A5" s="1">
        <v>4</v>
      </c>
      <c r="B5" s="1" t="s">
        <v>11</v>
      </c>
      <c r="C5" s="1">
        <v>35.9</v>
      </c>
      <c r="D5" s="1">
        <v>50</v>
      </c>
      <c r="E5" s="4">
        <f t="shared" si="0"/>
        <v>1848.8500000000001</v>
      </c>
      <c r="F5" s="2">
        <v>44189</v>
      </c>
      <c r="G5" s="5">
        <f t="shared" ca="1" si="1"/>
        <v>2.7506849315068491</v>
      </c>
      <c r="H5" s="1">
        <v>110917.5</v>
      </c>
      <c r="I5" s="7">
        <v>0.68816492397607421</v>
      </c>
      <c r="J5" s="7">
        <v>0.16767156467434097</v>
      </c>
    </row>
    <row r="6" spans="1:10" x14ac:dyDescent="0.25">
      <c r="A6" s="1">
        <v>5</v>
      </c>
      <c r="B6" s="1" t="s">
        <v>11</v>
      </c>
      <c r="C6" s="1">
        <v>51.1</v>
      </c>
      <c r="D6" s="1">
        <v>75</v>
      </c>
      <c r="E6" s="4">
        <f t="shared" si="0"/>
        <v>3947.4749999999999</v>
      </c>
      <c r="F6" s="2">
        <v>44309</v>
      </c>
      <c r="G6" s="5">
        <f t="shared" ca="1" si="1"/>
        <v>2.4219178082191779</v>
      </c>
      <c r="H6" s="1">
        <v>73945</v>
      </c>
      <c r="I6" s="7">
        <v>0.69160204058289299</v>
      </c>
      <c r="J6" s="7">
        <v>0.17903556069789706</v>
      </c>
    </row>
    <row r="7" spans="1:10" x14ac:dyDescent="0.25">
      <c r="A7" s="1">
        <v>6</v>
      </c>
      <c r="B7" s="1" t="s">
        <v>14</v>
      </c>
      <c r="C7" s="1">
        <v>1316.4</v>
      </c>
      <c r="D7" s="1">
        <v>30</v>
      </c>
      <c r="E7" s="4">
        <f t="shared" si="0"/>
        <v>40676.76</v>
      </c>
      <c r="F7" s="2">
        <v>44330</v>
      </c>
      <c r="G7" s="5">
        <f t="shared" ca="1" si="1"/>
        <v>2.3643835616438356</v>
      </c>
      <c r="H7" s="1">
        <v>131618.25</v>
      </c>
      <c r="I7" s="7">
        <v>1.1443181818181818</v>
      </c>
      <c r="J7" s="7">
        <v>0.32974147322470948</v>
      </c>
    </row>
    <row r="8" spans="1:10" x14ac:dyDescent="0.25">
      <c r="A8" s="1">
        <v>7</v>
      </c>
      <c r="B8" s="1" t="s">
        <v>10</v>
      </c>
      <c r="C8" s="1">
        <v>704.8</v>
      </c>
      <c r="D8" s="1">
        <v>35</v>
      </c>
      <c r="E8" s="4">
        <f t="shared" si="0"/>
        <v>25408.04</v>
      </c>
      <c r="F8" s="2">
        <v>44421</v>
      </c>
      <c r="G8" s="5">
        <f t="shared" ca="1" si="1"/>
        <v>2.1150684931506851</v>
      </c>
      <c r="H8" s="1">
        <v>19030</v>
      </c>
      <c r="I8" s="7">
        <v>-5.2007571983660454E-2</v>
      </c>
      <c r="J8" s="7">
        <v>-0.26978959675870395</v>
      </c>
    </row>
    <row r="9" spans="1:10" x14ac:dyDescent="0.25">
      <c r="A9" s="1">
        <v>8</v>
      </c>
      <c r="B9" s="1" t="s">
        <v>15</v>
      </c>
      <c r="C9" s="1">
        <v>498.85</v>
      </c>
      <c r="D9" s="1">
        <v>100</v>
      </c>
      <c r="E9" s="4">
        <f t="shared" si="0"/>
        <v>51381.55</v>
      </c>
      <c r="F9" s="2">
        <v>44603</v>
      </c>
      <c r="G9" s="5">
        <f t="shared" ca="1" si="1"/>
        <v>1.6164383561643836</v>
      </c>
      <c r="H9" s="1">
        <v>9340</v>
      </c>
      <c r="I9" s="7">
        <v>0.12408232037549645</v>
      </c>
      <c r="J9" s="7">
        <v>0.9909182712414395</v>
      </c>
    </row>
    <row r="10" spans="1:10" x14ac:dyDescent="0.25">
      <c r="A10" s="1">
        <v>9</v>
      </c>
      <c r="B10" s="1" t="s">
        <v>16</v>
      </c>
      <c r="C10" s="1">
        <v>2447.4</v>
      </c>
      <c r="D10" s="1">
        <v>25</v>
      </c>
      <c r="E10" s="4">
        <f t="shared" si="0"/>
        <v>63020.55</v>
      </c>
      <c r="F10" s="2">
        <v>45002</v>
      </c>
      <c r="G10" s="5">
        <f t="shared" ca="1" si="1"/>
        <v>0.52328767123287667</v>
      </c>
      <c r="H10" s="1">
        <v>91364</v>
      </c>
      <c r="I10" s="7">
        <v>6.7924661368454278E-3</v>
      </c>
      <c r="J10" s="7">
        <v>0.25185238252285269</v>
      </c>
    </row>
    <row r="11" spans="1:10" x14ac:dyDescent="0.25">
      <c r="A11" s="1">
        <v>10</v>
      </c>
      <c r="B11" s="1" t="s">
        <v>17</v>
      </c>
      <c r="C11" s="1">
        <v>2223.1</v>
      </c>
      <c r="D11" s="1">
        <v>25</v>
      </c>
      <c r="E11" s="4">
        <f t="shared" si="0"/>
        <v>57244.825000000004</v>
      </c>
      <c r="F11" s="2">
        <v>45002</v>
      </c>
      <c r="G11" s="5">
        <f t="shared" ca="1" si="1"/>
        <v>0.52328767123287667</v>
      </c>
      <c r="H11" s="1">
        <v>146242.5</v>
      </c>
      <c r="I11" s="7">
        <v>-6.6967107533457933E-4</v>
      </c>
      <c r="J11" s="7">
        <v>-0.21691327003424299</v>
      </c>
    </row>
    <row r="12" spans="1:10" x14ac:dyDescent="0.25">
      <c r="A12" s="1">
        <v>11</v>
      </c>
      <c r="B12" s="1" t="s">
        <v>15</v>
      </c>
      <c r="C12" s="1">
        <v>605.1</v>
      </c>
      <c r="D12" s="1">
        <v>50</v>
      </c>
      <c r="E12" s="4">
        <f t="shared" si="0"/>
        <v>31162.65</v>
      </c>
      <c r="F12" s="2">
        <v>45163</v>
      </c>
      <c r="G12" s="5">
        <f t="shared" ca="1" si="1"/>
        <v>8.2191780821917804E-2</v>
      </c>
      <c r="H12" s="1">
        <v>114205</v>
      </c>
      <c r="I12" s="7">
        <v>-3.0161369876169418E-3</v>
      </c>
      <c r="J12" s="7">
        <v>-0.66797783952366974</v>
      </c>
    </row>
    <row r="13" spans="1:10" x14ac:dyDescent="0.25">
      <c r="A13" s="1">
        <v>12</v>
      </c>
      <c r="B13" s="1" t="s">
        <v>14</v>
      </c>
      <c r="C13" s="1">
        <v>1503</v>
      </c>
      <c r="D13" s="1">
        <v>15</v>
      </c>
      <c r="E13" s="4">
        <f t="shared" si="0"/>
        <v>23221.350000000002</v>
      </c>
      <c r="F13" s="2">
        <v>45191</v>
      </c>
      <c r="G13" s="5">
        <f t="shared" ca="1" si="1"/>
        <v>5.4794520547945206E-3</v>
      </c>
      <c r="H13" s="1">
        <v>54060</v>
      </c>
      <c r="I13" s="7">
        <v>-9.0080181260242895E-3</v>
      </c>
      <c r="J13" s="7">
        <v>-0.96322088068387834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</dc:creator>
  <cp:lastModifiedBy>Kapse 
Ishan Deepak</cp:lastModifiedBy>
  <dcterms:created xsi:type="dcterms:W3CDTF">2021-09-22T12:58:38Z</dcterms:created>
  <dcterms:modified xsi:type="dcterms:W3CDTF">2023-09-24T09:56:22Z</dcterms:modified>
</cp:coreProperties>
</file>