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Example" sheetId="2" state="visible" r:id="rId3"/>
    <sheet name="Example 2" sheetId="3" state="visible" r:id="rId4"/>
    <sheet name="Example 3" sheetId="4" state="visible" r:id="rId5"/>
    <sheet name="Manufacturing Example" sheetId="5" state="visible" r:id="rId6"/>
    <sheet name="Finance Example" sheetId="6" state="visible" r:id="rId7"/>
    <sheet name="Healthcare Example" sheetId="7" state="visible" r:id="rId8"/>
    <sheet name="Severity Scale" sheetId="8" state="visible" r:id="rId9"/>
    <sheet name="Occurrence Scale" sheetId="9" state="visible" r:id="rId10"/>
    <sheet name="Detection Scale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2"/>
            <color rgb="FF000000"/>
            <rFont val="Calibri"/>
            <family val="2"/>
            <charset val="1"/>
          </rPr>
          <t xml:space="preserve">Severity Scale
</t>
        </r>
        <r>
          <rPr>
            <sz val="9"/>
            <color rgb="FF000000"/>
            <rFont val="Tahoma"/>
            <family val="2"/>
            <charset val="1"/>
          </rPr>
          <t xml:space="preserve">10: May expose client to loss, harm or major disruption -  failure will occur without warning
  9: May expose client to loss, harm or major disruption - failure will occur with warning
  8: Major disruption of service involving client interaction, resulting in either associate re-work or inconvenience to client
  7: Minor disruption of service involving client interaction and resulting in either associate re-work or inconvenience to clients
  6: Major disruption of service not involving client interaction and resulting in either associate re-work or inconvenience to clients
  5: Minor disruption of service not involving client interaction and resulting in either associate re-work or inconvenience to clients
  4: Minor disruption of service involving client interaction that does not result in either associate re-work or inconvenience to clients
  3: Minor disruption of service not involving client interaction and does not result in either associate re-work or inconvenience to clients
  2: No disruption of service noticed by the client in any capacity and does not result in either associate re-work or inconvenience to clients
  1: No Effect</t>
        </r>
      </text>
    </comment>
    <comment ref="F6" authorId="0">
      <text>
        <r>
          <rPr>
            <sz val="12"/>
            <color rgb="FF000000"/>
            <rFont val="Calibri"/>
            <family val="2"/>
            <charset val="1"/>
          </rPr>
          <t xml:space="preserve">Occurrence Scale
</t>
        </r>
        <r>
          <rPr>
            <sz val="9"/>
            <color rgb="FF000000"/>
            <rFont val="Tahoma"/>
            <family val="2"/>
            <charset val="1"/>
          </rPr>
          <t xml:space="preserve">10: More than once per day
  9: Once every 3-4 days
  8: Once every week
  7: Once every month
  6: Once every 3 months
  5: Once every 6 months
  4: Once a year
  3: Once every 1 - 3 years
  2: Once every 3 - 6 years
  1: Once Every 7+ Years
  </t>
        </r>
      </text>
    </comment>
    <comment ref="H6" authorId="0">
      <text>
        <r>
          <rPr>
            <sz val="12"/>
            <color rgb="FF000000"/>
            <rFont val="Calibri"/>
            <family val="2"/>
            <charset val="1"/>
          </rPr>
          <t xml:space="preserve">Detection Scale
</t>
        </r>
        <r>
          <rPr>
            <sz val="9"/>
            <color rgb="FF000000"/>
            <rFont val="Tahoma"/>
            <family val="2"/>
            <charset val="1"/>
          </rPr>
          <t xml:space="preserve">10: No known controls available to detect failure
  9: Very remote likelihood current controls will detect failure
  8: Remote likelihood current controls will detect failure
  7: Very low likelihood current controls will detect failure
  6: Low likelihood current controls will detect failure
  5: Moderate likelihood current controls will detect failure
  4: Moderately high likelihood current controls will detect failure
  3: High likelihood current controls will detect failure
  2: Very high likelihood current controls will detect failure
  1: Current controls almost certain to detect the failure, as seen with similar processes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2"/>
            <color rgb="FF000000"/>
            <rFont val="Calibri"/>
            <family val="2"/>
            <charset val="1"/>
          </rPr>
          <t xml:space="preserve">Severity Scale
</t>
        </r>
        <r>
          <rPr>
            <sz val="9"/>
            <color rgb="FF000000"/>
            <rFont val="Tahoma"/>
            <family val="2"/>
            <charset val="1"/>
          </rPr>
          <t xml:space="preserve">10: May expose client to loss, harm or major disruption -  failure will occur without warning
  9: May expose client to loss, harm or major disruption - failure will occur with warning
  8: Major disruption of service involving client interaction, resulting in either associate re-work or inconvenience to client
  7: Minor disruption of service involving client interaction and resulting in either associate re-work or inconvenience to clients
  6: Major disruption of service not involving client interaction and resulting in either associate re-work or inconvenience to clients
  5: Minor disruption of service not involving client interaction and resulting in either associate re-work or inconvenience to clients
  4: Minor disruption of service involving client interaction that does not result in either associate re-work or inconvenience to clients
  3: Minor disruption of service not involving client interaction and does not result in either associate re-work or inconvenience to clients
  2: No disruption of service noticed by the client in any capacity and does not result in either associate re-work or inconvenience to clients
  1: No Effect</t>
        </r>
      </text>
    </comment>
    <comment ref="F6" authorId="0">
      <text>
        <r>
          <rPr>
            <sz val="12"/>
            <color rgb="FF000000"/>
            <rFont val="Calibri"/>
            <family val="2"/>
            <charset val="1"/>
          </rPr>
          <t xml:space="preserve">Occurrence Scale
</t>
        </r>
        <r>
          <rPr>
            <sz val="9"/>
            <color rgb="FF000000"/>
            <rFont val="Tahoma"/>
            <family val="2"/>
            <charset val="1"/>
          </rPr>
          <t xml:space="preserve">10: More than once per day
  9: Once every 3-4 days
  8: Once every week
  7: Once every month
  6: Once every 3 months
  5: Once every 6 months
  4: Once a year
  3: Once every 1 - 3 years
  2: Once every 3 - 6 years
  1: Once Every 7+ Years
  </t>
        </r>
      </text>
    </comment>
    <comment ref="H6" authorId="0">
      <text>
        <r>
          <rPr>
            <sz val="12"/>
            <color rgb="FF000000"/>
            <rFont val="Calibri"/>
            <family val="2"/>
            <charset val="1"/>
          </rPr>
          <t xml:space="preserve">Detection Scale
</t>
        </r>
        <r>
          <rPr>
            <sz val="9"/>
            <color rgb="FF000000"/>
            <rFont val="Tahoma"/>
            <family val="2"/>
            <charset val="1"/>
          </rPr>
          <t xml:space="preserve">10: No known controls available to detect failure
  9: Very remote likelihood current controls will detect failure
  8: Remote likelihood current controls will detect failure
  7: Very low likelihood current controls will detect failure
  6: Low likelihood current controls will detect failure
  5: Moderate likelihood current controls will detect failure
  4: Moderately high likelihood current controls will detect failure
  3: High likelihood current controls will detect failure
  2: Very high likelihood current controls will detect failure
  1: Current controls almost certain to detect the failure, as seen with similar processes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2"/>
            <color rgb="FF000000"/>
            <rFont val="Calibri"/>
            <family val="2"/>
            <charset val="1"/>
          </rPr>
          <t xml:space="preserve">Severity Scale
</t>
        </r>
        <r>
          <rPr>
            <sz val="9"/>
            <color rgb="FF000000"/>
            <rFont val="Tahoma"/>
            <family val="2"/>
            <charset val="1"/>
          </rPr>
          <t xml:space="preserve">10: May expose client to loss, harm or major disruption -  failure will occur without warning
  9: May expose client to loss, harm or major disruption - failure will occur with warning
  8: Major disruption of service involving client interaction, resulting in either associate re-work or inconvenience to client
  7: Minor disruption of service involving client interaction and resulting in either associate re-work or inconvenience to clients
  6: Major disruption of service not involving client interaction and resulting in either associate re-work or inconvenience to clients
  5: Minor disruption of service not involving client interaction and resulting in either associate re-work or inconvenience to clients
  4: Minor disruption of service involving client interaction that does not result in either associate re-work or inconvenience to clients
  3: Minor disruption of service not involving client interaction and does not result in either associate re-work or inconvenience to clients
  2: No disruption of service noticed by the client in any capacity and does not result in either associate re-work or inconvenience to clients
  1: No Effect</t>
        </r>
      </text>
    </comment>
    <comment ref="F6" authorId="0">
      <text>
        <r>
          <rPr>
            <sz val="12"/>
            <color rgb="FF000000"/>
            <rFont val="Calibri"/>
            <family val="2"/>
            <charset val="1"/>
          </rPr>
          <t xml:space="preserve">Occurrence Scale
</t>
        </r>
        <r>
          <rPr>
            <sz val="9"/>
            <color rgb="FF000000"/>
            <rFont val="Tahoma"/>
            <family val="2"/>
            <charset val="1"/>
          </rPr>
          <t xml:space="preserve">10: More than once per day
  9: Once every 3-4 days
  8: Once every week
  7: Once every month
  6: Once every 3 months
  5: Once every 6 months
  4: Once a year
  3: Once every 1 - 3 years
  2: Once every 3 - 6 years
  1: Once Every 7+ Years
  </t>
        </r>
      </text>
    </comment>
    <comment ref="H6" authorId="0">
      <text>
        <r>
          <rPr>
            <sz val="12"/>
            <color rgb="FF000000"/>
            <rFont val="Calibri"/>
            <family val="2"/>
            <charset val="1"/>
          </rPr>
          <t xml:space="preserve">Detection Scale
</t>
        </r>
        <r>
          <rPr>
            <sz val="9"/>
            <color rgb="FF000000"/>
            <rFont val="Tahoma"/>
            <family val="2"/>
            <charset val="1"/>
          </rPr>
          <t xml:space="preserve">10: No known controls available to detect failure
  9: Very remote likelihood current controls will detect failure
  8: Remote likelihood current controls will detect failure
  7: Very low likelihood current controls will detect failure
  6: Low likelihood current controls will detect failure
  5: Moderate likelihood current controls will detect failure
  4: Moderately high likelihood current controls will detect failure
  3: High likelihood current controls will detect failure
  2: Very high likelihood current controls will detect failure
  1: Current controls almost certain to detect the failure, as seen with similar processes</t>
        </r>
      </text>
    </comment>
  </commentList>
</comments>
</file>

<file path=xl/sharedStrings.xml><?xml version="1.0" encoding="utf-8"?>
<sst xmlns="http://schemas.openxmlformats.org/spreadsheetml/2006/main" count="496" uniqueCount="274">
  <si>
    <t xml:space="preserve">FMEA UAV Precision Landing</t>
  </si>
  <si>
    <t xml:space="preserve">Process Step/Input</t>
  </si>
  <si>
    <t xml:space="preserve">Potential Failure Mode</t>
  </si>
  <si>
    <t xml:space="preserve">Potential Failure Effects</t>
  </si>
  <si>
    <t xml:space="preserve">SEVERITY  (1 - 10)</t>
  </si>
  <si>
    <t xml:space="preserve">Potential Causes</t>
  </si>
  <si>
    <t xml:space="preserve">OCCURRENCE  (1 - 10)</t>
  </si>
  <si>
    <t xml:space="preserve">Current Controls / Planned Controls</t>
  </si>
  <si>
    <t xml:space="preserve">DETECTION  (1 - 10)</t>
  </si>
  <si>
    <t xml:space="preserve">RPN</t>
  </si>
  <si>
    <t xml:space="preserve">What is the process step, change or feature under investigation?</t>
  </si>
  <si>
    <t xml:space="preserve">In what ways could the step, change or feature go wrong?</t>
  </si>
  <si>
    <t xml:space="preserve">What is the impact on the customer if this failure is not prevented or corrected?</t>
  </si>
  <si>
    <t xml:space="preserve">What causes the step, change or feature to go wrong? (how could it occur?)</t>
  </si>
  <si>
    <t xml:space="preserve">What controls exist that either prevent or detect the failure?</t>
  </si>
  <si>
    <t xml:space="preserve">Detecting square / circles</t>
  </si>
  <si>
    <t xml:space="preserve">Detect wrong object</t>
  </si>
  <si>
    <t xml:space="preserve">Drone does erratic correction</t>
  </si>
  <si>
    <t xml:space="preserve">Reflection in the water, object of similar size / shape in water</t>
  </si>
  <si>
    <t xml:space="preserve">Using weighted average filter for error</t>
  </si>
  <si>
    <t xml:space="preserve">Not able to detect object even though in frame</t>
  </si>
  <si>
    <t xml:space="preserve">Drone does not find target or RTL</t>
  </si>
  <si>
    <t xml:space="preserve">Reflection of sun, wrong altitude by FC</t>
  </si>
  <si>
    <t xml:space="preserve">Using weighted average filter for altitude </t>
  </si>
  <si>
    <t xml:space="preserve">Using GPS for position hold (flight cage)</t>
  </si>
  <si>
    <t xml:space="preserve">GPS interference</t>
  </si>
  <si>
    <t xml:space="preserve">Altitude and Position are held worse than normal</t>
  </si>
  <si>
    <t xml:space="preserve">Interference due to buildings close by</t>
  </si>
  <si>
    <t xml:space="preserve">None, Planned: Checking how the GPS performs in manual flight</t>
  </si>
  <si>
    <t xml:space="preserve">Landing (on water)</t>
  </si>
  <si>
    <t xml:space="preserve">Landing besides pad</t>
  </si>
  <si>
    <t xml:space="preserve">Drone is broken</t>
  </si>
  <si>
    <t xml:space="preserve">Wind, Wrong detection</t>
  </si>
  <si>
    <t xml:space="preserve">Lot of testing on land first, Pilot always ready to take over</t>
  </si>
  <si>
    <t xml:space="preserve">Detecting Tins</t>
  </si>
  <si>
    <t xml:space="preserve">Detecting wrong tin</t>
  </si>
  <si>
    <t xml:space="preserve">Picking up wrong tin</t>
  </si>
  <si>
    <t xml:space="preserve">Only blue and green tin present</t>
  </si>
  <si>
    <t xml:space="preserve">None</t>
  </si>
  <si>
    <t xml:space="preserve">Landing on tin</t>
  </si>
  <si>
    <t xml:space="preserve">Landing to far off target</t>
  </si>
  <si>
    <t xml:space="preserve">Not picking up anything</t>
  </si>
  <si>
    <t xml:space="preserve">Wind gust, moving platform, bad image detection</t>
  </si>
  <si>
    <t xml:space="preserve">Lots of testing</t>
  </si>
  <si>
    <t xml:space="preserve">Bad waypoints</t>
  </si>
  <si>
    <t xml:space="preserve">AUTOMATE YOUR LEAN SIX SIGMA TEMPLATES WITH KURE &gt;</t>
  </si>
  <si>
    <t xml:space="preserve">FMEA</t>
  </si>
  <si>
    <t xml:space="preserve">Process/Product Name:</t>
  </si>
  <si>
    <t xml:space="preserve">Coffee Process</t>
  </si>
  <si>
    <t xml:space="preserve">Prepared By:</t>
  </si>
  <si>
    <t xml:space="preserve">Tracy</t>
  </si>
  <si>
    <t xml:space="preserve">Responsible:</t>
  </si>
  <si>
    <t xml:space="preserve">Servers</t>
  </si>
  <si>
    <t xml:space="preserve">FMEA Date (Orig.):</t>
  </si>
  <si>
    <t xml:space="preserve">May 15th</t>
  </si>
  <si>
    <t xml:space="preserve">(Rev.):</t>
  </si>
  <si>
    <t xml:space="preserve">May 30th</t>
  </si>
  <si>
    <t xml:space="preserve">Current Controls</t>
  </si>
  <si>
    <t xml:space="preserve">Action Recommended</t>
  </si>
  <si>
    <t xml:space="preserve">Resp.</t>
  </si>
  <si>
    <t xml:space="preserve">Actions Taken</t>
  </si>
  <si>
    <t xml:space="preserve">What is the process step or feature under investigation?</t>
  </si>
  <si>
    <t xml:space="preserve">In what ways could the step or feature go wrong?</t>
  </si>
  <si>
    <t xml:space="preserve">What causes the step or feature to go wrong? (how could it occur?)</t>
  </si>
  <si>
    <t xml:space="preserve">What are the recommended actions for reducing the occurrence of the cause or improving detection?</t>
  </si>
  <si>
    <t xml:space="preserve">Who is responsible for making sure the actions are completed?</t>
  </si>
  <si>
    <t xml:space="preserve">What actions were completed (and when) with respect to the RPN?</t>
  </si>
  <si>
    <t xml:space="preserve">Fill carafe with water</t>
  </si>
  <si>
    <t xml:space="preserve">Wrong amount of water</t>
  </si>
  <si>
    <t xml:space="preserve">Coffee too strong or weak</t>
  </si>
  <si>
    <t xml:space="preserve">Faded level marks on carafe</t>
  </si>
  <si>
    <t xml:space="preserve">Visual Inspection</t>
  </si>
  <si>
    <t xml:space="preserve">Replace old carafes</t>
  </si>
  <si>
    <t xml:space="preserve">Mel</t>
  </si>
  <si>
    <t xml:space="preserve">Carafe replaced 9/15</t>
  </si>
  <si>
    <t xml:space="preserve">Water spilled from carafe</t>
  </si>
  <si>
    <t xml:space="preserve">Train employees</t>
  </si>
  <si>
    <t xml:space="preserve">Flo</t>
  </si>
  <si>
    <t xml:space="preserve">Trained on 9/20</t>
  </si>
  <si>
    <t xml:space="preserve">Water too warm</t>
  </si>
  <si>
    <t xml:space="preserve">Coffee too strong</t>
  </si>
  <si>
    <t xml:space="preserve">Faucet not allowed to run cool</t>
  </si>
  <si>
    <t xml:space="preserve">Finger</t>
  </si>
  <si>
    <t xml:space="preserve">Employee unaware of need for cool water</t>
  </si>
  <si>
    <t xml:space="preserve">Unclean carafe</t>
  </si>
  <si>
    <t xml:space="preserve">Foreign objects in coffee</t>
  </si>
  <si>
    <t xml:space="preserve">Carafe not washed</t>
  </si>
  <si>
    <t xml:space="preserve">Appoint inspector before storage</t>
  </si>
  <si>
    <t xml:space="preserve">Alice</t>
  </si>
  <si>
    <t xml:space="preserve">Vera appointed 9/21</t>
  </si>
  <si>
    <t xml:space="preserve">Bad tasting coffee</t>
  </si>
  <si>
    <t xml:space="preserve">Carafe stored improperly </t>
  </si>
  <si>
    <t xml:space="preserve">Training</t>
  </si>
  <si>
    <t xml:space="preserve">Create storage &amp; instructions</t>
  </si>
  <si>
    <t xml:space="preserve">Bin &amp; visual instructions done 9/25</t>
  </si>
  <si>
    <t xml:space="preserve">Food Order Delivery</t>
  </si>
  <si>
    <t xml:space="preserve">Team Lead</t>
  </si>
  <si>
    <t xml:space="preserve">Manager</t>
  </si>
  <si>
    <t xml:space="preserve">May 1st</t>
  </si>
  <si>
    <t xml:space="preserve">May 5th</t>
  </si>
  <si>
    <t xml:space="preserve">Changing Vendors</t>
  </si>
  <si>
    <t xml:space="preserve">Run out of key food products</t>
  </si>
  <si>
    <t xml:space="preserve">Unable to offer standard menu items</t>
  </si>
  <si>
    <t xml:space="preserve">Supply chain issues</t>
  </si>
  <si>
    <t xml:space="preserve">Won't know until delivery</t>
  </si>
  <si>
    <t xml:space="preserve">Give vendor a 30-day trial</t>
  </si>
  <si>
    <t xml:space="preserve">Directions created, copied and distributed on May 5th</t>
  </si>
  <si>
    <t xml:space="preserve">Delivering to others first</t>
  </si>
  <si>
    <t xml:space="preserve">Have vendor call to confirm quantities</t>
  </si>
  <si>
    <t xml:space="preserve">Instituted on May 5th</t>
  </si>
  <si>
    <t xml:space="preserve">Impose penalties for missed items</t>
  </si>
  <si>
    <t xml:space="preserve">Instituted on May 6</t>
  </si>
  <si>
    <t xml:space="preserve">Products may differ from what's currently served</t>
  </si>
  <si>
    <t xml:space="preserve">Customers reject the new products</t>
  </si>
  <si>
    <t xml:space="preserve">The vendor has found cheaper sources</t>
  </si>
  <si>
    <t xml:space="preserve">Won't know until customers taste new product</t>
  </si>
  <si>
    <t xml:space="preserve">Conduct taste tests on any new brands of products - reject as needed</t>
  </si>
  <si>
    <t xml:space="preserve">Chef</t>
  </si>
  <si>
    <t xml:space="preserve">Setup testing trials on May 5th</t>
  </si>
  <si>
    <t xml:space="preserve">Vendor delivers best food to long-term customers</t>
  </si>
  <si>
    <t xml:space="preserve">Have vendor replace any products that don't meet requirements</t>
  </si>
  <si>
    <t xml:space="preserve">Contact vendor as needed on May 6</t>
  </si>
  <si>
    <t xml:space="preserve">Establishing Stocking Levels</t>
  </si>
  <si>
    <t xml:space="preserve">Team</t>
  </si>
  <si>
    <t xml:space="preserve">Wesley</t>
  </si>
  <si>
    <t xml:space="preserve">What are the completed action taken with the recalculated RPN?</t>
  </si>
  <si>
    <t xml:space="preserve">Chef to put food into containers</t>
  </si>
  <si>
    <t xml:space="preserve">Chef gets backed up with orders</t>
  </si>
  <si>
    <t xml:space="preserve">Delay of all food orders</t>
  </si>
  <si>
    <t xml:space="preserve">It takes too much time to package orders</t>
  </si>
  <si>
    <t xml:space="preserve">White Board showing food order timing</t>
  </si>
  <si>
    <t xml:space="preserve">Cross-Train all kitchen staff to handle pick-up packaging</t>
  </si>
  <si>
    <t xml:space="preserve">Scott</t>
  </si>
  <si>
    <t xml:space="preserve">Risk Management</t>
  </si>
  <si>
    <t xml:space="preserve">Production</t>
  </si>
  <si>
    <t xml:space="preserve">Jeff Owens</t>
  </si>
  <si>
    <t xml:space="preserve">Marquis</t>
  </si>
  <si>
    <t xml:space="preserve">Extrusion</t>
  </si>
  <si>
    <t xml:space="preserve">Bent material</t>
  </si>
  <si>
    <t xml:space="preserve">Material advances in process without being reworked</t>
  </si>
  <si>
    <t xml:space="preserve">Handling materials after extrusion, placing materials on racks.</t>
  </si>
  <si>
    <t xml:space="preserve">Inspection by material handling and subsequent departments</t>
  </si>
  <si>
    <t xml:space="preserve">Improve racks design to reduce damage.  Improve lighting at inspection point.
</t>
  </si>
  <si>
    <t xml:space="preserve">Marquis/Whitt</t>
  </si>
  <si>
    <t xml:space="preserve">Constructed new racks.
Installed new lighting.
Improve operational definitions and provided training</t>
  </si>
  <si>
    <t xml:space="preserve">Transport materials from Extrusion to Anodize</t>
  </si>
  <si>
    <t xml:space="preserve">Scratched material or Damaged material</t>
  </si>
  <si>
    <t xml:space="preserve">Moving Materials from Extrusion to warehouse and then back to Anodizing</t>
  </si>
  <si>
    <t xml:space="preserve">Create new storage area to reduce travel
Improve product tiedowns</t>
  </si>
  <si>
    <t xml:space="preserve">Jeff</t>
  </si>
  <si>
    <t xml:space="preserve">Constructed new racks. Created new storage area.</t>
  </si>
  <si>
    <t xml:space="preserve">Anodization</t>
  </si>
  <si>
    <t xml:space="preserve">Damaged materials</t>
  </si>
  <si>
    <t xml:space="preserve">Improve racks design to reduce damage.
Improve lighting at inspection point.</t>
  </si>
  <si>
    <t xml:space="preserve">Transport materials from Anodize to Paint</t>
  </si>
  <si>
    <t xml:space="preserve">Improve product tiedowns</t>
  </si>
  <si>
    <t xml:space="preserve">Constructed new racks</t>
  </si>
  <si>
    <t xml:space="preserve">Paint</t>
  </si>
  <si>
    <t xml:space="preserve">Transport materials from Paint to Shipping</t>
  </si>
  <si>
    <t xml:space="preserve">Tax Payment Process</t>
  </si>
  <si>
    <t xml:space="preserve">Anne</t>
  </si>
  <si>
    <t xml:space="preserve">Jesse, Tax Dept. Head</t>
  </si>
  <si>
    <t xml:space="preserve">Update Mortgage information</t>
  </si>
  <si>
    <t xml:space="preserve">Wrong account/ address information</t>
  </si>
  <si>
    <t xml:space="preserve">Tax obligation not made in a timely fashion</t>
  </si>
  <si>
    <t xml:space="preserve">Wrong Info received by Mortgage company</t>
  </si>
  <si>
    <t xml:space="preserve">Only visual inspection or next run of tax notices</t>
  </si>
  <si>
    <t xml:space="preserve">Information typed incorrectly</t>
  </si>
  <si>
    <t xml:space="preserve">Process Tax Payment</t>
  </si>
  <si>
    <t xml:space="preserve">Incorrect account</t>
  </si>
  <si>
    <t xml:space="preserve">Account improperly entered</t>
  </si>
  <si>
    <t xml:space="preserve">Incorrect amount</t>
  </si>
  <si>
    <t xml:space="preserve">Discrepancy in tax payment</t>
  </si>
  <si>
    <t xml:space="preserve">Amount improperly entered</t>
  </si>
  <si>
    <t xml:space="preserve">Print/Mail Tax Notices</t>
  </si>
  <si>
    <t xml:space="preserve">Wrong address information</t>
  </si>
  <si>
    <t xml:space="preserve">Account/address improperly entered</t>
  </si>
  <si>
    <t xml:space="preserve">Notices get return from Post Office as undeliverable</t>
  </si>
  <si>
    <t xml:space="preserve">Arrange for payment</t>
  </si>
  <si>
    <t xml:space="preserve">Amount incorrect</t>
  </si>
  <si>
    <t xml:space="preserve">Taxpayer error</t>
  </si>
  <si>
    <t xml:space="preserve">Noted on entering payment</t>
  </si>
  <si>
    <t xml:space="preserve">Quality Management Audit Process</t>
  </si>
  <si>
    <t xml:space="preserve">Lynne</t>
  </si>
  <si>
    <t xml:space="preserve">Kurt Sheppard</t>
  </si>
  <si>
    <t xml:space="preserve">Open Report and filter for sample</t>
  </si>
  <si>
    <t xml:space="preserve">Bias Sample</t>
  </si>
  <si>
    <t xml:space="preserve">Results of audit not appropriate</t>
  </si>
  <si>
    <t xml:space="preserve">Algorithm for taking sample selected improperly</t>
  </si>
  <si>
    <t xml:space="preserve">Only visual inspection of sample after it is selected</t>
  </si>
  <si>
    <t xml:space="preserve">Add sample to audit tool</t>
  </si>
  <si>
    <t xml:space="preserve">Sample not loaded</t>
  </si>
  <si>
    <t xml:space="preserve">Sample not available for review</t>
  </si>
  <si>
    <t xml:space="preserve">Power blip in computer area</t>
  </si>
  <si>
    <t xml:space="preserve">Remaining steps cannot be completed if sample doesn't load</t>
  </si>
  <si>
    <t xml:space="preserve">Log into EMP and enter patient data</t>
  </si>
  <si>
    <t xml:space="preserve">Data not saved</t>
  </si>
  <si>
    <t xml:space="preserve">Data not available for review</t>
  </si>
  <si>
    <t xml:space="preserve">Data entered incorrectly</t>
  </si>
  <si>
    <t xml:space="preserve">Incorrect information stored about patient</t>
  </si>
  <si>
    <t xml:space="preserve">Enterer selects wrong persons records</t>
  </si>
  <si>
    <t xml:space="preserve">Only visual inspection of information / would appear different from history</t>
  </si>
  <si>
    <t xml:space="preserve">Severity Scale</t>
  </si>
  <si>
    <t xml:space="preserve">Adapt as appropriate</t>
  </si>
  <si>
    <t xml:space="preserve">Effect</t>
  </si>
  <si>
    <t xml:space="preserve">Criteria: Severity of Effect</t>
  </si>
  <si>
    <t xml:space="preserve">Ranking</t>
  </si>
  <si>
    <t xml:space="preserve">Hazardous - 
Without Warning</t>
  </si>
  <si>
    <r>
      <rPr>
        <sz val="10"/>
        <color rgb="FF000000"/>
        <rFont val="Arial"/>
        <family val="2"/>
        <charset val="1"/>
      </rPr>
      <t xml:space="preserve">May expose client to loss, harm or major disruption - 
failure will occur </t>
    </r>
    <r>
      <rPr>
        <b val="true"/>
        <sz val="10"/>
        <rFont val="Arial"/>
        <family val="2"/>
        <charset val="1"/>
      </rPr>
      <t xml:space="preserve">without</t>
    </r>
    <r>
      <rPr>
        <sz val="10"/>
        <color rgb="FF000000"/>
        <rFont val="Arial"/>
        <family val="2"/>
        <charset val="1"/>
      </rPr>
      <t xml:space="preserve"> warning</t>
    </r>
  </si>
  <si>
    <t xml:space="preserve">Hazardous -
 With Warning</t>
  </si>
  <si>
    <r>
      <rPr>
        <sz val="10"/>
        <color rgb="FF000000"/>
        <rFont val="Arial"/>
        <family val="2"/>
        <charset val="1"/>
      </rPr>
      <t xml:space="preserve">May expose client to loss, harm or major disruption - 
failure will occur </t>
    </r>
    <r>
      <rPr>
        <b val="true"/>
        <sz val="10"/>
        <rFont val="Arial"/>
        <family val="2"/>
        <charset val="1"/>
      </rPr>
      <t xml:space="preserve">with</t>
    </r>
    <r>
      <rPr>
        <sz val="10"/>
        <color rgb="FF000000"/>
        <rFont val="Arial"/>
        <family val="2"/>
        <charset val="1"/>
      </rPr>
      <t xml:space="preserve"> warning</t>
    </r>
  </si>
  <si>
    <t xml:space="preserve">Very High</t>
  </si>
  <si>
    <t xml:space="preserve">Major disruption of service involving client interaction, resulting in either associate re-work or inconvenience to client</t>
  </si>
  <si>
    <t xml:space="preserve">High</t>
  </si>
  <si>
    <t xml:space="preserve">Minor disruption of service involving client interaction and resulting in either associate re-work or inconvenience to clients</t>
  </si>
  <si>
    <t xml:space="preserve">Moderate</t>
  </si>
  <si>
    <t xml:space="preserve">Major disruption of service not involving client interaction and resulting in either associate re-work or inconvenience to clients</t>
  </si>
  <si>
    <t xml:space="preserve">Low</t>
  </si>
  <si>
    <t xml:space="preserve">Minor disruption of service not involving client interaction and resulting in either associate re-work or inconvenience to clients</t>
  </si>
  <si>
    <t xml:space="preserve">Very Low</t>
  </si>
  <si>
    <t xml:space="preserve">Minor disruption of service involving client interaction that does not result in either associate re-work or inconvenience to clients</t>
  </si>
  <si>
    <t xml:space="preserve">Minor</t>
  </si>
  <si>
    <t xml:space="preserve">Minor disruption of service not involving client interaction and does not result in either associate re-work or inconvenience to clients</t>
  </si>
  <si>
    <t xml:space="preserve">Very Minor</t>
  </si>
  <si>
    <t xml:space="preserve">No disruption of service noticed by the client in any capacity and does not result in either associate re-work or inconvenience to clients</t>
  </si>
  <si>
    <t xml:space="preserve">No Effect</t>
  </si>
  <si>
    <t xml:space="preserve">Occurrence Scale</t>
  </si>
  <si>
    <t xml:space="preserve">Probability of Failure</t>
  </si>
  <si>
    <t xml:space="preserve">Time Period</t>
  </si>
  <si>
    <t xml:space="preserve">Per Item Failure Rates</t>
  </si>
  <si>
    <t xml:space="preserve">Very High: Failure is almost inevitable</t>
  </si>
  <si>
    <t xml:space="preserve">More than once per day</t>
  </si>
  <si>
    <t xml:space="preserve">&gt;= 1 in 2</t>
  </si>
  <si>
    <t xml:space="preserve">Once every 3-4 days</t>
  </si>
  <si>
    <t xml:space="preserve">1 in 3</t>
  </si>
  <si>
    <t xml:space="preserve">High: Generally associated with processes similar to previous processes that have often failed</t>
  </si>
  <si>
    <t xml:space="preserve">Once every week</t>
  </si>
  <si>
    <t xml:space="preserve">1 in 8</t>
  </si>
  <si>
    <t xml:space="preserve">Once every month</t>
  </si>
  <si>
    <t xml:space="preserve">1in 20</t>
  </si>
  <si>
    <t xml:space="preserve">Moderate: Generally associated with processes similar to previous processes which have experienced occasional failures, but not in major proportions</t>
  </si>
  <si>
    <t xml:space="preserve">Once every 3 months</t>
  </si>
  <si>
    <t xml:space="preserve">1 in 80</t>
  </si>
  <si>
    <t xml:space="preserve">Once every 6 months</t>
  </si>
  <si>
    <t xml:space="preserve">1 in 400</t>
  </si>
  <si>
    <t xml:space="preserve">Once a year</t>
  </si>
  <si>
    <t xml:space="preserve">1 in 800</t>
  </si>
  <si>
    <t xml:space="preserve">Low: Isolated failures associated with similar processes</t>
  </si>
  <si>
    <t xml:space="preserve">Once every 1 - 3 years</t>
  </si>
  <si>
    <t xml:space="preserve">1 in 1,500</t>
  </si>
  <si>
    <t xml:space="preserve">Very Low: Only isolated failures associated with almost identical processes</t>
  </si>
  <si>
    <t xml:space="preserve">Once every 3 - 6 years</t>
  </si>
  <si>
    <t xml:space="preserve">1 in 3,000</t>
  </si>
  <si>
    <t xml:space="preserve">Remote: Failure is unlikely.  No failures associated with almost identical processes</t>
  </si>
  <si>
    <t xml:space="preserve">Once Every 7+ Years</t>
  </si>
  <si>
    <t xml:space="preserve">1 in 6000</t>
  </si>
  <si>
    <t xml:space="preserve">Detection Scale</t>
  </si>
  <si>
    <t xml:space="preserve">Detection</t>
  </si>
  <si>
    <t xml:space="preserve">Criteria: Likelihood the existence of a defect will be detected by process controls before next or subsequent process, -OR- before exposure to a client</t>
  </si>
  <si>
    <t xml:space="preserve">Almost Impossible</t>
  </si>
  <si>
    <t xml:space="preserve">No known controls available to detect failure mode</t>
  </si>
  <si>
    <t xml:space="preserve">Very Remote</t>
  </si>
  <si>
    <t xml:space="preserve">Very remote likelihood current controls will 
detect failure mode</t>
  </si>
  <si>
    <t xml:space="preserve">Remote</t>
  </si>
  <si>
    <t xml:space="preserve">Remote likelihood current controls will 
detect failure mode</t>
  </si>
  <si>
    <t xml:space="preserve">Very low likelihood current controls will 
detect failure mode</t>
  </si>
  <si>
    <t xml:space="preserve">Low likelihood current controls will detect failure mode</t>
  </si>
  <si>
    <t xml:space="preserve">Moderate likelihood current controls will 
detect failure mode</t>
  </si>
  <si>
    <t xml:space="preserve">Moderately High</t>
  </si>
  <si>
    <t xml:space="preserve">Moderately high likelihood current controls will 
detect failure mode</t>
  </si>
  <si>
    <t xml:space="preserve">High likelihood current controls will detect failure mode</t>
  </si>
  <si>
    <t xml:space="preserve">Very high likelihood current controls will 
detect failure mode</t>
  </si>
  <si>
    <t xml:space="preserve">Almost Certain</t>
  </si>
  <si>
    <t xml:space="preserve">Current controls almost certain to detect the failure mode.  Reliable detection controls are known 
with similar processes.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</si>
</sst>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"/>
    <numFmt numFmtId="166" formatCode="mm/dd/yy;@"/>
    <numFmt numFmtId="167" formatCode="m/d/yyyy"/>
    <numFmt numFmtId="168" formatCode="General"/>
    <numFmt numFmtId="169" formatCode="[$-409]d\-mmm;@"/>
    <numFmt numFmtId="170" formatCode="#,##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color rgb="FF558ED5"/>
      <name val="Arial"/>
      <family val="2"/>
      <charset val="1"/>
    </font>
    <font>
      <b val="true"/>
      <u val="single"/>
      <sz val="10"/>
      <color rgb="FFEC008C"/>
      <name val="Arial"/>
      <family val="2"/>
      <charset val="1"/>
    </font>
    <font>
      <u val="single"/>
      <sz val="12"/>
      <color rgb="FF0000FF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18"/>
      <color rgb="FFFFFFFF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6596"/>
        <bgColor rgb="FF008080"/>
      </patternFill>
    </fill>
    <fill>
      <patternFill patternType="solid">
        <fgColor rgb="FFA6C9CB"/>
        <bgColor rgb="FF99CCFF"/>
      </patternFill>
    </fill>
    <fill>
      <patternFill patternType="solid">
        <fgColor rgb="FF9BBB59"/>
        <bgColor rgb="FF969696"/>
      </patternFill>
    </fill>
    <fill>
      <patternFill patternType="solid">
        <fgColor rgb="FFEBF1DE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E1"/>
        <bgColor rgb="FFFFFFFF"/>
      </patternFill>
    </fill>
    <fill>
      <patternFill patternType="solid">
        <fgColor rgb="FFD9D9D9"/>
        <bgColor rgb="FFEBF1D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medium"/>
      <right style="thick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5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22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7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9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9" fillId="7" borderId="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1" xfId="22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7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7" borderId="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*unknown*" xfId="20" builtinId="8"/>
  </cellStyles>
  <dxfs count="20">
    <dxf>
      <fill>
        <patternFill>
          <bgColor rgb="FFF2F2F2"/>
        </patternFill>
      </fill>
    </dxf>
    <dxf>
      <fill>
        <patternFill>
          <bgColor rgb="FFFDEADA"/>
        </patternFill>
      </fill>
    </dxf>
    <dxf>
      <fill>
        <patternFill>
          <bgColor rgb="FFF2F2F2"/>
        </patternFill>
      </fill>
    </dxf>
    <dxf>
      <fill>
        <patternFill>
          <bgColor rgb="FFFDEADA"/>
        </patternFill>
      </fill>
    </dxf>
    <dxf>
      <fill>
        <patternFill>
          <bgColor rgb="FFF2F2F2"/>
        </patternFill>
      </fill>
    </dxf>
    <dxf>
      <fill>
        <patternFill>
          <bgColor rgb="FFFDEADA"/>
        </patternFill>
      </fill>
    </dxf>
    <dxf>
      <fill>
        <patternFill>
          <bgColor rgb="FFF2F2F2"/>
        </patternFill>
      </fill>
    </dxf>
    <dxf>
      <fill>
        <patternFill>
          <bgColor rgb="FFFDEADA"/>
        </patternFill>
      </fill>
    </dxf>
    <dxf>
      <fill>
        <patternFill>
          <bgColor rgb="FFF2F2F2"/>
        </patternFill>
      </fill>
    </dxf>
    <dxf>
      <fill>
        <patternFill>
          <bgColor rgb="FFFDEADA"/>
        </patternFill>
      </fill>
    </dxf>
    <dxf>
      <fill>
        <patternFill>
          <bgColor rgb="FFF2F2F2"/>
        </patternFill>
      </fill>
    </dxf>
    <dxf>
      <fill>
        <patternFill>
          <bgColor rgb="FFFDEADA"/>
        </patternFill>
      </fill>
    </dxf>
    <dxf>
      <fill>
        <patternFill>
          <bgColor rgb="FFF2F2F2"/>
        </patternFill>
      </fill>
    </dxf>
    <dxf>
      <fill>
        <patternFill>
          <bgColor rgb="FFFDEADA"/>
        </patternFill>
      </fill>
    </dxf>
    <dxf>
      <fill>
        <patternFill>
          <bgColor rgb="FFF2F2F2"/>
        </patternFill>
      </fill>
    </dxf>
    <dxf>
      <fill>
        <patternFill>
          <bgColor rgb="FFFDEADA"/>
        </patternFill>
      </fill>
    </dxf>
    <dxf>
      <fill>
        <patternFill>
          <bgColor rgb="FFF2F2F2"/>
        </patternFill>
      </fill>
    </dxf>
    <dxf>
      <fill>
        <patternFill>
          <bgColor rgb="FFFDEADA"/>
        </patternFill>
      </fill>
    </dxf>
    <dxf>
      <fill>
        <patternFill>
          <bgColor rgb="FFF2F2F2"/>
        </patternFill>
      </fill>
    </dxf>
    <dxf>
      <fill>
        <patternFill>
          <bgColor rgb="FFFDEAD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C008C"/>
      <rgbColor rgb="FF00FFFF"/>
      <rgbColor rgb="FF800000"/>
      <rgbColor rgb="FF008000"/>
      <rgbColor rgb="FF000080"/>
      <rgbColor rgb="FF808000"/>
      <rgbColor rgb="FF800080"/>
      <rgbColor rgb="FF008080"/>
      <rgbColor rgb="FFA6C9CB"/>
      <rgbColor rgb="FF808080"/>
      <rgbColor rgb="FF9999FF"/>
      <rgbColor rgb="FF993366"/>
      <rgbColor rgb="FFFFFFE1"/>
      <rgbColor rgb="FFF2F2F2"/>
      <rgbColor rgb="FF660066"/>
      <rgbColor rgb="FFFF8080"/>
      <rgbColor rgb="FF00659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F1DE"/>
      <rgbColor rgb="FFFDEADA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he.kure.app/registe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the.kure.app/register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he.kure.app/register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4.1640625" defaultRowHeight="13.5" zeroHeight="false" outlineLevelRow="0" outlineLevelCol="0"/>
  <cols>
    <col collapsed="false" customWidth="true" hidden="false" outlineLevel="0" max="1" min="1" style="1" width="14.33"/>
    <col collapsed="false" customWidth="true" hidden="false" outlineLevel="0" max="2" min="2" style="1" width="13.5"/>
    <col collapsed="false" customWidth="true" hidden="false" outlineLevel="0" max="3" min="3" style="1" width="14"/>
    <col collapsed="false" customWidth="false" hidden="false" outlineLevel="0" max="4" min="4" style="1" width="4.16"/>
    <col collapsed="false" customWidth="true" hidden="false" outlineLevel="0" max="5" min="5" style="1" width="15.67"/>
    <col collapsed="false" customWidth="false" hidden="false" outlineLevel="0" max="6" min="6" style="1" width="4.16"/>
    <col collapsed="false" customWidth="true" hidden="false" outlineLevel="0" max="7" min="7" style="1" width="15.67"/>
    <col collapsed="false" customWidth="false" hidden="false" outlineLevel="0" max="8" min="8" style="1" width="4.16"/>
    <col collapsed="false" customWidth="true" hidden="false" outlineLevel="0" max="9" min="9" style="1" width="4.5"/>
    <col collapsed="false" customWidth="false" hidden="true" outlineLevel="0" max="10" min="10" style="2" width="4.16"/>
    <col collapsed="false" customWidth="false" hidden="true" outlineLevel="0" max="1016" min="11" style="1" width="4.16"/>
    <col collapsed="false" customWidth="true" hidden="false" outlineLevel="0" max="1017" min="1017" style="0" width="20.33"/>
    <col collapsed="false" customWidth="true" hidden="false" outlineLevel="0" max="1024" min="1018" style="0" width="8.36"/>
  </cols>
  <sheetData>
    <row r="1" customFormat="false" ht="27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7" customFormat="true" ht="40.5" hidden="false" customHeight="true" outlineLevel="0" collapsed="false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5" t="s">
        <v>6</v>
      </c>
      <c r="G2" s="4" t="s">
        <v>7</v>
      </c>
      <c r="H2" s="5" t="s">
        <v>8</v>
      </c>
      <c r="I2" s="5" t="s">
        <v>9</v>
      </c>
      <c r="J2" s="6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true" outlineLevel="0" collapsed="false">
      <c r="A3" s="8" t="s">
        <v>10</v>
      </c>
      <c r="B3" s="8" t="s">
        <v>11</v>
      </c>
      <c r="C3" s="8" t="s">
        <v>12</v>
      </c>
      <c r="D3" s="5"/>
      <c r="E3" s="8" t="s">
        <v>13</v>
      </c>
      <c r="F3" s="5"/>
      <c r="G3" s="8" t="s">
        <v>14</v>
      </c>
      <c r="H3" s="5"/>
      <c r="I3" s="5"/>
    </row>
    <row r="4" customFormat="false" ht="18" hidden="false" customHeight="true" outlineLevel="0" collapsed="false">
      <c r="A4" s="8"/>
      <c r="B4" s="8"/>
      <c r="C4" s="8"/>
      <c r="D4" s="5"/>
      <c r="E4" s="8"/>
      <c r="F4" s="5"/>
      <c r="G4" s="8"/>
      <c r="H4" s="5"/>
      <c r="I4" s="5"/>
    </row>
    <row r="5" customFormat="false" ht="18" hidden="false" customHeight="true" outlineLevel="0" collapsed="false">
      <c r="A5" s="8"/>
      <c r="B5" s="8"/>
      <c r="C5" s="8"/>
      <c r="D5" s="5"/>
      <c r="E5" s="8"/>
      <c r="F5" s="5"/>
      <c r="G5" s="8"/>
      <c r="H5" s="5"/>
      <c r="I5" s="5"/>
    </row>
    <row r="6" customFormat="false" ht="18" hidden="false" customHeight="true" outlineLevel="0" collapsed="false">
      <c r="A6" s="8"/>
      <c r="B6" s="8"/>
      <c r="C6" s="8"/>
      <c r="D6" s="5"/>
      <c r="E6" s="8"/>
      <c r="F6" s="5"/>
      <c r="G6" s="8"/>
      <c r="H6" s="5"/>
      <c r="I6" s="5"/>
    </row>
    <row r="7" customFormat="false" ht="15" hidden="false" customHeight="false" outlineLevel="0" collapsed="false">
      <c r="A7" s="8"/>
      <c r="B7" s="8"/>
      <c r="C7" s="8"/>
      <c r="D7" s="5"/>
      <c r="E7" s="8"/>
      <c r="F7" s="5"/>
      <c r="G7" s="8"/>
      <c r="H7" s="5"/>
      <c r="I7" s="5"/>
    </row>
    <row r="8" s="12" customFormat="true" ht="50.7" hidden="false" customHeight="true" outlineLevel="0" collapsed="false">
      <c r="A8" s="9" t="s">
        <v>15</v>
      </c>
      <c r="B8" s="9" t="s">
        <v>16</v>
      </c>
      <c r="C8" s="9" t="s">
        <v>17</v>
      </c>
      <c r="D8" s="10" t="n">
        <v>5</v>
      </c>
      <c r="E8" s="9" t="s">
        <v>18</v>
      </c>
      <c r="F8" s="10" t="n">
        <v>5</v>
      </c>
      <c r="G8" s="9" t="s">
        <v>19</v>
      </c>
      <c r="H8" s="10" t="n">
        <v>3</v>
      </c>
      <c r="I8" s="10" t="n">
        <f aca="false">D8*F8*H8</f>
        <v>75</v>
      </c>
      <c r="J8" s="11"/>
      <c r="AMC8" s="0"/>
      <c r="AMD8" s="0"/>
      <c r="AME8" s="0"/>
      <c r="AMF8" s="0"/>
      <c r="AMG8" s="0"/>
      <c r="AMH8" s="0"/>
      <c r="AMI8" s="0"/>
      <c r="AMJ8" s="0"/>
    </row>
    <row r="9" s="12" customFormat="true" ht="50.7" hidden="false" customHeight="true" outlineLevel="0" collapsed="false">
      <c r="A9" s="9" t="s">
        <v>15</v>
      </c>
      <c r="B9" s="9" t="s">
        <v>20</v>
      </c>
      <c r="C9" s="9" t="s">
        <v>21</v>
      </c>
      <c r="D9" s="10" t="n">
        <v>3</v>
      </c>
      <c r="E9" s="9" t="s">
        <v>22</v>
      </c>
      <c r="F9" s="10" t="n">
        <v>6</v>
      </c>
      <c r="G9" s="9" t="s">
        <v>23</v>
      </c>
      <c r="H9" s="10" t="n">
        <v>10</v>
      </c>
      <c r="I9" s="10" t="n">
        <f aca="false">D9*F9*H9</f>
        <v>180</v>
      </c>
      <c r="J9" s="11"/>
      <c r="AMC9" s="0"/>
      <c r="AMD9" s="0"/>
      <c r="AME9" s="0"/>
      <c r="AMF9" s="0"/>
      <c r="AMG9" s="0"/>
      <c r="AMH9" s="0"/>
      <c r="AMI9" s="0"/>
      <c r="AMJ9" s="0"/>
    </row>
    <row r="10" s="12" customFormat="true" ht="50.7" hidden="false" customHeight="true" outlineLevel="0" collapsed="false">
      <c r="A10" s="9" t="s">
        <v>24</v>
      </c>
      <c r="B10" s="9" t="s">
        <v>25</v>
      </c>
      <c r="C10" s="9" t="s">
        <v>26</v>
      </c>
      <c r="D10" s="10" t="n">
        <v>6</v>
      </c>
      <c r="E10" s="9" t="s">
        <v>27</v>
      </c>
      <c r="F10" s="10" t="n">
        <v>8</v>
      </c>
      <c r="G10" s="9" t="s">
        <v>28</v>
      </c>
      <c r="H10" s="10" t="n">
        <v>4</v>
      </c>
      <c r="I10" s="10" t="n">
        <f aca="false">D10*F10*H10</f>
        <v>192</v>
      </c>
      <c r="J10" s="11"/>
      <c r="AMC10" s="0"/>
      <c r="AMD10" s="0"/>
      <c r="AME10" s="0"/>
      <c r="AMF10" s="0"/>
      <c r="AMG10" s="0"/>
      <c r="AMH10" s="0"/>
      <c r="AMI10" s="0"/>
      <c r="AMJ10" s="0"/>
    </row>
    <row r="11" s="12" customFormat="true" ht="50.7" hidden="false" customHeight="true" outlineLevel="0" collapsed="false">
      <c r="A11" s="9" t="s">
        <v>29</v>
      </c>
      <c r="B11" s="9" t="s">
        <v>30</v>
      </c>
      <c r="C11" s="9" t="s">
        <v>31</v>
      </c>
      <c r="D11" s="10" t="n">
        <v>10</v>
      </c>
      <c r="E11" s="9" t="s">
        <v>32</v>
      </c>
      <c r="F11" s="10" t="n">
        <v>3</v>
      </c>
      <c r="G11" s="9" t="s">
        <v>33</v>
      </c>
      <c r="H11" s="10" t="n">
        <v>2</v>
      </c>
      <c r="I11" s="10" t="n">
        <f aca="false">D11*F11*H11</f>
        <v>60</v>
      </c>
      <c r="J11" s="11"/>
      <c r="AMC11" s="0"/>
      <c r="AMD11" s="0"/>
      <c r="AME11" s="0"/>
      <c r="AMF11" s="0"/>
      <c r="AMG11" s="0"/>
      <c r="AMH11" s="0"/>
      <c r="AMI11" s="0"/>
      <c r="AMJ11" s="0"/>
    </row>
    <row r="12" s="12" customFormat="true" ht="50.7" hidden="false" customHeight="true" outlineLevel="0" collapsed="false">
      <c r="A12" s="9" t="s">
        <v>34</v>
      </c>
      <c r="B12" s="9" t="s">
        <v>35</v>
      </c>
      <c r="C12" s="9" t="s">
        <v>36</v>
      </c>
      <c r="D12" s="10" t="n">
        <v>2</v>
      </c>
      <c r="E12" s="9" t="s">
        <v>37</v>
      </c>
      <c r="F12" s="10" t="n">
        <v>2</v>
      </c>
      <c r="G12" s="9" t="s">
        <v>38</v>
      </c>
      <c r="H12" s="10" t="n">
        <v>10</v>
      </c>
      <c r="I12" s="10" t="n">
        <f aca="false">D12*F12*H12</f>
        <v>40</v>
      </c>
      <c r="J12" s="11"/>
      <c r="AMC12" s="0"/>
      <c r="AMD12" s="0"/>
      <c r="AME12" s="0"/>
      <c r="AMF12" s="0"/>
      <c r="AMG12" s="0"/>
      <c r="AMH12" s="0"/>
      <c r="AMI12" s="0"/>
      <c r="AMJ12" s="0"/>
    </row>
    <row r="13" s="12" customFormat="true" ht="50.7" hidden="false" customHeight="true" outlineLevel="0" collapsed="false">
      <c r="A13" s="9" t="s">
        <v>39</v>
      </c>
      <c r="B13" s="9" t="s">
        <v>40</v>
      </c>
      <c r="C13" s="9" t="s">
        <v>41</v>
      </c>
      <c r="D13" s="10" t="n">
        <v>3</v>
      </c>
      <c r="E13" s="9" t="s">
        <v>42</v>
      </c>
      <c r="F13" s="10" t="n">
        <v>5</v>
      </c>
      <c r="G13" s="9" t="s">
        <v>43</v>
      </c>
      <c r="H13" s="10" t="n">
        <v>5</v>
      </c>
      <c r="I13" s="10" t="n">
        <f aca="false">D13*F13*H13</f>
        <v>75</v>
      </c>
      <c r="J13" s="11"/>
      <c r="AMC13" s="0"/>
      <c r="AMD13" s="0"/>
      <c r="AME13" s="0"/>
      <c r="AMF13" s="0"/>
      <c r="AMG13" s="0"/>
      <c r="AMH13" s="0"/>
      <c r="AMI13" s="0"/>
      <c r="AMJ13" s="0"/>
    </row>
    <row r="14" s="12" customFormat="true" ht="50.7" hidden="false" customHeight="true" outlineLevel="0" collapsed="false">
      <c r="A14" s="9" t="s">
        <v>44</v>
      </c>
      <c r="B14" s="9"/>
      <c r="C14" s="9"/>
      <c r="D14" s="10"/>
      <c r="E14" s="9"/>
      <c r="F14" s="10"/>
      <c r="G14" s="9"/>
      <c r="H14" s="10"/>
      <c r="I14" s="10" t="n">
        <f aca="false">D14*F14*H14</f>
        <v>0</v>
      </c>
      <c r="J14" s="11"/>
      <c r="AMC14" s="0"/>
      <c r="AMD14" s="0"/>
      <c r="AME14" s="0"/>
      <c r="AMF14" s="0"/>
      <c r="AMG14" s="0"/>
      <c r="AMH14" s="0"/>
      <c r="AMI14" s="0"/>
      <c r="AMJ14" s="0"/>
    </row>
    <row r="15" customFormat="false" ht="13.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</row>
    <row r="16" customFormat="false" ht="13.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</row>
    <row r="17" customFormat="false" ht="13.5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9"/>
    </row>
    <row r="18" customFormat="false" ht="13.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</row>
    <row r="19" customFormat="false" ht="13.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</row>
    <row r="20" customFormat="false" ht="13.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</row>
    <row r="21" customFormat="false" ht="13.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">
    <mergeCell ref="A1:I1"/>
    <mergeCell ref="D2:D7"/>
    <mergeCell ref="F2:F7"/>
    <mergeCell ref="H2:H7"/>
    <mergeCell ref="I2:I7"/>
    <mergeCell ref="A3:A7"/>
    <mergeCell ref="B3:B7"/>
    <mergeCell ref="C3:C7"/>
    <mergeCell ref="E3:E7"/>
    <mergeCell ref="G3:G7"/>
  </mergeCells>
  <printOptions headings="false" gridLines="false" gridLinesSet="true" horizontalCentered="true" verticalCentered="true"/>
  <pageMargins left="0.7" right="0.7" top="0.75" bottom="1.05555555555556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&amp;C&amp;"Arial,Bold"&amp;10FMEA Form</oddHeader>
    <oddFooter>&amp;C&amp;"Arial,Regular"&amp;8Copyright 2024 GoLeanSixSigma.com.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fals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A1" activeCellId="0" sqref="A1"/>
    </sheetView>
  </sheetViews>
  <sheetFormatPr defaultColWidth="8.83984375" defaultRowHeight="39" zeroHeight="true" outlineLevelRow="0" outlineLevelCol="0"/>
  <cols>
    <col collapsed="false" customWidth="true" hidden="false" outlineLevel="0" max="1" min="1" style="53" width="1.67"/>
    <col collapsed="false" customWidth="true" hidden="false" outlineLevel="0" max="2" min="2" style="53" width="30.5"/>
    <col collapsed="false" customWidth="false" hidden="false" outlineLevel="0" max="4" min="3" style="53" width="8.83"/>
    <col collapsed="false" customWidth="true" hidden="false" outlineLevel="0" max="5" min="5" style="53" width="31.16"/>
    <col collapsed="false" customWidth="true" hidden="false" outlineLevel="0" max="6" min="6" style="53" width="9.17"/>
    <col collapsed="false" customWidth="false" hidden="false" outlineLevel="0" max="7" min="7" style="53" width="8.83"/>
    <col collapsed="false" customWidth="false" hidden="true" outlineLevel="0" max="1024" min="8" style="53" width="8.83"/>
  </cols>
  <sheetData>
    <row r="1" customFormat="false" ht="39" hidden="false" customHeight="true" outlineLevel="0" collapsed="false">
      <c r="A1" s="54" t="s">
        <v>256</v>
      </c>
      <c r="B1" s="54"/>
      <c r="C1" s="54"/>
      <c r="D1" s="54"/>
      <c r="E1" s="54"/>
      <c r="F1" s="54"/>
    </row>
    <row r="2" customFormat="false" ht="24.75" hidden="false" customHeight="true" outlineLevel="0" collapsed="false">
      <c r="A2" s="78"/>
      <c r="B2" s="78"/>
      <c r="C2" s="78"/>
      <c r="D2" s="78"/>
      <c r="E2" s="78"/>
      <c r="F2" s="78"/>
    </row>
    <row r="3" customFormat="false" ht="48" hidden="false" customHeight="true" outlineLevel="0" collapsed="false">
      <c r="B3" s="56" t="s">
        <v>257</v>
      </c>
      <c r="C3" s="68" t="s">
        <v>258</v>
      </c>
      <c r="D3" s="68"/>
      <c r="E3" s="68"/>
      <c r="F3" s="58" t="s">
        <v>206</v>
      </c>
    </row>
    <row r="4" s="59" customFormat="true" ht="39" hidden="false" customHeight="true" outlineLevel="0" collapsed="false">
      <c r="B4" s="60" t="s">
        <v>259</v>
      </c>
      <c r="C4" s="61" t="s">
        <v>260</v>
      </c>
      <c r="D4" s="61"/>
      <c r="E4" s="61"/>
      <c r="F4" s="62" t="n">
        <v>10</v>
      </c>
    </row>
    <row r="5" customFormat="false" ht="39" hidden="false" customHeight="true" outlineLevel="0" collapsed="false">
      <c r="B5" s="64" t="s">
        <v>261</v>
      </c>
      <c r="C5" s="61" t="s">
        <v>262</v>
      </c>
      <c r="D5" s="61"/>
      <c r="E5" s="61"/>
      <c r="F5" s="63" t="n">
        <v>9</v>
      </c>
    </row>
    <row r="6" customFormat="false" ht="39" hidden="false" customHeight="true" outlineLevel="0" collapsed="false">
      <c r="B6" s="64" t="s">
        <v>263</v>
      </c>
      <c r="C6" s="61" t="s">
        <v>264</v>
      </c>
      <c r="D6" s="61"/>
      <c r="E6" s="61"/>
      <c r="F6" s="63" t="n">
        <v>8</v>
      </c>
    </row>
    <row r="7" customFormat="false" ht="39" hidden="false" customHeight="true" outlineLevel="0" collapsed="false">
      <c r="B7" s="64" t="s">
        <v>219</v>
      </c>
      <c r="C7" s="61" t="s">
        <v>265</v>
      </c>
      <c r="D7" s="61"/>
      <c r="E7" s="61"/>
      <c r="F7" s="63" t="n">
        <v>7</v>
      </c>
    </row>
    <row r="8" customFormat="false" ht="39" hidden="false" customHeight="true" outlineLevel="0" collapsed="false">
      <c r="B8" s="64" t="s">
        <v>217</v>
      </c>
      <c r="C8" s="61" t="s">
        <v>266</v>
      </c>
      <c r="D8" s="61"/>
      <c r="E8" s="61"/>
      <c r="F8" s="63" t="n">
        <v>6</v>
      </c>
    </row>
    <row r="9" customFormat="false" ht="39" hidden="false" customHeight="true" outlineLevel="0" collapsed="false">
      <c r="B9" s="64" t="s">
        <v>215</v>
      </c>
      <c r="C9" s="61" t="s">
        <v>267</v>
      </c>
      <c r="D9" s="61"/>
      <c r="E9" s="61"/>
      <c r="F9" s="63" t="n">
        <v>5</v>
      </c>
    </row>
    <row r="10" customFormat="false" ht="39" hidden="false" customHeight="true" outlineLevel="0" collapsed="false">
      <c r="B10" s="64" t="s">
        <v>268</v>
      </c>
      <c r="C10" s="61" t="s">
        <v>269</v>
      </c>
      <c r="D10" s="61"/>
      <c r="E10" s="61"/>
      <c r="F10" s="63" t="n">
        <v>4</v>
      </c>
    </row>
    <row r="11" customFormat="false" ht="39" hidden="false" customHeight="true" outlineLevel="0" collapsed="false">
      <c r="B11" s="64" t="s">
        <v>213</v>
      </c>
      <c r="C11" s="61" t="s">
        <v>270</v>
      </c>
      <c r="D11" s="61"/>
      <c r="E11" s="61"/>
      <c r="F11" s="63" t="n">
        <v>3</v>
      </c>
    </row>
    <row r="12" customFormat="false" ht="39" hidden="false" customHeight="true" outlineLevel="0" collapsed="false">
      <c r="B12" s="64" t="s">
        <v>211</v>
      </c>
      <c r="C12" s="61" t="s">
        <v>271</v>
      </c>
      <c r="D12" s="61"/>
      <c r="E12" s="61"/>
      <c r="F12" s="63" t="n">
        <v>2</v>
      </c>
    </row>
    <row r="13" customFormat="false" ht="51.75" hidden="false" customHeight="true" outlineLevel="0" collapsed="false">
      <c r="B13" s="65" t="s">
        <v>272</v>
      </c>
      <c r="C13" s="66" t="s">
        <v>273</v>
      </c>
      <c r="D13" s="66"/>
      <c r="E13" s="66"/>
      <c r="F13" s="67" t="n">
        <v>1</v>
      </c>
    </row>
    <row r="14" customFormat="false" ht="39" hidden="false" customHeight="true" outlineLevel="0" collapsed="false"/>
  </sheetData>
  <mergeCells count="13">
    <mergeCell ref="A1:F1"/>
    <mergeCell ref="A2:F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4.1640625" defaultRowHeight="13.5" zeroHeight="false" outlineLevelRow="0" outlineLevelCol="0"/>
  <cols>
    <col collapsed="false" customWidth="true" hidden="false" outlineLevel="0" max="3" min="1" style="1" width="10"/>
    <col collapsed="false" customWidth="false" hidden="false" outlineLevel="0" max="4" min="4" style="1" width="4.16"/>
    <col collapsed="false" customWidth="true" hidden="false" outlineLevel="0" max="5" min="5" style="1" width="12.16"/>
    <col collapsed="false" customWidth="false" hidden="false" outlineLevel="0" max="6" min="6" style="1" width="4.16"/>
    <col collapsed="false" customWidth="true" hidden="false" outlineLevel="0" max="7" min="7" style="1" width="10"/>
    <col collapsed="false" customWidth="false" hidden="false" outlineLevel="0" max="8" min="8" style="1" width="4.16"/>
    <col collapsed="false" customWidth="true" hidden="false" outlineLevel="0" max="9" min="9" style="1" width="4.5"/>
    <col collapsed="false" customWidth="true" hidden="false" outlineLevel="0" max="10" min="10" style="1" width="12"/>
    <col collapsed="false" customWidth="true" hidden="false" outlineLevel="0" max="11" min="11" style="1" width="8.83"/>
    <col collapsed="false" customWidth="true" hidden="false" outlineLevel="0" max="12" min="12" style="1" width="17.67"/>
    <col collapsed="false" customWidth="false" hidden="false" outlineLevel="0" max="16" min="13" style="1" width="4.16"/>
    <col collapsed="false" customWidth="false" hidden="false" outlineLevel="0" max="17" min="17" style="13" width="4.16"/>
    <col collapsed="false" customWidth="false" hidden="true" outlineLevel="0" max="1024" min="18" style="1" width="4.16"/>
  </cols>
  <sheetData>
    <row r="1" customFormat="false" ht="19.5" hidden="false" customHeight="true" outlineLevel="0" collapsed="false">
      <c r="A1" s="14" t="s">
        <v>45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Format="false" ht="27.75" hidden="false" customHeight="true" outlineLevel="0" collapsed="false">
      <c r="A2" s="3" t="s">
        <v>46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3.5" hidden="false" customHeight="true" outlineLevel="0" collapsed="false">
      <c r="A3" s="15"/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customFormat="false" ht="18.75" hidden="false" customHeight="true" outlineLevel="0" collapsed="false">
      <c r="A4" s="17" t="s">
        <v>47</v>
      </c>
      <c r="B4" s="17"/>
      <c r="C4" s="18" t="s">
        <v>48</v>
      </c>
      <c r="D4" s="18"/>
      <c r="E4" s="18"/>
      <c r="F4" s="16"/>
      <c r="G4" s="17" t="s">
        <v>49</v>
      </c>
      <c r="H4" s="17"/>
      <c r="I4" s="17"/>
      <c r="J4" s="18" t="s">
        <v>50</v>
      </c>
      <c r="K4" s="18"/>
      <c r="L4" s="18"/>
      <c r="M4" s="16"/>
      <c r="N4" s="16"/>
      <c r="O4" s="16"/>
      <c r="P4" s="16"/>
    </row>
    <row r="5" customFormat="false" ht="18.75" hidden="false" customHeight="true" outlineLevel="0" collapsed="false">
      <c r="A5" s="17" t="s">
        <v>51</v>
      </c>
      <c r="B5" s="17"/>
      <c r="C5" s="18" t="s">
        <v>52</v>
      </c>
      <c r="D5" s="18"/>
      <c r="E5" s="18"/>
      <c r="F5" s="16"/>
      <c r="G5" s="17" t="s">
        <v>53</v>
      </c>
      <c r="H5" s="17"/>
      <c r="I5" s="17"/>
      <c r="J5" s="19" t="s">
        <v>54</v>
      </c>
      <c r="K5" s="20" t="s">
        <v>55</v>
      </c>
      <c r="L5" s="21" t="s">
        <v>56</v>
      </c>
      <c r="M5" s="16"/>
      <c r="N5" s="16"/>
      <c r="O5" s="16"/>
      <c r="P5" s="16"/>
    </row>
    <row r="6" customFormat="false" ht="13.5" hidden="false" customHeight="true" outlineLevel="0" collapsed="false">
      <c r="A6" s="22"/>
      <c r="B6" s="2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="7" customFormat="true" ht="40.5" hidden="false" customHeight="true" outlineLevel="0" collapsed="false">
      <c r="A7" s="4" t="s">
        <v>1</v>
      </c>
      <c r="B7" s="4" t="s">
        <v>2</v>
      </c>
      <c r="C7" s="4" t="s">
        <v>3</v>
      </c>
      <c r="D7" s="5" t="s">
        <v>4</v>
      </c>
      <c r="E7" s="4" t="s">
        <v>5</v>
      </c>
      <c r="F7" s="5" t="s">
        <v>6</v>
      </c>
      <c r="G7" s="4" t="s">
        <v>57</v>
      </c>
      <c r="H7" s="5" t="s">
        <v>8</v>
      </c>
      <c r="I7" s="5" t="s">
        <v>9</v>
      </c>
      <c r="J7" s="4" t="s">
        <v>58</v>
      </c>
      <c r="K7" s="4" t="s">
        <v>59</v>
      </c>
      <c r="L7" s="4" t="s">
        <v>60</v>
      </c>
      <c r="M7" s="5" t="s">
        <v>4</v>
      </c>
      <c r="N7" s="5" t="s">
        <v>6</v>
      </c>
      <c r="O7" s="5" t="s">
        <v>8</v>
      </c>
      <c r="P7" s="5" t="s">
        <v>9</v>
      </c>
      <c r="Q7" s="13"/>
    </row>
    <row r="8" customFormat="false" ht="18" hidden="false" customHeight="true" outlineLevel="0" collapsed="false">
      <c r="A8" s="8" t="s">
        <v>61</v>
      </c>
      <c r="B8" s="8" t="s">
        <v>62</v>
      </c>
      <c r="C8" s="8" t="s">
        <v>12</v>
      </c>
      <c r="D8" s="5"/>
      <c r="E8" s="8" t="s">
        <v>63</v>
      </c>
      <c r="F8" s="5"/>
      <c r="G8" s="8" t="s">
        <v>14</v>
      </c>
      <c r="H8" s="5"/>
      <c r="I8" s="5"/>
      <c r="J8" s="8" t="s">
        <v>64</v>
      </c>
      <c r="K8" s="8" t="s">
        <v>65</v>
      </c>
      <c r="L8" s="8" t="s">
        <v>66</v>
      </c>
      <c r="M8" s="5"/>
      <c r="N8" s="5"/>
      <c r="O8" s="5"/>
      <c r="P8" s="5"/>
      <c r="Q8" s="23"/>
    </row>
    <row r="9" customFormat="false" ht="18" hidden="false" customHeight="true" outlineLevel="0" collapsed="false">
      <c r="A9" s="8"/>
      <c r="B9" s="8"/>
      <c r="C9" s="8"/>
      <c r="D9" s="5"/>
      <c r="E9" s="8"/>
      <c r="F9" s="5"/>
      <c r="G9" s="8"/>
      <c r="H9" s="5"/>
      <c r="I9" s="5"/>
      <c r="J9" s="8"/>
      <c r="K9" s="8"/>
      <c r="L9" s="8"/>
      <c r="M9" s="5"/>
      <c r="N9" s="5"/>
      <c r="O9" s="5"/>
      <c r="P9" s="5"/>
    </row>
    <row r="10" customFormat="false" ht="18" hidden="false" customHeight="true" outlineLevel="0" collapsed="false">
      <c r="A10" s="8"/>
      <c r="B10" s="8"/>
      <c r="C10" s="8"/>
      <c r="D10" s="5"/>
      <c r="E10" s="8"/>
      <c r="F10" s="5"/>
      <c r="G10" s="8"/>
      <c r="H10" s="5"/>
      <c r="I10" s="5"/>
      <c r="J10" s="8"/>
      <c r="K10" s="8"/>
      <c r="L10" s="8"/>
      <c r="M10" s="5"/>
      <c r="N10" s="5"/>
      <c r="O10" s="5"/>
      <c r="P10" s="5"/>
    </row>
    <row r="11" customFormat="false" ht="18" hidden="false" customHeight="true" outlineLevel="0" collapsed="false">
      <c r="A11" s="8"/>
      <c r="B11" s="8"/>
      <c r="C11" s="8"/>
      <c r="D11" s="5"/>
      <c r="E11" s="8"/>
      <c r="F11" s="5"/>
      <c r="G11" s="8"/>
      <c r="H11" s="5"/>
      <c r="I11" s="5"/>
      <c r="J11" s="8"/>
      <c r="K11" s="8"/>
      <c r="L11" s="8"/>
      <c r="M11" s="5"/>
      <c r="N11" s="5"/>
      <c r="O11" s="5"/>
      <c r="P11" s="5"/>
    </row>
    <row r="12" customFormat="false" ht="18" hidden="false" customHeight="true" outlineLevel="0" collapsed="false">
      <c r="A12" s="8"/>
      <c r="B12" s="8"/>
      <c r="C12" s="8"/>
      <c r="D12" s="5"/>
      <c r="E12" s="8"/>
      <c r="F12" s="5"/>
      <c r="G12" s="8"/>
      <c r="H12" s="5"/>
      <c r="I12" s="5"/>
      <c r="J12" s="8"/>
      <c r="K12" s="8"/>
      <c r="L12" s="8"/>
      <c r="M12" s="5"/>
      <c r="N12" s="5"/>
      <c r="O12" s="5"/>
      <c r="P12" s="5"/>
    </row>
    <row r="13" s="12" customFormat="true" ht="42" hidden="false" customHeight="true" outlineLevel="0" collapsed="false">
      <c r="A13" s="12" t="s">
        <v>67</v>
      </c>
      <c r="B13" s="12" t="s">
        <v>68</v>
      </c>
      <c r="C13" s="12" t="s">
        <v>69</v>
      </c>
      <c r="D13" s="24" t="n">
        <v>8</v>
      </c>
      <c r="E13" s="12" t="s">
        <v>70</v>
      </c>
      <c r="F13" s="24" t="n">
        <v>4</v>
      </c>
      <c r="G13" s="12" t="s">
        <v>71</v>
      </c>
      <c r="H13" s="24" t="n">
        <v>4</v>
      </c>
      <c r="I13" s="24" t="n">
        <f aca="false">D13*F13*H13</f>
        <v>128</v>
      </c>
      <c r="J13" s="12" t="s">
        <v>72</v>
      </c>
      <c r="K13" s="12" t="s">
        <v>73</v>
      </c>
      <c r="L13" s="25" t="s">
        <v>74</v>
      </c>
      <c r="M13" s="24" t="n">
        <v>8</v>
      </c>
      <c r="N13" s="24" t="n">
        <v>1</v>
      </c>
      <c r="O13" s="24" t="n">
        <v>3</v>
      </c>
      <c r="P13" s="24" t="n">
        <f aca="false">M13*N13*O13</f>
        <v>24</v>
      </c>
      <c r="Q13" s="13"/>
    </row>
    <row r="14" s="12" customFormat="true" ht="34.5" hidden="false" customHeight="true" outlineLevel="0" collapsed="false">
      <c r="D14" s="24" t="n">
        <v>8</v>
      </c>
      <c r="E14" s="12" t="s">
        <v>75</v>
      </c>
      <c r="F14" s="24" t="n">
        <v>5</v>
      </c>
      <c r="G14" s="12" t="s">
        <v>38</v>
      </c>
      <c r="H14" s="24" t="n">
        <v>9</v>
      </c>
      <c r="I14" s="24" t="n">
        <f aca="false">D14*F14*H14</f>
        <v>360</v>
      </c>
      <c r="J14" s="12" t="s">
        <v>76</v>
      </c>
      <c r="K14" s="12" t="s">
        <v>77</v>
      </c>
      <c r="L14" s="12" t="s">
        <v>78</v>
      </c>
      <c r="M14" s="24" t="n">
        <v>8</v>
      </c>
      <c r="N14" s="24" t="n">
        <v>2</v>
      </c>
      <c r="O14" s="24" t="n">
        <v>7</v>
      </c>
      <c r="P14" s="24" t="n">
        <f aca="false">M14*N14*O14</f>
        <v>112</v>
      </c>
      <c r="Q14" s="26"/>
    </row>
    <row r="15" s="12" customFormat="true" ht="42.75" hidden="false" customHeight="true" outlineLevel="0" collapsed="false">
      <c r="B15" s="12" t="s">
        <v>79</v>
      </c>
      <c r="C15" s="12" t="s">
        <v>80</v>
      </c>
      <c r="D15" s="24" t="n">
        <v>8</v>
      </c>
      <c r="E15" s="12" t="s">
        <v>81</v>
      </c>
      <c r="F15" s="24" t="n">
        <v>8</v>
      </c>
      <c r="G15" s="12" t="s">
        <v>82</v>
      </c>
      <c r="H15" s="24" t="n">
        <v>4</v>
      </c>
      <c r="I15" s="24" t="n">
        <f aca="false">D15*F15*H15</f>
        <v>256</v>
      </c>
      <c r="J15" s="12" t="s">
        <v>76</v>
      </c>
      <c r="K15" s="12" t="s">
        <v>77</v>
      </c>
      <c r="L15" s="12" t="s">
        <v>78</v>
      </c>
      <c r="M15" s="24" t="n">
        <v>8</v>
      </c>
      <c r="N15" s="24" t="n">
        <v>2</v>
      </c>
      <c r="O15" s="24" t="n">
        <v>6</v>
      </c>
      <c r="P15" s="24" t="n">
        <f aca="false">M15*N15*O15</f>
        <v>96</v>
      </c>
      <c r="Q15" s="26"/>
    </row>
    <row r="16" s="12" customFormat="true" ht="45.75" hidden="false" customHeight="true" outlineLevel="0" collapsed="false">
      <c r="D16" s="24" t="n">
        <v>8</v>
      </c>
      <c r="E16" s="12" t="s">
        <v>83</v>
      </c>
      <c r="F16" s="24" t="n">
        <v>7</v>
      </c>
      <c r="G16" s="12" t="s">
        <v>38</v>
      </c>
      <c r="H16" s="24" t="n">
        <v>7</v>
      </c>
      <c r="I16" s="24" t="n">
        <f aca="false">D16*F16*H16</f>
        <v>392</v>
      </c>
      <c r="J16" s="12" t="s">
        <v>76</v>
      </c>
      <c r="K16" s="12" t="s">
        <v>77</v>
      </c>
      <c r="L16" s="12" t="s">
        <v>78</v>
      </c>
      <c r="M16" s="24" t="n">
        <v>8</v>
      </c>
      <c r="N16" s="24" t="n">
        <v>1</v>
      </c>
      <c r="O16" s="24" t="n">
        <v>8</v>
      </c>
      <c r="P16" s="24" t="n">
        <f aca="false">M16*N16*O16</f>
        <v>64</v>
      </c>
      <c r="Q16" s="26"/>
    </row>
    <row r="17" s="12" customFormat="true" ht="42" hidden="false" customHeight="true" outlineLevel="0" collapsed="false">
      <c r="B17" s="12" t="s">
        <v>84</v>
      </c>
      <c r="C17" s="12" t="s">
        <v>85</v>
      </c>
      <c r="D17" s="24" t="n">
        <v>10</v>
      </c>
      <c r="E17" s="12" t="s">
        <v>86</v>
      </c>
      <c r="F17" s="24" t="n">
        <v>4</v>
      </c>
      <c r="G17" s="12" t="s">
        <v>71</v>
      </c>
      <c r="H17" s="24" t="n">
        <v>4</v>
      </c>
      <c r="I17" s="24" t="n">
        <f aca="false">D17*F17*H17</f>
        <v>160</v>
      </c>
      <c r="J17" s="12" t="s">
        <v>87</v>
      </c>
      <c r="K17" s="12" t="s">
        <v>88</v>
      </c>
      <c r="L17" s="12" t="s">
        <v>89</v>
      </c>
      <c r="M17" s="24" t="n">
        <v>10</v>
      </c>
      <c r="N17" s="24" t="n">
        <v>1</v>
      </c>
      <c r="O17" s="24" t="n">
        <v>4</v>
      </c>
      <c r="P17" s="24" t="n">
        <f aca="false">M17*N17*O17</f>
        <v>40</v>
      </c>
      <c r="Q17" s="26"/>
    </row>
    <row r="18" s="12" customFormat="true" ht="34.5" hidden="false" customHeight="true" outlineLevel="0" collapsed="false">
      <c r="C18" s="12" t="s">
        <v>90</v>
      </c>
      <c r="D18" s="24" t="n">
        <v>10</v>
      </c>
      <c r="E18" s="12" t="s">
        <v>91</v>
      </c>
      <c r="F18" s="24" t="n">
        <v>7</v>
      </c>
      <c r="G18" s="12" t="s">
        <v>92</v>
      </c>
      <c r="H18" s="24" t="n">
        <v>5</v>
      </c>
      <c r="I18" s="24" t="n">
        <f aca="false">D18*F18*H18</f>
        <v>350</v>
      </c>
      <c r="J18" s="12" t="s">
        <v>93</v>
      </c>
      <c r="K18" s="12" t="s">
        <v>88</v>
      </c>
      <c r="L18" s="12" t="s">
        <v>94</v>
      </c>
      <c r="M18" s="24" t="n">
        <v>10</v>
      </c>
      <c r="N18" s="24" t="n">
        <v>2</v>
      </c>
      <c r="O18" s="24" t="n">
        <v>3</v>
      </c>
      <c r="P18" s="24" t="n">
        <f aca="false">M18*N18*O18</f>
        <v>60</v>
      </c>
      <c r="Q18" s="26"/>
    </row>
    <row r="19" customFormat="false" ht="13.5" hidden="false" customHeight="true" outlineLevel="0" collapsed="false">
      <c r="Q19" s="26"/>
    </row>
  </sheetData>
  <mergeCells count="25">
    <mergeCell ref="A1:P1"/>
    <mergeCell ref="A2:P2"/>
    <mergeCell ref="A4:B4"/>
    <mergeCell ref="C4:E4"/>
    <mergeCell ref="G4:I4"/>
    <mergeCell ref="J4:L4"/>
    <mergeCell ref="A5:B5"/>
    <mergeCell ref="C5:E5"/>
    <mergeCell ref="G5:I5"/>
    <mergeCell ref="D7:D12"/>
    <mergeCell ref="F7:F12"/>
    <mergeCell ref="H7:H12"/>
    <mergeCell ref="I7:I12"/>
    <mergeCell ref="M7:M12"/>
    <mergeCell ref="N7:N12"/>
    <mergeCell ref="O7:O12"/>
    <mergeCell ref="P7:P12"/>
    <mergeCell ref="A8:A12"/>
    <mergeCell ref="B8:B12"/>
    <mergeCell ref="C8:C12"/>
    <mergeCell ref="E8:E12"/>
    <mergeCell ref="G8:G12"/>
    <mergeCell ref="J8:J12"/>
    <mergeCell ref="K8:K12"/>
    <mergeCell ref="L8:L12"/>
  </mergeCells>
  <hyperlinks>
    <hyperlink ref="A1" r:id="rId1" display="AUTOMATE YOUR LEAN SIX SIGMA TEMPLATES WITH KURE &gt;"/>
  </hyperlinks>
  <printOptions headings="false" gridLines="false" gridLinesSet="true" horizontalCentered="true" verticalCentered="true"/>
  <pageMargins left="0.7" right="0.7" top="0.75" bottom="1.05555555555556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&amp;C&amp;"Arial,Bold"&amp;10FMEA Form</oddHeader>
    <oddFooter>&amp;C&amp;"Arial,Regular"&amp;8Copyright 2024 GoLeanSixSigma.com.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3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4.1640625" defaultRowHeight="13.5" zeroHeight="false" outlineLevelRow="0" outlineLevelCol="0"/>
  <cols>
    <col collapsed="false" customWidth="true" hidden="false" outlineLevel="0" max="3" min="1" style="1" width="10"/>
    <col collapsed="false" customWidth="false" hidden="false" outlineLevel="0" max="4" min="4" style="1" width="4.16"/>
    <col collapsed="false" customWidth="true" hidden="false" outlineLevel="0" max="5" min="5" style="1" width="10"/>
    <col collapsed="false" customWidth="false" hidden="false" outlineLevel="0" max="6" min="6" style="1" width="4.16"/>
    <col collapsed="false" customWidth="true" hidden="false" outlineLevel="0" max="7" min="7" style="1" width="10"/>
    <col collapsed="false" customWidth="false" hidden="false" outlineLevel="0" max="8" min="8" style="1" width="4.16"/>
    <col collapsed="false" customWidth="true" hidden="false" outlineLevel="0" max="9" min="9" style="1" width="4.5"/>
    <col collapsed="false" customWidth="true" hidden="false" outlineLevel="0" max="10" min="10" style="1" width="12"/>
    <col collapsed="false" customWidth="true" hidden="false" outlineLevel="0" max="11" min="11" style="1" width="8.83"/>
    <col collapsed="false" customWidth="true" hidden="false" outlineLevel="0" max="12" min="12" style="1" width="10"/>
    <col collapsed="false" customWidth="false" hidden="false" outlineLevel="0" max="16" min="13" style="1" width="4.16"/>
    <col collapsed="false" customWidth="true" hidden="true" outlineLevel="0" max="17" min="17" style="1" width="8.36"/>
    <col collapsed="false" customWidth="false" hidden="false" outlineLevel="0" max="18" min="18" style="13" width="4.16"/>
    <col collapsed="false" customWidth="false" hidden="true" outlineLevel="0" max="1024" min="19" style="1" width="4.16"/>
  </cols>
  <sheetData>
    <row r="1" customFormat="false" ht="19.5" hidden="false" customHeight="true" outlineLevel="0" collapsed="false">
      <c r="A1" s="14" t="s">
        <v>45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2"/>
    </row>
    <row r="2" customFormat="false" ht="27.75" hidden="false" customHeight="true" outlineLevel="0" collapsed="false">
      <c r="A2" s="3" t="s">
        <v>46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</row>
    <row r="3" customFormat="false" ht="13.5" hidden="false" customHeight="true" outlineLevel="0" collapsed="false">
      <c r="A3" s="15"/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2"/>
    </row>
    <row r="4" customFormat="false" ht="18.75" hidden="false" customHeight="true" outlineLevel="0" collapsed="false">
      <c r="A4" s="17" t="s">
        <v>47</v>
      </c>
      <c r="B4" s="17"/>
      <c r="C4" s="18" t="s">
        <v>95</v>
      </c>
      <c r="D4" s="18"/>
      <c r="E4" s="18"/>
      <c r="F4" s="16"/>
      <c r="G4" s="17" t="s">
        <v>49</v>
      </c>
      <c r="H4" s="17"/>
      <c r="I4" s="17"/>
      <c r="J4" s="18" t="s">
        <v>96</v>
      </c>
      <c r="K4" s="18"/>
      <c r="L4" s="18"/>
      <c r="M4" s="16"/>
      <c r="N4" s="16"/>
      <c r="O4" s="16"/>
      <c r="P4" s="16"/>
      <c r="Q4" s="2"/>
    </row>
    <row r="5" customFormat="false" ht="18.75" hidden="false" customHeight="true" outlineLevel="0" collapsed="false">
      <c r="A5" s="17" t="s">
        <v>51</v>
      </c>
      <c r="B5" s="17"/>
      <c r="C5" s="18" t="s">
        <v>97</v>
      </c>
      <c r="D5" s="18"/>
      <c r="E5" s="18"/>
      <c r="F5" s="16"/>
      <c r="G5" s="17" t="s">
        <v>53</v>
      </c>
      <c r="H5" s="17"/>
      <c r="I5" s="17"/>
      <c r="J5" s="19" t="s">
        <v>98</v>
      </c>
      <c r="K5" s="20" t="s">
        <v>55</v>
      </c>
      <c r="L5" s="21" t="s">
        <v>99</v>
      </c>
      <c r="M5" s="16"/>
      <c r="N5" s="16"/>
      <c r="O5" s="16"/>
      <c r="P5" s="16"/>
      <c r="Q5" s="2"/>
    </row>
    <row r="6" customFormat="false" ht="13.5" hidden="false" customHeight="true" outlineLevel="0" collapsed="false">
      <c r="A6" s="22"/>
      <c r="B6" s="2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2"/>
    </row>
    <row r="7" customFormat="false" ht="13.5" hidden="false" customHeight="true" outlineLevel="0" collapsed="false">
      <c r="A7" s="22"/>
      <c r="B7" s="22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"/>
    </row>
    <row r="8" s="7" customFormat="true" ht="40.5" hidden="false" customHeight="true" outlineLevel="0" collapsed="false">
      <c r="A8" s="4" t="s">
        <v>1</v>
      </c>
      <c r="B8" s="4" t="s">
        <v>2</v>
      </c>
      <c r="C8" s="4" t="s">
        <v>3</v>
      </c>
      <c r="D8" s="5" t="s">
        <v>4</v>
      </c>
      <c r="E8" s="4" t="s">
        <v>5</v>
      </c>
      <c r="F8" s="5" t="s">
        <v>6</v>
      </c>
      <c r="G8" s="4" t="s">
        <v>57</v>
      </c>
      <c r="H8" s="5" t="s">
        <v>8</v>
      </c>
      <c r="I8" s="5" t="s">
        <v>9</v>
      </c>
      <c r="J8" s="4" t="s">
        <v>58</v>
      </c>
      <c r="K8" s="4" t="s">
        <v>59</v>
      </c>
      <c r="L8" s="4" t="s">
        <v>60</v>
      </c>
      <c r="M8" s="5" t="s">
        <v>4</v>
      </c>
      <c r="N8" s="5" t="s">
        <v>6</v>
      </c>
      <c r="O8" s="5" t="s">
        <v>8</v>
      </c>
      <c r="P8" s="5" t="s">
        <v>9</v>
      </c>
      <c r="R8" s="23"/>
    </row>
    <row r="9" customFormat="false" ht="18" hidden="false" customHeight="true" outlineLevel="0" collapsed="false">
      <c r="A9" s="8" t="s">
        <v>61</v>
      </c>
      <c r="B9" s="8" t="s">
        <v>62</v>
      </c>
      <c r="C9" s="8" t="s">
        <v>12</v>
      </c>
      <c r="D9" s="5"/>
      <c r="E9" s="8" t="s">
        <v>63</v>
      </c>
      <c r="F9" s="5"/>
      <c r="G9" s="8" t="s">
        <v>14</v>
      </c>
      <c r="H9" s="5"/>
      <c r="I9" s="5"/>
      <c r="J9" s="8" t="s">
        <v>64</v>
      </c>
      <c r="K9" s="8" t="s">
        <v>65</v>
      </c>
      <c r="L9" s="8" t="s">
        <v>66</v>
      </c>
      <c r="M9" s="5"/>
      <c r="N9" s="5"/>
      <c r="O9" s="5"/>
      <c r="P9" s="5"/>
    </row>
    <row r="10" customFormat="false" ht="18" hidden="false" customHeight="true" outlineLevel="0" collapsed="false">
      <c r="A10" s="8"/>
      <c r="B10" s="8"/>
      <c r="C10" s="8"/>
      <c r="D10" s="5"/>
      <c r="E10" s="8"/>
      <c r="F10" s="5"/>
      <c r="G10" s="8"/>
      <c r="H10" s="5"/>
      <c r="I10" s="5"/>
      <c r="J10" s="8"/>
      <c r="K10" s="8"/>
      <c r="L10" s="8"/>
      <c r="M10" s="5"/>
      <c r="N10" s="5"/>
      <c r="O10" s="5"/>
      <c r="P10" s="5"/>
    </row>
    <row r="11" customFormat="false" ht="18" hidden="false" customHeight="true" outlineLevel="0" collapsed="false">
      <c r="A11" s="8"/>
      <c r="B11" s="8"/>
      <c r="C11" s="8"/>
      <c r="D11" s="5"/>
      <c r="E11" s="8"/>
      <c r="F11" s="5"/>
      <c r="G11" s="8"/>
      <c r="H11" s="5"/>
      <c r="I11" s="5"/>
      <c r="J11" s="8"/>
      <c r="K11" s="8"/>
      <c r="L11" s="8"/>
      <c r="M11" s="5"/>
      <c r="N11" s="5"/>
      <c r="O11" s="5"/>
      <c r="P11" s="5"/>
    </row>
    <row r="12" customFormat="false" ht="18" hidden="false" customHeight="true" outlineLevel="0" collapsed="false">
      <c r="A12" s="8"/>
      <c r="B12" s="8"/>
      <c r="C12" s="8"/>
      <c r="D12" s="5"/>
      <c r="E12" s="8"/>
      <c r="F12" s="5"/>
      <c r="G12" s="8"/>
      <c r="H12" s="5"/>
      <c r="I12" s="5"/>
      <c r="J12" s="8"/>
      <c r="K12" s="8"/>
      <c r="L12" s="8"/>
      <c r="M12" s="5"/>
      <c r="N12" s="5"/>
      <c r="O12" s="5"/>
      <c r="P12" s="5"/>
    </row>
    <row r="13" customFormat="false" ht="18" hidden="false" customHeight="true" outlineLevel="0" collapsed="false">
      <c r="A13" s="8"/>
      <c r="B13" s="8"/>
      <c r="C13" s="8"/>
      <c r="D13" s="5"/>
      <c r="E13" s="8"/>
      <c r="F13" s="5"/>
      <c r="G13" s="8"/>
      <c r="H13" s="5"/>
      <c r="I13" s="5"/>
      <c r="J13" s="8"/>
      <c r="K13" s="8"/>
      <c r="L13" s="8"/>
      <c r="M13" s="5"/>
      <c r="N13" s="5"/>
      <c r="O13" s="5"/>
      <c r="P13" s="5"/>
    </row>
    <row r="14" s="12" customFormat="true" ht="70.5" hidden="false" customHeight="true" outlineLevel="0" collapsed="false">
      <c r="A14" s="12" t="s">
        <v>100</v>
      </c>
      <c r="B14" s="12" t="s">
        <v>101</v>
      </c>
      <c r="C14" s="12" t="s">
        <v>102</v>
      </c>
      <c r="D14" s="24" t="n">
        <v>8</v>
      </c>
      <c r="E14" s="12" t="s">
        <v>103</v>
      </c>
      <c r="F14" s="24" t="n">
        <v>8</v>
      </c>
      <c r="G14" s="12" t="s">
        <v>104</v>
      </c>
      <c r="H14" s="24" t="n">
        <v>10</v>
      </c>
      <c r="I14" s="24" t="n">
        <f aca="false">D14*F14*H14</f>
        <v>640</v>
      </c>
      <c r="J14" s="12" t="s">
        <v>105</v>
      </c>
      <c r="K14" s="12" t="s">
        <v>97</v>
      </c>
      <c r="L14" s="25" t="s">
        <v>106</v>
      </c>
      <c r="M14" s="24" t="n">
        <v>8</v>
      </c>
      <c r="N14" s="24" t="n">
        <v>6</v>
      </c>
      <c r="O14" s="24" t="n">
        <v>10</v>
      </c>
      <c r="P14" s="24" t="n">
        <f aca="false">M14*N14*O14</f>
        <v>480</v>
      </c>
      <c r="R14" s="26"/>
    </row>
    <row r="15" s="12" customFormat="true" ht="42" hidden="false" customHeight="false" outlineLevel="0" collapsed="false">
      <c r="D15" s="24" t="n">
        <v>8</v>
      </c>
      <c r="E15" s="12" t="s">
        <v>107</v>
      </c>
      <c r="F15" s="24" t="n">
        <v>8</v>
      </c>
      <c r="G15" s="12" t="s">
        <v>104</v>
      </c>
      <c r="H15" s="24" t="n">
        <v>10</v>
      </c>
      <c r="I15" s="24" t="n">
        <f aca="false">D15*F15*H15</f>
        <v>640</v>
      </c>
      <c r="J15" s="12" t="s">
        <v>108</v>
      </c>
      <c r="K15" s="12" t="s">
        <v>97</v>
      </c>
      <c r="L15" s="12" t="s">
        <v>109</v>
      </c>
      <c r="M15" s="24" t="n">
        <v>8</v>
      </c>
      <c r="N15" s="24" t="n">
        <v>4</v>
      </c>
      <c r="O15" s="24" t="n">
        <v>10</v>
      </c>
      <c r="P15" s="24" t="n">
        <f aca="false">M15*N15*O15</f>
        <v>320</v>
      </c>
      <c r="R15" s="26"/>
    </row>
    <row r="16" s="12" customFormat="true" ht="42" hidden="false" customHeight="false" outlineLevel="0" collapsed="false">
      <c r="D16" s="24" t="n">
        <v>8</v>
      </c>
      <c r="F16" s="24" t="n">
        <v>8</v>
      </c>
      <c r="H16" s="24" t="n">
        <v>10</v>
      </c>
      <c r="I16" s="24" t="n">
        <f aca="false">D16*F16*H16</f>
        <v>640</v>
      </c>
      <c r="J16" s="12" t="s">
        <v>110</v>
      </c>
      <c r="K16" s="12" t="s">
        <v>97</v>
      </c>
      <c r="L16" s="12" t="s">
        <v>111</v>
      </c>
      <c r="M16" s="24" t="n">
        <v>8</v>
      </c>
      <c r="N16" s="24" t="n">
        <v>4</v>
      </c>
      <c r="O16" s="24" t="n">
        <v>10</v>
      </c>
      <c r="P16" s="24" t="n">
        <f aca="false">M16*N16*O16</f>
        <v>320</v>
      </c>
      <c r="R16" s="26"/>
    </row>
    <row r="17" s="12" customFormat="true" ht="84" hidden="false" customHeight="false" outlineLevel="0" collapsed="false">
      <c r="B17" s="12" t="s">
        <v>112</v>
      </c>
      <c r="C17" s="12" t="s">
        <v>113</v>
      </c>
      <c r="D17" s="24" t="n">
        <v>10</v>
      </c>
      <c r="E17" s="12" t="s">
        <v>114</v>
      </c>
      <c r="F17" s="24" t="n">
        <v>9</v>
      </c>
      <c r="G17" s="12" t="s">
        <v>115</v>
      </c>
      <c r="H17" s="24" t="n">
        <v>10</v>
      </c>
      <c r="I17" s="24" t="n">
        <f aca="false">D17*F17*H17</f>
        <v>900</v>
      </c>
      <c r="J17" s="12" t="s">
        <v>116</v>
      </c>
      <c r="K17" s="12" t="s">
        <v>117</v>
      </c>
      <c r="L17" s="12" t="s">
        <v>118</v>
      </c>
      <c r="M17" s="24" t="n">
        <v>10</v>
      </c>
      <c r="N17" s="24" t="n">
        <v>4</v>
      </c>
      <c r="O17" s="24" t="n">
        <v>10</v>
      </c>
      <c r="P17" s="24" t="n">
        <f aca="false">M17*N17*O17</f>
        <v>400</v>
      </c>
      <c r="R17" s="26"/>
    </row>
    <row r="18" s="12" customFormat="true" ht="84" hidden="false" customHeight="false" outlineLevel="0" collapsed="false">
      <c r="D18" s="24" t="n">
        <v>10</v>
      </c>
      <c r="E18" s="12" t="s">
        <v>119</v>
      </c>
      <c r="F18" s="24" t="n">
        <v>7</v>
      </c>
      <c r="G18" s="12" t="s">
        <v>115</v>
      </c>
      <c r="H18" s="24" t="n">
        <v>10</v>
      </c>
      <c r="I18" s="24" t="n">
        <f aca="false">D18*F18*H18</f>
        <v>700</v>
      </c>
      <c r="J18" s="12" t="s">
        <v>120</v>
      </c>
      <c r="K18" s="12" t="s">
        <v>97</v>
      </c>
      <c r="L18" s="12" t="s">
        <v>121</v>
      </c>
      <c r="M18" s="24" t="n">
        <v>8</v>
      </c>
      <c r="N18" s="24" t="n">
        <v>4</v>
      </c>
      <c r="O18" s="24" t="n">
        <v>10</v>
      </c>
      <c r="P18" s="24" t="n">
        <f aca="false">M18*N18*O18</f>
        <v>320</v>
      </c>
      <c r="R18" s="26"/>
    </row>
    <row r="19" s="12" customFormat="true" ht="12.75" hidden="false" customHeight="false" outlineLevel="0" collapsed="false">
      <c r="R19" s="26"/>
    </row>
    <row r="20" s="12" customFormat="true" ht="12.75" hidden="false" customHeight="false" outlineLevel="0" collapsed="false">
      <c r="R20" s="13"/>
    </row>
    <row r="21" s="12" customFormat="true" ht="12.75" hidden="false" customHeight="false" outlineLevel="0" collapsed="false">
      <c r="R21" s="13"/>
    </row>
    <row r="22" s="12" customFormat="true" ht="12.75" hidden="false" customHeight="false" outlineLevel="0" collapsed="false">
      <c r="R22" s="13"/>
    </row>
    <row r="23" s="12" customFormat="true" ht="12.75" hidden="false" customHeight="false" outlineLevel="0" collapsed="false">
      <c r="R23" s="13"/>
    </row>
  </sheetData>
  <mergeCells count="25">
    <mergeCell ref="A1:P1"/>
    <mergeCell ref="A2:P2"/>
    <mergeCell ref="A4:B4"/>
    <mergeCell ref="C4:E4"/>
    <mergeCell ref="G4:I4"/>
    <mergeCell ref="J4:L4"/>
    <mergeCell ref="A5:B5"/>
    <mergeCell ref="C5:E5"/>
    <mergeCell ref="G5:I5"/>
    <mergeCell ref="D8:D13"/>
    <mergeCell ref="F8:F13"/>
    <mergeCell ref="H8:H13"/>
    <mergeCell ref="I8:I13"/>
    <mergeCell ref="M8:M13"/>
    <mergeCell ref="N8:N13"/>
    <mergeCell ref="O8:O13"/>
    <mergeCell ref="P8:P13"/>
    <mergeCell ref="A9:A13"/>
    <mergeCell ref="B9:B13"/>
    <mergeCell ref="C9:C13"/>
    <mergeCell ref="E9:E13"/>
    <mergeCell ref="G9:G13"/>
    <mergeCell ref="J9:J13"/>
    <mergeCell ref="K9:K13"/>
    <mergeCell ref="L9:L13"/>
  </mergeCells>
  <hyperlinks>
    <hyperlink ref="A1" r:id="rId1" display="AUTOMATE YOUR LEAN SIX SIGMA TEMPLATES WITH KURE &gt;"/>
  </hyperlinks>
  <printOptions headings="false" gridLines="false" gridLinesSet="true" horizontalCentered="true" verticalCentered="true"/>
  <pageMargins left="0.7" right="0.7" top="0.75" bottom="1.05555555555556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&amp;C&amp;"Arial,Bold"&amp;10FMEA Form</oddHeader>
    <oddFooter>&amp;C&amp;"Arial,Regular"&amp;8Copyright 2024 GoLeanSixSigma.com.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4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4.1640625" defaultRowHeight="13.5" zeroHeight="false" outlineLevelRow="0" outlineLevelCol="0"/>
  <cols>
    <col collapsed="false" customWidth="true" hidden="false" outlineLevel="0" max="3" min="1" style="1" width="10"/>
    <col collapsed="false" customWidth="false" hidden="false" outlineLevel="0" max="4" min="4" style="1" width="4.16"/>
    <col collapsed="false" customWidth="true" hidden="false" outlineLevel="0" max="5" min="5" style="1" width="10"/>
    <col collapsed="false" customWidth="false" hidden="false" outlineLevel="0" max="6" min="6" style="1" width="4.16"/>
    <col collapsed="false" customWidth="true" hidden="false" outlineLevel="0" max="7" min="7" style="1" width="10"/>
    <col collapsed="false" customWidth="false" hidden="false" outlineLevel="0" max="9" min="8" style="1" width="4.16"/>
    <col collapsed="false" customWidth="true" hidden="false" outlineLevel="0" max="10" min="10" style="1" width="12"/>
    <col collapsed="false" customWidth="true" hidden="false" outlineLevel="0" max="11" min="11" style="1" width="8.83"/>
    <col collapsed="false" customWidth="true" hidden="false" outlineLevel="0" max="12" min="12" style="1" width="10"/>
    <col collapsed="false" customWidth="false" hidden="false" outlineLevel="0" max="16" min="13" style="1" width="4.16"/>
    <col collapsed="false" customWidth="false" hidden="false" outlineLevel="0" max="17" min="17" style="13" width="4.16"/>
    <col collapsed="false" customWidth="false" hidden="true" outlineLevel="0" max="1024" min="18" style="1" width="4.16"/>
  </cols>
  <sheetData>
    <row r="1" customFormat="false" ht="19.5" hidden="false" customHeight="true" outlineLevel="0" collapsed="false">
      <c r="A1" s="14" t="s">
        <v>45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Format="false" ht="27.75" hidden="false" customHeight="true" outlineLevel="0" collapsed="false">
      <c r="A2" s="3" t="s">
        <v>46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3.5" hidden="false" customHeight="true" outlineLevel="0" collapsed="false">
      <c r="A3" s="15"/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customFormat="false" ht="18.75" hidden="false" customHeight="true" outlineLevel="0" collapsed="false">
      <c r="A4" s="17" t="s">
        <v>47</v>
      </c>
      <c r="B4" s="17"/>
      <c r="C4" s="18" t="s">
        <v>122</v>
      </c>
      <c r="D4" s="18"/>
      <c r="E4" s="18"/>
      <c r="F4" s="16"/>
      <c r="G4" s="17" t="s">
        <v>49</v>
      </c>
      <c r="H4" s="17"/>
      <c r="I4" s="17"/>
      <c r="J4" s="18" t="s">
        <v>123</v>
      </c>
      <c r="K4" s="18"/>
      <c r="L4" s="18"/>
      <c r="M4" s="16"/>
      <c r="N4" s="16"/>
      <c r="O4" s="16"/>
      <c r="P4" s="16"/>
    </row>
    <row r="5" customFormat="false" ht="18.75" hidden="false" customHeight="true" outlineLevel="0" collapsed="false">
      <c r="A5" s="17" t="s">
        <v>51</v>
      </c>
      <c r="B5" s="17"/>
      <c r="C5" s="18" t="s">
        <v>124</v>
      </c>
      <c r="D5" s="18"/>
      <c r="E5" s="18"/>
      <c r="F5" s="16"/>
      <c r="G5" s="17" t="s">
        <v>53</v>
      </c>
      <c r="H5" s="17"/>
      <c r="I5" s="17"/>
      <c r="J5" s="19" t="n">
        <v>42515</v>
      </c>
      <c r="K5" s="20" t="s">
        <v>55</v>
      </c>
      <c r="L5" s="21"/>
      <c r="M5" s="16"/>
      <c r="N5" s="16"/>
      <c r="O5" s="16"/>
      <c r="P5" s="16"/>
    </row>
    <row r="6" customFormat="false" ht="13.5" hidden="false" customHeight="true" outlineLevel="0" collapsed="false">
      <c r="A6" s="22"/>
      <c r="B6" s="2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customFormat="false" ht="13.5" hidden="false" customHeight="true" outlineLevel="0" collapsed="false">
      <c r="A7" s="22"/>
      <c r="B7" s="22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="7" customFormat="true" ht="40.5" hidden="false" customHeight="true" outlineLevel="0" collapsed="false">
      <c r="A8" s="4" t="s">
        <v>1</v>
      </c>
      <c r="B8" s="4" t="s">
        <v>2</v>
      </c>
      <c r="C8" s="4" t="s">
        <v>3</v>
      </c>
      <c r="D8" s="5" t="s">
        <v>4</v>
      </c>
      <c r="E8" s="4" t="s">
        <v>5</v>
      </c>
      <c r="F8" s="5" t="s">
        <v>6</v>
      </c>
      <c r="G8" s="4" t="s">
        <v>57</v>
      </c>
      <c r="H8" s="5" t="s">
        <v>8</v>
      </c>
      <c r="I8" s="5" t="s">
        <v>9</v>
      </c>
      <c r="J8" s="4" t="s">
        <v>58</v>
      </c>
      <c r="K8" s="4" t="s">
        <v>59</v>
      </c>
      <c r="L8" s="4" t="s">
        <v>60</v>
      </c>
      <c r="M8" s="5" t="s">
        <v>4</v>
      </c>
      <c r="N8" s="5" t="s">
        <v>6</v>
      </c>
      <c r="O8" s="5" t="s">
        <v>8</v>
      </c>
      <c r="P8" s="5" t="s">
        <v>9</v>
      </c>
      <c r="Q8" s="23"/>
    </row>
    <row r="9" customFormat="false" ht="18" hidden="false" customHeight="true" outlineLevel="0" collapsed="false">
      <c r="A9" s="8" t="s">
        <v>61</v>
      </c>
      <c r="B9" s="8" t="s">
        <v>62</v>
      </c>
      <c r="C9" s="8" t="s">
        <v>12</v>
      </c>
      <c r="D9" s="5"/>
      <c r="E9" s="8" t="s">
        <v>63</v>
      </c>
      <c r="F9" s="5"/>
      <c r="G9" s="8" t="s">
        <v>14</v>
      </c>
      <c r="H9" s="5"/>
      <c r="I9" s="5"/>
      <c r="J9" s="8" t="s">
        <v>64</v>
      </c>
      <c r="K9" s="8" t="s">
        <v>65</v>
      </c>
      <c r="L9" s="8" t="s">
        <v>125</v>
      </c>
      <c r="M9" s="5"/>
      <c r="N9" s="5"/>
      <c r="O9" s="5"/>
      <c r="P9" s="5"/>
    </row>
    <row r="10" customFormat="false" ht="18" hidden="false" customHeight="true" outlineLevel="0" collapsed="false">
      <c r="A10" s="8"/>
      <c r="B10" s="8"/>
      <c r="C10" s="8"/>
      <c r="D10" s="5"/>
      <c r="E10" s="8"/>
      <c r="F10" s="5"/>
      <c r="G10" s="8"/>
      <c r="H10" s="5"/>
      <c r="I10" s="5"/>
      <c r="J10" s="8"/>
      <c r="K10" s="8"/>
      <c r="L10" s="8"/>
      <c r="M10" s="5"/>
      <c r="N10" s="5"/>
      <c r="O10" s="5"/>
      <c r="P10" s="5"/>
    </row>
    <row r="11" customFormat="false" ht="18" hidden="false" customHeight="true" outlineLevel="0" collapsed="false">
      <c r="A11" s="8"/>
      <c r="B11" s="8"/>
      <c r="C11" s="8"/>
      <c r="D11" s="5"/>
      <c r="E11" s="8"/>
      <c r="F11" s="5"/>
      <c r="G11" s="8"/>
      <c r="H11" s="5"/>
      <c r="I11" s="5"/>
      <c r="J11" s="8"/>
      <c r="K11" s="8"/>
      <c r="L11" s="8"/>
      <c r="M11" s="5"/>
      <c r="N11" s="5"/>
      <c r="O11" s="5"/>
      <c r="P11" s="5"/>
    </row>
    <row r="12" customFormat="false" ht="18" hidden="false" customHeight="true" outlineLevel="0" collapsed="false">
      <c r="A12" s="8"/>
      <c r="B12" s="8"/>
      <c r="C12" s="8"/>
      <c r="D12" s="5"/>
      <c r="E12" s="8"/>
      <c r="F12" s="5"/>
      <c r="G12" s="8"/>
      <c r="H12" s="5"/>
      <c r="I12" s="5"/>
      <c r="J12" s="8"/>
      <c r="K12" s="8"/>
      <c r="L12" s="8"/>
      <c r="M12" s="5"/>
      <c r="N12" s="5"/>
      <c r="O12" s="5"/>
      <c r="P12" s="5"/>
    </row>
    <row r="13" customFormat="false" ht="18" hidden="false" customHeight="true" outlineLevel="0" collapsed="false">
      <c r="A13" s="8"/>
      <c r="B13" s="8"/>
      <c r="C13" s="8"/>
      <c r="D13" s="5"/>
      <c r="E13" s="8"/>
      <c r="F13" s="5"/>
      <c r="G13" s="8"/>
      <c r="H13" s="5"/>
      <c r="I13" s="5"/>
      <c r="J13" s="8"/>
      <c r="K13" s="8"/>
      <c r="L13" s="8"/>
      <c r="M13" s="5"/>
      <c r="N13" s="5"/>
      <c r="O13" s="5"/>
      <c r="P13" s="5"/>
    </row>
    <row r="14" s="12" customFormat="true" ht="49.5" hidden="false" customHeight="true" outlineLevel="0" collapsed="false">
      <c r="A14" s="12" t="s">
        <v>126</v>
      </c>
      <c r="B14" s="12" t="s">
        <v>127</v>
      </c>
      <c r="C14" s="12" t="s">
        <v>128</v>
      </c>
      <c r="D14" s="12" t="n">
        <v>10</v>
      </c>
      <c r="E14" s="12" t="s">
        <v>129</v>
      </c>
      <c r="F14" s="12" t="n">
        <v>10</v>
      </c>
      <c r="G14" s="12" t="s">
        <v>130</v>
      </c>
      <c r="H14" s="12" t="n">
        <v>4</v>
      </c>
      <c r="I14" s="12" t="n">
        <f aca="false">D14*F14*H14</f>
        <v>400</v>
      </c>
      <c r="J14" s="12" t="s">
        <v>131</v>
      </c>
      <c r="K14" s="12" t="s">
        <v>132</v>
      </c>
      <c r="L14" s="25" t="n">
        <v>42517</v>
      </c>
      <c r="M14" s="12" t="n">
        <v>10</v>
      </c>
      <c r="N14" s="12" t="n">
        <v>7</v>
      </c>
      <c r="O14" s="12" t="n">
        <v>1</v>
      </c>
      <c r="P14" s="12" t="n">
        <f aca="false">M14*N14*O14</f>
        <v>70</v>
      </c>
      <c r="Q14" s="26"/>
    </row>
    <row r="15" s="12" customFormat="true" ht="12.75" hidden="false" customHeight="false" outlineLevel="0" collapsed="false">
      <c r="Q15" s="26"/>
    </row>
    <row r="16" s="12" customFormat="true" ht="12.75" hidden="false" customHeight="false" outlineLevel="0" collapsed="false">
      <c r="Q16" s="26"/>
    </row>
    <row r="17" s="12" customFormat="true" ht="12.75" hidden="false" customHeight="false" outlineLevel="0" collapsed="false">
      <c r="Q17" s="26"/>
    </row>
    <row r="18" s="12" customFormat="true" ht="12.75" hidden="false" customHeight="false" outlineLevel="0" collapsed="false">
      <c r="Q18" s="26"/>
    </row>
    <row r="19" s="12" customFormat="true" ht="12.75" hidden="false" customHeight="false" outlineLevel="0" collapsed="false">
      <c r="Q19" s="26"/>
    </row>
    <row r="20" s="12" customFormat="true" ht="12.75" hidden="false" customHeight="false" outlineLevel="0" collapsed="false">
      <c r="Q20" s="13"/>
    </row>
    <row r="21" s="12" customFormat="true" ht="12.75" hidden="false" customHeight="false" outlineLevel="0" collapsed="false">
      <c r="Q21" s="13"/>
    </row>
    <row r="22" s="12" customFormat="true" ht="12.75" hidden="false" customHeight="false" outlineLevel="0" collapsed="false">
      <c r="Q22" s="13"/>
    </row>
    <row r="23" s="12" customFormat="true" ht="12.75" hidden="false" customHeight="false" outlineLevel="0" collapsed="false">
      <c r="Q23" s="13"/>
    </row>
    <row r="24" s="12" customFormat="true" ht="12.75" hidden="false" customHeight="false" outlineLevel="0" collapsed="false">
      <c r="Q24" s="13"/>
    </row>
    <row r="25" s="12" customFormat="true" ht="12.75" hidden="false" customHeight="false" outlineLevel="0" collapsed="false">
      <c r="Q25" s="13"/>
    </row>
    <row r="26" s="12" customFormat="true" ht="12.75" hidden="false" customHeight="false" outlineLevel="0" collapsed="false">
      <c r="Q26" s="13"/>
    </row>
    <row r="27" s="12" customFormat="true" ht="12.75" hidden="false" customHeight="false" outlineLevel="0" collapsed="false">
      <c r="Q27" s="13"/>
    </row>
    <row r="28" s="12" customFormat="true" ht="12.75" hidden="false" customHeight="false" outlineLevel="0" collapsed="false">
      <c r="Q28" s="13"/>
    </row>
    <row r="29" s="12" customFormat="true" ht="12.75" hidden="false" customHeight="false" outlineLevel="0" collapsed="false">
      <c r="Q29" s="13"/>
    </row>
    <row r="30" s="12" customFormat="true" ht="12.75" hidden="false" customHeight="false" outlineLevel="0" collapsed="false">
      <c r="Q30" s="13"/>
    </row>
    <row r="31" s="12" customFormat="true" ht="12.75" hidden="false" customHeight="false" outlineLevel="0" collapsed="false">
      <c r="Q31" s="13"/>
    </row>
    <row r="32" s="12" customFormat="true" ht="12.75" hidden="false" customHeight="false" outlineLevel="0" collapsed="false">
      <c r="Q32" s="13"/>
    </row>
    <row r="33" s="12" customFormat="true" ht="12.75" hidden="false" customHeight="false" outlineLevel="0" collapsed="false">
      <c r="Q33" s="13"/>
    </row>
    <row r="34" customFormat="false" ht="13.5" hidden="false" customHeight="true" outlineLevel="0" collapsed="false">
      <c r="P34" s="12"/>
    </row>
  </sheetData>
  <mergeCells count="25">
    <mergeCell ref="A1:P1"/>
    <mergeCell ref="A2:P2"/>
    <mergeCell ref="A4:B4"/>
    <mergeCell ref="C4:E4"/>
    <mergeCell ref="G4:I4"/>
    <mergeCell ref="J4:L4"/>
    <mergeCell ref="A5:B5"/>
    <mergeCell ref="C5:E5"/>
    <mergeCell ref="G5:I5"/>
    <mergeCell ref="D8:D13"/>
    <mergeCell ref="F8:F13"/>
    <mergeCell ref="H8:H13"/>
    <mergeCell ref="I8:I13"/>
    <mergeCell ref="M8:M13"/>
    <mergeCell ref="N8:N13"/>
    <mergeCell ref="O8:O13"/>
    <mergeCell ref="P8:P13"/>
    <mergeCell ref="A9:A13"/>
    <mergeCell ref="B9:B13"/>
    <mergeCell ref="C9:C13"/>
    <mergeCell ref="E9:E13"/>
    <mergeCell ref="G9:G13"/>
    <mergeCell ref="J9:J13"/>
    <mergeCell ref="K9:K13"/>
    <mergeCell ref="L9:L13"/>
  </mergeCells>
  <hyperlinks>
    <hyperlink ref="A1" r:id="rId1" display="AUTOMATE YOUR LEAN SIX SIGMA TEMPLATES WITH KURE &gt;"/>
  </hyperlinks>
  <printOptions headings="false" gridLines="false" gridLinesSet="true" horizontalCentered="true" verticalCentered="true"/>
  <pageMargins left="0.7" right="0.7" top="0.75" bottom="1.05555555555556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&amp;C&amp;"Arial,Bold"&amp;10FMEA Form</oddHeader>
    <oddFooter>&amp;C&amp;"Arial,Regular"&amp;8Copyright 2024 GoLeanSixSigma.com.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7.83203125" defaultRowHeight="15" zeroHeight="false" outlineLevelRow="0" outlineLevelCol="0"/>
  <cols>
    <col collapsed="false" customWidth="true" hidden="false" outlineLevel="0" max="1" min="1" style="27" width="11.16"/>
    <col collapsed="false" customWidth="true" hidden="false" outlineLevel="0" max="2" min="2" style="27" width="12.33"/>
    <col collapsed="false" customWidth="true" hidden="false" outlineLevel="0" max="3" min="3" style="27" width="12"/>
    <col collapsed="false" customWidth="true" hidden="false" outlineLevel="0" max="4" min="4" style="27" width="3.83"/>
    <col collapsed="false" customWidth="true" hidden="false" outlineLevel="0" max="5" min="5" style="27" width="16.33"/>
    <col collapsed="false" customWidth="true" hidden="false" outlineLevel="0" max="6" min="6" style="27" width="3.83"/>
    <col collapsed="false" customWidth="true" hidden="false" outlineLevel="0" max="7" min="7" style="27" width="15.67"/>
    <col collapsed="false" customWidth="true" hidden="false" outlineLevel="0" max="9" min="8" style="27" width="3.83"/>
    <col collapsed="false" customWidth="true" hidden="false" outlineLevel="0" max="10" min="10" style="27" width="15.33"/>
    <col collapsed="false" customWidth="true" hidden="false" outlineLevel="0" max="11" min="11" style="27" width="10.83"/>
    <col collapsed="false" customWidth="true" hidden="false" outlineLevel="0" max="12" min="12" style="27" width="16.33"/>
    <col collapsed="false" customWidth="true" hidden="false" outlineLevel="0" max="16" min="13" style="27" width="3.83"/>
    <col collapsed="false" customWidth="false" hidden="false" outlineLevel="0" max="1024" min="17" style="28" width="7.83"/>
  </cols>
  <sheetData>
    <row r="1" customFormat="false" ht="31.5" hidden="false" customHeight="true" outlineLevel="0" collapsed="false">
      <c r="A1" s="29" t="s">
        <v>133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customFormat="false" ht="15" hidden="false" customHeight="true" outlineLevel="0" collapsed="false">
      <c r="A2" s="30"/>
      <c r="B2" s="30"/>
      <c r="C2" s="30"/>
      <c r="D2" s="30"/>
      <c r="E2" s="30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customFormat="false" ht="19.5" hidden="false" customHeight="true" outlineLevel="0" collapsed="false">
      <c r="A3" s="32" t="s">
        <v>47</v>
      </c>
      <c r="B3" s="32"/>
      <c r="C3" s="33" t="s">
        <v>134</v>
      </c>
      <c r="D3" s="33"/>
      <c r="E3" s="33"/>
      <c r="F3" s="34"/>
      <c r="G3" s="35" t="s">
        <v>49</v>
      </c>
      <c r="H3" s="35"/>
      <c r="I3" s="35"/>
      <c r="J3" s="33" t="s">
        <v>135</v>
      </c>
      <c r="K3" s="33"/>
      <c r="L3" s="33"/>
      <c r="M3" s="31"/>
      <c r="N3" s="31"/>
      <c r="O3" s="31"/>
      <c r="P3" s="31"/>
    </row>
    <row r="4" customFormat="false" ht="19.5" hidden="false" customHeight="true" outlineLevel="0" collapsed="false">
      <c r="A4" s="35" t="s">
        <v>51</v>
      </c>
      <c r="B4" s="35"/>
      <c r="C4" s="33" t="s">
        <v>136</v>
      </c>
      <c r="D4" s="33"/>
      <c r="E4" s="33"/>
      <c r="F4" s="34"/>
      <c r="G4" s="35" t="s">
        <v>53</v>
      </c>
      <c r="H4" s="35"/>
      <c r="I4" s="35"/>
      <c r="J4" s="36" t="n">
        <v>42278</v>
      </c>
      <c r="K4" s="37" t="s">
        <v>55</v>
      </c>
      <c r="L4" s="38" t="n">
        <v>42384</v>
      </c>
      <c r="M4" s="31"/>
      <c r="N4" s="31"/>
      <c r="O4" s="31"/>
      <c r="P4" s="31"/>
    </row>
    <row r="5" customFormat="false" ht="9.75" hidden="false" customHeight="true" outlineLevel="0" collapsed="false">
      <c r="A5" s="39"/>
      <c r="B5" s="39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customFormat="false" ht="40.5" hidden="false" customHeight="true" outlineLevel="0" collapsed="false">
      <c r="A6" s="40" t="s">
        <v>1</v>
      </c>
      <c r="B6" s="40" t="s">
        <v>2</v>
      </c>
      <c r="C6" s="40" t="s">
        <v>3</v>
      </c>
      <c r="D6" s="41" t="s">
        <v>4</v>
      </c>
      <c r="E6" s="40" t="s">
        <v>5</v>
      </c>
      <c r="F6" s="41" t="s">
        <v>6</v>
      </c>
      <c r="G6" s="40" t="s">
        <v>57</v>
      </c>
      <c r="H6" s="41" t="s">
        <v>8</v>
      </c>
      <c r="I6" s="41" t="s">
        <v>9</v>
      </c>
      <c r="J6" s="40" t="s">
        <v>58</v>
      </c>
      <c r="K6" s="40" t="s">
        <v>59</v>
      </c>
      <c r="L6" s="40" t="s">
        <v>60</v>
      </c>
      <c r="M6" s="41" t="s">
        <v>4</v>
      </c>
      <c r="N6" s="41" t="s">
        <v>6</v>
      </c>
      <c r="O6" s="41" t="s">
        <v>8</v>
      </c>
      <c r="P6" s="41" t="s">
        <v>9</v>
      </c>
    </row>
    <row r="7" customFormat="false" ht="18" hidden="false" customHeight="true" outlineLevel="0" collapsed="false">
      <c r="A7" s="42" t="s">
        <v>10</v>
      </c>
      <c r="B7" s="42" t="s">
        <v>11</v>
      </c>
      <c r="C7" s="42" t="s">
        <v>12</v>
      </c>
      <c r="D7" s="41"/>
      <c r="E7" s="42" t="s">
        <v>13</v>
      </c>
      <c r="F7" s="41"/>
      <c r="G7" s="42" t="s">
        <v>14</v>
      </c>
      <c r="H7" s="41"/>
      <c r="I7" s="41"/>
      <c r="J7" s="42" t="s">
        <v>64</v>
      </c>
      <c r="K7" s="42" t="s">
        <v>65</v>
      </c>
      <c r="L7" s="42" t="s">
        <v>66</v>
      </c>
      <c r="M7" s="41"/>
      <c r="N7" s="41"/>
      <c r="O7" s="41"/>
      <c r="P7" s="41"/>
    </row>
    <row r="8" customFormat="false" ht="18" hidden="false" customHeight="true" outlineLevel="0" collapsed="false">
      <c r="A8" s="42"/>
      <c r="B8" s="42"/>
      <c r="C8" s="42"/>
      <c r="D8" s="41"/>
      <c r="E8" s="42"/>
      <c r="F8" s="41"/>
      <c r="G8" s="42"/>
      <c r="H8" s="41"/>
      <c r="I8" s="41"/>
      <c r="J8" s="42"/>
      <c r="K8" s="42"/>
      <c r="L8" s="42"/>
      <c r="M8" s="41"/>
      <c r="N8" s="41"/>
      <c r="O8" s="41"/>
      <c r="P8" s="41"/>
    </row>
    <row r="9" customFormat="false" ht="18" hidden="false" customHeight="true" outlineLevel="0" collapsed="false">
      <c r="A9" s="42"/>
      <c r="B9" s="42"/>
      <c r="C9" s="42"/>
      <c r="D9" s="41"/>
      <c r="E9" s="42"/>
      <c r="F9" s="41"/>
      <c r="G9" s="42"/>
      <c r="H9" s="41"/>
      <c r="I9" s="41"/>
      <c r="J9" s="42"/>
      <c r="K9" s="42"/>
      <c r="L9" s="42"/>
      <c r="M9" s="41"/>
      <c r="N9" s="41"/>
      <c r="O9" s="41"/>
      <c r="P9" s="41"/>
    </row>
    <row r="10" customFormat="false" ht="12.75" hidden="false" customHeight="true" outlineLevel="0" collapsed="false">
      <c r="A10" s="42"/>
      <c r="B10" s="42"/>
      <c r="C10" s="42"/>
      <c r="D10" s="41"/>
      <c r="E10" s="42"/>
      <c r="F10" s="41"/>
      <c r="G10" s="42"/>
      <c r="H10" s="41"/>
      <c r="I10" s="41"/>
      <c r="J10" s="42"/>
      <c r="K10" s="42"/>
      <c r="L10" s="42"/>
      <c r="M10" s="41"/>
      <c r="N10" s="41"/>
      <c r="O10" s="41"/>
      <c r="P10" s="41"/>
    </row>
    <row r="11" customFormat="false" ht="9.75" hidden="false" customHeight="true" outlineLevel="0" collapsed="false">
      <c r="A11" s="42"/>
      <c r="B11" s="42"/>
      <c r="C11" s="42"/>
      <c r="D11" s="41"/>
      <c r="E11" s="42"/>
      <c r="F11" s="41"/>
      <c r="G11" s="42"/>
      <c r="H11" s="41"/>
      <c r="I11" s="41"/>
      <c r="J11" s="42"/>
      <c r="K11" s="42"/>
      <c r="L11" s="42"/>
      <c r="M11" s="41"/>
      <c r="N11" s="41"/>
      <c r="O11" s="41"/>
      <c r="P11" s="41"/>
    </row>
    <row r="12" s="48" customFormat="true" ht="57.75" hidden="false" customHeight="true" outlineLevel="0" collapsed="false">
      <c r="A12" s="43" t="s">
        <v>137</v>
      </c>
      <c r="B12" s="43" t="s">
        <v>138</v>
      </c>
      <c r="C12" s="43" t="s">
        <v>139</v>
      </c>
      <c r="D12" s="44" t="n">
        <v>6</v>
      </c>
      <c r="E12" s="43" t="s">
        <v>140</v>
      </c>
      <c r="F12" s="44" t="n">
        <v>7</v>
      </c>
      <c r="G12" s="43" t="s">
        <v>141</v>
      </c>
      <c r="H12" s="44" t="n">
        <v>5</v>
      </c>
      <c r="I12" s="45" t="n">
        <f aca="false">IF(D12*F12*H12&gt;0,D12*F12*H12,"")</f>
        <v>210</v>
      </c>
      <c r="J12" s="43" t="s">
        <v>142</v>
      </c>
      <c r="K12" s="46" t="s">
        <v>143</v>
      </c>
      <c r="L12" s="47" t="s">
        <v>144</v>
      </c>
      <c r="M12" s="44" t="n">
        <v>6</v>
      </c>
      <c r="N12" s="44" t="n">
        <v>4</v>
      </c>
      <c r="O12" s="44" t="n">
        <v>3</v>
      </c>
      <c r="P12" s="45" t="n">
        <f aca="false">IF(M12*N12*O12&gt;0,M12*N12*O12,"")</f>
        <v>72</v>
      </c>
    </row>
    <row r="13" s="48" customFormat="true" ht="47.25" hidden="false" customHeight="true" outlineLevel="0" collapsed="false">
      <c r="A13" s="43" t="s">
        <v>145</v>
      </c>
      <c r="B13" s="43" t="s">
        <v>146</v>
      </c>
      <c r="C13" s="43" t="s">
        <v>139</v>
      </c>
      <c r="D13" s="44" t="n">
        <v>6</v>
      </c>
      <c r="E13" s="43" t="s">
        <v>147</v>
      </c>
      <c r="F13" s="44" t="n">
        <v>8</v>
      </c>
      <c r="G13" s="43" t="s">
        <v>141</v>
      </c>
      <c r="H13" s="44" t="n">
        <v>5</v>
      </c>
      <c r="I13" s="45" t="n">
        <f aca="false">IF(D13*F13*H13&gt;0,D13*F13*H13,"")</f>
        <v>240</v>
      </c>
      <c r="J13" s="43" t="s">
        <v>148</v>
      </c>
      <c r="K13" s="46" t="s">
        <v>149</v>
      </c>
      <c r="L13" s="47" t="s">
        <v>150</v>
      </c>
      <c r="M13" s="44" t="n">
        <v>6</v>
      </c>
      <c r="N13" s="44" t="n">
        <v>2</v>
      </c>
      <c r="O13" s="44" t="n">
        <v>3</v>
      </c>
      <c r="P13" s="45" t="n">
        <f aca="false">IF(M13*N13*O13&gt;0,M13*N13*O13,"")</f>
        <v>36</v>
      </c>
    </row>
    <row r="14" s="48" customFormat="true" ht="51.75" hidden="false" customHeight="true" outlineLevel="0" collapsed="false">
      <c r="A14" s="43" t="s">
        <v>151</v>
      </c>
      <c r="B14" s="43" t="s">
        <v>152</v>
      </c>
      <c r="C14" s="43" t="s">
        <v>139</v>
      </c>
      <c r="D14" s="44" t="n">
        <v>6</v>
      </c>
      <c r="E14" s="43" t="s">
        <v>140</v>
      </c>
      <c r="F14" s="44" t="n">
        <v>7</v>
      </c>
      <c r="G14" s="43" t="s">
        <v>141</v>
      </c>
      <c r="H14" s="44" t="n">
        <v>5</v>
      </c>
      <c r="I14" s="45" t="n">
        <f aca="false">IF(D14*F14*H14&gt;0,D14*F14*H14,"")</f>
        <v>210</v>
      </c>
      <c r="J14" s="43" t="s">
        <v>153</v>
      </c>
      <c r="K14" s="46" t="s">
        <v>143</v>
      </c>
      <c r="L14" s="47" t="s">
        <v>144</v>
      </c>
      <c r="M14" s="44" t="n">
        <v>6</v>
      </c>
      <c r="N14" s="44" t="n">
        <v>4</v>
      </c>
      <c r="O14" s="44" t="n">
        <v>3</v>
      </c>
      <c r="P14" s="45" t="n">
        <f aca="false">IF(M14*N14*O14&gt;0,M14*N14*O14,"")</f>
        <v>72</v>
      </c>
    </row>
    <row r="15" s="48" customFormat="true" ht="49.5" hidden="false" customHeight="true" outlineLevel="0" collapsed="false">
      <c r="A15" s="43" t="s">
        <v>154</v>
      </c>
      <c r="B15" s="43" t="s">
        <v>146</v>
      </c>
      <c r="C15" s="43" t="s">
        <v>139</v>
      </c>
      <c r="D15" s="44" t="n">
        <v>6</v>
      </c>
      <c r="E15" s="43" t="s">
        <v>147</v>
      </c>
      <c r="F15" s="44" t="n">
        <v>8</v>
      </c>
      <c r="G15" s="43" t="s">
        <v>141</v>
      </c>
      <c r="H15" s="44" t="n">
        <v>5</v>
      </c>
      <c r="I15" s="45" t="n">
        <f aca="false">IF(D15*F15*H15&gt;0,D15*F15*H15,"")</f>
        <v>240</v>
      </c>
      <c r="J15" s="43" t="s">
        <v>155</v>
      </c>
      <c r="K15" s="46" t="s">
        <v>149</v>
      </c>
      <c r="L15" s="47" t="s">
        <v>156</v>
      </c>
      <c r="M15" s="44" t="n">
        <v>6</v>
      </c>
      <c r="N15" s="44" t="n">
        <v>2</v>
      </c>
      <c r="O15" s="44" t="n">
        <v>3</v>
      </c>
      <c r="P15" s="45" t="n">
        <f aca="false">IF(M15*N15*O15&gt;0,M15*N15*O15,"")</f>
        <v>36</v>
      </c>
    </row>
    <row r="16" s="48" customFormat="true" ht="49.5" hidden="false" customHeight="true" outlineLevel="0" collapsed="false">
      <c r="A16" s="43" t="s">
        <v>157</v>
      </c>
      <c r="B16" s="43" t="s">
        <v>152</v>
      </c>
      <c r="C16" s="43" t="s">
        <v>139</v>
      </c>
      <c r="D16" s="44" t="n">
        <v>6</v>
      </c>
      <c r="E16" s="43" t="s">
        <v>140</v>
      </c>
      <c r="F16" s="44" t="n">
        <v>6</v>
      </c>
      <c r="G16" s="43" t="s">
        <v>141</v>
      </c>
      <c r="H16" s="44" t="n">
        <v>5</v>
      </c>
      <c r="I16" s="45" t="n">
        <f aca="false">IF(D16*F16*H16&gt;0,D16*F16*H16,"")</f>
        <v>180</v>
      </c>
      <c r="J16" s="43" t="s">
        <v>153</v>
      </c>
      <c r="K16" s="43" t="s">
        <v>143</v>
      </c>
      <c r="L16" s="47" t="s">
        <v>144</v>
      </c>
      <c r="M16" s="44" t="n">
        <v>6</v>
      </c>
      <c r="N16" s="44" t="n">
        <v>4</v>
      </c>
      <c r="O16" s="44" t="n">
        <v>3</v>
      </c>
      <c r="P16" s="45" t="n">
        <f aca="false">IF(M16*N16*O16&gt;0,M16*N16*O16,"")</f>
        <v>72</v>
      </c>
    </row>
    <row r="17" customFormat="false" ht="47.25" hidden="false" customHeight="true" outlineLevel="0" collapsed="false">
      <c r="A17" s="43" t="s">
        <v>158</v>
      </c>
      <c r="B17" s="43" t="s">
        <v>146</v>
      </c>
      <c r="C17" s="43" t="s">
        <v>139</v>
      </c>
      <c r="D17" s="44" t="n">
        <v>6</v>
      </c>
      <c r="E17" s="43" t="s">
        <v>147</v>
      </c>
      <c r="F17" s="44" t="n">
        <v>8</v>
      </c>
      <c r="G17" s="43" t="s">
        <v>141</v>
      </c>
      <c r="H17" s="44" t="n">
        <v>5</v>
      </c>
      <c r="I17" s="44" t="n">
        <f aca="false">IF(D17*F17*H17&gt;0,D17*F17*H17,"")</f>
        <v>240</v>
      </c>
      <c r="J17" s="43" t="s">
        <v>155</v>
      </c>
      <c r="K17" s="44" t="s">
        <v>149</v>
      </c>
      <c r="L17" s="47" t="s">
        <v>156</v>
      </c>
      <c r="M17" s="44" t="n">
        <v>6</v>
      </c>
      <c r="N17" s="44" t="n">
        <v>2</v>
      </c>
      <c r="O17" s="44" t="n">
        <v>3</v>
      </c>
      <c r="P17" s="45" t="n">
        <f aca="false">IF(M17*N17*O17&gt;0,M17*N17*O17,"")</f>
        <v>36</v>
      </c>
    </row>
    <row r="18" customFormat="false" ht="34.5" hidden="false" customHeight="true" outlineLevel="0" collapsed="false">
      <c r="A18" s="49"/>
      <c r="B18" s="49"/>
      <c r="C18" s="49"/>
      <c r="D18" s="50"/>
      <c r="E18" s="49"/>
      <c r="F18" s="50"/>
      <c r="G18" s="49"/>
      <c r="H18" s="50"/>
      <c r="I18" s="51" t="str">
        <f aca="false">IF(D18*F18*H18&gt;0,D18*F18*H18,"")</f>
        <v/>
      </c>
      <c r="J18" s="49"/>
      <c r="K18" s="49"/>
      <c r="L18" s="52"/>
      <c r="M18" s="50"/>
      <c r="N18" s="50"/>
      <c r="O18" s="50"/>
      <c r="P18" s="51" t="str">
        <f aca="false">IF(M18*N18*O18&gt;0,M18*N18*O18,"")</f>
        <v/>
      </c>
    </row>
    <row r="19" customFormat="false" ht="34.5" hidden="false" customHeight="true" outlineLevel="0" collapsed="false">
      <c r="A19" s="49"/>
      <c r="B19" s="49"/>
      <c r="C19" s="49"/>
      <c r="D19" s="50"/>
      <c r="E19" s="49"/>
      <c r="F19" s="50"/>
      <c r="G19" s="49"/>
      <c r="H19" s="50"/>
      <c r="I19" s="51" t="str">
        <f aca="false">IF(D19*F19*H19&gt;0,D19*F19*H19,"")</f>
        <v/>
      </c>
      <c r="J19" s="49"/>
      <c r="K19" s="49"/>
      <c r="L19" s="52"/>
      <c r="M19" s="50"/>
      <c r="N19" s="50"/>
      <c r="O19" s="50"/>
      <c r="P19" s="51" t="str">
        <f aca="false">IF(M19*N19*O19&gt;0,M19*N19*O19,"")</f>
        <v/>
      </c>
    </row>
    <row r="20" customFormat="false" ht="34.5" hidden="false" customHeight="true" outlineLevel="0" collapsed="false">
      <c r="A20" s="49"/>
      <c r="B20" s="49"/>
      <c r="C20" s="49"/>
      <c r="D20" s="50"/>
      <c r="E20" s="49"/>
      <c r="F20" s="50"/>
      <c r="G20" s="49"/>
      <c r="H20" s="50"/>
      <c r="I20" s="51" t="str">
        <f aca="false">IF(D20*F20*H20&gt;0,D20*F20*H20,"")</f>
        <v/>
      </c>
      <c r="J20" s="49"/>
      <c r="K20" s="49"/>
      <c r="L20" s="52"/>
      <c r="M20" s="50"/>
      <c r="N20" s="50"/>
      <c r="O20" s="50"/>
      <c r="P20" s="51" t="str">
        <f aca="false">IF(M20*N20*O20&gt;0,M20*N20*O20,"")</f>
        <v/>
      </c>
    </row>
    <row r="21" customFormat="false" ht="34.5" hidden="false" customHeight="true" outlineLevel="0" collapsed="false">
      <c r="A21" s="49"/>
      <c r="B21" s="49"/>
      <c r="C21" s="49"/>
      <c r="D21" s="50"/>
      <c r="E21" s="49"/>
      <c r="F21" s="50"/>
      <c r="G21" s="49"/>
      <c r="H21" s="50"/>
      <c r="I21" s="51" t="str">
        <f aca="false">IF(D21*F21*H21&gt;0,D21*F21*H21,"")</f>
        <v/>
      </c>
      <c r="J21" s="49"/>
      <c r="K21" s="49"/>
      <c r="L21" s="52"/>
      <c r="M21" s="50"/>
      <c r="N21" s="50"/>
      <c r="O21" s="50"/>
      <c r="P21" s="51" t="str">
        <f aca="false">IF(M21*N21*O21&gt;0,M21*N21*O21,"")</f>
        <v/>
      </c>
    </row>
  </sheetData>
  <mergeCells count="24">
    <mergeCell ref="A1:P1"/>
    <mergeCell ref="A3:B3"/>
    <mergeCell ref="C3:E3"/>
    <mergeCell ref="G3:I3"/>
    <mergeCell ref="J3:L3"/>
    <mergeCell ref="A4:B4"/>
    <mergeCell ref="C4:E4"/>
    <mergeCell ref="G4:I4"/>
    <mergeCell ref="D6:D11"/>
    <mergeCell ref="F6:F11"/>
    <mergeCell ref="H6:H11"/>
    <mergeCell ref="I6:I11"/>
    <mergeCell ref="M6:M11"/>
    <mergeCell ref="N6:N11"/>
    <mergeCell ref="O6:O11"/>
    <mergeCell ref="P6:P11"/>
    <mergeCell ref="A7:A11"/>
    <mergeCell ref="B7:B11"/>
    <mergeCell ref="C7:C11"/>
    <mergeCell ref="E7:E11"/>
    <mergeCell ref="G7:G11"/>
    <mergeCell ref="J7:J11"/>
    <mergeCell ref="K7:K11"/>
    <mergeCell ref="L7:L11"/>
  </mergeCells>
  <conditionalFormatting sqref="A14:G17">
    <cfRule type="expression" priority="2" aboveAverage="0" equalAverage="0" bottom="0" percent="0" rank="0" text="" dxfId="0">
      <formula>LEN(A14)&gt;0</formula>
    </cfRule>
    <cfRule type="expression" priority="3" aboveAverage="0" equalAverage="0" bottom="0" percent="0" rank="0" text="" dxfId="1">
      <formula>LEN(A14)&gt;0</formula>
    </cfRule>
  </conditionalFormatting>
  <conditionalFormatting sqref="A12:H13 J12:O16 H14:H16 A18:H21 J18:O21">
    <cfRule type="expression" priority="4" aboveAverage="0" equalAverage="0" bottom="0" percent="0" rank="0" text="" dxfId="2">
      <formula>LEN(A12)&gt;0</formula>
    </cfRule>
    <cfRule type="expression" priority="5" aboveAverage="0" equalAverage="0" bottom="0" percent="0" rank="0" text="" dxfId="3">
      <formula>LEN(A12)&gt;0</formula>
    </cfRule>
  </conditionalFormatting>
  <conditionalFormatting sqref="H17:O17">
    <cfRule type="expression" priority="6" aboveAverage="0" equalAverage="0" bottom="0" percent="0" rank="0" text="" dxfId="4">
      <formula>LEN(H17)&gt;0</formula>
    </cfRule>
    <cfRule type="expression" priority="7" aboveAverage="0" equalAverage="0" bottom="0" percent="0" rank="0" text="" dxfId="5">
      <formula>LEN(H17)&gt;0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7.83203125" defaultRowHeight="15" zeroHeight="false" outlineLevelRow="0" outlineLevelCol="0"/>
  <cols>
    <col collapsed="false" customWidth="true" hidden="false" outlineLevel="0" max="1" min="1" style="27" width="11.16"/>
    <col collapsed="false" customWidth="true" hidden="false" outlineLevel="0" max="2" min="2" style="27" width="12.33"/>
    <col collapsed="false" customWidth="true" hidden="false" outlineLevel="0" max="3" min="3" style="27" width="12"/>
    <col collapsed="false" customWidth="true" hidden="false" outlineLevel="0" max="4" min="4" style="27" width="3.83"/>
    <col collapsed="false" customWidth="true" hidden="false" outlineLevel="0" max="5" min="5" style="27" width="16.33"/>
    <col collapsed="false" customWidth="true" hidden="false" outlineLevel="0" max="6" min="6" style="27" width="3.83"/>
    <col collapsed="false" customWidth="true" hidden="false" outlineLevel="0" max="7" min="7" style="27" width="15.67"/>
    <col collapsed="false" customWidth="true" hidden="false" outlineLevel="0" max="9" min="8" style="27" width="3.83"/>
    <col collapsed="false" customWidth="true" hidden="false" outlineLevel="0" max="10" min="10" style="27" width="15.33"/>
    <col collapsed="false" customWidth="true" hidden="false" outlineLevel="0" max="11" min="11" style="27" width="10.83"/>
    <col collapsed="false" customWidth="true" hidden="false" outlineLevel="0" max="12" min="12" style="27" width="16.33"/>
    <col collapsed="false" customWidth="true" hidden="false" outlineLevel="0" max="16" min="13" style="27" width="3.83"/>
    <col collapsed="false" customWidth="false" hidden="false" outlineLevel="0" max="1024" min="17" style="28" width="7.83"/>
  </cols>
  <sheetData>
    <row r="1" customFormat="false" ht="31.5" hidden="false" customHeight="true" outlineLevel="0" collapsed="false">
      <c r="A1" s="29" t="s">
        <v>133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customFormat="false" ht="15" hidden="false" customHeight="true" outlineLevel="0" collapsed="false">
      <c r="A2" s="30"/>
      <c r="B2" s="30"/>
      <c r="C2" s="30"/>
      <c r="D2" s="30"/>
      <c r="E2" s="30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customFormat="false" ht="19.5" hidden="false" customHeight="true" outlineLevel="0" collapsed="false">
      <c r="A3" s="32" t="s">
        <v>47</v>
      </c>
      <c r="B3" s="32"/>
      <c r="C3" s="33" t="s">
        <v>159</v>
      </c>
      <c r="D3" s="33"/>
      <c r="E3" s="33"/>
      <c r="F3" s="34"/>
      <c r="G3" s="35" t="s">
        <v>49</v>
      </c>
      <c r="H3" s="35"/>
      <c r="I3" s="35"/>
      <c r="J3" s="33" t="s">
        <v>160</v>
      </c>
      <c r="K3" s="33"/>
      <c r="L3" s="33"/>
      <c r="M3" s="31"/>
      <c r="N3" s="31"/>
      <c r="O3" s="31"/>
      <c r="P3" s="31"/>
    </row>
    <row r="4" customFormat="false" ht="19.5" hidden="false" customHeight="true" outlineLevel="0" collapsed="false">
      <c r="A4" s="35" t="s">
        <v>51</v>
      </c>
      <c r="B4" s="35"/>
      <c r="C4" s="33" t="s">
        <v>161</v>
      </c>
      <c r="D4" s="33"/>
      <c r="E4" s="33"/>
      <c r="F4" s="34"/>
      <c r="G4" s="35" t="s">
        <v>53</v>
      </c>
      <c r="H4" s="35"/>
      <c r="I4" s="35"/>
      <c r="J4" s="36"/>
      <c r="K4" s="37" t="s">
        <v>55</v>
      </c>
      <c r="L4" s="38"/>
      <c r="M4" s="31"/>
      <c r="N4" s="31"/>
      <c r="O4" s="31"/>
      <c r="P4" s="31"/>
    </row>
    <row r="5" customFormat="false" ht="9.75" hidden="false" customHeight="true" outlineLevel="0" collapsed="false">
      <c r="A5" s="39"/>
      <c r="B5" s="39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customFormat="false" ht="40.5" hidden="false" customHeight="true" outlineLevel="0" collapsed="false">
      <c r="A6" s="40" t="s">
        <v>1</v>
      </c>
      <c r="B6" s="40" t="s">
        <v>2</v>
      </c>
      <c r="C6" s="40" t="s">
        <v>3</v>
      </c>
      <c r="D6" s="41" t="s">
        <v>4</v>
      </c>
      <c r="E6" s="40" t="s">
        <v>5</v>
      </c>
      <c r="F6" s="41" t="s">
        <v>6</v>
      </c>
      <c r="G6" s="40" t="s">
        <v>57</v>
      </c>
      <c r="H6" s="41" t="s">
        <v>8</v>
      </c>
      <c r="I6" s="41" t="s">
        <v>9</v>
      </c>
      <c r="J6" s="40" t="s">
        <v>58</v>
      </c>
      <c r="K6" s="40" t="s">
        <v>59</v>
      </c>
      <c r="L6" s="40" t="s">
        <v>60</v>
      </c>
      <c r="M6" s="41" t="s">
        <v>4</v>
      </c>
      <c r="N6" s="41" t="s">
        <v>6</v>
      </c>
      <c r="O6" s="41" t="s">
        <v>8</v>
      </c>
      <c r="P6" s="41" t="s">
        <v>9</v>
      </c>
    </row>
    <row r="7" customFormat="false" ht="18" hidden="false" customHeight="true" outlineLevel="0" collapsed="false">
      <c r="A7" s="42" t="s">
        <v>10</v>
      </c>
      <c r="B7" s="42" t="s">
        <v>11</v>
      </c>
      <c r="C7" s="42" t="s">
        <v>12</v>
      </c>
      <c r="D7" s="41"/>
      <c r="E7" s="42" t="s">
        <v>13</v>
      </c>
      <c r="F7" s="41"/>
      <c r="G7" s="42" t="s">
        <v>14</v>
      </c>
      <c r="H7" s="41"/>
      <c r="I7" s="41"/>
      <c r="J7" s="42" t="s">
        <v>64</v>
      </c>
      <c r="K7" s="42" t="s">
        <v>65</v>
      </c>
      <c r="L7" s="42" t="s">
        <v>66</v>
      </c>
      <c r="M7" s="41"/>
      <c r="N7" s="41"/>
      <c r="O7" s="41"/>
      <c r="P7" s="41"/>
    </row>
    <row r="8" customFormat="false" ht="18" hidden="false" customHeight="true" outlineLevel="0" collapsed="false">
      <c r="A8" s="42"/>
      <c r="B8" s="42"/>
      <c r="C8" s="42"/>
      <c r="D8" s="41"/>
      <c r="E8" s="42"/>
      <c r="F8" s="41"/>
      <c r="G8" s="42"/>
      <c r="H8" s="41"/>
      <c r="I8" s="41"/>
      <c r="J8" s="42"/>
      <c r="K8" s="42"/>
      <c r="L8" s="42"/>
      <c r="M8" s="41"/>
      <c r="N8" s="41"/>
      <c r="O8" s="41"/>
      <c r="P8" s="41"/>
    </row>
    <row r="9" customFormat="false" ht="18" hidden="false" customHeight="true" outlineLevel="0" collapsed="false">
      <c r="A9" s="42"/>
      <c r="B9" s="42"/>
      <c r="C9" s="42"/>
      <c r="D9" s="41"/>
      <c r="E9" s="42"/>
      <c r="F9" s="41"/>
      <c r="G9" s="42"/>
      <c r="H9" s="41"/>
      <c r="I9" s="41"/>
      <c r="J9" s="42"/>
      <c r="K9" s="42"/>
      <c r="L9" s="42"/>
      <c r="M9" s="41"/>
      <c r="N9" s="41"/>
      <c r="O9" s="41"/>
      <c r="P9" s="41"/>
    </row>
    <row r="10" customFormat="false" ht="12.75" hidden="false" customHeight="true" outlineLevel="0" collapsed="false">
      <c r="A10" s="42"/>
      <c r="B10" s="42"/>
      <c r="C10" s="42"/>
      <c r="D10" s="41"/>
      <c r="E10" s="42"/>
      <c r="F10" s="41"/>
      <c r="G10" s="42"/>
      <c r="H10" s="41"/>
      <c r="I10" s="41"/>
      <c r="J10" s="42"/>
      <c r="K10" s="42"/>
      <c r="L10" s="42"/>
      <c r="M10" s="41"/>
      <c r="N10" s="41"/>
      <c r="O10" s="41"/>
      <c r="P10" s="41"/>
    </row>
    <row r="11" customFormat="false" ht="9.75" hidden="false" customHeight="true" outlineLevel="0" collapsed="false">
      <c r="A11" s="42"/>
      <c r="B11" s="42"/>
      <c r="C11" s="42"/>
      <c r="D11" s="41"/>
      <c r="E11" s="42"/>
      <c r="F11" s="41"/>
      <c r="G11" s="42"/>
      <c r="H11" s="41"/>
      <c r="I11" s="41"/>
      <c r="J11" s="42"/>
      <c r="K11" s="42"/>
      <c r="L11" s="42"/>
      <c r="M11" s="41"/>
      <c r="N11" s="41"/>
      <c r="O11" s="41"/>
      <c r="P11" s="41"/>
    </row>
    <row r="12" s="48" customFormat="true" ht="57.75" hidden="false" customHeight="true" outlineLevel="0" collapsed="false">
      <c r="A12" s="43" t="s">
        <v>162</v>
      </c>
      <c r="B12" s="43" t="s">
        <v>163</v>
      </c>
      <c r="C12" s="43" t="s">
        <v>164</v>
      </c>
      <c r="D12" s="44" t="n">
        <v>10</v>
      </c>
      <c r="E12" s="43" t="s">
        <v>165</v>
      </c>
      <c r="F12" s="44" t="n">
        <v>2</v>
      </c>
      <c r="G12" s="43" t="s">
        <v>166</v>
      </c>
      <c r="H12" s="44" t="n">
        <v>9</v>
      </c>
      <c r="I12" s="45" t="n">
        <f aca="false">IF(D12*F12*H12&gt;0,D12*F12*H12,"")</f>
        <v>180</v>
      </c>
      <c r="J12" s="43"/>
      <c r="K12" s="46"/>
      <c r="L12" s="47"/>
      <c r="M12" s="44"/>
      <c r="N12" s="44"/>
      <c r="O12" s="44"/>
      <c r="P12" s="45" t="str">
        <f aca="false">IF(M12*N12*O12&gt;0,M12*N12*O12,"")</f>
        <v/>
      </c>
    </row>
    <row r="13" s="48" customFormat="true" ht="47.25" hidden="false" customHeight="true" outlineLevel="0" collapsed="false">
      <c r="A13" s="43"/>
      <c r="B13" s="43"/>
      <c r="C13" s="43"/>
      <c r="D13" s="44" t="n">
        <v>10</v>
      </c>
      <c r="E13" s="43" t="s">
        <v>167</v>
      </c>
      <c r="F13" s="44" t="n">
        <v>2</v>
      </c>
      <c r="G13" s="43" t="s">
        <v>166</v>
      </c>
      <c r="H13" s="44" t="n">
        <v>9</v>
      </c>
      <c r="I13" s="45" t="n">
        <f aca="false">IF(D13*F13*H13&gt;0,D13*F13*H13,"")</f>
        <v>180</v>
      </c>
      <c r="J13" s="43"/>
      <c r="K13" s="46"/>
      <c r="L13" s="47"/>
      <c r="M13" s="44"/>
      <c r="N13" s="44"/>
      <c r="O13" s="44"/>
      <c r="P13" s="45" t="str">
        <f aca="false">IF(M13*N13*O13&gt;0,M13*N13*O13,"")</f>
        <v/>
      </c>
    </row>
    <row r="14" s="48" customFormat="true" ht="51.75" hidden="false" customHeight="true" outlineLevel="0" collapsed="false">
      <c r="A14" s="43" t="s">
        <v>168</v>
      </c>
      <c r="B14" s="43" t="s">
        <v>169</v>
      </c>
      <c r="C14" s="43" t="s">
        <v>164</v>
      </c>
      <c r="D14" s="44" t="n">
        <v>10</v>
      </c>
      <c r="E14" s="43" t="s">
        <v>170</v>
      </c>
      <c r="F14" s="44" t="n">
        <v>2</v>
      </c>
      <c r="G14" s="43" t="s">
        <v>166</v>
      </c>
      <c r="H14" s="44" t="n">
        <v>9</v>
      </c>
      <c r="I14" s="45" t="n">
        <f aca="false">IF(D14*F14*H14&gt;0,D14*F14*H14,"")</f>
        <v>180</v>
      </c>
      <c r="J14" s="43"/>
      <c r="K14" s="46"/>
      <c r="L14" s="47"/>
      <c r="M14" s="44"/>
      <c r="N14" s="44"/>
      <c r="O14" s="44"/>
      <c r="P14" s="45" t="str">
        <f aca="false">IF(M14*N14*O14&gt;0,M14*N14*O14,"")</f>
        <v/>
      </c>
    </row>
    <row r="15" s="48" customFormat="true" ht="49.5" hidden="false" customHeight="true" outlineLevel="0" collapsed="false">
      <c r="A15" s="43"/>
      <c r="B15" s="43" t="s">
        <v>171</v>
      </c>
      <c r="C15" s="43" t="s">
        <v>172</v>
      </c>
      <c r="D15" s="44" t="n">
        <v>6</v>
      </c>
      <c r="E15" s="43" t="s">
        <v>173</v>
      </c>
      <c r="F15" s="44" t="n">
        <v>2</v>
      </c>
      <c r="G15" s="43" t="s">
        <v>166</v>
      </c>
      <c r="H15" s="44" t="n">
        <v>9</v>
      </c>
      <c r="I15" s="45" t="n">
        <f aca="false">IF(D15*F15*H15&gt;0,D15*F15*H15,"")</f>
        <v>108</v>
      </c>
      <c r="J15" s="43"/>
      <c r="K15" s="46"/>
      <c r="L15" s="47"/>
      <c r="M15" s="44"/>
      <c r="N15" s="44"/>
      <c r="O15" s="44"/>
      <c r="P15" s="45" t="str">
        <f aca="false">IF(M15*N15*O15&gt;0,M15*N15*O15,"")</f>
        <v/>
      </c>
    </row>
    <row r="16" s="48" customFormat="true" ht="49.5" hidden="false" customHeight="true" outlineLevel="0" collapsed="false">
      <c r="A16" s="43" t="s">
        <v>174</v>
      </c>
      <c r="B16" s="43" t="s">
        <v>175</v>
      </c>
      <c r="C16" s="43" t="s">
        <v>164</v>
      </c>
      <c r="D16" s="44" t="n">
        <v>10</v>
      </c>
      <c r="E16" s="43" t="s">
        <v>176</v>
      </c>
      <c r="F16" s="44" t="n">
        <v>2</v>
      </c>
      <c r="G16" s="43" t="s">
        <v>177</v>
      </c>
      <c r="H16" s="44" t="n">
        <v>4</v>
      </c>
      <c r="I16" s="45" t="n">
        <f aca="false">IF(D16*F16*H16&gt;0,D16*F16*H16,"")</f>
        <v>80</v>
      </c>
      <c r="J16" s="43"/>
      <c r="K16" s="43"/>
      <c r="L16" s="47"/>
      <c r="M16" s="44"/>
      <c r="N16" s="44"/>
      <c r="O16" s="44"/>
      <c r="P16" s="45" t="str">
        <f aca="false">IF(M16*N16*O16&gt;0,M16*N16*O16,"")</f>
        <v/>
      </c>
    </row>
    <row r="17" customFormat="false" ht="47.25" hidden="false" customHeight="true" outlineLevel="0" collapsed="false">
      <c r="A17" s="43" t="s">
        <v>178</v>
      </c>
      <c r="B17" s="43" t="s">
        <v>179</v>
      </c>
      <c r="C17" s="43" t="s">
        <v>172</v>
      </c>
      <c r="D17" s="44" t="n">
        <v>6</v>
      </c>
      <c r="E17" s="43" t="s">
        <v>180</v>
      </c>
      <c r="F17" s="44" t="n">
        <v>2</v>
      </c>
      <c r="G17" s="43" t="s">
        <v>181</v>
      </c>
      <c r="H17" s="44" t="n">
        <v>10</v>
      </c>
      <c r="I17" s="44" t="n">
        <f aca="false">IF(D17*F17*H17&gt;0,D17*F17*H17,"")</f>
        <v>120</v>
      </c>
      <c r="J17" s="43"/>
      <c r="K17" s="44"/>
      <c r="L17" s="47"/>
      <c r="M17" s="44"/>
      <c r="N17" s="44"/>
      <c r="O17" s="44"/>
      <c r="P17" s="45" t="str">
        <f aca="false">IF(M17*N17*O17&gt;0,M17*N17*O17,"")</f>
        <v/>
      </c>
    </row>
    <row r="18" customFormat="false" ht="34.5" hidden="false" customHeight="true" outlineLevel="0" collapsed="false">
      <c r="A18" s="49"/>
      <c r="B18" s="49"/>
      <c r="C18" s="49"/>
      <c r="D18" s="50"/>
      <c r="E18" s="49"/>
      <c r="F18" s="50"/>
      <c r="G18" s="49"/>
      <c r="H18" s="50"/>
      <c r="I18" s="51" t="str">
        <f aca="false">IF(D18*F18*H18&gt;0,D18*F18*H18,"")</f>
        <v/>
      </c>
      <c r="J18" s="49"/>
      <c r="K18" s="49"/>
      <c r="L18" s="52"/>
      <c r="M18" s="50"/>
      <c r="N18" s="50"/>
      <c r="O18" s="50"/>
      <c r="P18" s="51" t="str">
        <f aca="false">IF(M18*N18*O18&gt;0,M18*N18*O18,"")</f>
        <v/>
      </c>
    </row>
    <row r="19" customFormat="false" ht="34.5" hidden="false" customHeight="true" outlineLevel="0" collapsed="false">
      <c r="A19" s="49"/>
      <c r="B19" s="49"/>
      <c r="C19" s="49"/>
      <c r="D19" s="50"/>
      <c r="E19" s="49"/>
      <c r="F19" s="50"/>
      <c r="G19" s="49"/>
      <c r="H19" s="50"/>
      <c r="I19" s="51" t="str">
        <f aca="false">IF(D19*F19*H19&gt;0,D19*F19*H19,"")</f>
        <v/>
      </c>
      <c r="J19" s="49"/>
      <c r="K19" s="49"/>
      <c r="L19" s="52"/>
      <c r="M19" s="50"/>
      <c r="N19" s="50"/>
      <c r="O19" s="50"/>
      <c r="P19" s="51" t="str">
        <f aca="false">IF(M19*N19*O19&gt;0,M19*N19*O19,"")</f>
        <v/>
      </c>
    </row>
    <row r="20" customFormat="false" ht="34.5" hidden="false" customHeight="true" outlineLevel="0" collapsed="false">
      <c r="A20" s="49"/>
      <c r="B20" s="49"/>
      <c r="C20" s="49"/>
      <c r="D20" s="50"/>
      <c r="E20" s="49"/>
      <c r="F20" s="50"/>
      <c r="G20" s="49"/>
      <c r="H20" s="50"/>
      <c r="I20" s="51" t="str">
        <f aca="false">IF(D20*F20*H20&gt;0,D20*F20*H20,"")</f>
        <v/>
      </c>
      <c r="J20" s="49"/>
      <c r="K20" s="49"/>
      <c r="L20" s="52"/>
      <c r="M20" s="50"/>
      <c r="N20" s="50"/>
      <c r="O20" s="50"/>
      <c r="P20" s="51" t="str">
        <f aca="false">IF(M20*N20*O20&gt;0,M20*N20*O20,"")</f>
        <v/>
      </c>
    </row>
    <row r="21" customFormat="false" ht="34.5" hidden="false" customHeight="true" outlineLevel="0" collapsed="false">
      <c r="A21" s="49"/>
      <c r="B21" s="49"/>
      <c r="C21" s="49"/>
      <c r="D21" s="50"/>
      <c r="E21" s="49"/>
      <c r="F21" s="50"/>
      <c r="G21" s="49"/>
      <c r="H21" s="50"/>
      <c r="I21" s="51" t="str">
        <f aca="false">IF(D21*F21*H21&gt;0,D21*F21*H21,"")</f>
        <v/>
      </c>
      <c r="J21" s="49"/>
      <c r="K21" s="49"/>
      <c r="L21" s="52"/>
      <c r="M21" s="50"/>
      <c r="N21" s="50"/>
      <c r="O21" s="50"/>
      <c r="P21" s="51" t="str">
        <f aca="false">IF(M21*N21*O21&gt;0,M21*N21*O21,"")</f>
        <v/>
      </c>
    </row>
  </sheetData>
  <mergeCells count="24">
    <mergeCell ref="A1:P1"/>
    <mergeCell ref="A3:B3"/>
    <mergeCell ref="C3:E3"/>
    <mergeCell ref="G3:I3"/>
    <mergeCell ref="J3:L3"/>
    <mergeCell ref="A4:B4"/>
    <mergeCell ref="C4:E4"/>
    <mergeCell ref="G4:I4"/>
    <mergeCell ref="D6:D11"/>
    <mergeCell ref="F6:F11"/>
    <mergeCell ref="H6:H11"/>
    <mergeCell ref="I6:I11"/>
    <mergeCell ref="M6:M11"/>
    <mergeCell ref="N6:N11"/>
    <mergeCell ref="O6:O11"/>
    <mergeCell ref="P6:P11"/>
    <mergeCell ref="A7:A11"/>
    <mergeCell ref="B7:B11"/>
    <mergeCell ref="C7:C11"/>
    <mergeCell ref="E7:E11"/>
    <mergeCell ref="G7:G11"/>
    <mergeCell ref="J7:J11"/>
    <mergeCell ref="K7:K11"/>
    <mergeCell ref="L7:L11"/>
  </mergeCells>
  <conditionalFormatting sqref="A14:G17">
    <cfRule type="expression" priority="2" aboveAverage="0" equalAverage="0" bottom="0" percent="0" rank="0" text="" dxfId="6">
      <formula>LEN(A14)&gt;0</formula>
    </cfRule>
    <cfRule type="expression" priority="3" aboveAverage="0" equalAverage="0" bottom="0" percent="0" rank="0" text="" dxfId="7">
      <formula>LEN(A14)&gt;0</formula>
    </cfRule>
  </conditionalFormatting>
  <conditionalFormatting sqref="A12:H13 J12:O16 H14:H16 A18:H21 J18:O21">
    <cfRule type="expression" priority="4" aboveAverage="0" equalAverage="0" bottom="0" percent="0" rank="0" text="" dxfId="8">
      <formula>LEN(A12)&gt;0</formula>
    </cfRule>
    <cfRule type="expression" priority="5" aboveAverage="0" equalAverage="0" bottom="0" percent="0" rank="0" text="" dxfId="9">
      <formula>LEN(A12)&gt;0</formula>
    </cfRule>
  </conditionalFormatting>
  <conditionalFormatting sqref="H17:O17">
    <cfRule type="expression" priority="6" aboveAverage="0" equalAverage="0" bottom="0" percent="0" rank="0" text="" dxfId="10">
      <formula>LEN(H17)&gt;0</formula>
    </cfRule>
    <cfRule type="expression" priority="7" aboveAverage="0" equalAverage="0" bottom="0" percent="0" rank="0" text="" dxfId="11">
      <formula>LEN(H17)&gt;0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7.83203125" defaultRowHeight="15" zeroHeight="false" outlineLevelRow="0" outlineLevelCol="0"/>
  <cols>
    <col collapsed="false" customWidth="true" hidden="false" outlineLevel="0" max="1" min="1" style="27" width="11.16"/>
    <col collapsed="false" customWidth="true" hidden="false" outlineLevel="0" max="2" min="2" style="27" width="12.33"/>
    <col collapsed="false" customWidth="true" hidden="false" outlineLevel="0" max="3" min="3" style="27" width="12"/>
    <col collapsed="false" customWidth="true" hidden="false" outlineLevel="0" max="4" min="4" style="27" width="3.83"/>
    <col collapsed="false" customWidth="true" hidden="false" outlineLevel="0" max="5" min="5" style="27" width="16.33"/>
    <col collapsed="false" customWidth="true" hidden="false" outlineLevel="0" max="6" min="6" style="27" width="3.83"/>
    <col collapsed="false" customWidth="true" hidden="false" outlineLevel="0" max="7" min="7" style="27" width="15.67"/>
    <col collapsed="false" customWidth="true" hidden="false" outlineLevel="0" max="9" min="8" style="27" width="3.83"/>
    <col collapsed="false" customWidth="true" hidden="false" outlineLevel="0" max="10" min="10" style="27" width="15.33"/>
    <col collapsed="false" customWidth="true" hidden="false" outlineLevel="0" max="11" min="11" style="27" width="10.83"/>
    <col collapsed="false" customWidth="true" hidden="false" outlineLevel="0" max="12" min="12" style="27" width="16.33"/>
    <col collapsed="false" customWidth="true" hidden="false" outlineLevel="0" max="16" min="13" style="27" width="3.83"/>
    <col collapsed="false" customWidth="false" hidden="false" outlineLevel="0" max="1024" min="17" style="28" width="7.83"/>
  </cols>
  <sheetData>
    <row r="1" customFormat="false" ht="31.5" hidden="false" customHeight="true" outlineLevel="0" collapsed="false">
      <c r="A1" s="29" t="s">
        <v>133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customFormat="false" ht="15" hidden="false" customHeight="true" outlineLevel="0" collapsed="false">
      <c r="A2" s="30"/>
      <c r="B2" s="30"/>
      <c r="C2" s="30"/>
      <c r="D2" s="30"/>
      <c r="E2" s="30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customFormat="false" ht="19.5" hidden="false" customHeight="true" outlineLevel="0" collapsed="false">
      <c r="A3" s="32" t="s">
        <v>47</v>
      </c>
      <c r="B3" s="32"/>
      <c r="C3" s="33" t="s">
        <v>182</v>
      </c>
      <c r="D3" s="33"/>
      <c r="E3" s="33"/>
      <c r="F3" s="34"/>
      <c r="G3" s="35" t="s">
        <v>49</v>
      </c>
      <c r="H3" s="35"/>
      <c r="I3" s="35"/>
      <c r="J3" s="33" t="s">
        <v>183</v>
      </c>
      <c r="K3" s="33"/>
      <c r="L3" s="33"/>
      <c r="M3" s="31"/>
      <c r="N3" s="31"/>
      <c r="O3" s="31"/>
      <c r="P3" s="31"/>
    </row>
    <row r="4" customFormat="false" ht="19.5" hidden="false" customHeight="true" outlineLevel="0" collapsed="false">
      <c r="A4" s="35" t="s">
        <v>51</v>
      </c>
      <c r="B4" s="35"/>
      <c r="C4" s="33" t="s">
        <v>184</v>
      </c>
      <c r="D4" s="33"/>
      <c r="E4" s="33"/>
      <c r="F4" s="34"/>
      <c r="G4" s="35" t="s">
        <v>53</v>
      </c>
      <c r="H4" s="35"/>
      <c r="I4" s="35"/>
      <c r="J4" s="36" t="n">
        <v>42781</v>
      </c>
      <c r="K4" s="37" t="s">
        <v>55</v>
      </c>
      <c r="L4" s="38"/>
      <c r="M4" s="31"/>
      <c r="N4" s="31"/>
      <c r="O4" s="31"/>
      <c r="P4" s="31"/>
    </row>
    <row r="5" customFormat="false" ht="9.75" hidden="false" customHeight="true" outlineLevel="0" collapsed="false">
      <c r="A5" s="39"/>
      <c r="B5" s="39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customFormat="false" ht="40.5" hidden="false" customHeight="true" outlineLevel="0" collapsed="false">
      <c r="A6" s="40" t="s">
        <v>1</v>
      </c>
      <c r="B6" s="40" t="s">
        <v>2</v>
      </c>
      <c r="C6" s="40" t="s">
        <v>3</v>
      </c>
      <c r="D6" s="41" t="s">
        <v>4</v>
      </c>
      <c r="E6" s="40" t="s">
        <v>5</v>
      </c>
      <c r="F6" s="41" t="s">
        <v>6</v>
      </c>
      <c r="G6" s="40" t="s">
        <v>57</v>
      </c>
      <c r="H6" s="41" t="s">
        <v>8</v>
      </c>
      <c r="I6" s="41" t="s">
        <v>9</v>
      </c>
      <c r="J6" s="40" t="s">
        <v>58</v>
      </c>
      <c r="K6" s="40" t="s">
        <v>59</v>
      </c>
      <c r="L6" s="40" t="s">
        <v>60</v>
      </c>
      <c r="M6" s="41" t="s">
        <v>4</v>
      </c>
      <c r="N6" s="41" t="s">
        <v>6</v>
      </c>
      <c r="O6" s="41" t="s">
        <v>8</v>
      </c>
      <c r="P6" s="41" t="s">
        <v>9</v>
      </c>
    </row>
    <row r="7" customFormat="false" ht="18" hidden="false" customHeight="true" outlineLevel="0" collapsed="false">
      <c r="A7" s="42" t="s">
        <v>10</v>
      </c>
      <c r="B7" s="42" t="s">
        <v>11</v>
      </c>
      <c r="C7" s="42" t="s">
        <v>12</v>
      </c>
      <c r="D7" s="41"/>
      <c r="E7" s="42" t="s">
        <v>13</v>
      </c>
      <c r="F7" s="41"/>
      <c r="G7" s="42" t="s">
        <v>14</v>
      </c>
      <c r="H7" s="41"/>
      <c r="I7" s="41"/>
      <c r="J7" s="42" t="s">
        <v>64</v>
      </c>
      <c r="K7" s="42" t="s">
        <v>65</v>
      </c>
      <c r="L7" s="42" t="s">
        <v>66</v>
      </c>
      <c r="M7" s="41"/>
      <c r="N7" s="41"/>
      <c r="O7" s="41"/>
      <c r="P7" s="41"/>
    </row>
    <row r="8" customFormat="false" ht="18" hidden="false" customHeight="true" outlineLevel="0" collapsed="false">
      <c r="A8" s="42"/>
      <c r="B8" s="42"/>
      <c r="C8" s="42"/>
      <c r="D8" s="41"/>
      <c r="E8" s="42"/>
      <c r="F8" s="41"/>
      <c r="G8" s="42"/>
      <c r="H8" s="41"/>
      <c r="I8" s="41"/>
      <c r="J8" s="42"/>
      <c r="K8" s="42"/>
      <c r="L8" s="42"/>
      <c r="M8" s="41"/>
      <c r="N8" s="41"/>
      <c r="O8" s="41"/>
      <c r="P8" s="41"/>
    </row>
    <row r="9" customFormat="false" ht="18" hidden="false" customHeight="true" outlineLevel="0" collapsed="false">
      <c r="A9" s="42"/>
      <c r="B9" s="42"/>
      <c r="C9" s="42"/>
      <c r="D9" s="41"/>
      <c r="E9" s="42"/>
      <c r="F9" s="41"/>
      <c r="G9" s="42"/>
      <c r="H9" s="41"/>
      <c r="I9" s="41"/>
      <c r="J9" s="42"/>
      <c r="K9" s="42"/>
      <c r="L9" s="42"/>
      <c r="M9" s="41"/>
      <c r="N9" s="41"/>
      <c r="O9" s="41"/>
      <c r="P9" s="41"/>
    </row>
    <row r="10" customFormat="false" ht="12.75" hidden="false" customHeight="true" outlineLevel="0" collapsed="false">
      <c r="A10" s="42"/>
      <c r="B10" s="42"/>
      <c r="C10" s="42"/>
      <c r="D10" s="41"/>
      <c r="E10" s="42"/>
      <c r="F10" s="41"/>
      <c r="G10" s="42"/>
      <c r="H10" s="41"/>
      <c r="I10" s="41"/>
      <c r="J10" s="42"/>
      <c r="K10" s="42"/>
      <c r="L10" s="42"/>
      <c r="M10" s="41"/>
      <c r="N10" s="41"/>
      <c r="O10" s="41"/>
      <c r="P10" s="41"/>
    </row>
    <row r="11" customFormat="false" ht="9.75" hidden="false" customHeight="true" outlineLevel="0" collapsed="false">
      <c r="A11" s="42"/>
      <c r="B11" s="42"/>
      <c r="C11" s="42"/>
      <c r="D11" s="41"/>
      <c r="E11" s="42"/>
      <c r="F11" s="41"/>
      <c r="G11" s="42"/>
      <c r="H11" s="41"/>
      <c r="I11" s="41"/>
      <c r="J11" s="42"/>
      <c r="K11" s="42"/>
      <c r="L11" s="42"/>
      <c r="M11" s="41"/>
      <c r="N11" s="41"/>
      <c r="O11" s="41"/>
      <c r="P11" s="41"/>
    </row>
    <row r="12" s="48" customFormat="true" ht="57.75" hidden="false" customHeight="true" outlineLevel="0" collapsed="false">
      <c r="A12" s="43" t="s">
        <v>185</v>
      </c>
      <c r="B12" s="43" t="s">
        <v>186</v>
      </c>
      <c r="C12" s="43" t="s">
        <v>187</v>
      </c>
      <c r="D12" s="44" t="n">
        <v>9</v>
      </c>
      <c r="E12" s="43" t="s">
        <v>188</v>
      </c>
      <c r="F12" s="44" t="n">
        <v>2</v>
      </c>
      <c r="G12" s="43" t="s">
        <v>189</v>
      </c>
      <c r="H12" s="44" t="n">
        <v>9</v>
      </c>
      <c r="I12" s="45" t="n">
        <f aca="false">IF(D12*F12*H12&gt;0,D12*F12*H12,"")</f>
        <v>162</v>
      </c>
      <c r="J12" s="43"/>
      <c r="K12" s="46"/>
      <c r="L12" s="47"/>
      <c r="M12" s="44"/>
      <c r="N12" s="44"/>
      <c r="O12" s="44"/>
      <c r="P12" s="45" t="str">
        <f aca="false">IF(M12*N12*O12&gt;0,M12*N12*O12,"")</f>
        <v/>
      </c>
    </row>
    <row r="13" s="48" customFormat="true" ht="47.25" hidden="false" customHeight="true" outlineLevel="0" collapsed="false">
      <c r="A13" s="43" t="s">
        <v>190</v>
      </c>
      <c r="B13" s="43" t="s">
        <v>191</v>
      </c>
      <c r="C13" s="43" t="s">
        <v>192</v>
      </c>
      <c r="D13" s="44" t="n">
        <v>2</v>
      </c>
      <c r="E13" s="43" t="s">
        <v>193</v>
      </c>
      <c r="F13" s="44" t="n">
        <v>1</v>
      </c>
      <c r="G13" s="43" t="s">
        <v>194</v>
      </c>
      <c r="H13" s="44" t="n">
        <v>1</v>
      </c>
      <c r="I13" s="45" t="n">
        <f aca="false">IF(D13*F13*H13&gt;0,D13*F13*H13,"")</f>
        <v>2</v>
      </c>
      <c r="J13" s="43"/>
      <c r="K13" s="46"/>
      <c r="L13" s="47"/>
      <c r="M13" s="44"/>
      <c r="N13" s="44"/>
      <c r="O13" s="44"/>
      <c r="P13" s="45" t="str">
        <f aca="false">IF(M13*N13*O13&gt;0,M13*N13*O13,"")</f>
        <v/>
      </c>
    </row>
    <row r="14" s="48" customFormat="true" ht="51.75" hidden="false" customHeight="true" outlineLevel="0" collapsed="false">
      <c r="A14" s="43" t="s">
        <v>195</v>
      </c>
      <c r="B14" s="43" t="s">
        <v>196</v>
      </c>
      <c r="C14" s="43" t="s">
        <v>197</v>
      </c>
      <c r="D14" s="44" t="n">
        <v>6</v>
      </c>
      <c r="E14" s="43"/>
      <c r="F14" s="44" t="n">
        <v>2</v>
      </c>
      <c r="G14" s="43" t="s">
        <v>194</v>
      </c>
      <c r="H14" s="44" t="n">
        <v>1</v>
      </c>
      <c r="I14" s="45" t="n">
        <f aca="false">IF(D14*F14*H14&gt;0,D14*F14*H14,"")</f>
        <v>12</v>
      </c>
      <c r="J14" s="43"/>
      <c r="K14" s="46"/>
      <c r="L14" s="47"/>
      <c r="M14" s="44"/>
      <c r="N14" s="44"/>
      <c r="O14" s="44"/>
      <c r="P14" s="45" t="str">
        <f aca="false">IF(M14*N14*O14&gt;0,M14*N14*O14,"")</f>
        <v/>
      </c>
    </row>
    <row r="15" s="48" customFormat="true" ht="49.5" hidden="false" customHeight="true" outlineLevel="0" collapsed="false">
      <c r="A15" s="43"/>
      <c r="B15" s="43" t="s">
        <v>198</v>
      </c>
      <c r="C15" s="43" t="s">
        <v>199</v>
      </c>
      <c r="D15" s="44" t="n">
        <v>8</v>
      </c>
      <c r="E15" s="43" t="s">
        <v>200</v>
      </c>
      <c r="F15" s="44" t="n">
        <v>2</v>
      </c>
      <c r="G15" s="43" t="s">
        <v>201</v>
      </c>
      <c r="H15" s="44" t="n">
        <v>7</v>
      </c>
      <c r="I15" s="45" t="n">
        <f aca="false">IF(D15*F15*H15&gt;0,D15*F15*H15,"")</f>
        <v>112</v>
      </c>
      <c r="J15" s="43"/>
      <c r="K15" s="46"/>
      <c r="L15" s="47"/>
      <c r="M15" s="44"/>
      <c r="N15" s="44"/>
      <c r="O15" s="44"/>
      <c r="P15" s="45" t="str">
        <f aca="false">IF(M15*N15*O15&gt;0,M15*N15*O15,"")</f>
        <v/>
      </c>
    </row>
    <row r="16" s="48" customFormat="true" ht="49.5" hidden="false" customHeight="true" outlineLevel="0" collapsed="false">
      <c r="A16" s="43"/>
      <c r="B16" s="43"/>
      <c r="C16" s="43"/>
      <c r="D16" s="44"/>
      <c r="E16" s="43"/>
      <c r="F16" s="44"/>
      <c r="G16" s="43"/>
      <c r="H16" s="44"/>
      <c r="I16" s="45"/>
      <c r="J16" s="43"/>
      <c r="K16" s="43"/>
      <c r="L16" s="47"/>
      <c r="M16" s="44"/>
      <c r="N16" s="44"/>
      <c r="O16" s="44"/>
      <c r="P16" s="45" t="str">
        <f aca="false">IF(M16*N16*O16&gt;0,M16*N16*O16,"")</f>
        <v/>
      </c>
    </row>
    <row r="17" customFormat="false" ht="47.25" hidden="false" customHeight="true" outlineLevel="0" collapsed="false">
      <c r="A17" s="43"/>
      <c r="B17" s="43"/>
      <c r="C17" s="43"/>
      <c r="D17" s="44"/>
      <c r="E17" s="43"/>
      <c r="F17" s="44"/>
      <c r="G17" s="43"/>
      <c r="H17" s="44"/>
      <c r="I17" s="44"/>
      <c r="J17" s="43"/>
      <c r="K17" s="44"/>
      <c r="L17" s="47"/>
      <c r="M17" s="44"/>
      <c r="N17" s="44"/>
      <c r="O17" s="44"/>
      <c r="P17" s="45" t="str">
        <f aca="false">IF(M17*N17*O17&gt;0,M17*N17*O17,"")</f>
        <v/>
      </c>
    </row>
    <row r="18" customFormat="false" ht="34.5" hidden="false" customHeight="true" outlineLevel="0" collapsed="false">
      <c r="A18" s="49"/>
      <c r="B18" s="49"/>
      <c r="C18" s="49"/>
      <c r="D18" s="50"/>
      <c r="E18" s="49"/>
      <c r="F18" s="50"/>
      <c r="G18" s="49"/>
      <c r="H18" s="50"/>
      <c r="I18" s="51" t="str">
        <f aca="false">IF(D18*F18*H18&gt;0,D18*F18*H18,"")</f>
        <v/>
      </c>
      <c r="J18" s="49"/>
      <c r="K18" s="49"/>
      <c r="L18" s="52"/>
      <c r="M18" s="50"/>
      <c r="N18" s="50"/>
      <c r="O18" s="50"/>
      <c r="P18" s="51" t="str">
        <f aca="false">IF(M18*N18*O18&gt;0,M18*N18*O18,"")</f>
        <v/>
      </c>
    </row>
    <row r="19" customFormat="false" ht="34.5" hidden="false" customHeight="true" outlineLevel="0" collapsed="false">
      <c r="A19" s="49"/>
      <c r="B19" s="49"/>
      <c r="C19" s="49"/>
      <c r="D19" s="50"/>
      <c r="E19" s="49"/>
      <c r="F19" s="50"/>
      <c r="G19" s="49"/>
      <c r="H19" s="50"/>
      <c r="I19" s="51" t="str">
        <f aca="false">IF(D19*F19*H19&gt;0,D19*F19*H19,"")</f>
        <v/>
      </c>
      <c r="J19" s="49"/>
      <c r="K19" s="49"/>
      <c r="L19" s="52"/>
      <c r="M19" s="50"/>
      <c r="N19" s="50"/>
      <c r="O19" s="50"/>
      <c r="P19" s="51" t="str">
        <f aca="false">IF(M19*N19*O19&gt;0,M19*N19*O19,"")</f>
        <v/>
      </c>
    </row>
    <row r="20" customFormat="false" ht="34.5" hidden="false" customHeight="true" outlineLevel="0" collapsed="false">
      <c r="A20" s="49"/>
      <c r="B20" s="49"/>
      <c r="C20" s="49"/>
      <c r="D20" s="50"/>
      <c r="E20" s="49"/>
      <c r="F20" s="50"/>
      <c r="G20" s="49"/>
      <c r="H20" s="50"/>
      <c r="I20" s="51" t="str">
        <f aca="false">IF(D20*F20*H20&gt;0,D20*F20*H20,"")</f>
        <v/>
      </c>
      <c r="J20" s="49"/>
      <c r="K20" s="49"/>
      <c r="L20" s="52"/>
      <c r="M20" s="50"/>
      <c r="N20" s="50"/>
      <c r="O20" s="50"/>
      <c r="P20" s="51" t="str">
        <f aca="false">IF(M20*N20*O20&gt;0,M20*N20*O20,"")</f>
        <v/>
      </c>
    </row>
    <row r="21" customFormat="false" ht="34.5" hidden="false" customHeight="true" outlineLevel="0" collapsed="false">
      <c r="A21" s="49"/>
      <c r="B21" s="49"/>
      <c r="C21" s="49"/>
      <c r="D21" s="50"/>
      <c r="E21" s="49"/>
      <c r="F21" s="50"/>
      <c r="G21" s="49"/>
      <c r="H21" s="50"/>
      <c r="I21" s="51" t="str">
        <f aca="false">IF(D21*F21*H21&gt;0,D21*F21*H21,"")</f>
        <v/>
      </c>
      <c r="J21" s="49"/>
      <c r="K21" s="49"/>
      <c r="L21" s="52"/>
      <c r="M21" s="50"/>
      <c r="N21" s="50"/>
      <c r="O21" s="50"/>
      <c r="P21" s="51" t="str">
        <f aca="false">IF(M21*N21*O21&gt;0,M21*N21*O21,"")</f>
        <v/>
      </c>
    </row>
  </sheetData>
  <mergeCells count="24">
    <mergeCell ref="A1:P1"/>
    <mergeCell ref="A3:B3"/>
    <mergeCell ref="C3:E3"/>
    <mergeCell ref="G3:I3"/>
    <mergeCell ref="J3:L3"/>
    <mergeCell ref="A4:B4"/>
    <mergeCell ref="C4:E4"/>
    <mergeCell ref="G4:I4"/>
    <mergeCell ref="D6:D11"/>
    <mergeCell ref="F6:F11"/>
    <mergeCell ref="H6:H11"/>
    <mergeCell ref="I6:I11"/>
    <mergeCell ref="M6:M11"/>
    <mergeCell ref="N6:N11"/>
    <mergeCell ref="O6:O11"/>
    <mergeCell ref="P6:P11"/>
    <mergeCell ref="A7:A11"/>
    <mergeCell ref="B7:B11"/>
    <mergeCell ref="C7:C11"/>
    <mergeCell ref="E7:E11"/>
    <mergeCell ref="G7:G11"/>
    <mergeCell ref="J7:J11"/>
    <mergeCell ref="K7:K11"/>
    <mergeCell ref="L7:L11"/>
  </mergeCells>
  <conditionalFormatting sqref="A14:G17">
    <cfRule type="expression" priority="2" aboveAverage="0" equalAverage="0" bottom="0" percent="0" rank="0" text="" dxfId="12">
      <formula>LEN(A14)&gt;0</formula>
    </cfRule>
    <cfRule type="expression" priority="3" aboveAverage="0" equalAverage="0" bottom="0" percent="0" rank="0" text="" dxfId="13">
      <formula>LEN(A14)&gt;0</formula>
    </cfRule>
  </conditionalFormatting>
  <conditionalFormatting sqref="A12:H13">
    <cfRule type="expression" priority="4" aboveAverage="0" equalAverage="0" bottom="0" percent="0" rank="0" text="" dxfId="14">
      <formula>LEN(A12)&gt;0</formula>
    </cfRule>
    <cfRule type="expression" priority="5" aboveAverage="0" equalAverage="0" bottom="0" percent="0" rank="0" text="" dxfId="15">
      <formula>LEN(A12)&gt;0</formula>
    </cfRule>
  </conditionalFormatting>
  <conditionalFormatting sqref="H17:O17">
    <cfRule type="expression" priority="6" aboveAverage="0" equalAverage="0" bottom="0" percent="0" rank="0" text="" dxfId="16">
      <formula>LEN(H17)&gt;0</formula>
    </cfRule>
    <cfRule type="expression" priority="7" aboveAverage="0" equalAverage="0" bottom="0" percent="0" rank="0" text="" dxfId="17">
      <formula>LEN(H17)&gt;0</formula>
    </cfRule>
  </conditionalFormatting>
  <conditionalFormatting sqref="J12:O16 H14:H16 A18:H21 J18:O21">
    <cfRule type="expression" priority="8" aboveAverage="0" equalAverage="0" bottom="0" percent="0" rank="0" text="" dxfId="18">
      <formula>LEN(#ref!)&gt;0</formula>
    </cfRule>
    <cfRule type="expression" priority="9" aboveAverage="0" equalAverage="0" bottom="0" percent="0" rank="0" text="" dxfId="19">
      <formula>LEN(#ref!)&gt;0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83984375" defaultRowHeight="72" zeroHeight="true" outlineLevelRow="0" outlineLevelCol="0"/>
  <cols>
    <col collapsed="false" customWidth="true" hidden="false" outlineLevel="0" max="1" min="1" style="53" width="1.67"/>
    <col collapsed="false" customWidth="true" hidden="false" outlineLevel="0" max="2" min="2" style="53" width="20.5"/>
    <col collapsed="false" customWidth="false" hidden="false" outlineLevel="0" max="4" min="3" style="53" width="8.83"/>
    <col collapsed="false" customWidth="true" hidden="false" outlineLevel="0" max="5" min="5" style="53" width="41"/>
    <col collapsed="false" customWidth="true" hidden="false" outlineLevel="0" max="6" min="6" style="53" width="9.17"/>
    <col collapsed="false" customWidth="true" hidden="false" outlineLevel="0" max="7" min="7" style="53" width="2.33"/>
    <col collapsed="false" customWidth="false" hidden="true" outlineLevel="0" max="1024" min="8" style="53" width="8.83"/>
  </cols>
  <sheetData>
    <row r="1" customFormat="false" ht="36" hidden="false" customHeight="true" outlineLevel="0" collapsed="false">
      <c r="A1" s="54" t="s">
        <v>202</v>
      </c>
      <c r="B1" s="54"/>
      <c r="C1" s="54"/>
      <c r="D1" s="54"/>
      <c r="E1" s="54"/>
      <c r="F1" s="54"/>
    </row>
    <row r="2" customFormat="false" ht="33" hidden="false" customHeight="true" outlineLevel="0" collapsed="false">
      <c r="A2" s="55" t="s">
        <v>203</v>
      </c>
      <c r="B2" s="55"/>
      <c r="C2" s="55"/>
      <c r="D2" s="55"/>
      <c r="E2" s="55"/>
      <c r="F2" s="55"/>
    </row>
    <row r="3" customFormat="false" ht="36" hidden="false" customHeight="true" outlineLevel="0" collapsed="false">
      <c r="B3" s="56" t="s">
        <v>204</v>
      </c>
      <c r="C3" s="57" t="s">
        <v>205</v>
      </c>
      <c r="D3" s="57"/>
      <c r="E3" s="57"/>
      <c r="F3" s="58" t="s">
        <v>206</v>
      </c>
    </row>
    <row r="4" s="59" customFormat="true" ht="36" hidden="false" customHeight="true" outlineLevel="0" collapsed="false">
      <c r="B4" s="60" t="s">
        <v>207</v>
      </c>
      <c r="C4" s="61" t="s">
        <v>208</v>
      </c>
      <c r="D4" s="61"/>
      <c r="E4" s="61"/>
      <c r="F4" s="62" t="n">
        <v>10</v>
      </c>
    </row>
    <row r="5" customFormat="false" ht="36" hidden="false" customHeight="true" outlineLevel="0" collapsed="false">
      <c r="B5" s="60" t="s">
        <v>209</v>
      </c>
      <c r="C5" s="61" t="s">
        <v>210</v>
      </c>
      <c r="D5" s="61"/>
      <c r="E5" s="61"/>
      <c r="F5" s="63" t="n">
        <v>9</v>
      </c>
    </row>
    <row r="6" customFormat="false" ht="36" hidden="false" customHeight="true" outlineLevel="0" collapsed="false">
      <c r="B6" s="64" t="s">
        <v>211</v>
      </c>
      <c r="C6" s="61" t="s">
        <v>212</v>
      </c>
      <c r="D6" s="61"/>
      <c r="E6" s="61"/>
      <c r="F6" s="63" t="n">
        <v>8</v>
      </c>
    </row>
    <row r="7" customFormat="false" ht="36" hidden="false" customHeight="true" outlineLevel="0" collapsed="false">
      <c r="B7" s="64" t="s">
        <v>213</v>
      </c>
      <c r="C7" s="61" t="s">
        <v>214</v>
      </c>
      <c r="D7" s="61"/>
      <c r="E7" s="61"/>
      <c r="F7" s="63" t="n">
        <v>7</v>
      </c>
    </row>
    <row r="8" customFormat="false" ht="36" hidden="false" customHeight="true" outlineLevel="0" collapsed="false">
      <c r="B8" s="64" t="s">
        <v>215</v>
      </c>
      <c r="C8" s="61" t="s">
        <v>216</v>
      </c>
      <c r="D8" s="61"/>
      <c r="E8" s="61"/>
      <c r="F8" s="63" t="n">
        <v>6</v>
      </c>
    </row>
    <row r="9" customFormat="false" ht="36" hidden="false" customHeight="true" outlineLevel="0" collapsed="false">
      <c r="B9" s="64" t="s">
        <v>217</v>
      </c>
      <c r="C9" s="61" t="s">
        <v>218</v>
      </c>
      <c r="D9" s="61"/>
      <c r="E9" s="61"/>
      <c r="F9" s="63" t="n">
        <v>5</v>
      </c>
    </row>
    <row r="10" customFormat="false" ht="36" hidden="false" customHeight="true" outlineLevel="0" collapsed="false">
      <c r="B10" s="64" t="s">
        <v>219</v>
      </c>
      <c r="C10" s="61" t="s">
        <v>220</v>
      </c>
      <c r="D10" s="61"/>
      <c r="E10" s="61"/>
      <c r="F10" s="63" t="n">
        <v>4</v>
      </c>
    </row>
    <row r="11" customFormat="false" ht="36" hidden="false" customHeight="true" outlineLevel="0" collapsed="false">
      <c r="B11" s="64" t="s">
        <v>221</v>
      </c>
      <c r="C11" s="61" t="s">
        <v>222</v>
      </c>
      <c r="D11" s="61"/>
      <c r="E11" s="61"/>
      <c r="F11" s="63" t="n">
        <v>3</v>
      </c>
    </row>
    <row r="12" customFormat="false" ht="36" hidden="false" customHeight="true" outlineLevel="0" collapsed="false">
      <c r="B12" s="64" t="s">
        <v>223</v>
      </c>
      <c r="C12" s="61" t="s">
        <v>224</v>
      </c>
      <c r="D12" s="61"/>
      <c r="E12" s="61"/>
      <c r="F12" s="63" t="n">
        <v>2</v>
      </c>
    </row>
    <row r="13" customFormat="false" ht="36" hidden="false" customHeight="true" outlineLevel="0" collapsed="false">
      <c r="B13" s="65" t="s">
        <v>38</v>
      </c>
      <c r="C13" s="66" t="s">
        <v>225</v>
      </c>
      <c r="D13" s="66"/>
      <c r="E13" s="66"/>
      <c r="F13" s="67" t="n">
        <v>1</v>
      </c>
    </row>
    <row r="14" customFormat="false" ht="9.75" hidden="false" customHeight="true" outlineLevel="0" collapsed="false"/>
  </sheetData>
  <mergeCells count="13">
    <mergeCell ref="A1:F1"/>
    <mergeCell ref="A2:F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83984375" defaultRowHeight="12.75" zeroHeight="true" outlineLevelRow="0" outlineLevelCol="0"/>
  <cols>
    <col collapsed="false" customWidth="true" hidden="false" outlineLevel="0" max="1" min="1" style="53" width="1.67"/>
    <col collapsed="false" customWidth="true" hidden="false" outlineLevel="0" max="2" min="2" style="53" width="39.33"/>
    <col collapsed="false" customWidth="false" hidden="false" outlineLevel="0" max="4" min="3" style="53" width="8.83"/>
    <col collapsed="false" customWidth="true" hidden="false" outlineLevel="0" max="5" min="5" style="53" width="10.33"/>
    <col collapsed="false" customWidth="true" hidden="false" outlineLevel="0" max="6" min="6" style="53" width="14.84"/>
    <col collapsed="false" customWidth="true" hidden="false" outlineLevel="0" max="7" min="7" style="53" width="0.33"/>
    <col collapsed="false" customWidth="true" hidden="true" outlineLevel="0" max="8" min="8" style="53" width="9.17"/>
    <col collapsed="false" customWidth="false" hidden="false" outlineLevel="0" max="10" min="9" style="53" width="8.83"/>
    <col collapsed="false" customWidth="false" hidden="true" outlineLevel="0" max="1024" min="11" style="53" width="8.83"/>
  </cols>
  <sheetData>
    <row r="1" customFormat="false" ht="27.75" hidden="false" customHeight="true" outlineLevel="0" collapsed="false">
      <c r="A1" s="54" t="s">
        <v>226</v>
      </c>
      <c r="B1" s="54"/>
      <c r="C1" s="54"/>
      <c r="D1" s="54"/>
      <c r="E1" s="54"/>
      <c r="F1" s="54"/>
      <c r="G1" s="54"/>
      <c r="H1" s="54"/>
      <c r="I1" s="54"/>
    </row>
    <row r="2" customFormat="false" ht="19.5" hidden="false" customHeight="true" outlineLevel="0" collapsed="false"/>
    <row r="3" customFormat="false" ht="36" hidden="false" customHeight="true" outlineLevel="0" collapsed="false">
      <c r="B3" s="56" t="s">
        <v>227</v>
      </c>
      <c r="C3" s="57" t="s">
        <v>228</v>
      </c>
      <c r="D3" s="57"/>
      <c r="E3" s="57"/>
      <c r="F3" s="68" t="s">
        <v>229</v>
      </c>
      <c r="G3" s="68"/>
      <c r="H3" s="68"/>
      <c r="I3" s="58" t="s">
        <v>206</v>
      </c>
    </row>
    <row r="4" customFormat="false" ht="36" hidden="false" customHeight="true" outlineLevel="0" collapsed="false">
      <c r="B4" s="69" t="s">
        <v>230</v>
      </c>
      <c r="C4" s="70" t="s">
        <v>231</v>
      </c>
      <c r="D4" s="70"/>
      <c r="E4" s="70"/>
      <c r="F4" s="70" t="s">
        <v>232</v>
      </c>
      <c r="G4" s="70"/>
      <c r="H4" s="70"/>
      <c r="I4" s="71" t="n">
        <v>10</v>
      </c>
    </row>
    <row r="5" s="59" customFormat="true" ht="36" hidden="false" customHeight="true" outlineLevel="0" collapsed="false">
      <c r="B5" s="69"/>
      <c r="C5" s="72" t="s">
        <v>233</v>
      </c>
      <c r="D5" s="72"/>
      <c r="E5" s="72"/>
      <c r="F5" s="72" t="s">
        <v>234</v>
      </c>
      <c r="G5" s="72"/>
      <c r="H5" s="72"/>
      <c r="I5" s="73" t="n">
        <v>9</v>
      </c>
    </row>
    <row r="6" customFormat="false" ht="36" hidden="false" customHeight="true" outlineLevel="0" collapsed="false">
      <c r="B6" s="69" t="s">
        <v>235</v>
      </c>
      <c r="C6" s="72" t="s">
        <v>236</v>
      </c>
      <c r="D6" s="72"/>
      <c r="E6" s="72"/>
      <c r="F6" s="72" t="s">
        <v>237</v>
      </c>
      <c r="G6" s="72"/>
      <c r="H6" s="72"/>
      <c r="I6" s="74" t="n">
        <v>8</v>
      </c>
    </row>
    <row r="7" customFormat="false" ht="36" hidden="false" customHeight="true" outlineLevel="0" collapsed="false">
      <c r="B7" s="69"/>
      <c r="C7" s="72" t="s">
        <v>238</v>
      </c>
      <c r="D7" s="72"/>
      <c r="E7" s="72"/>
      <c r="F7" s="72" t="s">
        <v>239</v>
      </c>
      <c r="G7" s="72"/>
      <c r="H7" s="72"/>
      <c r="I7" s="74" t="n">
        <v>7</v>
      </c>
    </row>
    <row r="8" customFormat="false" ht="36" hidden="false" customHeight="true" outlineLevel="0" collapsed="false">
      <c r="B8" s="69" t="s">
        <v>240</v>
      </c>
      <c r="C8" s="72" t="s">
        <v>241</v>
      </c>
      <c r="D8" s="72"/>
      <c r="E8" s="72"/>
      <c r="F8" s="72" t="s">
        <v>242</v>
      </c>
      <c r="G8" s="72"/>
      <c r="H8" s="72"/>
      <c r="I8" s="74" t="n">
        <v>6</v>
      </c>
    </row>
    <row r="9" customFormat="false" ht="36" hidden="false" customHeight="true" outlineLevel="0" collapsed="false">
      <c r="B9" s="69"/>
      <c r="C9" s="72" t="s">
        <v>243</v>
      </c>
      <c r="D9" s="72"/>
      <c r="E9" s="72"/>
      <c r="F9" s="72" t="s">
        <v>244</v>
      </c>
      <c r="G9" s="72"/>
      <c r="H9" s="72"/>
      <c r="I9" s="74" t="n">
        <v>5</v>
      </c>
    </row>
    <row r="10" customFormat="false" ht="36" hidden="false" customHeight="true" outlineLevel="0" collapsed="false">
      <c r="B10" s="69"/>
      <c r="C10" s="72" t="s">
        <v>245</v>
      </c>
      <c r="D10" s="72"/>
      <c r="E10" s="72"/>
      <c r="F10" s="72" t="s">
        <v>246</v>
      </c>
      <c r="G10" s="72"/>
      <c r="H10" s="72"/>
      <c r="I10" s="74" t="n">
        <v>4</v>
      </c>
    </row>
    <row r="11" customFormat="false" ht="36" hidden="false" customHeight="true" outlineLevel="0" collapsed="false">
      <c r="B11" s="69" t="s">
        <v>247</v>
      </c>
      <c r="C11" s="72" t="s">
        <v>248</v>
      </c>
      <c r="D11" s="72"/>
      <c r="E11" s="72"/>
      <c r="F11" s="72" t="s">
        <v>249</v>
      </c>
      <c r="G11" s="72"/>
      <c r="H11" s="72"/>
      <c r="I11" s="74" t="n">
        <v>3</v>
      </c>
    </row>
    <row r="12" customFormat="false" ht="36" hidden="false" customHeight="true" outlineLevel="0" collapsed="false">
      <c r="B12" s="69" t="s">
        <v>250</v>
      </c>
      <c r="C12" s="72" t="s">
        <v>251</v>
      </c>
      <c r="D12" s="72"/>
      <c r="E12" s="72"/>
      <c r="F12" s="72" t="s">
        <v>252</v>
      </c>
      <c r="G12" s="72"/>
      <c r="H12" s="72"/>
      <c r="I12" s="74" t="n">
        <v>2</v>
      </c>
    </row>
    <row r="13" customFormat="false" ht="36" hidden="false" customHeight="true" outlineLevel="0" collapsed="false">
      <c r="B13" s="75" t="s">
        <v>253</v>
      </c>
      <c r="C13" s="76" t="s">
        <v>254</v>
      </c>
      <c r="D13" s="76"/>
      <c r="E13" s="76"/>
      <c r="F13" s="76" t="s">
        <v>255</v>
      </c>
      <c r="G13" s="76"/>
      <c r="H13" s="76"/>
      <c r="I13" s="77" t="n">
        <v>1</v>
      </c>
    </row>
    <row r="14" customFormat="false" ht="13.5" hidden="false" customHeight="false" outlineLevel="0" collapsed="false"/>
  </sheetData>
  <mergeCells count="26">
    <mergeCell ref="A1:I1"/>
    <mergeCell ref="C3:E3"/>
    <mergeCell ref="F3:H3"/>
    <mergeCell ref="B4:B5"/>
    <mergeCell ref="C4:E4"/>
    <mergeCell ref="F4:H4"/>
    <mergeCell ref="C5:E5"/>
    <mergeCell ref="F5:H5"/>
    <mergeCell ref="B6:B7"/>
    <mergeCell ref="C6:E6"/>
    <mergeCell ref="F6:H6"/>
    <mergeCell ref="C7:E7"/>
    <mergeCell ref="F7:H7"/>
    <mergeCell ref="B8:B10"/>
    <mergeCell ref="C8:E8"/>
    <mergeCell ref="F8:H8"/>
    <mergeCell ref="C9:E9"/>
    <mergeCell ref="F9:H9"/>
    <mergeCell ref="C10:E10"/>
    <mergeCell ref="F10:H10"/>
    <mergeCell ref="C11:E11"/>
    <mergeCell ref="F11:H11"/>
    <mergeCell ref="C12:E12"/>
    <mergeCell ref="F12:H12"/>
    <mergeCell ref="C13:E13"/>
    <mergeCell ref="F13:H1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2013-10-09T19:28:32Z</dcterms:created>
  <dc:creator>MY</dc:creator>
  <dc:description/>
  <dc:language>en-US</dc:language>
  <cp:lastModifiedBy/>
  <dcterms:modified xsi:type="dcterms:W3CDTF">2024-03-27T03:13:40Z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