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yunosuke/Downloads/"/>
    </mc:Choice>
  </mc:AlternateContent>
  <xr:revisionPtr revIDLastSave="0" documentId="13_ncr:1_{D5A581AB-B0DC-0748-821E-1B2487960971}" xr6:coauthVersionLast="47" xr6:coauthVersionMax="47" xr10:uidLastSave="{00000000-0000-0000-0000-000000000000}"/>
  <bookViews>
    <workbookView xWindow="4340" yWindow="500" windowWidth="20720" windowHeight="13160" xr2:uid="{11D7A57D-5053-4CB3-9C98-130A5DDB5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C15" i="1"/>
  <c r="E15" i="1"/>
  <c r="F15" i="1"/>
  <c r="G15" i="1"/>
  <c r="H15" i="1"/>
  <c r="I15" i="1"/>
  <c r="C16" i="1"/>
  <c r="E16" i="1"/>
  <c r="F16" i="1"/>
  <c r="G16" i="1"/>
  <c r="H16" i="1"/>
  <c r="I16" i="1"/>
  <c r="E14" i="1"/>
  <c r="F14" i="1"/>
  <c r="G14" i="1"/>
  <c r="H14" i="1"/>
  <c r="I14" i="1"/>
  <c r="C14" i="1"/>
</calcChain>
</file>

<file path=xl/sharedStrings.xml><?xml version="1.0" encoding="utf-8"?>
<sst xmlns="http://schemas.openxmlformats.org/spreadsheetml/2006/main" count="7" uniqueCount="7">
  <si>
    <t>0[M]</t>
    <phoneticPr fontId="1"/>
  </si>
  <si>
    <t>0.05[M]</t>
    <phoneticPr fontId="1"/>
  </si>
  <si>
    <t>0.1[M]</t>
    <phoneticPr fontId="1"/>
  </si>
  <si>
    <t>0.15[M]</t>
    <phoneticPr fontId="1"/>
  </si>
  <si>
    <t>0.2[M]</t>
    <phoneticPr fontId="1"/>
  </si>
  <si>
    <t>0.3[M]</t>
    <phoneticPr fontId="1"/>
  </si>
  <si>
    <t>0[M]補糖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</si>
</sst>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8381452318459"/>
          <c:y val="5.0925925925925923E-2"/>
          <c:w val="0.85162729658792646"/>
          <c:h val="0.69146652376974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0[M]補糖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Sheet1!$B$14:$B$16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xVal>
          <c:yVal>
            <c:numRef>
              <c:f>Sheet1!$C$14:$C$16</c:f>
              <c:numCache>
                <c:formatCode>General</c:formatCode>
                <c:ptCount val="3"/>
                <c:pt idx="0">
                  <c:v>54.054111027200001</c:v>
                </c:pt>
                <c:pt idx="1">
                  <c:v>48.154901542400005</c:v>
                </c:pt>
                <c:pt idx="2">
                  <c:v>60.223265049600002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5-4644-BC28-CF5718AEF60A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0[M]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Sheet1!$B$14:$B$16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xVal>
          <c:yVal>
            <c:numRef>
              <c:f>Sheet1!$D$14:$D$16</c:f>
              <c:numCache>
                <c:formatCode>General</c:formatCode>
                <c:ptCount val="3"/>
                <c:pt idx="0">
                  <c:v>51.6631896512</c:v>
                </c:pt>
                <c:pt idx="1">
                  <c:v>48.678169056000002</c:v>
                </c:pt>
                <c:pt idx="2">
                  <c:v>36.579145919999995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5-4644-BC28-CF5718AEF60A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0.05[M]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xVal>
          <c:yVal>
            <c:numRef>
              <c:f>Sheet1!$E$14:$E$16</c:f>
              <c:numCache>
                <c:formatCode>General</c:formatCode>
                <c:ptCount val="3"/>
                <c:pt idx="0">
                  <c:v>50.430491692799997</c:v>
                </c:pt>
                <c:pt idx="1">
                  <c:v>49.869423008000005</c:v>
                </c:pt>
                <c:pt idx="2">
                  <c:v>39.854782611200001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5-4644-BC28-CF5718AEF60A}"/>
            </c:ext>
          </c:extLst>
        </c:ser>
        <c:ser>
          <c:idx val="3"/>
          <c:order val="3"/>
          <c:tx>
            <c:strRef>
              <c:f>Sheet1!$F$13</c:f>
              <c:strCache>
                <c:ptCount val="1"/>
                <c:pt idx="0">
                  <c:v>0.1[M]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Sheet1!$B$14:$B$16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xVal>
          <c:yVal>
            <c:numRef>
              <c:f>Sheet1!$F$14:$F$16</c:f>
              <c:numCache>
                <c:formatCode>General</c:formatCode>
                <c:ptCount val="3"/>
                <c:pt idx="0">
                  <c:v>50.483069587199999</c:v>
                </c:pt>
                <c:pt idx="1">
                  <c:v>51.515602579199999</c:v>
                </c:pt>
                <c:pt idx="2">
                  <c:v>48.412861836799998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05-4644-BC28-CF5718AEF60A}"/>
            </c:ext>
          </c:extLst>
        </c:ser>
        <c:ser>
          <c:idx val="4"/>
          <c:order val="4"/>
          <c:tx>
            <c:strRef>
              <c:f>Sheet1!$G$13</c:f>
              <c:strCache>
                <c:ptCount val="1"/>
                <c:pt idx="0">
                  <c:v>0.15[M]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Sheet1!$B$14:$B$16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xVal>
          <c:yVal>
            <c:numRef>
              <c:f>Sheet1!$G$14:$G$16</c:f>
              <c:numCache>
                <c:formatCode>General</c:formatCode>
                <c:ptCount val="3"/>
                <c:pt idx="0">
                  <c:v>51.012062585599999</c:v>
                </c:pt>
                <c:pt idx="1">
                  <c:v>51.680560678399999</c:v>
                </c:pt>
                <c:pt idx="2">
                  <c:v>49.659709561600003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05-4644-BC28-CF5718AEF60A}"/>
            </c:ext>
          </c:extLst>
        </c:ser>
        <c:ser>
          <c:idx val="5"/>
          <c:order val="5"/>
          <c:tx>
            <c:strRef>
              <c:f>Sheet1!$H$13</c:f>
              <c:strCache>
                <c:ptCount val="1"/>
                <c:pt idx="0">
                  <c:v>0.2[M]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Sheet1!$B$14:$B$16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xVal>
          <c:yVal>
            <c:numRef>
              <c:f>Sheet1!$H$14:$H$16</c:f>
              <c:numCache>
                <c:formatCode>General</c:formatCode>
                <c:ptCount val="3"/>
                <c:pt idx="0">
                  <c:v>47.535161951999996</c:v>
                </c:pt>
                <c:pt idx="1">
                  <c:v>47.994090726399996</c:v>
                </c:pt>
                <c:pt idx="2">
                  <c:v>48.192046931199997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05-4644-BC28-CF5718AEF60A}"/>
            </c:ext>
          </c:extLst>
        </c:ser>
        <c:ser>
          <c:idx val="6"/>
          <c:order val="6"/>
          <c:tx>
            <c:strRef>
              <c:f>Sheet1!$I$13</c:f>
              <c:strCache>
                <c:ptCount val="1"/>
                <c:pt idx="0">
                  <c:v>0.3[M]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Sheet1!$B$14:$B$16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xVal>
          <c:yVal>
            <c:numRef>
              <c:f>Sheet1!$I$14:$I$16</c:f>
              <c:numCache>
                <c:formatCode>General</c:formatCode>
                <c:ptCount val="3"/>
                <c:pt idx="0">
                  <c:v>49.482493376000001</c:v>
                </c:pt>
                <c:pt idx="1">
                  <c:v>47.414361068799998</c:v>
                </c:pt>
                <c:pt idx="2">
                  <c:v>47.408599551999998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05-4644-BC28-CF5718AE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7759"/>
        <c:axId val="26591119"/>
      </c:scatterChart>
      <c:valAx>
        <c:axId val="2658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>
                    <a:solidFill>
                      <a:sysClr val="windowText" lastClr="000000"/>
                    </a:solidFill>
                  </a:rPr>
                  <a:t>day</a:t>
                </a:r>
                <a:endParaRPr lang="ja-JP" alt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6591119"/>
        <c:crosses val="autoZero"/>
        <c:crossBetween val="midCat"/>
      </c:valAx>
      <c:valAx>
        <c:axId val="26591119"/>
        <c:scaling>
          <c:orientation val="minMax"/>
          <c:min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>
                    <a:solidFill>
                      <a:sysClr val="windowText" lastClr="000000"/>
                    </a:solidFill>
                  </a:rPr>
                  <a:t>g/L</a:t>
                </a:r>
                <a:endParaRPr lang="ja-JP" alt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658775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3.2988845144356953E-2"/>
          <c:y val="0.88886828158729503"/>
          <c:w val="0.94644444444444464"/>
          <c:h val="0.10854546526392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9</xdr:row>
      <xdr:rowOff>133349</xdr:rowOff>
    </xdr:from>
    <xdr:to>
      <xdr:col>17</xdr:col>
      <xdr:colOff>47625</xdr:colOff>
      <xdr:row>22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19C936-F06A-8A03-A339-89DAD41C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0D14-6458-4825-B58C-E1482EDEC7B0}">
  <dimension ref="B3:I16"/>
  <sheetViews>
    <sheetView tabSelected="1" workbookViewId="0">
      <selection activeCell="K7" sqref="K7"/>
    </sheetView>
  </sheetViews>
  <sheetFormatPr baseColWidth="10" defaultColWidth="8.83203125" defaultRowHeight="15" x14ac:dyDescent="0.2"/>
  <cols>
    <col min="3" max="3" width="12.6640625" bestFit="1" customWidth="1"/>
  </cols>
  <sheetData>
    <row r="3" spans="2:9" x14ac:dyDescent="0.2">
      <c r="B3" s="1"/>
      <c r="C3" s="1">
        <v>0</v>
      </c>
      <c r="D3" s="1">
        <v>0</v>
      </c>
      <c r="E3" s="1">
        <v>0.05</v>
      </c>
      <c r="F3" s="1">
        <v>0.1</v>
      </c>
      <c r="G3" s="1">
        <v>0.15</v>
      </c>
      <c r="H3" s="1">
        <v>0.2</v>
      </c>
      <c r="I3" s="1">
        <v>0.3</v>
      </c>
    </row>
    <row r="4" spans="2:9" x14ac:dyDescent="0.2">
      <c r="B4" s="1">
        <v>1</v>
      </c>
      <c r="C4">
        <v>15.001696000000001</v>
      </c>
      <c r="D4">
        <v>14.338141</v>
      </c>
      <c r="E4">
        <v>13.996029</v>
      </c>
      <c r="F4">
        <v>14.010621</v>
      </c>
      <c r="G4">
        <v>14.157432999999999</v>
      </c>
      <c r="H4">
        <v>13.192485</v>
      </c>
      <c r="I4">
        <v>13.73293</v>
      </c>
    </row>
    <row r="5" spans="2:9" x14ac:dyDescent="0.2">
      <c r="B5" s="1">
        <v>2</v>
      </c>
      <c r="C5">
        <v>13.364482000000001</v>
      </c>
      <c r="D5">
        <v>13.509705</v>
      </c>
      <c r="E5">
        <v>13.840315</v>
      </c>
      <c r="F5">
        <v>14.297181</v>
      </c>
      <c r="G5">
        <v>14.342962</v>
      </c>
      <c r="H5">
        <v>13.319851999999999</v>
      </c>
      <c r="I5">
        <v>13.158958999999999</v>
      </c>
    </row>
    <row r="6" spans="2:9" x14ac:dyDescent="0.2">
      <c r="B6" s="1">
        <v>5</v>
      </c>
      <c r="C6">
        <v>16.713827999999999</v>
      </c>
      <c r="D6">
        <v>10.15185</v>
      </c>
      <c r="E6">
        <v>11.060941</v>
      </c>
      <c r="F6">
        <v>13.436074</v>
      </c>
      <c r="G6">
        <v>13.782113000000001</v>
      </c>
      <c r="H6">
        <v>13.374791</v>
      </c>
      <c r="I6">
        <v>13.157360000000001</v>
      </c>
    </row>
    <row r="13" spans="2:9" x14ac:dyDescent="0.2">
      <c r="B13" s="2"/>
      <c r="C13" s="2" t="s">
        <v>6</v>
      </c>
      <c r="D13" s="2" t="s">
        <v>0</v>
      </c>
      <c r="E13" s="2" t="s">
        <v>1</v>
      </c>
      <c r="F13" s="2" t="s">
        <v>2</v>
      </c>
      <c r="G13" s="2" t="s">
        <v>3</v>
      </c>
      <c r="H13" s="2" t="s">
        <v>4</v>
      </c>
      <c r="I13" s="2" t="s">
        <v>5</v>
      </c>
    </row>
    <row r="14" spans="2:9" x14ac:dyDescent="0.2">
      <c r="B14" s="2">
        <v>1</v>
      </c>
      <c r="C14" s="3">
        <f>(C4*2*10*180.16)*10^(-3)</f>
        <v>54.054111027200001</v>
      </c>
      <c r="D14" s="3">
        <f t="shared" ref="D14:I14" si="0">(D4*2*10*180.16)*10^(-3)</f>
        <v>51.6631896512</v>
      </c>
      <c r="E14" s="3">
        <f t="shared" si="0"/>
        <v>50.430491692799997</v>
      </c>
      <c r="F14" s="3">
        <f t="shared" si="0"/>
        <v>50.483069587199999</v>
      </c>
      <c r="G14" s="3">
        <f t="shared" si="0"/>
        <v>51.012062585599999</v>
      </c>
      <c r="H14" s="3">
        <f t="shared" si="0"/>
        <v>47.535161951999996</v>
      </c>
      <c r="I14" s="3">
        <f t="shared" si="0"/>
        <v>49.482493376000001</v>
      </c>
    </row>
    <row r="15" spans="2:9" x14ac:dyDescent="0.2">
      <c r="B15" s="2">
        <v>2</v>
      </c>
      <c r="C15" s="3">
        <f t="shared" ref="C15:I15" si="1">(C5*2*10*180.16)*10^(-3)</f>
        <v>48.154901542400005</v>
      </c>
      <c r="D15" s="3">
        <f t="shared" si="1"/>
        <v>48.678169056000002</v>
      </c>
      <c r="E15" s="3">
        <f t="shared" si="1"/>
        <v>49.869423008000005</v>
      </c>
      <c r="F15" s="3">
        <f t="shared" si="1"/>
        <v>51.515602579199999</v>
      </c>
      <c r="G15" s="3">
        <f t="shared" si="1"/>
        <v>51.680560678399999</v>
      </c>
      <c r="H15" s="3">
        <f t="shared" si="1"/>
        <v>47.994090726399996</v>
      </c>
      <c r="I15" s="3">
        <f t="shared" si="1"/>
        <v>47.414361068799998</v>
      </c>
    </row>
    <row r="16" spans="2:9" x14ac:dyDescent="0.2">
      <c r="B16" s="2">
        <v>5</v>
      </c>
      <c r="C16" s="3">
        <f t="shared" ref="C16:I16" si="2">(C6*2*10*180.16)*10^(-3)</f>
        <v>60.223265049600002</v>
      </c>
      <c r="D16" s="3">
        <f t="shared" si="2"/>
        <v>36.579145919999995</v>
      </c>
      <c r="E16" s="3">
        <f t="shared" si="2"/>
        <v>39.854782611200001</v>
      </c>
      <c r="F16" s="3">
        <f t="shared" si="2"/>
        <v>48.412861836799998</v>
      </c>
      <c r="G16" s="3">
        <f t="shared" si="2"/>
        <v>49.659709561600003</v>
      </c>
      <c r="H16" s="3">
        <f t="shared" si="2"/>
        <v>48.192046931199997</v>
      </c>
      <c r="I16" s="3">
        <f t="shared" si="2"/>
        <v>47.408599551999998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13f9dd-5f5d-4d33-85cf-24620d3c5a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35590CBFAAC454096B3353DFF6863D7" ma:contentTypeVersion="17" ma:contentTypeDescription="新しいドキュメントを作成します。" ma:contentTypeScope="" ma:versionID="1393f37a326325cca84e1eba6f04717a">
  <xsd:schema xmlns:xsd="http://www.w3.org/2001/XMLSchema" xmlns:xs="http://www.w3.org/2001/XMLSchema" xmlns:p="http://schemas.microsoft.com/office/2006/metadata/properties" xmlns:ns3="7a13f9dd-5f5d-4d33-85cf-24620d3c5a07" xmlns:ns4="923382e9-75df-4e6b-b467-271d97b5ddc0" targetNamespace="http://schemas.microsoft.com/office/2006/metadata/properties" ma:root="true" ma:fieldsID="5fd8516f8cbf7bc93f1db72d9fd4f51f" ns3:_="" ns4:_="">
    <xsd:import namespace="7a13f9dd-5f5d-4d33-85cf-24620d3c5a07"/>
    <xsd:import namespace="923382e9-75df-4e6b-b467-271d97b5dd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3f9dd-5f5d-4d33-85cf-24620d3c5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382e9-75df-4e6b-b467-271d97b5dd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73E7B4-B6E9-467C-BD34-1B0E360402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B3A46C-361B-45FC-B343-E8263DF92F1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7a13f9dd-5f5d-4d33-85cf-24620d3c5a07"/>
    <ds:schemaRef ds:uri="923382e9-75df-4e6b-b467-271d97b5ddc0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ACB3FD-1089-4296-93D5-E67254A0B6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13f9dd-5f5d-4d33-85cf-24620d3c5a07"/>
    <ds:schemaRef ds:uri="923382e9-75df-4e6b-b467-271d97b5dd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鶴田　秀斗</dc:creator>
  <cp:lastModifiedBy>Ikeda N. Yunosuke</cp:lastModifiedBy>
  <dcterms:created xsi:type="dcterms:W3CDTF">2024-05-22T02:21:10Z</dcterms:created>
  <dcterms:modified xsi:type="dcterms:W3CDTF">2024-05-22T04:30:57Z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0x010100635590CBFAAC454096B3353DFF6863D7</vt:lpwstr>
  </property>
</Properties>
</file>