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kennaokafor\Desktop\"/>
    </mc:Choice>
  </mc:AlternateContent>
  <bookViews>
    <workbookView xWindow="186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46" i="1"/>
  <c r="K22" i="1"/>
  <c r="K21" i="1"/>
  <c r="K19" i="1"/>
  <c r="K17" i="1"/>
  <c r="K15" i="1"/>
  <c r="K14" i="1"/>
  <c r="K12" i="1"/>
  <c r="K11" i="1"/>
  <c r="K9" i="1"/>
  <c r="K8" i="1"/>
  <c r="K7" i="1"/>
  <c r="K5" i="1"/>
  <c r="K4" i="1"/>
  <c r="K3" i="1"/>
  <c r="K2" i="1"/>
  <c r="D44" i="1"/>
  <c r="D42" i="1"/>
  <c r="D40" i="1"/>
  <c r="D39" i="1"/>
  <c r="D37" i="1"/>
  <c r="D36" i="1"/>
  <c r="D34" i="1"/>
  <c r="D33" i="1"/>
  <c r="D32" i="1"/>
  <c r="D30" i="1"/>
  <c r="D29" i="1"/>
  <c r="D28" i="1"/>
  <c r="D27" i="1"/>
  <c r="D25" i="1"/>
  <c r="D24" i="1"/>
  <c r="D23" i="1"/>
  <c r="D22" i="1"/>
  <c r="D20" i="1"/>
  <c r="D19" i="1"/>
  <c r="D18" i="1"/>
  <c r="D17" i="1"/>
  <c r="D15" i="1"/>
  <c r="D14" i="1"/>
  <c r="D13" i="1"/>
  <c r="D12" i="1"/>
  <c r="D10" i="1"/>
  <c r="D9" i="1"/>
  <c r="D8" i="1"/>
  <c r="D7" i="1"/>
  <c r="D5" i="1"/>
  <c r="D4" i="1"/>
  <c r="D2" i="1"/>
  <c r="D3" i="1"/>
</calcChain>
</file>

<file path=xl/sharedStrings.xml><?xml version="1.0" encoding="utf-8"?>
<sst xmlns="http://schemas.openxmlformats.org/spreadsheetml/2006/main" count="74" uniqueCount="21">
  <si>
    <t>47x48</t>
  </si>
  <si>
    <t>4x4</t>
  </si>
  <si>
    <t>8x8</t>
  </si>
  <si>
    <t>12x12</t>
  </si>
  <si>
    <t>16x16</t>
  </si>
  <si>
    <t>39x40</t>
  </si>
  <si>
    <t>33x36</t>
  </si>
  <si>
    <t>27x28</t>
  </si>
  <si>
    <t>21x24</t>
  </si>
  <si>
    <t>17x20</t>
  </si>
  <si>
    <t>15x16</t>
  </si>
  <si>
    <t>11x16</t>
  </si>
  <si>
    <t>9x16</t>
  </si>
  <si>
    <t>7x16</t>
  </si>
  <si>
    <t>5x16</t>
  </si>
  <si>
    <t>TotalTime</t>
  </si>
  <si>
    <t>Kernel Size</t>
  </si>
  <si>
    <t>Latency Per Proto</t>
  </si>
  <si>
    <t>Latency for All Protos</t>
  </si>
  <si>
    <t>FramesPerSec</t>
  </si>
  <si>
    <t>Cycle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</si>
</sst>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10" workbookViewId="0">
      <selection activeCell="D47" sqref="D47"/>
    </sheetView>
  </sheetViews>
  <sheetFormatPr defaultRowHeight="15" x14ac:dyDescent="0.25"/>
  <cols>
    <col min="1" max="1" width="9.140625" style="1"/>
    <col min="2" max="2" width="12.42578125" style="1" customWidth="1"/>
    <col min="3" max="3" width="18.5703125" style="1" customWidth="1"/>
    <col min="4" max="4" width="23.85546875" style="1" customWidth="1"/>
    <col min="5" max="6" width="9.140625" style="1"/>
    <col min="7" max="7" width="11" style="1" bestFit="1" customWidth="1"/>
    <col min="8" max="8" width="6" style="1" bestFit="1" customWidth="1"/>
    <col min="9" max="9" width="10.85546875" style="1" bestFit="1" customWidth="1"/>
    <col min="10" max="10" width="16.5703125" style="1" bestFit="1" customWidth="1"/>
    <col min="11" max="11" width="20" style="1" bestFit="1" customWidth="1"/>
    <col min="12" max="16384" width="9.140625" style="1"/>
  </cols>
  <sheetData>
    <row r="1" spans="1:11" x14ac:dyDescent="0.25">
      <c r="B1" s="2" t="s">
        <v>16</v>
      </c>
      <c r="C1" s="2" t="s">
        <v>17</v>
      </c>
      <c r="D1" s="2" t="s">
        <v>18</v>
      </c>
      <c r="I1" s="2" t="s">
        <v>16</v>
      </c>
      <c r="J1" s="2" t="s">
        <v>17</v>
      </c>
      <c r="K1" s="2" t="s">
        <v>18</v>
      </c>
    </row>
    <row r="2" spans="1:11" x14ac:dyDescent="0.25">
      <c r="A2" s="2" t="s">
        <v>0</v>
      </c>
      <c r="B2" s="2" t="s">
        <v>1</v>
      </c>
      <c r="C2" s="1">
        <v>274940000</v>
      </c>
      <c r="D2" s="1">
        <f>1873*C2/10000</f>
        <v>51496262</v>
      </c>
      <c r="H2" s="2" t="s">
        <v>9</v>
      </c>
      <c r="I2" s="2" t="s">
        <v>1</v>
      </c>
      <c r="J2" s="1">
        <v>15020000</v>
      </c>
      <c r="K2" s="1">
        <f>1873*J2/10000</f>
        <v>2813246</v>
      </c>
    </row>
    <row r="3" spans="1:11" x14ac:dyDescent="0.25">
      <c r="A3" s="2"/>
      <c r="B3" s="2" t="s">
        <v>2</v>
      </c>
      <c r="C3" s="1">
        <v>275890000</v>
      </c>
      <c r="D3" s="1">
        <f>1406*C3/10000</f>
        <v>38790134</v>
      </c>
      <c r="H3" s="2"/>
      <c r="I3" s="2" t="s">
        <v>2</v>
      </c>
      <c r="J3" s="1">
        <v>15340000</v>
      </c>
      <c r="K3" s="1">
        <f>1406*J3/10000</f>
        <v>2156804</v>
      </c>
    </row>
    <row r="4" spans="1:11" x14ac:dyDescent="0.25">
      <c r="A4" s="2"/>
      <c r="B4" s="2" t="s">
        <v>3</v>
      </c>
      <c r="C4" s="1">
        <v>276860000</v>
      </c>
      <c r="D4" s="1">
        <f>1090*C4/10000</f>
        <v>30177740</v>
      </c>
      <c r="H4" s="2"/>
      <c r="I4" s="2" t="s">
        <v>3</v>
      </c>
      <c r="J4" s="1">
        <v>15660000</v>
      </c>
      <c r="K4" s="1">
        <f>1090*J4/10000</f>
        <v>1706940</v>
      </c>
    </row>
    <row r="5" spans="1:11" x14ac:dyDescent="0.25">
      <c r="A5" s="2"/>
      <c r="B5" s="2" t="s">
        <v>4</v>
      </c>
      <c r="C5" s="1">
        <v>277820000</v>
      </c>
      <c r="D5" s="1">
        <f>751*C5/10000</f>
        <v>20864282</v>
      </c>
      <c r="H5" s="2"/>
      <c r="I5" s="2" t="s">
        <v>4</v>
      </c>
      <c r="J5" s="1">
        <v>15980000</v>
      </c>
      <c r="K5" s="1">
        <f>751*J5/10000</f>
        <v>1200098</v>
      </c>
    </row>
    <row r="6" spans="1:11" x14ac:dyDescent="0.25">
      <c r="A6" s="2"/>
      <c r="B6" s="2"/>
      <c r="H6" s="2"/>
      <c r="I6" s="2"/>
    </row>
    <row r="7" spans="1:11" x14ac:dyDescent="0.25">
      <c r="A7" s="2" t="s">
        <v>5</v>
      </c>
      <c r="B7" s="2" t="s">
        <v>1</v>
      </c>
      <c r="C7" s="1">
        <v>191420000</v>
      </c>
      <c r="D7" s="1">
        <f>1873*C7/10000</f>
        <v>35852966</v>
      </c>
      <c r="H7" s="2" t="s">
        <v>10</v>
      </c>
      <c r="I7" s="2" t="s">
        <v>1</v>
      </c>
      <c r="J7" s="1">
        <v>11020000</v>
      </c>
      <c r="K7" s="1">
        <f>1873*J7/10000</f>
        <v>2064046</v>
      </c>
    </row>
    <row r="8" spans="1:11" x14ac:dyDescent="0.25">
      <c r="A8" s="2"/>
      <c r="B8" s="2" t="s">
        <v>2</v>
      </c>
      <c r="C8" s="1">
        <v>192380000</v>
      </c>
      <c r="D8" s="1">
        <f>1406*C8/10000</f>
        <v>27048628</v>
      </c>
      <c r="H8" s="2"/>
      <c r="I8" s="2" t="s">
        <v>2</v>
      </c>
      <c r="J8" s="1">
        <v>11340000</v>
      </c>
      <c r="K8" s="1">
        <f>1406*J8/10000</f>
        <v>1594404</v>
      </c>
    </row>
    <row r="9" spans="1:11" x14ac:dyDescent="0.25">
      <c r="A9" s="2"/>
      <c r="B9" s="2" t="s">
        <v>3</v>
      </c>
      <c r="C9" s="1">
        <v>193340000</v>
      </c>
      <c r="D9" s="1">
        <f>1090*C9/10000</f>
        <v>21074060</v>
      </c>
      <c r="H9" s="2"/>
      <c r="I9" s="2" t="s">
        <v>3</v>
      </c>
      <c r="J9" s="1">
        <v>11660000</v>
      </c>
      <c r="K9" s="1">
        <f>1090*J9/10000</f>
        <v>1270940</v>
      </c>
    </row>
    <row r="10" spans="1:11" x14ac:dyDescent="0.25">
      <c r="A10" s="2"/>
      <c r="B10" s="2" t="s">
        <v>4</v>
      </c>
      <c r="C10" s="1">
        <v>194290000</v>
      </c>
      <c r="D10" s="1">
        <f>751*C10/10000</f>
        <v>14591179</v>
      </c>
      <c r="H10" s="2"/>
      <c r="I10" s="2"/>
    </row>
    <row r="11" spans="1:11" x14ac:dyDescent="0.25">
      <c r="A11" s="2"/>
      <c r="B11" s="2"/>
      <c r="H11" s="2" t="s">
        <v>11</v>
      </c>
      <c r="I11" s="2" t="s">
        <v>1</v>
      </c>
      <c r="J11" s="1">
        <v>8460000</v>
      </c>
      <c r="K11" s="1">
        <f>1873*J11/10000</f>
        <v>1584558</v>
      </c>
    </row>
    <row r="12" spans="1:11" x14ac:dyDescent="0.25">
      <c r="A12" s="2" t="s">
        <v>6</v>
      </c>
      <c r="B12" s="2" t="s">
        <v>1</v>
      </c>
      <c r="C12" s="1">
        <v>146780000</v>
      </c>
      <c r="D12" s="1">
        <f>1873*C12/10000</f>
        <v>27491894</v>
      </c>
      <c r="H12" s="2"/>
      <c r="I12" s="2" t="s">
        <v>2</v>
      </c>
      <c r="J12" s="1">
        <v>8780000</v>
      </c>
      <c r="K12" s="1">
        <f>1406*J12/10000</f>
        <v>1234468</v>
      </c>
    </row>
    <row r="13" spans="1:11" x14ac:dyDescent="0.25">
      <c r="A13" s="2"/>
      <c r="B13" s="2" t="s">
        <v>2</v>
      </c>
      <c r="C13" s="1">
        <v>147740000</v>
      </c>
      <c r="D13" s="1">
        <f>1406*C13/10000</f>
        <v>20772244</v>
      </c>
      <c r="H13" s="2"/>
      <c r="I13" s="2"/>
    </row>
    <row r="14" spans="1:11" x14ac:dyDescent="0.25">
      <c r="A14" s="2"/>
      <c r="B14" s="2" t="s">
        <v>3</v>
      </c>
      <c r="C14" s="1">
        <v>148700000</v>
      </c>
      <c r="D14" s="1">
        <f>1090*C14/10000</f>
        <v>16208300</v>
      </c>
      <c r="H14" s="2" t="s">
        <v>12</v>
      </c>
      <c r="I14" s="2" t="s">
        <v>1</v>
      </c>
      <c r="J14" s="1">
        <v>7180000</v>
      </c>
      <c r="K14" s="1">
        <f>1873*J14/10000</f>
        <v>1344814</v>
      </c>
    </row>
    <row r="15" spans="1:11" x14ac:dyDescent="0.25">
      <c r="A15" s="2"/>
      <c r="B15" s="2" t="s">
        <v>4</v>
      </c>
      <c r="C15" s="1">
        <v>149660000</v>
      </c>
      <c r="D15" s="1">
        <f>751*C15/10000</f>
        <v>11239466</v>
      </c>
      <c r="H15" s="2"/>
      <c r="I15" s="2" t="s">
        <v>2</v>
      </c>
      <c r="J15" s="1">
        <v>7500000</v>
      </c>
      <c r="K15" s="1">
        <f>1406*J15/10000</f>
        <v>1054500</v>
      </c>
    </row>
    <row r="16" spans="1:11" x14ac:dyDescent="0.25">
      <c r="A16" s="2"/>
      <c r="B16" s="2"/>
      <c r="H16" s="2"/>
      <c r="I16" s="2"/>
    </row>
    <row r="17" spans="1:11" x14ac:dyDescent="0.25">
      <c r="A17" s="2" t="s">
        <v>7</v>
      </c>
      <c r="B17" s="2" t="s">
        <v>1</v>
      </c>
      <c r="C17" s="1">
        <v>94940000</v>
      </c>
      <c r="D17" s="1">
        <f>1873*C17/10000</f>
        <v>17782262</v>
      </c>
      <c r="H17" s="2" t="s">
        <v>13</v>
      </c>
      <c r="I17" s="2" t="s">
        <v>1</v>
      </c>
      <c r="J17" s="1">
        <v>5900000</v>
      </c>
      <c r="K17" s="1">
        <f>1873*J17/10000</f>
        <v>1105070</v>
      </c>
    </row>
    <row r="18" spans="1:11" x14ac:dyDescent="0.25">
      <c r="A18" s="2"/>
      <c r="B18" s="2" t="s">
        <v>2</v>
      </c>
      <c r="C18" s="1">
        <v>95900000</v>
      </c>
      <c r="D18" s="1">
        <f>1406*C18/10000</f>
        <v>13483540</v>
      </c>
      <c r="H18" s="2"/>
      <c r="I18" s="2"/>
    </row>
    <row r="19" spans="1:11" x14ac:dyDescent="0.25">
      <c r="A19" s="2"/>
      <c r="B19" s="2" t="s">
        <v>3</v>
      </c>
      <c r="C19" s="1">
        <v>96860000</v>
      </c>
      <c r="D19" s="1">
        <f>1090*C19/10000</f>
        <v>10557740</v>
      </c>
      <c r="H19" s="2" t="s">
        <v>14</v>
      </c>
      <c r="I19" s="2" t="s">
        <v>1</v>
      </c>
      <c r="J19" s="1">
        <v>4620000</v>
      </c>
      <c r="K19" s="1">
        <f>1873*J19/10000</f>
        <v>865326</v>
      </c>
    </row>
    <row r="20" spans="1:11" x14ac:dyDescent="0.25">
      <c r="A20" s="2"/>
      <c r="B20" s="2" t="s">
        <v>4</v>
      </c>
      <c r="C20" s="1">
        <v>97820000</v>
      </c>
      <c r="D20" s="1">
        <f>751*C20/10000</f>
        <v>7346282</v>
      </c>
      <c r="H20" s="2"/>
      <c r="I20" s="2"/>
    </row>
    <row r="21" spans="1:11" x14ac:dyDescent="0.25">
      <c r="A21" s="2"/>
      <c r="B21" s="2"/>
      <c r="H21" s="2"/>
      <c r="I21" s="2"/>
      <c r="J21" s="1" t="s">
        <v>15</v>
      </c>
      <c r="K21" s="1">
        <f>SUM(K2:K19)/100000000</f>
        <v>0.19995214</v>
      </c>
    </row>
    <row r="22" spans="1:11" x14ac:dyDescent="0.25">
      <c r="A22" s="2" t="s">
        <v>8</v>
      </c>
      <c r="B22" s="2" t="s">
        <v>1</v>
      </c>
      <c r="C22" s="1">
        <v>64690000</v>
      </c>
      <c r="D22" s="1">
        <f>1873*C22/10000</f>
        <v>12116437</v>
      </c>
      <c r="H22" s="2"/>
      <c r="I22" s="2"/>
      <c r="J22" s="1" t="s">
        <v>19</v>
      </c>
      <c r="K22" s="1">
        <f>_xlfn.FLOOR.MATH(1/K21)</f>
        <v>5</v>
      </c>
    </row>
    <row r="23" spans="1:11" x14ac:dyDescent="0.25">
      <c r="A23" s="2"/>
      <c r="B23" s="2" t="s">
        <v>2</v>
      </c>
      <c r="C23" s="1">
        <v>65660000</v>
      </c>
      <c r="D23" s="1">
        <f>1406*C23/10000</f>
        <v>9231796</v>
      </c>
      <c r="H23" s="2"/>
      <c r="I23" s="2"/>
    </row>
    <row r="24" spans="1:11" x14ac:dyDescent="0.25">
      <c r="A24" s="2"/>
      <c r="B24" s="2" t="s">
        <v>3</v>
      </c>
      <c r="C24" s="1">
        <v>66610000</v>
      </c>
      <c r="D24" s="1">
        <f>1090*C24/10000</f>
        <v>7260490</v>
      </c>
      <c r="H24" s="2"/>
      <c r="I24" s="2"/>
    </row>
    <row r="25" spans="1:11" x14ac:dyDescent="0.25">
      <c r="A25" s="2"/>
      <c r="B25" s="2" t="s">
        <v>4</v>
      </c>
      <c r="C25" s="1">
        <v>67580000</v>
      </c>
      <c r="D25" s="1">
        <f>751*C25/10000</f>
        <v>5075258</v>
      </c>
      <c r="H25" s="2"/>
      <c r="I25" s="2"/>
    </row>
    <row r="26" spans="1:11" x14ac:dyDescent="0.25">
      <c r="A26" s="2"/>
      <c r="B26" s="2"/>
      <c r="H26" s="2"/>
      <c r="I26" s="2"/>
    </row>
    <row r="27" spans="1:11" x14ac:dyDescent="0.25">
      <c r="A27" s="2" t="s">
        <v>9</v>
      </c>
      <c r="B27" s="2" t="s">
        <v>1</v>
      </c>
      <c r="C27" s="1">
        <v>45020000</v>
      </c>
      <c r="D27" s="1">
        <f>1873*C27/10000</f>
        <v>8432246</v>
      </c>
    </row>
    <row r="28" spans="1:11" x14ac:dyDescent="0.25">
      <c r="A28" s="2"/>
      <c r="B28" s="2" t="s">
        <v>2</v>
      </c>
      <c r="C28" s="1">
        <v>45980000</v>
      </c>
      <c r="D28" s="1">
        <f>1406*C28/10000</f>
        <v>6464788</v>
      </c>
      <c r="H28" s="2"/>
      <c r="I28" s="2"/>
    </row>
    <row r="29" spans="1:11" x14ac:dyDescent="0.25">
      <c r="A29" s="2"/>
      <c r="B29" s="2" t="s">
        <v>3</v>
      </c>
      <c r="C29" s="1">
        <v>46940000</v>
      </c>
      <c r="D29" s="1">
        <f>1090*C29/10000</f>
        <v>5116460</v>
      </c>
      <c r="H29" s="2"/>
      <c r="I29" s="2"/>
    </row>
    <row r="30" spans="1:11" x14ac:dyDescent="0.25">
      <c r="A30" s="2"/>
      <c r="B30" s="2" t="s">
        <v>4</v>
      </c>
      <c r="C30" s="1">
        <v>47900000</v>
      </c>
      <c r="D30" s="1">
        <f>751*C30/10000</f>
        <v>3597290</v>
      </c>
    </row>
    <row r="31" spans="1:11" x14ac:dyDescent="0.25">
      <c r="A31" s="2"/>
      <c r="B31" s="2"/>
    </row>
    <row r="32" spans="1:11" x14ac:dyDescent="0.25">
      <c r="A32" s="2" t="s">
        <v>10</v>
      </c>
      <c r="B32" s="2" t="s">
        <v>1</v>
      </c>
      <c r="C32" s="1">
        <v>33020000</v>
      </c>
      <c r="D32" s="1">
        <f>1873*C32/10000</f>
        <v>6184646</v>
      </c>
    </row>
    <row r="33" spans="1:4" x14ac:dyDescent="0.25">
      <c r="A33" s="2"/>
      <c r="B33" s="2" t="s">
        <v>2</v>
      </c>
      <c r="C33" s="1">
        <v>33980000</v>
      </c>
      <c r="D33" s="1">
        <f>1406*C33/10000</f>
        <v>4777588</v>
      </c>
    </row>
    <row r="34" spans="1:4" x14ac:dyDescent="0.25">
      <c r="A34" s="2"/>
      <c r="B34" s="2" t="s">
        <v>3</v>
      </c>
      <c r="C34" s="1">
        <v>34940000</v>
      </c>
      <c r="D34" s="1">
        <f>1090*C34/10000</f>
        <v>3808460</v>
      </c>
    </row>
    <row r="35" spans="1:4" x14ac:dyDescent="0.25">
      <c r="A35" s="2"/>
      <c r="B35" s="2"/>
    </row>
    <row r="36" spans="1:4" x14ac:dyDescent="0.25">
      <c r="A36" s="2" t="s">
        <v>11</v>
      </c>
      <c r="B36" s="2" t="s">
        <v>1</v>
      </c>
      <c r="C36" s="1">
        <v>25340000</v>
      </c>
      <c r="D36" s="1">
        <f>1873*C36/10000</f>
        <v>4746182</v>
      </c>
    </row>
    <row r="37" spans="1:4" x14ac:dyDescent="0.25">
      <c r="A37" s="2"/>
      <c r="B37" s="2" t="s">
        <v>2</v>
      </c>
      <c r="C37" s="1">
        <v>26300000</v>
      </c>
      <c r="D37" s="1">
        <f>1406*C37/10000</f>
        <v>3697780</v>
      </c>
    </row>
    <row r="38" spans="1:4" x14ac:dyDescent="0.25">
      <c r="A38" s="2"/>
      <c r="B38" s="2"/>
    </row>
    <row r="39" spans="1:4" x14ac:dyDescent="0.25">
      <c r="A39" s="2" t="s">
        <v>12</v>
      </c>
      <c r="B39" s="2" t="s">
        <v>1</v>
      </c>
      <c r="C39" s="1">
        <v>21500000</v>
      </c>
      <c r="D39" s="1">
        <f>1873*C39/10000</f>
        <v>4026950</v>
      </c>
    </row>
    <row r="40" spans="1:4" x14ac:dyDescent="0.25">
      <c r="A40" s="2"/>
      <c r="B40" s="2" t="s">
        <v>2</v>
      </c>
      <c r="C40" s="1">
        <v>22460000</v>
      </c>
      <c r="D40" s="1">
        <f>1406*C40/10000</f>
        <v>3157876</v>
      </c>
    </row>
    <row r="41" spans="1:4" x14ac:dyDescent="0.25">
      <c r="A41" s="2"/>
      <c r="B41" s="2"/>
    </row>
    <row r="42" spans="1:4" x14ac:dyDescent="0.25">
      <c r="A42" s="2" t="s">
        <v>13</v>
      </c>
      <c r="B42" s="2" t="s">
        <v>1</v>
      </c>
      <c r="C42" s="1">
        <v>17660000</v>
      </c>
      <c r="D42" s="1">
        <f>1873*C42/10000</f>
        <v>3307718</v>
      </c>
    </row>
    <row r="43" spans="1:4" x14ac:dyDescent="0.25">
      <c r="A43" s="2"/>
      <c r="B43" s="2"/>
    </row>
    <row r="44" spans="1:4" x14ac:dyDescent="0.25">
      <c r="A44" s="2" t="s">
        <v>14</v>
      </c>
      <c r="B44" s="2" t="s">
        <v>1</v>
      </c>
      <c r="C44" s="1">
        <v>13820000</v>
      </c>
      <c r="D44" s="1">
        <f>1873*C44/10000</f>
        <v>2588486</v>
      </c>
    </row>
    <row r="46" spans="1:4" x14ac:dyDescent="0.25">
      <c r="C46" s="1" t="s">
        <v>15</v>
      </c>
      <c r="D46" s="1">
        <f>SUM(D2:D44)/(100000000)</f>
        <v>4.5836743000000002</v>
      </c>
    </row>
    <row r="47" spans="1:4" x14ac:dyDescent="0.25">
      <c r="C47" s="1" t="s">
        <v>19</v>
      </c>
      <c r="D47" s="1">
        <f>_xlfn.FLOOR.MATH(1/D46)</f>
        <v>0</v>
      </c>
    </row>
    <row r="49" spans="1:2" x14ac:dyDescent="0.25">
      <c r="A49" s="1" t="s">
        <v>20</v>
      </c>
      <c r="B49" s="1">
        <v>10000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Ikenna</dc:creator>
  <cp:lastModifiedBy>Ikenna</cp:lastModifiedBy>
  <dcterms:created xsi:type="dcterms:W3CDTF">2016-08-02T01:47:11Z</dcterms:created>
  <dcterms:modified xsi:type="dcterms:W3CDTF">2016-08-02T06:45:27Z</dcterms:modified>
</cp:coreProperties>
</file>