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eclipse\shoe\custom\data\"/>
    </mc:Choice>
  </mc:AlternateContent>
  <bookViews>
    <workbookView xWindow="0" yWindow="0" windowWidth="9135" windowHeight="6120"/>
  </bookViews>
  <sheets>
    <sheet name="Sheet1" sheetId="1" r:id="rId1"/>
  </sheets>
  <definedNames>
    <definedName name="_C">Sheet1!$V$27:$AH$33</definedName>
    <definedName name="_h">Sheet1!$D$2</definedName>
    <definedName name="_L">Sheet1!$D$3</definedName>
    <definedName name="_m">Sheet1!$D$1</definedName>
    <definedName name="_n">Sheet1!$D$23</definedName>
    <definedName name="_R">Sheet1!$H$27:$T$33</definedName>
    <definedName name="alpha">Sheet1!$D$19</definedName>
    <definedName name="beta">Sheet1!$D$20</definedName>
    <definedName name="F">Sheet1!$D$15:$H$17</definedName>
    <definedName name="gamma">Sheet1!$D$21</definedName>
    <definedName name="NS">Sheet1!$R$7:$AD$11</definedName>
    <definedName name="pi">Sheet1!$D$7:$P$11</definedName>
    <definedName name="T">Sheet1!$D$27:$D$33</definedName>
    <definedName name="Z">Sheet1!$F$27:$F$33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27" i="1"/>
  <c r="D28" i="1"/>
  <c r="H28" i="1" s="1"/>
  <c r="D29" i="1"/>
  <c r="K29" i="1" s="1"/>
  <c r="D30" i="1"/>
  <c r="N30" i="1" s="1"/>
  <c r="D31" i="1"/>
  <c r="I31" i="1" s="1"/>
  <c r="D32" i="1"/>
  <c r="L32" i="1" s="1"/>
  <c r="D33" i="1"/>
  <c r="O33" i="1" s="1"/>
  <c r="D27" i="1"/>
  <c r="I27" i="1" s="1"/>
  <c r="AE33" i="1" l="1"/>
  <c r="Y31" i="1"/>
  <c r="Y30" i="1"/>
  <c r="Z33" i="1"/>
  <c r="V30" i="1"/>
  <c r="W33" i="1"/>
  <c r="AD29" i="1"/>
  <c r="AG31" i="1"/>
  <c r="AA29" i="1"/>
  <c r="AB31" i="1"/>
  <c r="V29" i="1"/>
  <c r="AF28" i="1"/>
  <c r="AG30" i="1"/>
  <c r="AA28" i="1"/>
  <c r="AH33" i="1"/>
  <c r="AD30" i="1"/>
  <c r="X28" i="1"/>
  <c r="AB33" i="1"/>
  <c r="AG32" i="1"/>
  <c r="Y32" i="1"/>
  <c r="AD31" i="1"/>
  <c r="V31" i="1"/>
  <c r="AA30" i="1"/>
  <c r="AF29" i="1"/>
  <c r="X29" i="1"/>
  <c r="AC28" i="1"/>
  <c r="AD27" i="1"/>
  <c r="AA33" i="1"/>
  <c r="AF32" i="1"/>
  <c r="X32" i="1"/>
  <c r="AC31" i="1"/>
  <c r="AH30" i="1"/>
  <c r="Z30" i="1"/>
  <c r="AE29" i="1"/>
  <c r="W29" i="1"/>
  <c r="AB28" i="1"/>
  <c r="AE32" i="1"/>
  <c r="W32" i="1"/>
  <c r="AG33" i="1"/>
  <c r="Y33" i="1"/>
  <c r="AD32" i="1"/>
  <c r="V32" i="1"/>
  <c r="AA31" i="1"/>
  <c r="AF30" i="1"/>
  <c r="X30" i="1"/>
  <c r="AC29" i="1"/>
  <c r="AH28" i="1"/>
  <c r="Z28" i="1"/>
  <c r="AF33" i="1"/>
  <c r="X33" i="1"/>
  <c r="AC32" i="1"/>
  <c r="AH31" i="1"/>
  <c r="Z31" i="1"/>
  <c r="AE30" i="1"/>
  <c r="W30" i="1"/>
  <c r="AB29" i="1"/>
  <c r="AG28" i="1"/>
  <c r="Y28" i="1"/>
  <c r="AD33" i="1"/>
  <c r="V33" i="1"/>
  <c r="AA32" i="1"/>
  <c r="AF31" i="1"/>
  <c r="X31" i="1"/>
  <c r="AC30" i="1"/>
  <c r="AH29" i="1"/>
  <c r="Z29" i="1"/>
  <c r="AE28" i="1"/>
  <c r="W28" i="1"/>
  <c r="AB32" i="1"/>
  <c r="AC33" i="1"/>
  <c r="AH32" i="1"/>
  <c r="Z32" i="1"/>
  <c r="AE31" i="1"/>
  <c r="W31" i="1"/>
  <c r="AB30" i="1"/>
  <c r="AG29" i="1"/>
  <c r="Y29" i="1"/>
  <c r="AD28" i="1"/>
  <c r="V28" i="1"/>
  <c r="AC27" i="1"/>
  <c r="AB27" i="1"/>
  <c r="V27" i="1"/>
  <c r="AA27" i="1"/>
  <c r="AH27" i="1"/>
  <c r="Z27" i="1"/>
  <c r="AG27" i="1"/>
  <c r="Y27" i="1"/>
  <c r="AF27" i="1"/>
  <c r="X27" i="1"/>
  <c r="AE27" i="1"/>
  <c r="W27" i="1"/>
  <c r="M33" i="1"/>
  <c r="R32" i="1"/>
  <c r="J32" i="1"/>
  <c r="O31" i="1"/>
  <c r="T30" i="1"/>
  <c r="L30" i="1"/>
  <c r="N28" i="1"/>
  <c r="N33" i="1"/>
  <c r="S32" i="1"/>
  <c r="K32" i="1"/>
  <c r="P31" i="1"/>
  <c r="H31" i="1"/>
  <c r="M30" i="1"/>
  <c r="R29" i="1"/>
  <c r="J29" i="1"/>
  <c r="O28" i="1"/>
  <c r="T33" i="1"/>
  <c r="L33" i="1"/>
  <c r="Q32" i="1"/>
  <c r="I32" i="1"/>
  <c r="N31" i="1"/>
  <c r="S30" i="1"/>
  <c r="K30" i="1"/>
  <c r="P29" i="1"/>
  <c r="H29" i="1"/>
  <c r="M28" i="1"/>
  <c r="I29" i="1"/>
  <c r="S33" i="1"/>
  <c r="K33" i="1"/>
  <c r="P32" i="1"/>
  <c r="H32" i="1"/>
  <c r="M31" i="1"/>
  <c r="R30" i="1"/>
  <c r="J30" i="1"/>
  <c r="O29" i="1"/>
  <c r="T28" i="1"/>
  <c r="L28" i="1"/>
  <c r="R33" i="1"/>
  <c r="J33" i="1"/>
  <c r="O32" i="1"/>
  <c r="T31" i="1"/>
  <c r="L31" i="1"/>
  <c r="Q30" i="1"/>
  <c r="I30" i="1"/>
  <c r="N29" i="1"/>
  <c r="S28" i="1"/>
  <c r="K28" i="1"/>
  <c r="Q33" i="1"/>
  <c r="I33" i="1"/>
  <c r="N32" i="1"/>
  <c r="S31" i="1"/>
  <c r="K31" i="1"/>
  <c r="P30" i="1"/>
  <c r="H30" i="1"/>
  <c r="M29" i="1"/>
  <c r="R28" i="1"/>
  <c r="J28" i="1"/>
  <c r="P33" i="1"/>
  <c r="H33" i="1"/>
  <c r="M32" i="1"/>
  <c r="R31" i="1"/>
  <c r="J31" i="1"/>
  <c r="O30" i="1"/>
  <c r="T29" i="1"/>
  <c r="L29" i="1"/>
  <c r="Q28" i="1"/>
  <c r="I28" i="1"/>
  <c r="Q29" i="1"/>
  <c r="T32" i="1"/>
  <c r="Q31" i="1"/>
  <c r="S29" i="1"/>
  <c r="P28" i="1"/>
  <c r="P27" i="1"/>
  <c r="O27" i="1"/>
  <c r="N27" i="1"/>
  <c r="T27" i="1"/>
  <c r="H27" i="1"/>
  <c r="M27" i="1"/>
  <c r="L27" i="1"/>
  <c r="S27" i="1"/>
  <c r="K27" i="1"/>
  <c r="R27" i="1"/>
  <c r="J27" i="1"/>
  <c r="Q27" i="1"/>
</calcChain>
</file>

<file path=xl/sharedStrings.xml><?xml version="1.0" encoding="utf-8"?>
<sst xmlns="http://schemas.openxmlformats.org/spreadsheetml/2006/main" count="30" uniqueCount="30">
  <si>
    <t>alpha</t>
    <phoneticPr fontId="1" type="noConversion"/>
  </si>
  <si>
    <t>beta</t>
    <phoneticPr fontId="1" type="noConversion"/>
  </si>
  <si>
    <t>gamma</t>
    <phoneticPr fontId="1" type="noConversion"/>
  </si>
  <si>
    <t>표준시간</t>
    <phoneticPr fontId="1" type="noConversion"/>
  </si>
  <si>
    <t>pi[t][i]</t>
    <phoneticPr fontId="1" type="noConversion"/>
  </si>
  <si>
    <t>타입
(t)</t>
    <phoneticPr fontId="1" type="noConversion"/>
  </si>
  <si>
    <t>단계(i)</t>
    <phoneticPr fontId="1" type="noConversion"/>
  </si>
  <si>
    <t>특화계수</t>
    <phoneticPr fontId="1" type="noConversion"/>
  </si>
  <si>
    <t>라인
(l)</t>
    <phoneticPr fontId="1" type="noConversion"/>
  </si>
  <si>
    <t>타입(t)</t>
    <phoneticPr fontId="1" type="noConversion"/>
  </si>
  <si>
    <t>표준시간에 각각 더해지는 시간</t>
    <phoneticPr fontId="1" type="noConversion"/>
  </si>
  <si>
    <t>T[j]</t>
    <phoneticPr fontId="1" type="noConversion"/>
  </si>
  <si>
    <t>오더
(j)</t>
    <phoneticPr fontId="1" type="noConversion"/>
  </si>
  <si>
    <t>Z[j]</t>
    <phoneticPr fontId="1" type="noConversion"/>
  </si>
  <si>
    <t>R[j][i]</t>
    <phoneticPr fontId="1" type="noConversion"/>
  </si>
  <si>
    <t>C[j][i]</t>
    <phoneticPr fontId="1" type="noConversion"/>
  </si>
  <si>
    <t>소재/실 사용 안하는 단계(재봉 아닌 단계)</t>
    <phoneticPr fontId="1" type="noConversion"/>
  </si>
  <si>
    <t>(메쉬:0, 신세틱:1, 가죽:2, 없음:-1)</t>
    <phoneticPr fontId="1" type="noConversion"/>
  </si>
  <si>
    <t>(0~9)</t>
    <phoneticPr fontId="1" type="noConversion"/>
  </si>
  <si>
    <t>자재 랜덤 테이블</t>
    <phoneticPr fontId="1" type="noConversion"/>
  </si>
  <si>
    <t>기계대수</t>
    <phoneticPr fontId="1" type="noConversion"/>
  </si>
  <si>
    <t>m</t>
    <phoneticPr fontId="1" type="noConversion"/>
  </si>
  <si>
    <t>타입개수</t>
    <phoneticPr fontId="1" type="noConversion"/>
  </si>
  <si>
    <t>H</t>
    <phoneticPr fontId="1" type="noConversion"/>
  </si>
  <si>
    <t>라인개수</t>
    <phoneticPr fontId="1" type="noConversion"/>
  </si>
  <si>
    <t>L</t>
    <phoneticPr fontId="1" type="noConversion"/>
  </si>
  <si>
    <t>박음질과 관련 없는 작업(r[j][i]와 c[j][i]는 -1이 되어야 함)</t>
    <phoneticPr fontId="1" type="noConversion"/>
  </si>
  <si>
    <t>f[l][t]</t>
    <phoneticPr fontId="1" type="noConversion"/>
  </si>
  <si>
    <t>주문개수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</si>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</sst>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zoomScaleNormal="100" workbookViewId="0">
      <selection activeCell="V7" sqref="V7"/>
    </sheetView>
  </sheetViews>
  <sheetFormatPr defaultRowHeight="16.5" x14ac:dyDescent="0.3"/>
  <cols>
    <col min="2" max="2" width="5.25" bestFit="1" customWidth="1"/>
    <col min="3" max="3" width="2.5" bestFit="1" customWidth="1"/>
    <col min="4" max="4" width="3" customWidth="1"/>
    <col min="5" max="7" width="2.75" bestFit="1" customWidth="1"/>
    <col min="8" max="8" width="3.25" bestFit="1" customWidth="1"/>
    <col min="9" max="9" width="2.75" bestFit="1" customWidth="1"/>
    <col min="10" max="12" width="3.25" bestFit="1" customWidth="1"/>
    <col min="13" max="16" width="3.75" bestFit="1" customWidth="1"/>
    <col min="17" max="20" width="3.25" bestFit="1" customWidth="1"/>
    <col min="21" max="21" width="3.625" customWidth="1"/>
    <col min="22" max="22" width="3.25" bestFit="1" customWidth="1"/>
    <col min="23" max="23" width="2.5" bestFit="1" customWidth="1"/>
    <col min="24" max="27" width="3.25" bestFit="1" customWidth="1"/>
    <col min="28" max="30" width="3.5" bestFit="1" customWidth="1"/>
    <col min="31" max="34" width="3.25" bestFit="1" customWidth="1"/>
  </cols>
  <sheetData>
    <row r="1" spans="1:30" x14ac:dyDescent="0.3">
      <c r="A1" s="4" t="s">
        <v>20</v>
      </c>
      <c r="B1" t="s">
        <v>21</v>
      </c>
      <c r="D1" s="6">
        <v>13</v>
      </c>
    </row>
    <row r="2" spans="1:30" x14ac:dyDescent="0.3">
      <c r="A2" s="4" t="s">
        <v>22</v>
      </c>
      <c r="B2" t="s">
        <v>23</v>
      </c>
      <c r="D2" s="6">
        <v>5</v>
      </c>
    </row>
    <row r="3" spans="1:30" x14ac:dyDescent="0.3">
      <c r="A3" s="4" t="s">
        <v>24</v>
      </c>
      <c r="B3" t="s">
        <v>25</v>
      </c>
      <c r="D3" s="6">
        <v>3</v>
      </c>
    </row>
    <row r="4" spans="1:30" x14ac:dyDescent="0.3">
      <c r="R4" t="s">
        <v>26</v>
      </c>
    </row>
    <row r="5" spans="1:30" x14ac:dyDescent="0.3">
      <c r="D5" s="8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8" t="s">
        <v>16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3">
        <v>8</v>
      </c>
      <c r="M6" s="3">
        <v>9</v>
      </c>
      <c r="N6" s="3">
        <v>10</v>
      </c>
      <c r="O6" s="3">
        <v>11</v>
      </c>
      <c r="P6" s="3">
        <v>12</v>
      </c>
      <c r="R6" s="3">
        <v>0</v>
      </c>
      <c r="S6" s="3">
        <v>1</v>
      </c>
      <c r="T6" s="3">
        <v>2</v>
      </c>
      <c r="U6" s="3">
        <v>3</v>
      </c>
      <c r="V6" s="3">
        <v>4</v>
      </c>
      <c r="W6" s="3">
        <v>5</v>
      </c>
      <c r="X6" s="3">
        <v>6</v>
      </c>
      <c r="Y6" s="3">
        <v>7</v>
      </c>
      <c r="Z6" s="3">
        <v>8</v>
      </c>
      <c r="AA6" s="3">
        <v>9</v>
      </c>
      <c r="AB6" s="3">
        <v>10</v>
      </c>
      <c r="AC6" s="3">
        <v>11</v>
      </c>
      <c r="AD6" s="3">
        <v>12</v>
      </c>
    </row>
    <row r="7" spans="1:30" x14ac:dyDescent="0.3">
      <c r="A7" s="4" t="s">
        <v>3</v>
      </c>
      <c r="B7" s="7" t="s">
        <v>5</v>
      </c>
      <c r="C7">
        <v>0</v>
      </c>
      <c r="D7" s="6">
        <v>3</v>
      </c>
      <c r="E7" s="6">
        <v>6</v>
      </c>
      <c r="F7" s="6">
        <v>4</v>
      </c>
      <c r="G7" s="6">
        <v>1</v>
      </c>
      <c r="H7" s="6">
        <v>2</v>
      </c>
      <c r="I7" s="6">
        <v>4</v>
      </c>
      <c r="J7" s="6">
        <v>5</v>
      </c>
      <c r="K7" s="6">
        <v>6</v>
      </c>
      <c r="L7" s="6">
        <v>4</v>
      </c>
      <c r="M7" s="6">
        <v>5</v>
      </c>
      <c r="N7" s="6">
        <v>6</v>
      </c>
      <c r="O7" s="6">
        <v>5</v>
      </c>
      <c r="P7" s="6">
        <v>2</v>
      </c>
      <c r="R7" s="6">
        <v>-1</v>
      </c>
      <c r="S7" s="6"/>
      <c r="T7" s="6"/>
      <c r="U7" s="6"/>
      <c r="V7" s="6">
        <v>-1</v>
      </c>
      <c r="W7" s="6"/>
      <c r="X7" s="6"/>
      <c r="Y7" s="6"/>
      <c r="Z7" s="6"/>
      <c r="AA7" s="6"/>
      <c r="AB7" s="6"/>
      <c r="AC7" s="6">
        <v>-1</v>
      </c>
      <c r="AD7" s="6"/>
    </row>
    <row r="8" spans="1:30" x14ac:dyDescent="0.3">
      <c r="A8" t="s">
        <v>4</v>
      </c>
      <c r="B8" s="8"/>
      <c r="C8">
        <v>1</v>
      </c>
      <c r="D8" s="6">
        <v>5</v>
      </c>
      <c r="E8" s="6">
        <v>4</v>
      </c>
      <c r="F8" s="6">
        <v>5</v>
      </c>
      <c r="G8" s="6">
        <v>3</v>
      </c>
      <c r="H8" s="6">
        <v>6</v>
      </c>
      <c r="I8" s="6">
        <v>6</v>
      </c>
      <c r="J8" s="6">
        <v>5</v>
      </c>
      <c r="K8" s="6">
        <v>4</v>
      </c>
      <c r="L8" s="6">
        <v>3</v>
      </c>
      <c r="M8" s="6">
        <v>2</v>
      </c>
      <c r="N8" s="2">
        <v>-1</v>
      </c>
      <c r="O8" s="2">
        <v>-1</v>
      </c>
      <c r="P8" s="2">
        <v>-1</v>
      </c>
      <c r="R8" s="6">
        <v>-1</v>
      </c>
      <c r="S8" s="6"/>
      <c r="T8" s="6">
        <v>-1</v>
      </c>
      <c r="U8" s="6"/>
      <c r="V8" s="6"/>
      <c r="W8" s="6"/>
      <c r="X8" s="6"/>
      <c r="Y8" s="6"/>
      <c r="Z8" s="6"/>
      <c r="AA8" s="6">
        <v>-1</v>
      </c>
      <c r="AB8" s="2">
        <v>-1</v>
      </c>
      <c r="AC8" s="2">
        <v>-1</v>
      </c>
      <c r="AD8" s="2">
        <v>-1</v>
      </c>
    </row>
    <row r="9" spans="1:30" x14ac:dyDescent="0.3">
      <c r="B9" s="8"/>
      <c r="C9">
        <v>2</v>
      </c>
      <c r="D9" s="6">
        <v>4</v>
      </c>
      <c r="E9" s="6">
        <v>5</v>
      </c>
      <c r="F9" s="6">
        <v>6</v>
      </c>
      <c r="G9" s="6">
        <v>5</v>
      </c>
      <c r="H9" s="6">
        <v>6</v>
      </c>
      <c r="I9" s="6">
        <v>4</v>
      </c>
      <c r="J9" s="6">
        <v>5</v>
      </c>
      <c r="K9" s="6">
        <v>6</v>
      </c>
      <c r="L9" s="6">
        <v>4</v>
      </c>
      <c r="M9" s="2">
        <v>-1</v>
      </c>
      <c r="N9" s="2">
        <v>-1</v>
      </c>
      <c r="O9" s="2">
        <v>-1</v>
      </c>
      <c r="P9" s="2">
        <v>-1</v>
      </c>
      <c r="R9" s="6">
        <v>-1</v>
      </c>
      <c r="S9" s="6"/>
      <c r="T9" s="6"/>
      <c r="U9" s="6"/>
      <c r="V9" s="6">
        <v>-1</v>
      </c>
      <c r="W9" s="6"/>
      <c r="X9" s="6"/>
      <c r="Y9" s="6"/>
      <c r="Z9" s="6">
        <v>-1</v>
      </c>
      <c r="AA9" s="2">
        <v>-1</v>
      </c>
      <c r="AB9" s="2">
        <v>-1</v>
      </c>
      <c r="AC9" s="2">
        <v>-1</v>
      </c>
      <c r="AD9" s="2">
        <v>-1</v>
      </c>
    </row>
    <row r="10" spans="1:30" x14ac:dyDescent="0.3">
      <c r="B10" s="8"/>
      <c r="C10">
        <v>3</v>
      </c>
      <c r="D10" s="6">
        <v>2</v>
      </c>
      <c r="E10" s="6">
        <v>4</v>
      </c>
      <c r="F10" s="6">
        <v>5</v>
      </c>
      <c r="G10" s="6">
        <v>3</v>
      </c>
      <c r="H10" s="6">
        <v>4</v>
      </c>
      <c r="I10" s="6">
        <v>3</v>
      </c>
      <c r="J10" s="6">
        <v>3</v>
      </c>
      <c r="K10" s="6">
        <v>4</v>
      </c>
      <c r="L10" s="6">
        <v>4</v>
      </c>
      <c r="M10" s="2">
        <v>-1</v>
      </c>
      <c r="N10" s="2">
        <v>-1</v>
      </c>
      <c r="O10" s="2">
        <v>-1</v>
      </c>
      <c r="P10" s="2">
        <v>-1</v>
      </c>
      <c r="R10" s="6">
        <v>-1</v>
      </c>
      <c r="S10" s="6"/>
      <c r="T10" s="6"/>
      <c r="U10" s="6"/>
      <c r="V10" s="6"/>
      <c r="W10" s="6">
        <v>-1</v>
      </c>
      <c r="X10" s="6"/>
      <c r="Y10" s="6">
        <v>-1</v>
      </c>
      <c r="Z10" s="6"/>
      <c r="AA10" s="2">
        <v>-1</v>
      </c>
      <c r="AB10" s="2">
        <v>-1</v>
      </c>
      <c r="AC10" s="2">
        <v>-1</v>
      </c>
      <c r="AD10" s="2">
        <v>-1</v>
      </c>
    </row>
    <row r="11" spans="1:30" x14ac:dyDescent="0.3">
      <c r="B11" s="8"/>
      <c r="C11">
        <v>4</v>
      </c>
      <c r="D11" s="6">
        <v>4</v>
      </c>
      <c r="E11" s="6">
        <v>3</v>
      </c>
      <c r="F11" s="6">
        <v>3</v>
      </c>
      <c r="G11" s="6">
        <v>2</v>
      </c>
      <c r="H11" s="6">
        <v>4</v>
      </c>
      <c r="I11" s="6">
        <v>3</v>
      </c>
      <c r="J11" s="6">
        <v>5</v>
      </c>
      <c r="K11" s="6">
        <v>2</v>
      </c>
      <c r="L11" s="6">
        <v>3</v>
      </c>
      <c r="M11" s="6">
        <v>2</v>
      </c>
      <c r="N11" s="6">
        <v>3</v>
      </c>
      <c r="O11" s="2">
        <v>-1</v>
      </c>
      <c r="P11" s="2">
        <v>-1</v>
      </c>
      <c r="R11" s="6">
        <v>-1</v>
      </c>
      <c r="S11" s="6"/>
      <c r="T11" s="6"/>
      <c r="U11" s="6">
        <v>-1</v>
      </c>
      <c r="V11" s="6"/>
      <c r="W11" s="6"/>
      <c r="X11" s="6"/>
      <c r="Y11" s="6"/>
      <c r="Z11" s="6"/>
      <c r="AA11" s="6">
        <v>-1</v>
      </c>
      <c r="AB11" s="6"/>
      <c r="AC11" s="2">
        <v>-1</v>
      </c>
      <c r="AD11" s="2">
        <v>-1</v>
      </c>
    </row>
    <row r="13" spans="1:30" x14ac:dyDescent="0.3">
      <c r="A13" s="4" t="s">
        <v>7</v>
      </c>
      <c r="D13" s="8" t="s">
        <v>9</v>
      </c>
      <c r="E13" s="8"/>
      <c r="F13" s="8"/>
      <c r="G13" s="8"/>
      <c r="H13" s="8"/>
      <c r="J13" t="s">
        <v>10</v>
      </c>
    </row>
    <row r="14" spans="1:30" x14ac:dyDescent="0.3">
      <c r="A14" t="s">
        <v>27</v>
      </c>
      <c r="D14" s="5">
        <v>0</v>
      </c>
      <c r="E14" s="5">
        <v>1</v>
      </c>
      <c r="F14" s="5">
        <v>2</v>
      </c>
      <c r="G14" s="5">
        <v>3</v>
      </c>
      <c r="H14" s="5">
        <v>4</v>
      </c>
    </row>
    <row r="15" spans="1:30" x14ac:dyDescent="0.3">
      <c r="B15" s="7" t="s">
        <v>8</v>
      </c>
      <c r="C15">
        <v>0</v>
      </c>
      <c r="D15" s="6">
        <v>0</v>
      </c>
      <c r="E15" s="6">
        <v>0</v>
      </c>
      <c r="F15" s="6">
        <v>1</v>
      </c>
      <c r="G15" s="6">
        <v>1</v>
      </c>
      <c r="H15" s="6">
        <v>1</v>
      </c>
    </row>
    <row r="16" spans="1:30" x14ac:dyDescent="0.3">
      <c r="B16" s="8"/>
      <c r="C16">
        <v>1</v>
      </c>
      <c r="D16" s="6">
        <v>1</v>
      </c>
      <c r="E16" s="6">
        <v>1</v>
      </c>
      <c r="F16" s="6">
        <v>0</v>
      </c>
      <c r="G16" s="6">
        <v>0</v>
      </c>
      <c r="H16" s="6">
        <v>1</v>
      </c>
      <c r="Q16" t="s">
        <v>19</v>
      </c>
    </row>
    <row r="17" spans="1:34" x14ac:dyDescent="0.3">
      <c r="B17" s="8"/>
      <c r="C17">
        <v>2</v>
      </c>
      <c r="D17" s="6">
        <v>1</v>
      </c>
      <c r="E17" s="6">
        <v>1</v>
      </c>
      <c r="F17" s="6">
        <v>1</v>
      </c>
      <c r="G17" s="6">
        <v>0</v>
      </c>
      <c r="H17" s="6">
        <v>0</v>
      </c>
      <c r="Q17">
        <v>0</v>
      </c>
      <c r="R17">
        <v>0</v>
      </c>
    </row>
    <row r="18" spans="1:34" x14ac:dyDescent="0.3">
      <c r="D18" s="2"/>
      <c r="E18" s="2"/>
      <c r="F18" s="2"/>
      <c r="G18" s="2"/>
      <c r="H18" s="2"/>
      <c r="Q18">
        <v>1</v>
      </c>
      <c r="R18">
        <v>0</v>
      </c>
    </row>
    <row r="19" spans="1:34" x14ac:dyDescent="0.3">
      <c r="A19" t="s">
        <v>0</v>
      </c>
      <c r="D19" s="6">
        <v>2</v>
      </c>
      <c r="E19" s="2"/>
      <c r="F19" s="2"/>
      <c r="G19" s="2"/>
      <c r="H19" s="2"/>
      <c r="Q19">
        <v>2</v>
      </c>
      <c r="R19">
        <v>1</v>
      </c>
    </row>
    <row r="20" spans="1:34" x14ac:dyDescent="0.3">
      <c r="A20" t="s">
        <v>1</v>
      </c>
      <c r="D20" s="6">
        <v>3</v>
      </c>
      <c r="Q20">
        <v>3</v>
      </c>
      <c r="R20">
        <v>1</v>
      </c>
    </row>
    <row r="21" spans="1:34" x14ac:dyDescent="0.3">
      <c r="A21" t="s">
        <v>2</v>
      </c>
      <c r="D21" s="6">
        <v>1</v>
      </c>
      <c r="Q21">
        <v>4</v>
      </c>
      <c r="R21">
        <v>2</v>
      </c>
    </row>
    <row r="23" spans="1:34" x14ac:dyDescent="0.3">
      <c r="A23" s="4" t="s">
        <v>28</v>
      </c>
      <c r="B23" t="s">
        <v>29</v>
      </c>
      <c r="D23" s="1">
        <v>7</v>
      </c>
    </row>
    <row r="24" spans="1:34" x14ac:dyDescent="0.3">
      <c r="A24" s="4"/>
      <c r="D24" s="2"/>
    </row>
    <row r="25" spans="1:34" x14ac:dyDescent="0.3">
      <c r="D25" t="s">
        <v>11</v>
      </c>
      <c r="F25" t="s">
        <v>13</v>
      </c>
      <c r="H25" t="s">
        <v>14</v>
      </c>
      <c r="J25" t="s">
        <v>17</v>
      </c>
      <c r="V25" t="s">
        <v>15</v>
      </c>
      <c r="X25" t="s">
        <v>18</v>
      </c>
    </row>
    <row r="26" spans="1:34" x14ac:dyDescent="0.3">
      <c r="H26">
        <v>0</v>
      </c>
      <c r="I26">
        <v>1</v>
      </c>
      <c r="J26">
        <v>2</v>
      </c>
      <c r="K26">
        <v>3</v>
      </c>
      <c r="L26">
        <v>4</v>
      </c>
      <c r="M26">
        <v>5</v>
      </c>
      <c r="N26">
        <v>6</v>
      </c>
      <c r="O26">
        <v>7</v>
      </c>
      <c r="P26">
        <v>8</v>
      </c>
      <c r="Q26">
        <v>9</v>
      </c>
      <c r="R26">
        <v>10</v>
      </c>
      <c r="S26">
        <v>11</v>
      </c>
      <c r="T26">
        <v>12</v>
      </c>
      <c r="V26">
        <v>0</v>
      </c>
      <c r="W26">
        <v>1</v>
      </c>
      <c r="X26">
        <v>2</v>
      </c>
      <c r="Y26">
        <v>3</v>
      </c>
      <c r="Z26">
        <v>4</v>
      </c>
      <c r="AA26">
        <v>5</v>
      </c>
      <c r="AB26">
        <v>6</v>
      </c>
      <c r="AC26">
        <v>7</v>
      </c>
      <c r="AD26">
        <v>8</v>
      </c>
      <c r="AE26">
        <v>9</v>
      </c>
      <c r="AF26">
        <v>10</v>
      </c>
      <c r="AG26">
        <v>11</v>
      </c>
      <c r="AH26">
        <v>12</v>
      </c>
    </row>
    <row r="27" spans="1:34" x14ac:dyDescent="0.3">
      <c r="B27" s="7" t="s">
        <v>12</v>
      </c>
      <c r="C27">
        <v>0</v>
      </c>
      <c r="D27" s="1">
        <f ca="1">RANDBETWEEN(0,4)</f>
        <v>3</v>
      </c>
      <c r="F27" s="1">
        <f ca="1">RANDBETWEEN(0, 1)</f>
        <v>1</v>
      </c>
      <c r="H27" s="1">
        <f ca="1">IF(LOOKUP($D27,$C$7:$C$11,R$7:R$11)=-1,-1,LOOKUP(RANDBETWEEN(0,4), $Q$17:$Q$21,$R$17:$R$21))</f>
        <v>-1</v>
      </c>
      <c r="I27" s="1">
        <f ca="1">IF(LOOKUP($D27,$C$7:$C$11,S$7:S$11)=-1,-1,LOOKUP(RANDBETWEEN(0,4), $Q$17:$Q$21,$R$17:$R$21))</f>
        <v>2</v>
      </c>
      <c r="J27" s="1">
        <f t="shared" ref="J27:T27" ca="1" si="0">IF(LOOKUP($D27,$C$7:$C$11,T$7:T$11)=-1,-1,LOOKUP(RANDBETWEEN(0,4), $Q$17:$Q$21,$R$17:$R$21))</f>
        <v>1</v>
      </c>
      <c r="K27" s="1">
        <f t="shared" ca="1" si="0"/>
        <v>2</v>
      </c>
      <c r="L27" s="1">
        <f t="shared" ca="1" si="0"/>
        <v>1</v>
      </c>
      <c r="M27" s="1">
        <f t="shared" ca="1" si="0"/>
        <v>-1</v>
      </c>
      <c r="N27" s="1">
        <f t="shared" ca="1" si="0"/>
        <v>0</v>
      </c>
      <c r="O27" s="1">
        <f t="shared" ca="1" si="0"/>
        <v>-1</v>
      </c>
      <c r="P27" s="1">
        <f t="shared" ca="1" si="0"/>
        <v>0</v>
      </c>
      <c r="Q27" s="1">
        <f t="shared" ca="1" si="0"/>
        <v>-1</v>
      </c>
      <c r="R27" s="1">
        <f t="shared" ca="1" si="0"/>
        <v>-1</v>
      </c>
      <c r="S27" s="1">
        <f t="shared" ca="1" si="0"/>
        <v>-1</v>
      </c>
      <c r="T27" s="1">
        <f t="shared" ca="1" si="0"/>
        <v>-1</v>
      </c>
      <c r="V27" s="1">
        <f ca="1">IF(LOOKUP($D27,$C$7:$C$11,R$7:R$11)=-1,-1,RANDBETWEEN(0,9))</f>
        <v>-1</v>
      </c>
      <c r="W27" s="1">
        <f t="shared" ref="W27:AH27" ca="1" si="1">IF(LOOKUP($D27,$C$7:$C$11,S$7:S$11)=-1,-1,RANDBETWEEN(0,9))</f>
        <v>7</v>
      </c>
      <c r="X27" s="1">
        <f t="shared" ca="1" si="1"/>
        <v>6</v>
      </c>
      <c r="Y27" s="1">
        <f t="shared" ca="1" si="1"/>
        <v>0</v>
      </c>
      <c r="Z27" s="1">
        <f t="shared" ca="1" si="1"/>
        <v>9</v>
      </c>
      <c r="AA27" s="1">
        <f t="shared" ca="1" si="1"/>
        <v>-1</v>
      </c>
      <c r="AB27" s="1">
        <f t="shared" ca="1" si="1"/>
        <v>2</v>
      </c>
      <c r="AC27" s="1">
        <f t="shared" ca="1" si="1"/>
        <v>-1</v>
      </c>
      <c r="AD27" s="1">
        <f t="shared" ca="1" si="1"/>
        <v>9</v>
      </c>
      <c r="AE27" s="1">
        <f t="shared" ca="1" si="1"/>
        <v>-1</v>
      </c>
      <c r="AF27" s="1">
        <f t="shared" ca="1" si="1"/>
        <v>-1</v>
      </c>
      <c r="AG27" s="1">
        <f t="shared" ca="1" si="1"/>
        <v>-1</v>
      </c>
      <c r="AH27" s="1">
        <f t="shared" ca="1" si="1"/>
        <v>-1</v>
      </c>
    </row>
    <row r="28" spans="1:34" x14ac:dyDescent="0.3">
      <c r="B28" s="8"/>
      <c r="C28">
        <v>1</v>
      </c>
      <c r="D28" s="1">
        <f t="shared" ref="D28:D33" ca="1" si="2">RANDBETWEEN(0,4)</f>
        <v>3</v>
      </c>
      <c r="F28" s="1">
        <f t="shared" ref="F28:F33" ca="1" si="3">RANDBETWEEN(0, 1)</f>
        <v>1</v>
      </c>
      <c r="H28" s="1">
        <f t="shared" ref="H28:H33" ca="1" si="4">IF(LOOKUP($D28,$C$7:$C$11,R$7:R$11)=-1,-1,LOOKUP(RANDBETWEEN(0,4), $Q$17:$Q$21,$R$17:$R$21))</f>
        <v>-1</v>
      </c>
      <c r="I28" s="1">
        <f t="shared" ref="I28:I33" ca="1" si="5">IF(LOOKUP($D28,$C$7:$C$11,S$7:S$11)=-1,-1,LOOKUP(RANDBETWEEN(0,4), $Q$17:$Q$21,$R$17:$R$21))</f>
        <v>0</v>
      </c>
      <c r="J28" s="1">
        <f t="shared" ref="J28:J33" ca="1" si="6">IF(LOOKUP($D28,$C$7:$C$11,T$7:T$11)=-1,-1,LOOKUP(RANDBETWEEN(0,4), $Q$17:$Q$21,$R$17:$R$21))</f>
        <v>1</v>
      </c>
      <c r="K28" s="1">
        <f t="shared" ref="K28:K33" ca="1" si="7">IF(LOOKUP($D28,$C$7:$C$11,U$7:U$11)=-1,-1,LOOKUP(RANDBETWEEN(0,4), $Q$17:$Q$21,$R$17:$R$21))</f>
        <v>0</v>
      </c>
      <c r="L28" s="1">
        <f t="shared" ref="L28:L33" ca="1" si="8">IF(LOOKUP($D28,$C$7:$C$11,V$7:V$11)=-1,-1,LOOKUP(RANDBETWEEN(0,4), $Q$17:$Q$21,$R$17:$R$21))</f>
        <v>1</v>
      </c>
      <c r="M28" s="1">
        <f t="shared" ref="M28:M33" ca="1" si="9">IF(LOOKUP($D28,$C$7:$C$11,W$7:W$11)=-1,-1,LOOKUP(RANDBETWEEN(0,4), $Q$17:$Q$21,$R$17:$R$21))</f>
        <v>-1</v>
      </c>
      <c r="N28" s="1">
        <f t="shared" ref="N28:N33" ca="1" si="10">IF(LOOKUP($D28,$C$7:$C$11,X$7:X$11)=-1,-1,LOOKUP(RANDBETWEEN(0,4), $Q$17:$Q$21,$R$17:$R$21))</f>
        <v>2</v>
      </c>
      <c r="O28" s="1">
        <f t="shared" ref="O28:O33" ca="1" si="11">IF(LOOKUP($D28,$C$7:$C$11,Y$7:Y$11)=-1,-1,LOOKUP(RANDBETWEEN(0,4), $Q$17:$Q$21,$R$17:$R$21))</f>
        <v>-1</v>
      </c>
      <c r="P28" s="1">
        <f t="shared" ref="P28:P33" ca="1" si="12">IF(LOOKUP($D28,$C$7:$C$11,Z$7:Z$11)=-1,-1,LOOKUP(RANDBETWEEN(0,4), $Q$17:$Q$21,$R$17:$R$21))</f>
        <v>1</v>
      </c>
      <c r="Q28" s="1">
        <f t="shared" ref="Q28:Q33" ca="1" si="13">IF(LOOKUP($D28,$C$7:$C$11,AA$7:AA$11)=-1,-1,LOOKUP(RANDBETWEEN(0,4), $Q$17:$Q$21,$R$17:$R$21))</f>
        <v>-1</v>
      </c>
      <c r="R28" s="1">
        <f t="shared" ref="R28:R33" ca="1" si="14">IF(LOOKUP($D28,$C$7:$C$11,AB$7:AB$11)=-1,-1,LOOKUP(RANDBETWEEN(0,4), $Q$17:$Q$21,$R$17:$R$21))</f>
        <v>-1</v>
      </c>
      <c r="S28" s="1">
        <f t="shared" ref="S28:S33" ca="1" si="15">IF(LOOKUP($D28,$C$7:$C$11,AC$7:AC$11)=-1,-1,LOOKUP(RANDBETWEEN(0,4), $Q$17:$Q$21,$R$17:$R$21))</f>
        <v>-1</v>
      </c>
      <c r="T28" s="1">
        <f t="shared" ref="T28:T33" ca="1" si="16">IF(LOOKUP($D28,$C$7:$C$11,AD$7:AD$11)=-1,-1,LOOKUP(RANDBETWEEN(0,4), $Q$17:$Q$21,$R$17:$R$21))</f>
        <v>-1</v>
      </c>
      <c r="V28" s="1">
        <f t="shared" ref="V28:V33" ca="1" si="17">IF(LOOKUP($D28,$C$7:$C$11,R$7:R$11)=-1,-1,RANDBETWEEN(0,9))</f>
        <v>-1</v>
      </c>
      <c r="W28" s="1">
        <f t="shared" ref="W28:W33" ca="1" si="18">IF(LOOKUP($D28,$C$7:$C$11,S$7:S$11)=-1,-1,RANDBETWEEN(0,9))</f>
        <v>6</v>
      </c>
      <c r="X28" s="1">
        <f t="shared" ref="X28:X33" ca="1" si="19">IF(LOOKUP($D28,$C$7:$C$11,T$7:T$11)=-1,-1,RANDBETWEEN(0,9))</f>
        <v>7</v>
      </c>
      <c r="Y28" s="1">
        <f t="shared" ref="Y28:Y33" ca="1" si="20">IF(LOOKUP($D28,$C$7:$C$11,U$7:U$11)=-1,-1,RANDBETWEEN(0,9))</f>
        <v>2</v>
      </c>
      <c r="Z28" s="1">
        <f t="shared" ref="Z28:Z33" ca="1" si="21">IF(LOOKUP($D28,$C$7:$C$11,V$7:V$11)=-1,-1,RANDBETWEEN(0,9))</f>
        <v>8</v>
      </c>
      <c r="AA28" s="1">
        <f t="shared" ref="AA28:AA33" ca="1" si="22">IF(LOOKUP($D28,$C$7:$C$11,W$7:W$11)=-1,-1,RANDBETWEEN(0,9))</f>
        <v>-1</v>
      </c>
      <c r="AB28" s="1">
        <f t="shared" ref="AB28:AB33" ca="1" si="23">IF(LOOKUP($D28,$C$7:$C$11,X$7:X$11)=-1,-1,RANDBETWEEN(0,9))</f>
        <v>2</v>
      </c>
      <c r="AC28" s="1">
        <f t="shared" ref="AC28:AC33" ca="1" si="24">IF(LOOKUP($D28,$C$7:$C$11,Y$7:Y$11)=-1,-1,RANDBETWEEN(0,9))</f>
        <v>-1</v>
      </c>
      <c r="AD28" s="1">
        <f t="shared" ref="AD28:AD33" ca="1" si="25">IF(LOOKUP($D28,$C$7:$C$11,Z$7:Z$11)=-1,-1,RANDBETWEEN(0,9))</f>
        <v>0</v>
      </c>
      <c r="AE28" s="1">
        <f t="shared" ref="AE28:AE33" ca="1" si="26">IF(LOOKUP($D28,$C$7:$C$11,AA$7:AA$11)=-1,-1,RANDBETWEEN(0,9))</f>
        <v>-1</v>
      </c>
      <c r="AF28" s="1">
        <f t="shared" ref="AF28:AF33" ca="1" si="27">IF(LOOKUP($D28,$C$7:$C$11,AB$7:AB$11)=-1,-1,RANDBETWEEN(0,9))</f>
        <v>-1</v>
      </c>
      <c r="AG28" s="1">
        <f t="shared" ref="AG28:AG33" ca="1" si="28">IF(LOOKUP($D28,$C$7:$C$11,AC$7:AC$11)=-1,-1,RANDBETWEEN(0,9))</f>
        <v>-1</v>
      </c>
      <c r="AH28" s="1">
        <f t="shared" ref="AH28:AH33" ca="1" si="29">IF(LOOKUP($D28,$C$7:$C$11,AD$7:AD$11)=-1,-1,RANDBETWEEN(0,9))</f>
        <v>-1</v>
      </c>
    </row>
    <row r="29" spans="1:34" x14ac:dyDescent="0.3">
      <c r="B29" s="8"/>
      <c r="C29">
        <v>2</v>
      </c>
      <c r="D29" s="1">
        <f t="shared" ca="1" si="2"/>
        <v>3</v>
      </c>
      <c r="F29" s="1">
        <f t="shared" ca="1" si="3"/>
        <v>1</v>
      </c>
      <c r="H29" s="1">
        <f t="shared" ca="1" si="4"/>
        <v>-1</v>
      </c>
      <c r="I29" s="1">
        <f t="shared" ca="1" si="5"/>
        <v>0</v>
      </c>
      <c r="J29" s="1">
        <f t="shared" ca="1" si="6"/>
        <v>2</v>
      </c>
      <c r="K29" s="1">
        <f t="shared" ca="1" si="7"/>
        <v>2</v>
      </c>
      <c r="L29" s="1">
        <f t="shared" ca="1" si="8"/>
        <v>0</v>
      </c>
      <c r="M29" s="1">
        <f t="shared" ca="1" si="9"/>
        <v>-1</v>
      </c>
      <c r="N29" s="1">
        <f t="shared" ca="1" si="10"/>
        <v>1</v>
      </c>
      <c r="O29" s="1">
        <f t="shared" ca="1" si="11"/>
        <v>-1</v>
      </c>
      <c r="P29" s="1">
        <f t="shared" ca="1" si="12"/>
        <v>1</v>
      </c>
      <c r="Q29" s="1">
        <f t="shared" ca="1" si="13"/>
        <v>-1</v>
      </c>
      <c r="R29" s="1">
        <f t="shared" ca="1" si="14"/>
        <v>-1</v>
      </c>
      <c r="S29" s="1">
        <f t="shared" ca="1" si="15"/>
        <v>-1</v>
      </c>
      <c r="T29" s="1">
        <f t="shared" ca="1" si="16"/>
        <v>-1</v>
      </c>
      <c r="V29" s="1">
        <f t="shared" ca="1" si="17"/>
        <v>-1</v>
      </c>
      <c r="W29" s="1">
        <f t="shared" ca="1" si="18"/>
        <v>2</v>
      </c>
      <c r="X29" s="1">
        <f t="shared" ca="1" si="19"/>
        <v>4</v>
      </c>
      <c r="Y29" s="1">
        <f t="shared" ca="1" si="20"/>
        <v>2</v>
      </c>
      <c r="Z29" s="1">
        <f t="shared" ca="1" si="21"/>
        <v>8</v>
      </c>
      <c r="AA29" s="1">
        <f t="shared" ca="1" si="22"/>
        <v>-1</v>
      </c>
      <c r="AB29" s="1">
        <f t="shared" ca="1" si="23"/>
        <v>4</v>
      </c>
      <c r="AC29" s="1">
        <f t="shared" ca="1" si="24"/>
        <v>-1</v>
      </c>
      <c r="AD29" s="1">
        <f t="shared" ca="1" si="25"/>
        <v>7</v>
      </c>
      <c r="AE29" s="1">
        <f t="shared" ca="1" si="26"/>
        <v>-1</v>
      </c>
      <c r="AF29" s="1">
        <f t="shared" ca="1" si="27"/>
        <v>-1</v>
      </c>
      <c r="AG29" s="1">
        <f t="shared" ca="1" si="28"/>
        <v>-1</v>
      </c>
      <c r="AH29" s="1">
        <f t="shared" ca="1" si="29"/>
        <v>-1</v>
      </c>
    </row>
    <row r="30" spans="1:34" x14ac:dyDescent="0.3">
      <c r="B30" s="8"/>
      <c r="C30">
        <v>3</v>
      </c>
      <c r="D30" s="1">
        <f t="shared" ca="1" si="2"/>
        <v>3</v>
      </c>
      <c r="F30" s="1">
        <f t="shared" ca="1" si="3"/>
        <v>1</v>
      </c>
      <c r="H30" s="1">
        <f t="shared" ca="1" si="4"/>
        <v>-1</v>
      </c>
      <c r="I30" s="1">
        <f t="shared" ca="1" si="5"/>
        <v>1</v>
      </c>
      <c r="J30" s="1">
        <f t="shared" ca="1" si="6"/>
        <v>0</v>
      </c>
      <c r="K30" s="1">
        <f t="shared" ca="1" si="7"/>
        <v>0</v>
      </c>
      <c r="L30" s="1">
        <f t="shared" ca="1" si="8"/>
        <v>0</v>
      </c>
      <c r="M30" s="1">
        <f t="shared" ca="1" si="9"/>
        <v>-1</v>
      </c>
      <c r="N30" s="1">
        <f t="shared" ca="1" si="10"/>
        <v>1</v>
      </c>
      <c r="O30" s="1">
        <f t="shared" ca="1" si="11"/>
        <v>-1</v>
      </c>
      <c r="P30" s="1">
        <f t="shared" ca="1" si="12"/>
        <v>1</v>
      </c>
      <c r="Q30" s="1">
        <f t="shared" ca="1" si="13"/>
        <v>-1</v>
      </c>
      <c r="R30" s="1">
        <f t="shared" ca="1" si="14"/>
        <v>-1</v>
      </c>
      <c r="S30" s="1">
        <f t="shared" ca="1" si="15"/>
        <v>-1</v>
      </c>
      <c r="T30" s="1">
        <f t="shared" ca="1" si="16"/>
        <v>-1</v>
      </c>
      <c r="V30" s="1">
        <f t="shared" ca="1" si="17"/>
        <v>-1</v>
      </c>
      <c r="W30" s="1">
        <f t="shared" ca="1" si="18"/>
        <v>4</v>
      </c>
      <c r="X30" s="1">
        <f t="shared" ca="1" si="19"/>
        <v>6</v>
      </c>
      <c r="Y30" s="1">
        <f t="shared" ca="1" si="20"/>
        <v>7</v>
      </c>
      <c r="Z30" s="1">
        <f t="shared" ca="1" si="21"/>
        <v>1</v>
      </c>
      <c r="AA30" s="1">
        <f t="shared" ca="1" si="22"/>
        <v>-1</v>
      </c>
      <c r="AB30" s="1">
        <f t="shared" ca="1" si="23"/>
        <v>7</v>
      </c>
      <c r="AC30" s="1">
        <f t="shared" ca="1" si="24"/>
        <v>-1</v>
      </c>
      <c r="AD30" s="1">
        <f t="shared" ca="1" si="25"/>
        <v>4</v>
      </c>
      <c r="AE30" s="1">
        <f t="shared" ca="1" si="26"/>
        <v>-1</v>
      </c>
      <c r="AF30" s="1">
        <f t="shared" ca="1" si="27"/>
        <v>-1</v>
      </c>
      <c r="AG30" s="1">
        <f t="shared" ca="1" si="28"/>
        <v>-1</v>
      </c>
      <c r="AH30" s="1">
        <f t="shared" ca="1" si="29"/>
        <v>-1</v>
      </c>
    </row>
    <row r="31" spans="1:34" x14ac:dyDescent="0.3">
      <c r="B31" s="8"/>
      <c r="C31">
        <v>4</v>
      </c>
      <c r="D31" s="1">
        <f t="shared" ca="1" si="2"/>
        <v>0</v>
      </c>
      <c r="F31" s="1">
        <f t="shared" ca="1" si="3"/>
        <v>1</v>
      </c>
      <c r="H31" s="1">
        <f t="shared" ca="1" si="4"/>
        <v>-1</v>
      </c>
      <c r="I31" s="1">
        <f t="shared" ca="1" si="5"/>
        <v>2</v>
      </c>
      <c r="J31" s="1">
        <f t="shared" ca="1" si="6"/>
        <v>2</v>
      </c>
      <c r="K31" s="1">
        <f t="shared" ca="1" si="7"/>
        <v>2</v>
      </c>
      <c r="L31" s="1">
        <f t="shared" ca="1" si="8"/>
        <v>-1</v>
      </c>
      <c r="M31" s="1">
        <f t="shared" ca="1" si="9"/>
        <v>2</v>
      </c>
      <c r="N31" s="1">
        <f t="shared" ca="1" si="10"/>
        <v>1</v>
      </c>
      <c r="O31" s="1">
        <f t="shared" ca="1" si="11"/>
        <v>1</v>
      </c>
      <c r="P31" s="1">
        <f t="shared" ca="1" si="12"/>
        <v>1</v>
      </c>
      <c r="Q31" s="1">
        <f t="shared" ca="1" si="13"/>
        <v>1</v>
      </c>
      <c r="R31" s="1">
        <f t="shared" ca="1" si="14"/>
        <v>0</v>
      </c>
      <c r="S31" s="1">
        <f t="shared" ca="1" si="15"/>
        <v>-1</v>
      </c>
      <c r="T31" s="1">
        <f t="shared" ca="1" si="16"/>
        <v>1</v>
      </c>
      <c r="V31" s="1">
        <f t="shared" ca="1" si="17"/>
        <v>-1</v>
      </c>
      <c r="W31" s="1">
        <f t="shared" ca="1" si="18"/>
        <v>2</v>
      </c>
      <c r="X31" s="1">
        <f t="shared" ca="1" si="19"/>
        <v>8</v>
      </c>
      <c r="Y31" s="1">
        <f t="shared" ca="1" si="20"/>
        <v>4</v>
      </c>
      <c r="Z31" s="1">
        <f t="shared" ca="1" si="21"/>
        <v>-1</v>
      </c>
      <c r="AA31" s="1">
        <f t="shared" ca="1" si="22"/>
        <v>4</v>
      </c>
      <c r="AB31" s="1">
        <f t="shared" ca="1" si="23"/>
        <v>0</v>
      </c>
      <c r="AC31" s="1">
        <f t="shared" ca="1" si="24"/>
        <v>9</v>
      </c>
      <c r="AD31" s="1">
        <f t="shared" ca="1" si="25"/>
        <v>8</v>
      </c>
      <c r="AE31" s="1">
        <f t="shared" ca="1" si="26"/>
        <v>5</v>
      </c>
      <c r="AF31" s="1">
        <f t="shared" ca="1" si="27"/>
        <v>5</v>
      </c>
      <c r="AG31" s="1">
        <f t="shared" ca="1" si="28"/>
        <v>-1</v>
      </c>
      <c r="AH31" s="1">
        <f t="shared" ca="1" si="29"/>
        <v>0</v>
      </c>
    </row>
    <row r="32" spans="1:34" x14ac:dyDescent="0.3">
      <c r="B32" s="8"/>
      <c r="C32">
        <v>5</v>
      </c>
      <c r="D32" s="1">
        <f t="shared" ca="1" si="2"/>
        <v>2</v>
      </c>
      <c r="F32" s="1">
        <f t="shared" ca="1" si="3"/>
        <v>0</v>
      </c>
      <c r="H32" s="1">
        <f t="shared" ca="1" si="4"/>
        <v>-1</v>
      </c>
      <c r="I32" s="1">
        <f t="shared" ca="1" si="5"/>
        <v>1</v>
      </c>
      <c r="J32" s="1">
        <f t="shared" ca="1" si="6"/>
        <v>0</v>
      </c>
      <c r="K32" s="1">
        <f t="shared" ca="1" si="7"/>
        <v>2</v>
      </c>
      <c r="L32" s="1">
        <f t="shared" ca="1" si="8"/>
        <v>-1</v>
      </c>
      <c r="M32" s="1">
        <f t="shared" ca="1" si="9"/>
        <v>2</v>
      </c>
      <c r="N32" s="1">
        <f t="shared" ca="1" si="10"/>
        <v>1</v>
      </c>
      <c r="O32" s="1">
        <f t="shared" ca="1" si="11"/>
        <v>2</v>
      </c>
      <c r="P32" s="1">
        <f t="shared" ca="1" si="12"/>
        <v>-1</v>
      </c>
      <c r="Q32" s="1">
        <f t="shared" ca="1" si="13"/>
        <v>-1</v>
      </c>
      <c r="R32" s="1">
        <f t="shared" ca="1" si="14"/>
        <v>-1</v>
      </c>
      <c r="S32" s="1">
        <f t="shared" ca="1" si="15"/>
        <v>-1</v>
      </c>
      <c r="T32" s="1">
        <f t="shared" ca="1" si="16"/>
        <v>-1</v>
      </c>
      <c r="V32" s="1">
        <f t="shared" ca="1" si="17"/>
        <v>-1</v>
      </c>
      <c r="W32" s="1">
        <f t="shared" ca="1" si="18"/>
        <v>1</v>
      </c>
      <c r="X32" s="1">
        <f t="shared" ca="1" si="19"/>
        <v>0</v>
      </c>
      <c r="Y32" s="1">
        <f t="shared" ca="1" si="20"/>
        <v>9</v>
      </c>
      <c r="Z32" s="1">
        <f t="shared" ca="1" si="21"/>
        <v>-1</v>
      </c>
      <c r="AA32" s="1">
        <f t="shared" ca="1" si="22"/>
        <v>7</v>
      </c>
      <c r="AB32" s="1">
        <f t="shared" ca="1" si="23"/>
        <v>0</v>
      </c>
      <c r="AC32" s="1">
        <f t="shared" ca="1" si="24"/>
        <v>8</v>
      </c>
      <c r="AD32" s="1">
        <f t="shared" ca="1" si="25"/>
        <v>-1</v>
      </c>
      <c r="AE32" s="1">
        <f t="shared" ca="1" si="26"/>
        <v>-1</v>
      </c>
      <c r="AF32" s="1">
        <f t="shared" ca="1" si="27"/>
        <v>-1</v>
      </c>
      <c r="AG32" s="1">
        <f t="shared" ca="1" si="28"/>
        <v>-1</v>
      </c>
      <c r="AH32" s="1">
        <f t="shared" ca="1" si="29"/>
        <v>-1</v>
      </c>
    </row>
    <row r="33" spans="2:34" x14ac:dyDescent="0.3">
      <c r="B33" s="8"/>
      <c r="C33">
        <v>6</v>
      </c>
      <c r="D33" s="1">
        <f t="shared" ca="1" si="2"/>
        <v>0</v>
      </c>
      <c r="F33" s="1">
        <f t="shared" ca="1" si="3"/>
        <v>0</v>
      </c>
      <c r="H33" s="1">
        <f t="shared" ca="1" si="4"/>
        <v>-1</v>
      </c>
      <c r="I33" s="1">
        <f t="shared" ca="1" si="5"/>
        <v>2</v>
      </c>
      <c r="J33" s="1">
        <f t="shared" ca="1" si="6"/>
        <v>1</v>
      </c>
      <c r="K33" s="1">
        <f t="shared" ca="1" si="7"/>
        <v>1</v>
      </c>
      <c r="L33" s="1">
        <f t="shared" ca="1" si="8"/>
        <v>-1</v>
      </c>
      <c r="M33" s="1">
        <f t="shared" ca="1" si="9"/>
        <v>2</v>
      </c>
      <c r="N33" s="1">
        <f t="shared" ca="1" si="10"/>
        <v>0</v>
      </c>
      <c r="O33" s="1">
        <f t="shared" ca="1" si="11"/>
        <v>0</v>
      </c>
      <c r="P33" s="1">
        <f t="shared" ca="1" si="12"/>
        <v>2</v>
      </c>
      <c r="Q33" s="1">
        <f t="shared" ca="1" si="13"/>
        <v>0</v>
      </c>
      <c r="R33" s="1">
        <f t="shared" ca="1" si="14"/>
        <v>1</v>
      </c>
      <c r="S33" s="1">
        <f t="shared" ca="1" si="15"/>
        <v>-1</v>
      </c>
      <c r="T33" s="1">
        <f t="shared" ca="1" si="16"/>
        <v>0</v>
      </c>
      <c r="V33" s="1">
        <f t="shared" ca="1" si="17"/>
        <v>-1</v>
      </c>
      <c r="W33" s="1">
        <f t="shared" ca="1" si="18"/>
        <v>3</v>
      </c>
      <c r="X33" s="1">
        <f t="shared" ca="1" si="19"/>
        <v>3</v>
      </c>
      <c r="Y33" s="1">
        <f t="shared" ca="1" si="20"/>
        <v>1</v>
      </c>
      <c r="Z33" s="1">
        <f t="shared" ca="1" si="21"/>
        <v>-1</v>
      </c>
      <c r="AA33" s="1">
        <f t="shared" ca="1" si="22"/>
        <v>5</v>
      </c>
      <c r="AB33" s="1">
        <f t="shared" ca="1" si="23"/>
        <v>4</v>
      </c>
      <c r="AC33" s="1">
        <f t="shared" ca="1" si="24"/>
        <v>4</v>
      </c>
      <c r="AD33" s="1">
        <f t="shared" ca="1" si="25"/>
        <v>7</v>
      </c>
      <c r="AE33" s="1">
        <f t="shared" ca="1" si="26"/>
        <v>8</v>
      </c>
      <c r="AF33" s="1">
        <f t="shared" ca="1" si="27"/>
        <v>4</v>
      </c>
      <c r="AG33" s="1">
        <f t="shared" ca="1" si="28"/>
        <v>-1</v>
      </c>
      <c r="AH33" s="1">
        <f t="shared" ca="1" si="29"/>
        <v>8</v>
      </c>
    </row>
  </sheetData>
  <mergeCells count="6">
    <mergeCell ref="B27:B33"/>
    <mergeCell ref="R5:AD5"/>
    <mergeCell ref="D5:P5"/>
    <mergeCell ref="B7:B11"/>
    <mergeCell ref="B15:B17"/>
    <mergeCell ref="D13:H13"/>
  </mergeCells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14</vt:i4>
      </vt:variant>
    </vt:vector>
  </HeadingPairs>
  <TitlesOfParts>
    <vt:vector size="15" baseType="lpstr">
      <vt:lpstr>Sheet1</vt:lpstr>
      <vt:lpstr>_C</vt:lpstr>
      <vt:lpstr>_h</vt:lpstr>
      <vt:lpstr>_L</vt:lpstr>
      <vt:lpstr>_m</vt:lpstr>
      <vt:lpstr>_n</vt:lpstr>
      <vt:lpstr>_R</vt:lpstr>
      <vt:lpstr>alpha</vt:lpstr>
      <vt:lpstr>beta</vt:lpstr>
      <vt:lpstr>F</vt:lpstr>
      <vt:lpstr>gamma</vt:lpstr>
      <vt:lpstr>NS</vt:lpstr>
      <vt:lpstr>pi</vt:lpstr>
      <vt:lpstr>T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백승윤</dc:creator>
  <cp:lastModifiedBy>lazy5f</cp:lastModifiedBy>
  <dcterms:created xsi:type="dcterms:W3CDTF">2017-05-24T12:13:11Z</dcterms:created>
  <dcterms:modified xsi:type="dcterms:W3CDTF">2017-09-13T08:35:09Z</dcterms:modified>
</cp:coreProperties>
</file>