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035" windowHeight="11310"/>
  </bookViews>
  <sheets>
    <sheet name="A2M" sheetId="1" r:id="rId1"/>
  </sheets>
  <definedNames>
    <definedName name="solver_adj" localSheetId="0" hidden="1">A2M!$U$19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A2M!$AB$1271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V22" i="1" l="1"/>
  <c r="V23" i="1"/>
  <c r="V24" i="1"/>
  <c r="Y25" i="1" s="1"/>
  <c r="V25" i="1"/>
  <c r="Y26" i="1" s="1"/>
  <c r="V26" i="1"/>
  <c r="Y27" i="1" s="1"/>
  <c r="V27" i="1"/>
  <c r="Y28" i="1" s="1"/>
  <c r="V28" i="1"/>
  <c r="Y29" i="1" s="1"/>
  <c r="V29" i="1"/>
  <c r="Y30" i="1" s="1"/>
  <c r="V30" i="1"/>
  <c r="V31" i="1"/>
  <c r="Y32" i="1" s="1"/>
  <c r="V32" i="1"/>
  <c r="Y33" i="1" s="1"/>
  <c r="V33" i="1"/>
  <c r="Y34" i="1" s="1"/>
  <c r="V34" i="1"/>
  <c r="Y35" i="1" s="1"/>
  <c r="V35" i="1"/>
  <c r="Y36" i="1" s="1"/>
  <c r="V36" i="1"/>
  <c r="Y37" i="1" s="1"/>
  <c r="V37" i="1"/>
  <c r="Y38" i="1" s="1"/>
  <c r="V38" i="1"/>
  <c r="Y39" i="1" s="1"/>
  <c r="V39" i="1"/>
  <c r="Y40" i="1" s="1"/>
  <c r="V40" i="1"/>
  <c r="Y41" i="1" s="1"/>
  <c r="V41" i="1"/>
  <c r="Y42" i="1" s="1"/>
  <c r="V42" i="1"/>
  <c r="Y43" i="1" s="1"/>
  <c r="V43" i="1"/>
  <c r="Y44" i="1" s="1"/>
  <c r="V44" i="1"/>
  <c r="Y45" i="1" s="1"/>
  <c r="V45" i="1"/>
  <c r="Y46" i="1" s="1"/>
  <c r="V46" i="1"/>
  <c r="Y47" i="1" s="1"/>
  <c r="V47" i="1"/>
  <c r="V48" i="1"/>
  <c r="Y49" i="1" s="1"/>
  <c r="V49" i="1"/>
  <c r="Y50" i="1" s="1"/>
  <c r="V50" i="1"/>
  <c r="Y51" i="1" s="1"/>
  <c r="V51" i="1"/>
  <c r="Y52" i="1" s="1"/>
  <c r="V52" i="1"/>
  <c r="Y53" i="1" s="1"/>
  <c r="V53" i="1"/>
  <c r="Y54" i="1" s="1"/>
  <c r="V54" i="1"/>
  <c r="V55" i="1"/>
  <c r="V56" i="1"/>
  <c r="Y57" i="1" s="1"/>
  <c r="V57" i="1"/>
  <c r="Y58" i="1" s="1"/>
  <c r="V58" i="1"/>
  <c r="Y59" i="1" s="1"/>
  <c r="V59" i="1"/>
  <c r="Y60" i="1" s="1"/>
  <c r="V60" i="1"/>
  <c r="Y61" i="1" s="1"/>
  <c r="V61" i="1"/>
  <c r="Y62" i="1" s="1"/>
  <c r="V62" i="1"/>
  <c r="V63" i="1"/>
  <c r="V64" i="1"/>
  <c r="Y65" i="1" s="1"/>
  <c r="V65" i="1"/>
  <c r="Y66" i="1" s="1"/>
  <c r="V66" i="1"/>
  <c r="Y67" i="1" s="1"/>
  <c r="V67" i="1"/>
  <c r="Y68" i="1" s="1"/>
  <c r="V68" i="1"/>
  <c r="Y69" i="1" s="1"/>
  <c r="V69" i="1"/>
  <c r="Y70" i="1" s="1"/>
  <c r="V70" i="1"/>
  <c r="V71" i="1"/>
  <c r="V72" i="1"/>
  <c r="Y73" i="1" s="1"/>
  <c r="V73" i="1"/>
  <c r="Y74" i="1" s="1"/>
  <c r="V74" i="1"/>
  <c r="Y75" i="1" s="1"/>
  <c r="V75" i="1"/>
  <c r="Y76" i="1" s="1"/>
  <c r="V76" i="1"/>
  <c r="Y77" i="1" s="1"/>
  <c r="V77" i="1"/>
  <c r="Y78" i="1" s="1"/>
  <c r="V78" i="1"/>
  <c r="V79" i="1"/>
  <c r="Y80" i="1" s="1"/>
  <c r="V80" i="1"/>
  <c r="Y81" i="1" s="1"/>
  <c r="V81" i="1"/>
  <c r="Y82" i="1" s="1"/>
  <c r="V82" i="1"/>
  <c r="Y83" i="1" s="1"/>
  <c r="V83" i="1"/>
  <c r="Y84" i="1" s="1"/>
  <c r="V84" i="1"/>
  <c r="Y85" i="1" s="1"/>
  <c r="V85" i="1"/>
  <c r="Y86" i="1" s="1"/>
  <c r="V86" i="1"/>
  <c r="Y87" i="1" s="1"/>
  <c r="V87" i="1"/>
  <c r="V88" i="1"/>
  <c r="Y89" i="1" s="1"/>
  <c r="V89" i="1"/>
  <c r="Y90" i="1" s="1"/>
  <c r="V90" i="1"/>
  <c r="Y91" i="1" s="1"/>
  <c r="V91" i="1"/>
  <c r="Y92" i="1" s="1"/>
  <c r="V92" i="1"/>
  <c r="Y93" i="1" s="1"/>
  <c r="V93" i="1"/>
  <c r="Y94" i="1" s="1"/>
  <c r="V94" i="1"/>
  <c r="V95" i="1"/>
  <c r="V96" i="1"/>
  <c r="Y97" i="1" s="1"/>
  <c r="V97" i="1"/>
  <c r="Y98" i="1" s="1"/>
  <c r="V98" i="1"/>
  <c r="Y99" i="1" s="1"/>
  <c r="V99" i="1"/>
  <c r="Y100" i="1" s="1"/>
  <c r="V100" i="1"/>
  <c r="Y101" i="1" s="1"/>
  <c r="V101" i="1"/>
  <c r="Y102" i="1" s="1"/>
  <c r="V102" i="1"/>
  <c r="V103" i="1"/>
  <c r="Y104" i="1" s="1"/>
  <c r="V104" i="1"/>
  <c r="Y105" i="1" s="1"/>
  <c r="V105" i="1"/>
  <c r="Y106" i="1" s="1"/>
  <c r="V106" i="1"/>
  <c r="Y107" i="1" s="1"/>
  <c r="V107" i="1"/>
  <c r="Y108" i="1" s="1"/>
  <c r="V108" i="1"/>
  <c r="Y109" i="1" s="1"/>
  <c r="V109" i="1"/>
  <c r="Y110" i="1" s="1"/>
  <c r="V110" i="1"/>
  <c r="V111" i="1"/>
  <c r="Y112" i="1" s="1"/>
  <c r="V112" i="1"/>
  <c r="Y113" i="1" s="1"/>
  <c r="V113" i="1"/>
  <c r="Y114" i="1" s="1"/>
  <c r="V114" i="1"/>
  <c r="Y115" i="1" s="1"/>
  <c r="V115" i="1"/>
  <c r="Y116" i="1" s="1"/>
  <c r="V116" i="1"/>
  <c r="Y117" i="1" s="1"/>
  <c r="V117" i="1"/>
  <c r="Y118" i="1" s="1"/>
  <c r="V118" i="1"/>
  <c r="Y119" i="1" s="1"/>
  <c r="V119" i="1"/>
  <c r="Y120" i="1" s="1"/>
  <c r="V120" i="1"/>
  <c r="Y121" i="1" s="1"/>
  <c r="V121" i="1"/>
  <c r="Y122" i="1" s="1"/>
  <c r="V122" i="1"/>
  <c r="Y123" i="1" s="1"/>
  <c r="V123" i="1"/>
  <c r="Y124" i="1" s="1"/>
  <c r="V124" i="1"/>
  <c r="Y125" i="1" s="1"/>
  <c r="V125" i="1"/>
  <c r="Y126" i="1" s="1"/>
  <c r="V126" i="1"/>
  <c r="V127" i="1"/>
  <c r="V128" i="1"/>
  <c r="Y129" i="1" s="1"/>
  <c r="V129" i="1"/>
  <c r="Y130" i="1" s="1"/>
  <c r="V130" i="1"/>
  <c r="Y131" i="1" s="1"/>
  <c r="V131" i="1"/>
  <c r="Y132" i="1" s="1"/>
  <c r="V132" i="1"/>
  <c r="Y133" i="1" s="1"/>
  <c r="V133" i="1"/>
  <c r="Y134" i="1" s="1"/>
  <c r="V134" i="1"/>
  <c r="Y135" i="1" s="1"/>
  <c r="V135" i="1"/>
  <c r="V136" i="1"/>
  <c r="Y137" i="1" s="1"/>
  <c r="V137" i="1"/>
  <c r="Y138" i="1" s="1"/>
  <c r="V138" i="1"/>
  <c r="Y139" i="1" s="1"/>
  <c r="V139" i="1"/>
  <c r="Y140" i="1" s="1"/>
  <c r="V140" i="1"/>
  <c r="Y141" i="1" s="1"/>
  <c r="V141" i="1"/>
  <c r="Y142" i="1" s="1"/>
  <c r="V142" i="1"/>
  <c r="V143" i="1"/>
  <c r="V144" i="1"/>
  <c r="Y145" i="1" s="1"/>
  <c r="V145" i="1"/>
  <c r="Y146" i="1" s="1"/>
  <c r="V146" i="1"/>
  <c r="Y147" i="1" s="1"/>
  <c r="V147" i="1"/>
  <c r="Y148" i="1" s="1"/>
  <c r="V148" i="1"/>
  <c r="Y149" i="1" s="1"/>
  <c r="V149" i="1"/>
  <c r="Y150" i="1" s="1"/>
  <c r="V150" i="1"/>
  <c r="V151" i="1"/>
  <c r="V152" i="1"/>
  <c r="Y153" i="1" s="1"/>
  <c r="V153" i="1"/>
  <c r="Y154" i="1" s="1"/>
  <c r="V154" i="1"/>
  <c r="Y155" i="1" s="1"/>
  <c r="V155" i="1"/>
  <c r="Y156" i="1" s="1"/>
  <c r="V156" i="1"/>
  <c r="Y157" i="1" s="1"/>
  <c r="V157" i="1"/>
  <c r="Y158" i="1" s="1"/>
  <c r="V158" i="1"/>
  <c r="V159" i="1"/>
  <c r="Y160" i="1" s="1"/>
  <c r="V160" i="1"/>
  <c r="Y161" i="1" s="1"/>
  <c r="V161" i="1"/>
  <c r="Y162" i="1" s="1"/>
  <c r="V162" i="1"/>
  <c r="Y163" i="1" s="1"/>
  <c r="V163" i="1"/>
  <c r="Y164" i="1" s="1"/>
  <c r="V164" i="1"/>
  <c r="Y165" i="1" s="1"/>
  <c r="V165" i="1"/>
  <c r="Y166" i="1" s="1"/>
  <c r="V166" i="1"/>
  <c r="Y167" i="1" s="1"/>
  <c r="V167" i="1"/>
  <c r="V168" i="1"/>
  <c r="Y169" i="1" s="1"/>
  <c r="V169" i="1"/>
  <c r="Y170" i="1" s="1"/>
  <c r="V170" i="1"/>
  <c r="Y171" i="1" s="1"/>
  <c r="V171" i="1"/>
  <c r="Y172" i="1" s="1"/>
  <c r="V172" i="1"/>
  <c r="Y173" i="1" s="1"/>
  <c r="V173" i="1"/>
  <c r="Y174" i="1" s="1"/>
  <c r="V174" i="1"/>
  <c r="V175" i="1"/>
  <c r="V176" i="1"/>
  <c r="Y177" i="1" s="1"/>
  <c r="V177" i="1"/>
  <c r="Y178" i="1" s="1"/>
  <c r="V178" i="1"/>
  <c r="Y179" i="1" s="1"/>
  <c r="V179" i="1"/>
  <c r="Y180" i="1" s="1"/>
  <c r="V180" i="1"/>
  <c r="Y181" i="1" s="1"/>
  <c r="V181" i="1"/>
  <c r="Y182" i="1" s="1"/>
  <c r="V182" i="1"/>
  <c r="V183" i="1"/>
  <c r="Y184" i="1" s="1"/>
  <c r="V184" i="1"/>
  <c r="Y185" i="1" s="1"/>
  <c r="V185" i="1"/>
  <c r="Y186" i="1" s="1"/>
  <c r="V186" i="1"/>
  <c r="Y187" i="1" s="1"/>
  <c r="V187" i="1"/>
  <c r="Y188" i="1" s="1"/>
  <c r="V188" i="1"/>
  <c r="Y189" i="1" s="1"/>
  <c r="V189" i="1"/>
  <c r="Y190" i="1" s="1"/>
  <c r="V190" i="1"/>
  <c r="V191" i="1"/>
  <c r="V192" i="1"/>
  <c r="Y193" i="1" s="1"/>
  <c r="V193" i="1"/>
  <c r="Y194" i="1" s="1"/>
  <c r="V194" i="1"/>
  <c r="Y195" i="1" s="1"/>
  <c r="V195" i="1"/>
  <c r="Y196" i="1" s="1"/>
  <c r="V196" i="1"/>
  <c r="Y197" i="1" s="1"/>
  <c r="V197" i="1"/>
  <c r="Y198" i="1" s="1"/>
  <c r="V198" i="1"/>
  <c r="V199" i="1"/>
  <c r="V200" i="1"/>
  <c r="Y201" i="1" s="1"/>
  <c r="V201" i="1"/>
  <c r="Y202" i="1" s="1"/>
  <c r="V202" i="1"/>
  <c r="Y203" i="1" s="1"/>
  <c r="V203" i="1"/>
  <c r="Y204" i="1" s="1"/>
  <c r="V204" i="1"/>
  <c r="Y205" i="1" s="1"/>
  <c r="V205" i="1"/>
  <c r="Y206" i="1" s="1"/>
  <c r="V206" i="1"/>
  <c r="Y207" i="1" s="1"/>
  <c r="V207" i="1"/>
  <c r="Y208" i="1" s="1"/>
  <c r="V208" i="1"/>
  <c r="Y209" i="1" s="1"/>
  <c r="V209" i="1"/>
  <c r="Y210" i="1" s="1"/>
  <c r="V210" i="1"/>
  <c r="Y211" i="1" s="1"/>
  <c r="V211" i="1"/>
  <c r="Y212" i="1" s="1"/>
  <c r="V212" i="1"/>
  <c r="Y213" i="1" s="1"/>
  <c r="V213" i="1"/>
  <c r="Y214" i="1" s="1"/>
  <c r="V214" i="1"/>
  <c r="V215" i="1"/>
  <c r="V216" i="1"/>
  <c r="Y217" i="1" s="1"/>
  <c r="V217" i="1"/>
  <c r="Y218" i="1" s="1"/>
  <c r="V218" i="1"/>
  <c r="Y219" i="1" s="1"/>
  <c r="V219" i="1"/>
  <c r="Y220" i="1" s="1"/>
  <c r="V220" i="1"/>
  <c r="Y221" i="1" s="1"/>
  <c r="V221" i="1"/>
  <c r="Y222" i="1" s="1"/>
  <c r="V222" i="1"/>
  <c r="V223" i="1"/>
  <c r="V224" i="1"/>
  <c r="Y225" i="1" s="1"/>
  <c r="V225" i="1"/>
  <c r="Y226" i="1" s="1"/>
  <c r="V226" i="1"/>
  <c r="Y227" i="1" s="1"/>
  <c r="V227" i="1"/>
  <c r="Y228" i="1" s="1"/>
  <c r="V228" i="1"/>
  <c r="Y229" i="1" s="1"/>
  <c r="V229" i="1"/>
  <c r="Y230" i="1" s="1"/>
  <c r="V230" i="1"/>
  <c r="Y231" i="1" s="1"/>
  <c r="V231" i="1"/>
  <c r="Y232" i="1" s="1"/>
  <c r="V232" i="1"/>
  <c r="Y233" i="1" s="1"/>
  <c r="V233" i="1"/>
  <c r="Y234" i="1" s="1"/>
  <c r="V234" i="1"/>
  <c r="Y235" i="1" s="1"/>
  <c r="V235" i="1"/>
  <c r="Y236" i="1" s="1"/>
  <c r="V236" i="1"/>
  <c r="Y237" i="1" s="1"/>
  <c r="V237" i="1"/>
  <c r="Y238" i="1" s="1"/>
  <c r="V238" i="1"/>
  <c r="V239" i="1"/>
  <c r="V240" i="1"/>
  <c r="Y241" i="1" s="1"/>
  <c r="V241" i="1"/>
  <c r="Y242" i="1" s="1"/>
  <c r="V242" i="1"/>
  <c r="Y243" i="1" s="1"/>
  <c r="V243" i="1"/>
  <c r="Y244" i="1" s="1"/>
  <c r="V244" i="1"/>
  <c r="Y245" i="1" s="1"/>
  <c r="V245" i="1"/>
  <c r="Y246" i="1" s="1"/>
  <c r="V246" i="1"/>
  <c r="Y247" i="1" s="1"/>
  <c r="V247" i="1"/>
  <c r="V248" i="1"/>
  <c r="Y249" i="1" s="1"/>
  <c r="V249" i="1"/>
  <c r="Y250" i="1" s="1"/>
  <c r="V250" i="1"/>
  <c r="Y251" i="1" s="1"/>
  <c r="V251" i="1"/>
  <c r="Y252" i="1" s="1"/>
  <c r="V252" i="1"/>
  <c r="Y253" i="1" s="1"/>
  <c r="V253" i="1"/>
  <c r="Y254" i="1" s="1"/>
  <c r="V254" i="1"/>
  <c r="V255" i="1"/>
  <c r="Y256" i="1" s="1"/>
  <c r="V256" i="1"/>
  <c r="Y257" i="1" s="1"/>
  <c r="V257" i="1"/>
  <c r="Y258" i="1" s="1"/>
  <c r="V258" i="1"/>
  <c r="Y259" i="1" s="1"/>
  <c r="V259" i="1"/>
  <c r="Y260" i="1" s="1"/>
  <c r="V260" i="1"/>
  <c r="Y261" i="1" s="1"/>
  <c r="V261" i="1"/>
  <c r="Y262" i="1" s="1"/>
  <c r="V262" i="1"/>
  <c r="V263" i="1"/>
  <c r="V264" i="1"/>
  <c r="Y265" i="1" s="1"/>
  <c r="V265" i="1"/>
  <c r="Y266" i="1" s="1"/>
  <c r="V266" i="1"/>
  <c r="Y267" i="1" s="1"/>
  <c r="V267" i="1"/>
  <c r="Y268" i="1" s="1"/>
  <c r="V268" i="1"/>
  <c r="Y269" i="1" s="1"/>
  <c r="V269" i="1"/>
  <c r="Y270" i="1" s="1"/>
  <c r="V270" i="1"/>
  <c r="Y271" i="1" s="1"/>
  <c r="V271" i="1"/>
  <c r="V272" i="1"/>
  <c r="Y273" i="1" s="1"/>
  <c r="V273" i="1"/>
  <c r="Y274" i="1" s="1"/>
  <c r="V274" i="1"/>
  <c r="Y275" i="1" s="1"/>
  <c r="V275" i="1"/>
  <c r="Y276" i="1" s="1"/>
  <c r="V276" i="1"/>
  <c r="Y277" i="1" s="1"/>
  <c r="V277" i="1"/>
  <c r="Y278" i="1" s="1"/>
  <c r="V278" i="1"/>
  <c r="Y279" i="1" s="1"/>
  <c r="V279" i="1"/>
  <c r="Y280" i="1" s="1"/>
  <c r="V280" i="1"/>
  <c r="Y281" i="1" s="1"/>
  <c r="V281" i="1"/>
  <c r="Y282" i="1" s="1"/>
  <c r="V282" i="1"/>
  <c r="Y283" i="1" s="1"/>
  <c r="V283" i="1"/>
  <c r="Y284" i="1" s="1"/>
  <c r="V284" i="1"/>
  <c r="Y285" i="1" s="1"/>
  <c r="V285" i="1"/>
  <c r="Y286" i="1" s="1"/>
  <c r="V286" i="1"/>
  <c r="Y287" i="1" s="1"/>
  <c r="V287" i="1"/>
  <c r="V288" i="1"/>
  <c r="Y289" i="1" s="1"/>
  <c r="V289" i="1"/>
  <c r="Y290" i="1" s="1"/>
  <c r="V290" i="1"/>
  <c r="Y291" i="1" s="1"/>
  <c r="V291" i="1"/>
  <c r="Y292" i="1" s="1"/>
  <c r="V292" i="1"/>
  <c r="Y293" i="1" s="1"/>
  <c r="V293" i="1"/>
  <c r="Y294" i="1" s="1"/>
  <c r="V294" i="1"/>
  <c r="V295" i="1"/>
  <c r="V296" i="1"/>
  <c r="Y297" i="1" s="1"/>
  <c r="V297" i="1"/>
  <c r="Y298" i="1" s="1"/>
  <c r="V298" i="1"/>
  <c r="Y299" i="1" s="1"/>
  <c r="V299" i="1"/>
  <c r="Y300" i="1" s="1"/>
  <c r="V300" i="1"/>
  <c r="Y301" i="1" s="1"/>
  <c r="V301" i="1"/>
  <c r="Y302" i="1" s="1"/>
  <c r="V302" i="1"/>
  <c r="V303" i="1"/>
  <c r="Y304" i="1" s="1"/>
  <c r="V304" i="1"/>
  <c r="Y305" i="1" s="1"/>
  <c r="V305" i="1"/>
  <c r="Y306" i="1" s="1"/>
  <c r="V306" i="1"/>
  <c r="Y307" i="1" s="1"/>
  <c r="V307" i="1"/>
  <c r="Y308" i="1" s="1"/>
  <c r="V308" i="1"/>
  <c r="Y309" i="1" s="1"/>
  <c r="V309" i="1"/>
  <c r="Y310" i="1" s="1"/>
  <c r="V310" i="1"/>
  <c r="Y311" i="1" s="1"/>
  <c r="V311" i="1"/>
  <c r="V312" i="1"/>
  <c r="Y313" i="1" s="1"/>
  <c r="V313" i="1"/>
  <c r="Y314" i="1" s="1"/>
  <c r="V314" i="1"/>
  <c r="Y315" i="1" s="1"/>
  <c r="V315" i="1"/>
  <c r="Y316" i="1" s="1"/>
  <c r="V316" i="1"/>
  <c r="Y317" i="1" s="1"/>
  <c r="V317" i="1"/>
  <c r="Y318" i="1" s="1"/>
  <c r="V318" i="1"/>
  <c r="Y319" i="1" s="1"/>
  <c r="V319" i="1"/>
  <c r="V320" i="1"/>
  <c r="Y321" i="1" s="1"/>
  <c r="V321" i="1"/>
  <c r="Y322" i="1" s="1"/>
  <c r="V322" i="1"/>
  <c r="Y323" i="1" s="1"/>
  <c r="V323" i="1"/>
  <c r="Y324" i="1" s="1"/>
  <c r="V324" i="1"/>
  <c r="Y325" i="1" s="1"/>
  <c r="V325" i="1"/>
  <c r="Y326" i="1" s="1"/>
  <c r="V326" i="1"/>
  <c r="V327" i="1"/>
  <c r="Y328" i="1" s="1"/>
  <c r="V328" i="1"/>
  <c r="Y329" i="1" s="1"/>
  <c r="V329" i="1"/>
  <c r="Y330" i="1" s="1"/>
  <c r="V330" i="1"/>
  <c r="Y331" i="1" s="1"/>
  <c r="V331" i="1"/>
  <c r="Y332" i="1" s="1"/>
  <c r="V332" i="1"/>
  <c r="Y333" i="1" s="1"/>
  <c r="V333" i="1"/>
  <c r="Y334" i="1" s="1"/>
  <c r="V334" i="1"/>
  <c r="V335" i="1"/>
  <c r="V336" i="1"/>
  <c r="Y337" i="1" s="1"/>
  <c r="V337" i="1"/>
  <c r="Y338" i="1" s="1"/>
  <c r="V338" i="1"/>
  <c r="Y339" i="1" s="1"/>
  <c r="V339" i="1"/>
  <c r="Y340" i="1" s="1"/>
  <c r="V340" i="1"/>
  <c r="Y341" i="1" s="1"/>
  <c r="V341" i="1"/>
  <c r="Y342" i="1" s="1"/>
  <c r="V342" i="1"/>
  <c r="V343" i="1"/>
  <c r="V344" i="1"/>
  <c r="Y345" i="1" s="1"/>
  <c r="V345" i="1"/>
  <c r="Y346" i="1" s="1"/>
  <c r="V346" i="1"/>
  <c r="Y347" i="1" s="1"/>
  <c r="V347" i="1"/>
  <c r="Y348" i="1" s="1"/>
  <c r="V348" i="1"/>
  <c r="Y349" i="1" s="1"/>
  <c r="V349" i="1"/>
  <c r="Y350" i="1" s="1"/>
  <c r="V350" i="1"/>
  <c r="V351" i="1"/>
  <c r="Y352" i="1" s="1"/>
  <c r="V352" i="1"/>
  <c r="Y353" i="1" s="1"/>
  <c r="V353" i="1"/>
  <c r="Y354" i="1" s="1"/>
  <c r="V354" i="1"/>
  <c r="Y355" i="1" s="1"/>
  <c r="V355" i="1"/>
  <c r="Y356" i="1" s="1"/>
  <c r="V356" i="1"/>
  <c r="Y357" i="1" s="1"/>
  <c r="V357" i="1"/>
  <c r="Y358" i="1" s="1"/>
  <c r="V358" i="1"/>
  <c r="Y359" i="1" s="1"/>
  <c r="V359" i="1"/>
  <c r="V360" i="1"/>
  <c r="Y361" i="1" s="1"/>
  <c r="V361" i="1"/>
  <c r="Y362" i="1" s="1"/>
  <c r="V362" i="1"/>
  <c r="Y363" i="1" s="1"/>
  <c r="V363" i="1"/>
  <c r="Y364" i="1" s="1"/>
  <c r="V364" i="1"/>
  <c r="Y365" i="1" s="1"/>
  <c r="V365" i="1"/>
  <c r="Y366" i="1" s="1"/>
  <c r="V366" i="1"/>
  <c r="V367" i="1"/>
  <c r="V368" i="1"/>
  <c r="Y369" i="1" s="1"/>
  <c r="V369" i="1"/>
  <c r="Y370" i="1" s="1"/>
  <c r="V370" i="1"/>
  <c r="Y371" i="1" s="1"/>
  <c r="V371" i="1"/>
  <c r="Y372" i="1" s="1"/>
  <c r="V372" i="1"/>
  <c r="Y373" i="1" s="1"/>
  <c r="V373" i="1"/>
  <c r="Y374" i="1" s="1"/>
  <c r="V374" i="1"/>
  <c r="V375" i="1"/>
  <c r="V376" i="1"/>
  <c r="Y377" i="1" s="1"/>
  <c r="V377" i="1"/>
  <c r="Y378" i="1" s="1"/>
  <c r="V378" i="1"/>
  <c r="Y379" i="1" s="1"/>
  <c r="V379" i="1"/>
  <c r="Y380" i="1" s="1"/>
  <c r="V380" i="1"/>
  <c r="Y381" i="1" s="1"/>
  <c r="V381" i="1"/>
  <c r="Y382" i="1" s="1"/>
  <c r="V382" i="1"/>
  <c r="Y383" i="1" s="1"/>
  <c r="V383" i="1"/>
  <c r="Y384" i="1" s="1"/>
  <c r="V384" i="1"/>
  <c r="Y385" i="1" s="1"/>
  <c r="V385" i="1"/>
  <c r="Y386" i="1" s="1"/>
  <c r="V386" i="1"/>
  <c r="Y387" i="1" s="1"/>
  <c r="V387" i="1"/>
  <c r="Y388" i="1" s="1"/>
  <c r="V388" i="1"/>
  <c r="Y389" i="1" s="1"/>
  <c r="V389" i="1"/>
  <c r="Y390" i="1" s="1"/>
  <c r="V390" i="1"/>
  <c r="V391" i="1"/>
  <c r="Y392" i="1" s="1"/>
  <c r="V392" i="1"/>
  <c r="Y393" i="1" s="1"/>
  <c r="V393" i="1"/>
  <c r="Y394" i="1" s="1"/>
  <c r="V394" i="1"/>
  <c r="Y395" i="1" s="1"/>
  <c r="V395" i="1"/>
  <c r="Y396" i="1" s="1"/>
  <c r="V396" i="1"/>
  <c r="Y397" i="1" s="1"/>
  <c r="V397" i="1"/>
  <c r="Y398" i="1" s="1"/>
  <c r="V398" i="1"/>
  <c r="Y399" i="1" s="1"/>
  <c r="V399" i="1"/>
  <c r="V400" i="1"/>
  <c r="Y401" i="1" s="1"/>
  <c r="V401" i="1"/>
  <c r="Y402" i="1" s="1"/>
  <c r="V402" i="1"/>
  <c r="Y403" i="1" s="1"/>
  <c r="V403" i="1"/>
  <c r="Y404" i="1" s="1"/>
  <c r="V404" i="1"/>
  <c r="Y405" i="1" s="1"/>
  <c r="V405" i="1"/>
  <c r="Y406" i="1" s="1"/>
  <c r="V406" i="1"/>
  <c r="Y407" i="1" s="1"/>
  <c r="V407" i="1"/>
  <c r="Y408" i="1" s="1"/>
  <c r="V408" i="1"/>
  <c r="Y409" i="1" s="1"/>
  <c r="V409" i="1"/>
  <c r="Y410" i="1" s="1"/>
  <c r="V410" i="1"/>
  <c r="Y411" i="1" s="1"/>
  <c r="V411" i="1"/>
  <c r="Y412" i="1" s="1"/>
  <c r="V412" i="1"/>
  <c r="Y413" i="1" s="1"/>
  <c r="V413" i="1"/>
  <c r="Y414" i="1" s="1"/>
  <c r="V414" i="1"/>
  <c r="V415" i="1"/>
  <c r="V416" i="1"/>
  <c r="Y417" i="1" s="1"/>
  <c r="V417" i="1"/>
  <c r="Y418" i="1" s="1"/>
  <c r="V418" i="1"/>
  <c r="Y419" i="1" s="1"/>
  <c r="V419" i="1"/>
  <c r="Y420" i="1" s="1"/>
  <c r="V420" i="1"/>
  <c r="Y421" i="1" s="1"/>
  <c r="V421" i="1"/>
  <c r="Y422" i="1" s="1"/>
  <c r="V422" i="1"/>
  <c r="V423" i="1"/>
  <c r="V424" i="1"/>
  <c r="Y425" i="1" s="1"/>
  <c r="V425" i="1"/>
  <c r="Y426" i="1" s="1"/>
  <c r="V426" i="1"/>
  <c r="Y427" i="1" s="1"/>
  <c r="V427" i="1"/>
  <c r="Y428" i="1" s="1"/>
  <c r="V428" i="1"/>
  <c r="Y429" i="1" s="1"/>
  <c r="V429" i="1"/>
  <c r="Y430" i="1" s="1"/>
  <c r="V430" i="1"/>
  <c r="V431" i="1"/>
  <c r="Y432" i="1" s="1"/>
  <c r="V432" i="1"/>
  <c r="Y433" i="1" s="1"/>
  <c r="V433" i="1"/>
  <c r="Y434" i="1" s="1"/>
  <c r="V434" i="1"/>
  <c r="Y435" i="1" s="1"/>
  <c r="V435" i="1"/>
  <c r="Y436" i="1" s="1"/>
  <c r="V436" i="1"/>
  <c r="Y437" i="1" s="1"/>
  <c r="V437" i="1"/>
  <c r="Y438" i="1" s="1"/>
  <c r="V438" i="1"/>
  <c r="Y439" i="1" s="1"/>
  <c r="V439" i="1"/>
  <c r="V440" i="1"/>
  <c r="Y441" i="1" s="1"/>
  <c r="V441" i="1"/>
  <c r="Y442" i="1" s="1"/>
  <c r="V442" i="1"/>
  <c r="Y443" i="1" s="1"/>
  <c r="V443" i="1"/>
  <c r="Y444" i="1" s="1"/>
  <c r="V444" i="1"/>
  <c r="Y445" i="1" s="1"/>
  <c r="V445" i="1"/>
  <c r="Y446" i="1" s="1"/>
  <c r="V446" i="1"/>
  <c r="Y447" i="1" s="1"/>
  <c r="V447" i="1"/>
  <c r="V448" i="1"/>
  <c r="Y449" i="1" s="1"/>
  <c r="V449" i="1"/>
  <c r="Y450" i="1" s="1"/>
  <c r="V450" i="1"/>
  <c r="Y451" i="1" s="1"/>
  <c r="V451" i="1"/>
  <c r="Y452" i="1" s="1"/>
  <c r="V452" i="1"/>
  <c r="Y453" i="1" s="1"/>
  <c r="V453" i="1"/>
  <c r="Y454" i="1" s="1"/>
  <c r="V454" i="1"/>
  <c r="V455" i="1"/>
  <c r="V456" i="1"/>
  <c r="Y457" i="1" s="1"/>
  <c r="V457" i="1"/>
  <c r="Y458" i="1" s="1"/>
  <c r="V458" i="1"/>
  <c r="Y459" i="1" s="1"/>
  <c r="V459" i="1"/>
  <c r="Y460" i="1" s="1"/>
  <c r="V460" i="1"/>
  <c r="Y461" i="1" s="1"/>
  <c r="V461" i="1"/>
  <c r="Y462" i="1" s="1"/>
  <c r="V462" i="1"/>
  <c r="Y463" i="1" s="1"/>
  <c r="V463" i="1"/>
  <c r="V464" i="1"/>
  <c r="Y465" i="1" s="1"/>
  <c r="V465" i="1"/>
  <c r="Y466" i="1" s="1"/>
  <c r="V466" i="1"/>
  <c r="Y467" i="1" s="1"/>
  <c r="V467" i="1"/>
  <c r="Y468" i="1" s="1"/>
  <c r="V468" i="1"/>
  <c r="Y469" i="1" s="1"/>
  <c r="V469" i="1"/>
  <c r="Y470" i="1" s="1"/>
  <c r="V470" i="1"/>
  <c r="Y471" i="1" s="1"/>
  <c r="V471" i="1"/>
  <c r="Y472" i="1" s="1"/>
  <c r="V472" i="1"/>
  <c r="V473" i="1"/>
  <c r="Y474" i="1" s="1"/>
  <c r="V474" i="1"/>
  <c r="Y475" i="1" s="1"/>
  <c r="V475" i="1"/>
  <c r="Y476" i="1" s="1"/>
  <c r="V476" i="1"/>
  <c r="Y477" i="1" s="1"/>
  <c r="V477" i="1"/>
  <c r="Y478" i="1" s="1"/>
  <c r="V478" i="1"/>
  <c r="Y479" i="1" s="1"/>
  <c r="V479" i="1"/>
  <c r="V480" i="1"/>
  <c r="Y481" i="1" s="1"/>
  <c r="V481" i="1"/>
  <c r="Y482" i="1" s="1"/>
  <c r="V482" i="1"/>
  <c r="Y483" i="1" s="1"/>
  <c r="V483" i="1"/>
  <c r="Y484" i="1" s="1"/>
  <c r="V484" i="1"/>
  <c r="Y485" i="1" s="1"/>
  <c r="V485" i="1"/>
  <c r="Y486" i="1" s="1"/>
  <c r="V486" i="1"/>
  <c r="V487" i="1"/>
  <c r="V488" i="1"/>
  <c r="Y489" i="1" s="1"/>
  <c r="V489" i="1"/>
  <c r="Y490" i="1" s="1"/>
  <c r="V490" i="1"/>
  <c r="Y491" i="1" s="1"/>
  <c r="V491" i="1"/>
  <c r="Y492" i="1" s="1"/>
  <c r="V492" i="1"/>
  <c r="Y493" i="1" s="1"/>
  <c r="V493" i="1"/>
  <c r="Y494" i="1" s="1"/>
  <c r="V494" i="1"/>
  <c r="V495" i="1"/>
  <c r="Y496" i="1" s="1"/>
  <c r="V496" i="1"/>
  <c r="Y497" i="1" s="1"/>
  <c r="V497" i="1"/>
  <c r="Y498" i="1" s="1"/>
  <c r="V498" i="1"/>
  <c r="Y499" i="1" s="1"/>
  <c r="V499" i="1"/>
  <c r="Y500" i="1" s="1"/>
  <c r="V500" i="1"/>
  <c r="Y501" i="1" s="1"/>
  <c r="V501" i="1"/>
  <c r="Y502" i="1" s="1"/>
  <c r="V502" i="1"/>
  <c r="Y503" i="1" s="1"/>
  <c r="V503" i="1"/>
  <c r="V504" i="1"/>
  <c r="Y505" i="1" s="1"/>
  <c r="V505" i="1"/>
  <c r="Y506" i="1" s="1"/>
  <c r="V506" i="1"/>
  <c r="Y507" i="1" s="1"/>
  <c r="V507" i="1"/>
  <c r="Y508" i="1" s="1"/>
  <c r="V508" i="1"/>
  <c r="Y509" i="1" s="1"/>
  <c r="V509" i="1"/>
  <c r="Y510" i="1" s="1"/>
  <c r="V510" i="1"/>
  <c r="Y511" i="1" s="1"/>
  <c r="V511" i="1"/>
  <c r="Y512" i="1" s="1"/>
  <c r="V512" i="1"/>
  <c r="Y513" i="1" s="1"/>
  <c r="V513" i="1"/>
  <c r="Y514" i="1" s="1"/>
  <c r="V514" i="1"/>
  <c r="Y515" i="1" s="1"/>
  <c r="V515" i="1"/>
  <c r="Y516" i="1" s="1"/>
  <c r="V516" i="1"/>
  <c r="Y517" i="1" s="1"/>
  <c r="V517" i="1"/>
  <c r="Y518" i="1" s="1"/>
  <c r="V518" i="1"/>
  <c r="Y519" i="1" s="1"/>
  <c r="V519" i="1"/>
  <c r="V520" i="1"/>
  <c r="Y521" i="1" s="1"/>
  <c r="V521" i="1"/>
  <c r="Y522" i="1" s="1"/>
  <c r="V522" i="1"/>
  <c r="Y523" i="1" s="1"/>
  <c r="V523" i="1"/>
  <c r="Y524" i="1" s="1"/>
  <c r="V524" i="1"/>
  <c r="Y525" i="1" s="1"/>
  <c r="V525" i="1"/>
  <c r="Y526" i="1" s="1"/>
  <c r="V526" i="1"/>
  <c r="V527" i="1"/>
  <c r="Y528" i="1" s="1"/>
  <c r="V528" i="1"/>
  <c r="Y529" i="1" s="1"/>
  <c r="V529" i="1"/>
  <c r="Y530" i="1" s="1"/>
  <c r="V530" i="1"/>
  <c r="Y531" i="1" s="1"/>
  <c r="V531" i="1"/>
  <c r="Y532" i="1" s="1"/>
  <c r="V532" i="1"/>
  <c r="Y533" i="1" s="1"/>
  <c r="V533" i="1"/>
  <c r="Y534" i="1" s="1"/>
  <c r="V534" i="1"/>
  <c r="V535" i="1"/>
  <c r="Y536" i="1" s="1"/>
  <c r="V536" i="1"/>
  <c r="Y537" i="1" s="1"/>
  <c r="V537" i="1"/>
  <c r="Y538" i="1" s="1"/>
  <c r="V538" i="1"/>
  <c r="Y539" i="1" s="1"/>
  <c r="V539" i="1"/>
  <c r="Y540" i="1" s="1"/>
  <c r="V540" i="1"/>
  <c r="Y541" i="1" s="1"/>
  <c r="V541" i="1"/>
  <c r="Y542" i="1" s="1"/>
  <c r="V542" i="1"/>
  <c r="V543" i="1"/>
  <c r="V544" i="1"/>
  <c r="Y545" i="1" s="1"/>
  <c r="V545" i="1"/>
  <c r="Y546" i="1" s="1"/>
  <c r="V546" i="1"/>
  <c r="Y547" i="1" s="1"/>
  <c r="V547" i="1"/>
  <c r="Y548" i="1" s="1"/>
  <c r="V548" i="1"/>
  <c r="Y549" i="1" s="1"/>
  <c r="V549" i="1"/>
  <c r="Y550" i="1" s="1"/>
  <c r="V550" i="1"/>
  <c r="V551" i="1"/>
  <c r="V552" i="1"/>
  <c r="Y553" i="1" s="1"/>
  <c r="V553" i="1"/>
  <c r="Y554" i="1" s="1"/>
  <c r="V554" i="1"/>
  <c r="Y555" i="1" s="1"/>
  <c r="V555" i="1"/>
  <c r="Y556" i="1" s="1"/>
  <c r="V556" i="1"/>
  <c r="Y557" i="1" s="1"/>
  <c r="V557" i="1"/>
  <c r="Y558" i="1" s="1"/>
  <c r="V558" i="1"/>
  <c r="Y559" i="1" s="1"/>
  <c r="V559" i="1"/>
  <c r="V560" i="1"/>
  <c r="Y561" i="1" s="1"/>
  <c r="V561" i="1"/>
  <c r="Y562" i="1" s="1"/>
  <c r="V562" i="1"/>
  <c r="Y563" i="1" s="1"/>
  <c r="V563" i="1"/>
  <c r="Y564" i="1" s="1"/>
  <c r="V564" i="1"/>
  <c r="Y565" i="1" s="1"/>
  <c r="V565" i="1"/>
  <c r="Y566" i="1" s="1"/>
  <c r="V566" i="1"/>
  <c r="V567" i="1"/>
  <c r="V568" i="1"/>
  <c r="Y569" i="1" s="1"/>
  <c r="V569" i="1"/>
  <c r="Y570" i="1" s="1"/>
  <c r="V570" i="1"/>
  <c r="Y571" i="1" s="1"/>
  <c r="V571" i="1"/>
  <c r="Y572" i="1" s="1"/>
  <c r="V572" i="1"/>
  <c r="Y573" i="1" s="1"/>
  <c r="V573" i="1"/>
  <c r="Y574" i="1" s="1"/>
  <c r="V574" i="1"/>
  <c r="V575" i="1"/>
  <c r="Y576" i="1" s="1"/>
  <c r="V576" i="1"/>
  <c r="Y577" i="1" s="1"/>
  <c r="V577" i="1"/>
  <c r="Y578" i="1" s="1"/>
  <c r="V578" i="1"/>
  <c r="Y579" i="1" s="1"/>
  <c r="V579" i="1"/>
  <c r="Y580" i="1" s="1"/>
  <c r="V580" i="1"/>
  <c r="Y581" i="1" s="1"/>
  <c r="V581" i="1"/>
  <c r="Y582" i="1" s="1"/>
  <c r="V582" i="1"/>
  <c r="Y583" i="1" s="1"/>
  <c r="V583" i="1"/>
  <c r="V584" i="1"/>
  <c r="V585" i="1"/>
  <c r="Y586" i="1" s="1"/>
  <c r="V586" i="1"/>
  <c r="Y587" i="1" s="1"/>
  <c r="V587" i="1"/>
  <c r="Y588" i="1" s="1"/>
  <c r="V588" i="1"/>
  <c r="Y589" i="1" s="1"/>
  <c r="V589" i="1"/>
  <c r="Y590" i="1" s="1"/>
  <c r="V590" i="1"/>
  <c r="Y591" i="1" s="1"/>
  <c r="V591" i="1"/>
  <c r="V592" i="1"/>
  <c r="Y593" i="1" s="1"/>
  <c r="V593" i="1"/>
  <c r="Y594" i="1" s="1"/>
  <c r="V594" i="1"/>
  <c r="Y595" i="1" s="1"/>
  <c r="V595" i="1"/>
  <c r="Y596" i="1" s="1"/>
  <c r="V596" i="1"/>
  <c r="Y597" i="1" s="1"/>
  <c r="V597" i="1"/>
  <c r="Y598" i="1" s="1"/>
  <c r="V598" i="1"/>
  <c r="Y599" i="1" s="1"/>
  <c r="V599" i="1"/>
  <c r="V600" i="1"/>
  <c r="Y601" i="1" s="1"/>
  <c r="V601" i="1"/>
  <c r="Y602" i="1" s="1"/>
  <c r="V602" i="1"/>
  <c r="Y603" i="1" s="1"/>
  <c r="V603" i="1"/>
  <c r="Y604" i="1" s="1"/>
  <c r="V604" i="1"/>
  <c r="Y605" i="1" s="1"/>
  <c r="V605" i="1"/>
  <c r="Y606" i="1" s="1"/>
  <c r="V606" i="1"/>
  <c r="V607" i="1"/>
  <c r="V608" i="1"/>
  <c r="Y609" i="1" s="1"/>
  <c r="V609" i="1"/>
  <c r="Y610" i="1" s="1"/>
  <c r="V610" i="1"/>
  <c r="Y611" i="1" s="1"/>
  <c r="V611" i="1"/>
  <c r="Y612" i="1" s="1"/>
  <c r="V612" i="1"/>
  <c r="Y613" i="1" s="1"/>
  <c r="V613" i="1"/>
  <c r="Y614" i="1" s="1"/>
  <c r="V614" i="1"/>
  <c r="Y615" i="1" s="1"/>
  <c r="V615" i="1"/>
  <c r="Y616" i="1" s="1"/>
  <c r="V616" i="1"/>
  <c r="Y617" i="1" s="1"/>
  <c r="V617" i="1"/>
  <c r="Y618" i="1" s="1"/>
  <c r="V618" i="1"/>
  <c r="Y619" i="1" s="1"/>
  <c r="V619" i="1"/>
  <c r="Y620" i="1" s="1"/>
  <c r="V620" i="1"/>
  <c r="Y621" i="1" s="1"/>
  <c r="V621" i="1"/>
  <c r="Y622" i="1" s="1"/>
  <c r="V622" i="1"/>
  <c r="V623" i="1"/>
  <c r="V624" i="1"/>
  <c r="Y625" i="1" s="1"/>
  <c r="V625" i="1"/>
  <c r="Y626" i="1" s="1"/>
  <c r="V626" i="1"/>
  <c r="Y627" i="1" s="1"/>
  <c r="V627" i="1"/>
  <c r="Y628" i="1" s="1"/>
  <c r="V628" i="1"/>
  <c r="Y629" i="1" s="1"/>
  <c r="V629" i="1"/>
  <c r="Y630" i="1" s="1"/>
  <c r="V630" i="1"/>
  <c r="Y631" i="1" s="1"/>
  <c r="V631" i="1"/>
  <c r="V632" i="1"/>
  <c r="Y633" i="1" s="1"/>
  <c r="V633" i="1"/>
  <c r="Y634" i="1" s="1"/>
  <c r="V634" i="1"/>
  <c r="Y635" i="1" s="1"/>
  <c r="V635" i="1"/>
  <c r="Y636" i="1" s="1"/>
  <c r="V636" i="1"/>
  <c r="Y637" i="1" s="1"/>
  <c r="V637" i="1"/>
  <c r="Y638" i="1" s="1"/>
  <c r="V638" i="1"/>
  <c r="V639" i="1"/>
  <c r="V640" i="1"/>
  <c r="Y641" i="1" s="1"/>
  <c r="V641" i="1"/>
  <c r="Y642" i="1" s="1"/>
  <c r="V642" i="1"/>
  <c r="Y643" i="1" s="1"/>
  <c r="V643" i="1"/>
  <c r="Y644" i="1" s="1"/>
  <c r="V644" i="1"/>
  <c r="Y645" i="1" s="1"/>
  <c r="V645" i="1"/>
  <c r="Y646" i="1" s="1"/>
  <c r="V646" i="1"/>
  <c r="V647" i="1"/>
  <c r="Y648" i="1" s="1"/>
  <c r="V648" i="1"/>
  <c r="Y649" i="1" s="1"/>
  <c r="V649" i="1"/>
  <c r="Y650" i="1" s="1"/>
  <c r="V650" i="1"/>
  <c r="Y651" i="1" s="1"/>
  <c r="V651" i="1"/>
  <c r="Y652" i="1" s="1"/>
  <c r="V652" i="1"/>
  <c r="Y653" i="1" s="1"/>
  <c r="V653" i="1"/>
  <c r="Y654" i="1" s="1"/>
  <c r="V654" i="1"/>
  <c r="Y655" i="1" s="1"/>
  <c r="V655" i="1"/>
  <c r="Y656" i="1" s="1"/>
  <c r="V656" i="1"/>
  <c r="Y657" i="1" s="1"/>
  <c r="V657" i="1"/>
  <c r="Y658" i="1" s="1"/>
  <c r="V658" i="1"/>
  <c r="Y659" i="1" s="1"/>
  <c r="V659" i="1"/>
  <c r="Y660" i="1" s="1"/>
  <c r="V660" i="1"/>
  <c r="Y661" i="1" s="1"/>
  <c r="V661" i="1"/>
  <c r="Y662" i="1" s="1"/>
  <c r="V662" i="1"/>
  <c r="Y663" i="1" s="1"/>
  <c r="V663" i="1"/>
  <c r="Y664" i="1" s="1"/>
  <c r="V664" i="1"/>
  <c r="Y665" i="1" s="1"/>
  <c r="V665" i="1"/>
  <c r="Y666" i="1" s="1"/>
  <c r="V666" i="1"/>
  <c r="Y667" i="1" s="1"/>
  <c r="V667" i="1"/>
  <c r="Y668" i="1" s="1"/>
  <c r="V668" i="1"/>
  <c r="Y669" i="1" s="1"/>
  <c r="V669" i="1"/>
  <c r="Y670" i="1" s="1"/>
  <c r="V670" i="1"/>
  <c r="Y671" i="1" s="1"/>
  <c r="V671" i="1"/>
  <c r="Y672" i="1" s="1"/>
  <c r="V672" i="1"/>
  <c r="Y673" i="1" s="1"/>
  <c r="V673" i="1"/>
  <c r="Y674" i="1" s="1"/>
  <c r="V674" i="1"/>
  <c r="Y675" i="1" s="1"/>
  <c r="V675" i="1"/>
  <c r="Y676" i="1" s="1"/>
  <c r="V676" i="1"/>
  <c r="Y677" i="1" s="1"/>
  <c r="V677" i="1"/>
  <c r="Y678" i="1" s="1"/>
  <c r="V678" i="1"/>
  <c r="V679" i="1"/>
  <c r="Y680" i="1" s="1"/>
  <c r="V680" i="1"/>
  <c r="Y681" i="1" s="1"/>
  <c r="V681" i="1"/>
  <c r="Y682" i="1" s="1"/>
  <c r="V682" i="1"/>
  <c r="Y683" i="1" s="1"/>
  <c r="V683" i="1"/>
  <c r="Y684" i="1" s="1"/>
  <c r="V684" i="1"/>
  <c r="Y685" i="1" s="1"/>
  <c r="V685" i="1"/>
  <c r="Y686" i="1" s="1"/>
  <c r="V686" i="1"/>
  <c r="Y687" i="1" s="1"/>
  <c r="V687" i="1"/>
  <c r="V688" i="1"/>
  <c r="Y689" i="1" s="1"/>
  <c r="V689" i="1"/>
  <c r="Y690" i="1" s="1"/>
  <c r="V690" i="1"/>
  <c r="Y691" i="1" s="1"/>
  <c r="V691" i="1"/>
  <c r="Y692" i="1" s="1"/>
  <c r="V692" i="1"/>
  <c r="Y693" i="1" s="1"/>
  <c r="V693" i="1"/>
  <c r="Y694" i="1" s="1"/>
  <c r="V694" i="1"/>
  <c r="Y695" i="1" s="1"/>
  <c r="V695" i="1"/>
  <c r="Y696" i="1" s="1"/>
  <c r="V696" i="1"/>
  <c r="Y697" i="1" s="1"/>
  <c r="V697" i="1"/>
  <c r="Y698" i="1" s="1"/>
  <c r="V698" i="1"/>
  <c r="Y699" i="1" s="1"/>
  <c r="V699" i="1"/>
  <c r="Y700" i="1" s="1"/>
  <c r="V700" i="1"/>
  <c r="Y701" i="1" s="1"/>
  <c r="V701" i="1"/>
  <c r="Y702" i="1" s="1"/>
  <c r="V702" i="1"/>
  <c r="Y703" i="1" s="1"/>
  <c r="V703" i="1"/>
  <c r="V704" i="1"/>
  <c r="Y705" i="1" s="1"/>
  <c r="V705" i="1"/>
  <c r="Y706" i="1" s="1"/>
  <c r="V706" i="1"/>
  <c r="Y707" i="1" s="1"/>
  <c r="V707" i="1"/>
  <c r="Y708" i="1" s="1"/>
  <c r="V708" i="1"/>
  <c r="Y709" i="1" s="1"/>
  <c r="V709" i="1"/>
  <c r="Y710" i="1" s="1"/>
  <c r="V710" i="1"/>
  <c r="Y711" i="1" s="1"/>
  <c r="V711" i="1"/>
  <c r="Y712" i="1" s="1"/>
  <c r="V712" i="1"/>
  <c r="Y713" i="1" s="1"/>
  <c r="V713" i="1"/>
  <c r="Y714" i="1" s="1"/>
  <c r="V714" i="1"/>
  <c r="Y715" i="1" s="1"/>
  <c r="V715" i="1"/>
  <c r="Y716" i="1" s="1"/>
  <c r="V716" i="1"/>
  <c r="Y717" i="1" s="1"/>
  <c r="V717" i="1"/>
  <c r="Y718" i="1" s="1"/>
  <c r="V718" i="1"/>
  <c r="V719" i="1"/>
  <c r="Y720" i="1" s="1"/>
  <c r="V720" i="1"/>
  <c r="Y721" i="1" s="1"/>
  <c r="V721" i="1"/>
  <c r="Y722" i="1" s="1"/>
  <c r="V722" i="1"/>
  <c r="Y723" i="1" s="1"/>
  <c r="V723" i="1"/>
  <c r="Y724" i="1" s="1"/>
  <c r="V724" i="1"/>
  <c r="Y725" i="1" s="1"/>
  <c r="V725" i="1"/>
  <c r="Y726" i="1" s="1"/>
  <c r="V726" i="1"/>
  <c r="Y727" i="1" s="1"/>
  <c r="V727" i="1"/>
  <c r="V728" i="1"/>
  <c r="Y729" i="1" s="1"/>
  <c r="V729" i="1"/>
  <c r="Y730" i="1" s="1"/>
  <c r="V730" i="1"/>
  <c r="Y731" i="1" s="1"/>
  <c r="V731" i="1"/>
  <c r="Y732" i="1" s="1"/>
  <c r="V732" i="1"/>
  <c r="Y733" i="1" s="1"/>
  <c r="V733" i="1"/>
  <c r="Y734" i="1" s="1"/>
  <c r="V734" i="1"/>
  <c r="Y735" i="1" s="1"/>
  <c r="V735" i="1"/>
  <c r="Y736" i="1" s="1"/>
  <c r="V736" i="1"/>
  <c r="Y737" i="1" s="1"/>
  <c r="V737" i="1"/>
  <c r="Y738" i="1" s="1"/>
  <c r="V738" i="1"/>
  <c r="Y739" i="1" s="1"/>
  <c r="V739" i="1"/>
  <c r="Y740" i="1" s="1"/>
  <c r="V740" i="1"/>
  <c r="Y741" i="1" s="1"/>
  <c r="V741" i="1"/>
  <c r="Y742" i="1" s="1"/>
  <c r="V742" i="1"/>
  <c r="Y743" i="1" s="1"/>
  <c r="V743" i="1"/>
  <c r="Y744" i="1" s="1"/>
  <c r="V744" i="1"/>
  <c r="Y745" i="1" s="1"/>
  <c r="V745" i="1"/>
  <c r="Y746" i="1" s="1"/>
  <c r="V746" i="1"/>
  <c r="Y747" i="1" s="1"/>
  <c r="V747" i="1"/>
  <c r="Y748" i="1" s="1"/>
  <c r="V748" i="1"/>
  <c r="Y749" i="1" s="1"/>
  <c r="V749" i="1"/>
  <c r="Y750" i="1" s="1"/>
  <c r="V750" i="1"/>
  <c r="Y751" i="1" s="1"/>
  <c r="V751" i="1"/>
  <c r="Y752" i="1" s="1"/>
  <c r="V752" i="1"/>
  <c r="Y753" i="1" s="1"/>
  <c r="V753" i="1"/>
  <c r="Y754" i="1" s="1"/>
  <c r="V754" i="1"/>
  <c r="Y755" i="1" s="1"/>
  <c r="V755" i="1"/>
  <c r="Y756" i="1" s="1"/>
  <c r="V756" i="1"/>
  <c r="Y757" i="1" s="1"/>
  <c r="V757" i="1"/>
  <c r="Y758" i="1" s="1"/>
  <c r="V758" i="1"/>
  <c r="Y759" i="1" s="1"/>
  <c r="V759" i="1"/>
  <c r="V760" i="1"/>
  <c r="Y761" i="1" s="1"/>
  <c r="V761" i="1"/>
  <c r="Y762" i="1" s="1"/>
  <c r="V762" i="1"/>
  <c r="Y763" i="1" s="1"/>
  <c r="V763" i="1"/>
  <c r="Y764" i="1" s="1"/>
  <c r="V764" i="1"/>
  <c r="Y765" i="1" s="1"/>
  <c r="V765" i="1"/>
  <c r="Y766" i="1" s="1"/>
  <c r="V766" i="1"/>
  <c r="Y767" i="1" s="1"/>
  <c r="V767" i="1"/>
  <c r="Y768" i="1" s="1"/>
  <c r="V768" i="1"/>
  <c r="Y769" i="1" s="1"/>
  <c r="V769" i="1"/>
  <c r="Y770" i="1" s="1"/>
  <c r="V770" i="1"/>
  <c r="Y771" i="1" s="1"/>
  <c r="V771" i="1"/>
  <c r="Y772" i="1" s="1"/>
  <c r="V772" i="1"/>
  <c r="Y773" i="1" s="1"/>
  <c r="V773" i="1"/>
  <c r="Y774" i="1" s="1"/>
  <c r="V774" i="1"/>
  <c r="V775" i="1"/>
  <c r="V776" i="1"/>
  <c r="Y777" i="1" s="1"/>
  <c r="V777" i="1"/>
  <c r="Y778" i="1" s="1"/>
  <c r="V778" i="1"/>
  <c r="Y779" i="1" s="1"/>
  <c r="V779" i="1"/>
  <c r="Y780" i="1" s="1"/>
  <c r="V780" i="1"/>
  <c r="Y781" i="1" s="1"/>
  <c r="V781" i="1"/>
  <c r="Y782" i="1" s="1"/>
  <c r="V782" i="1"/>
  <c r="Y783" i="1" s="1"/>
  <c r="V783" i="1"/>
  <c r="Y784" i="1" s="1"/>
  <c r="V784" i="1"/>
  <c r="Y785" i="1" s="1"/>
  <c r="V785" i="1"/>
  <c r="Y786" i="1" s="1"/>
  <c r="V786" i="1"/>
  <c r="Y787" i="1" s="1"/>
  <c r="V787" i="1"/>
  <c r="Y788" i="1" s="1"/>
  <c r="V788" i="1"/>
  <c r="Y789" i="1" s="1"/>
  <c r="V789" i="1"/>
  <c r="Y790" i="1" s="1"/>
  <c r="V790" i="1"/>
  <c r="Y791" i="1" s="1"/>
  <c r="V791" i="1"/>
  <c r="Y792" i="1" s="1"/>
  <c r="V792" i="1"/>
  <c r="Y793" i="1" s="1"/>
  <c r="V793" i="1"/>
  <c r="Y794" i="1" s="1"/>
  <c r="V794" i="1"/>
  <c r="Y795" i="1" s="1"/>
  <c r="V795" i="1"/>
  <c r="Y796" i="1" s="1"/>
  <c r="V796" i="1"/>
  <c r="Y797" i="1" s="1"/>
  <c r="V797" i="1"/>
  <c r="Y798" i="1" s="1"/>
  <c r="V798" i="1"/>
  <c r="Y799" i="1" s="1"/>
  <c r="V799" i="1"/>
  <c r="V800" i="1"/>
  <c r="Y801" i="1" s="1"/>
  <c r="V801" i="1"/>
  <c r="Y802" i="1" s="1"/>
  <c r="V802" i="1"/>
  <c r="Y803" i="1" s="1"/>
  <c r="V803" i="1"/>
  <c r="Y804" i="1" s="1"/>
  <c r="V804" i="1"/>
  <c r="Y805" i="1" s="1"/>
  <c r="V805" i="1"/>
  <c r="Y806" i="1" s="1"/>
  <c r="V806" i="1"/>
  <c r="Y807" i="1" s="1"/>
  <c r="V807" i="1"/>
  <c r="Y808" i="1" s="1"/>
  <c r="V808" i="1"/>
  <c r="Y809" i="1" s="1"/>
  <c r="V809" i="1"/>
  <c r="Y810" i="1" s="1"/>
  <c r="V810" i="1"/>
  <c r="Y811" i="1" s="1"/>
  <c r="V811" i="1"/>
  <c r="Y812" i="1" s="1"/>
  <c r="V812" i="1"/>
  <c r="Y813" i="1" s="1"/>
  <c r="V813" i="1"/>
  <c r="Y814" i="1" s="1"/>
  <c r="V814" i="1"/>
  <c r="V815" i="1"/>
  <c r="Y816" i="1" s="1"/>
  <c r="V816" i="1"/>
  <c r="Y817" i="1" s="1"/>
  <c r="V817" i="1"/>
  <c r="Y818" i="1" s="1"/>
  <c r="V818" i="1"/>
  <c r="Y819" i="1" s="1"/>
  <c r="V819" i="1"/>
  <c r="Y820" i="1" s="1"/>
  <c r="V820" i="1"/>
  <c r="Y821" i="1" s="1"/>
  <c r="V821" i="1"/>
  <c r="Y822" i="1" s="1"/>
  <c r="V822" i="1"/>
  <c r="Y823" i="1" s="1"/>
  <c r="V823" i="1"/>
  <c r="Y824" i="1" s="1"/>
  <c r="V824" i="1"/>
  <c r="Y825" i="1" s="1"/>
  <c r="V825" i="1"/>
  <c r="Y826" i="1" s="1"/>
  <c r="V826" i="1"/>
  <c r="Y827" i="1" s="1"/>
  <c r="V827" i="1"/>
  <c r="Y828" i="1" s="1"/>
  <c r="V828" i="1"/>
  <c r="Y829" i="1" s="1"/>
  <c r="V829" i="1"/>
  <c r="Y830" i="1" s="1"/>
  <c r="V830" i="1"/>
  <c r="Y831" i="1" s="1"/>
  <c r="V831" i="1"/>
  <c r="Y832" i="1" s="1"/>
  <c r="V832" i="1"/>
  <c r="Y833" i="1" s="1"/>
  <c r="V833" i="1"/>
  <c r="Y834" i="1" s="1"/>
  <c r="V834" i="1"/>
  <c r="Y835" i="1" s="1"/>
  <c r="V835" i="1"/>
  <c r="Y836" i="1" s="1"/>
  <c r="V836" i="1"/>
  <c r="Y837" i="1" s="1"/>
  <c r="V837" i="1"/>
  <c r="Y838" i="1" s="1"/>
  <c r="V838" i="1"/>
  <c r="Y839" i="1" s="1"/>
  <c r="V839" i="1"/>
  <c r="V840" i="1"/>
  <c r="Y841" i="1" s="1"/>
  <c r="V841" i="1"/>
  <c r="Y842" i="1" s="1"/>
  <c r="V842" i="1"/>
  <c r="Y843" i="1" s="1"/>
  <c r="V843" i="1"/>
  <c r="Y844" i="1" s="1"/>
  <c r="V844" i="1"/>
  <c r="Y845" i="1" s="1"/>
  <c r="V845" i="1"/>
  <c r="Y846" i="1" s="1"/>
  <c r="V846" i="1"/>
  <c r="Y847" i="1" s="1"/>
  <c r="V847" i="1"/>
  <c r="V848" i="1"/>
  <c r="Y849" i="1" s="1"/>
  <c r="V849" i="1"/>
  <c r="Y850" i="1" s="1"/>
  <c r="V850" i="1"/>
  <c r="Y851" i="1" s="1"/>
  <c r="V851" i="1"/>
  <c r="Y852" i="1" s="1"/>
  <c r="V852" i="1"/>
  <c r="Y853" i="1" s="1"/>
  <c r="V853" i="1"/>
  <c r="Y854" i="1" s="1"/>
  <c r="V854" i="1"/>
  <c r="Y855" i="1" s="1"/>
  <c r="V855" i="1"/>
  <c r="Y856" i="1" s="1"/>
  <c r="V856" i="1"/>
  <c r="Y857" i="1" s="1"/>
  <c r="V857" i="1"/>
  <c r="Y858" i="1" s="1"/>
  <c r="V858" i="1"/>
  <c r="Y859" i="1" s="1"/>
  <c r="V859" i="1"/>
  <c r="Y860" i="1" s="1"/>
  <c r="V860" i="1"/>
  <c r="Y861" i="1" s="1"/>
  <c r="V861" i="1"/>
  <c r="Y862" i="1" s="1"/>
  <c r="V862" i="1"/>
  <c r="Y863" i="1" s="1"/>
  <c r="V863" i="1"/>
  <c r="Y864" i="1" s="1"/>
  <c r="V864" i="1"/>
  <c r="V865" i="1"/>
  <c r="Y866" i="1" s="1"/>
  <c r="V866" i="1"/>
  <c r="Y867" i="1" s="1"/>
  <c r="V867" i="1"/>
  <c r="Y868" i="1" s="1"/>
  <c r="V868" i="1"/>
  <c r="Y869" i="1" s="1"/>
  <c r="V869" i="1"/>
  <c r="Y870" i="1" s="1"/>
  <c r="V870" i="1"/>
  <c r="Y871" i="1" s="1"/>
  <c r="V871" i="1"/>
  <c r="Y872" i="1" s="1"/>
  <c r="V872" i="1"/>
  <c r="Y873" i="1" s="1"/>
  <c r="V873" i="1"/>
  <c r="Y874" i="1" s="1"/>
  <c r="V874" i="1"/>
  <c r="Y875" i="1" s="1"/>
  <c r="V875" i="1"/>
  <c r="Y876" i="1" s="1"/>
  <c r="V876" i="1"/>
  <c r="Y877" i="1" s="1"/>
  <c r="V877" i="1"/>
  <c r="Y878" i="1" s="1"/>
  <c r="V878" i="1"/>
  <c r="Y879" i="1" s="1"/>
  <c r="V879" i="1"/>
  <c r="V880" i="1"/>
  <c r="Y881" i="1" s="1"/>
  <c r="V881" i="1"/>
  <c r="Y882" i="1" s="1"/>
  <c r="V882" i="1"/>
  <c r="Y883" i="1" s="1"/>
  <c r="V883" i="1"/>
  <c r="Y884" i="1" s="1"/>
  <c r="V884" i="1"/>
  <c r="Y885" i="1" s="1"/>
  <c r="V885" i="1"/>
  <c r="Y886" i="1" s="1"/>
  <c r="V886" i="1"/>
  <c r="Y887" i="1" s="1"/>
  <c r="V887" i="1"/>
  <c r="Y888" i="1" s="1"/>
  <c r="V888" i="1"/>
  <c r="Y889" i="1" s="1"/>
  <c r="V889" i="1"/>
  <c r="Y890" i="1" s="1"/>
  <c r="V890" i="1"/>
  <c r="Y891" i="1" s="1"/>
  <c r="V891" i="1"/>
  <c r="Y892" i="1" s="1"/>
  <c r="V892" i="1"/>
  <c r="Y893" i="1" s="1"/>
  <c r="V893" i="1"/>
  <c r="Y894" i="1" s="1"/>
  <c r="V894" i="1"/>
  <c r="V895" i="1"/>
  <c r="Y896" i="1" s="1"/>
  <c r="V896" i="1"/>
  <c r="Y897" i="1" s="1"/>
  <c r="V897" i="1"/>
  <c r="Y898" i="1" s="1"/>
  <c r="V898" i="1"/>
  <c r="Y899" i="1" s="1"/>
  <c r="V899" i="1"/>
  <c r="Y900" i="1" s="1"/>
  <c r="V900" i="1"/>
  <c r="Y901" i="1" s="1"/>
  <c r="V901" i="1"/>
  <c r="Y902" i="1" s="1"/>
  <c r="V902" i="1"/>
  <c r="Y903" i="1" s="1"/>
  <c r="V903" i="1"/>
  <c r="Y904" i="1" s="1"/>
  <c r="V904" i="1"/>
  <c r="Y905" i="1" s="1"/>
  <c r="V905" i="1"/>
  <c r="Y906" i="1" s="1"/>
  <c r="V906" i="1"/>
  <c r="Y907" i="1" s="1"/>
  <c r="V907" i="1"/>
  <c r="Y908" i="1" s="1"/>
  <c r="V908" i="1"/>
  <c r="Y909" i="1" s="1"/>
  <c r="V909" i="1"/>
  <c r="Y910" i="1" s="1"/>
  <c r="V910" i="1"/>
  <c r="Y911" i="1" s="1"/>
  <c r="V911" i="1"/>
  <c r="Y912" i="1" s="1"/>
  <c r="V912" i="1"/>
  <c r="Y913" i="1" s="1"/>
  <c r="V913" i="1"/>
  <c r="Y914" i="1" s="1"/>
  <c r="V914" i="1"/>
  <c r="Y915" i="1" s="1"/>
  <c r="V915" i="1"/>
  <c r="Y916" i="1" s="1"/>
  <c r="V916" i="1"/>
  <c r="Y917" i="1" s="1"/>
  <c r="V917" i="1"/>
  <c r="Y918" i="1" s="1"/>
  <c r="V918" i="1"/>
  <c r="Y919" i="1" s="1"/>
  <c r="V919" i="1"/>
  <c r="Y920" i="1" s="1"/>
  <c r="V920" i="1"/>
  <c r="Y921" i="1" s="1"/>
  <c r="V921" i="1"/>
  <c r="Y922" i="1" s="1"/>
  <c r="V922" i="1"/>
  <c r="Y923" i="1" s="1"/>
  <c r="V923" i="1"/>
  <c r="Y924" i="1" s="1"/>
  <c r="V924" i="1"/>
  <c r="Y925" i="1" s="1"/>
  <c r="V925" i="1"/>
  <c r="Y926" i="1" s="1"/>
  <c r="V926" i="1"/>
  <c r="Y927" i="1" s="1"/>
  <c r="V927" i="1"/>
  <c r="Y928" i="1" s="1"/>
  <c r="V928" i="1"/>
  <c r="Y929" i="1" s="1"/>
  <c r="V929" i="1"/>
  <c r="Y930" i="1" s="1"/>
  <c r="V930" i="1"/>
  <c r="Y931" i="1" s="1"/>
  <c r="V931" i="1"/>
  <c r="Y932" i="1" s="1"/>
  <c r="V932" i="1"/>
  <c r="Y933" i="1" s="1"/>
  <c r="V933" i="1"/>
  <c r="Y934" i="1" s="1"/>
  <c r="V934" i="1"/>
  <c r="Y935" i="1" s="1"/>
  <c r="V935" i="1"/>
  <c r="Y936" i="1" s="1"/>
  <c r="V936" i="1"/>
  <c r="Y937" i="1" s="1"/>
  <c r="V937" i="1"/>
  <c r="Y938" i="1" s="1"/>
  <c r="V938" i="1"/>
  <c r="Y939" i="1" s="1"/>
  <c r="V939" i="1"/>
  <c r="Y940" i="1" s="1"/>
  <c r="V940" i="1"/>
  <c r="Y941" i="1" s="1"/>
  <c r="V941" i="1"/>
  <c r="Y942" i="1" s="1"/>
  <c r="V942" i="1"/>
  <c r="V943" i="1"/>
  <c r="Y944" i="1" s="1"/>
  <c r="V944" i="1"/>
  <c r="Y945" i="1" s="1"/>
  <c r="V945" i="1"/>
  <c r="Y946" i="1" s="1"/>
  <c r="V946" i="1"/>
  <c r="Y947" i="1" s="1"/>
  <c r="V947" i="1"/>
  <c r="Y948" i="1" s="1"/>
  <c r="V948" i="1"/>
  <c r="Y949" i="1" s="1"/>
  <c r="V949" i="1"/>
  <c r="Y950" i="1" s="1"/>
  <c r="V950" i="1"/>
  <c r="Y951" i="1" s="1"/>
  <c r="V951" i="1"/>
  <c r="V952" i="1"/>
  <c r="Y953" i="1" s="1"/>
  <c r="V953" i="1"/>
  <c r="Y954" i="1" s="1"/>
  <c r="V954" i="1"/>
  <c r="Y955" i="1" s="1"/>
  <c r="V955" i="1"/>
  <c r="Y956" i="1" s="1"/>
  <c r="V956" i="1"/>
  <c r="Y957" i="1" s="1"/>
  <c r="V957" i="1"/>
  <c r="Y958" i="1" s="1"/>
  <c r="V958" i="1"/>
  <c r="Y959" i="1" s="1"/>
  <c r="V959" i="1"/>
  <c r="Y960" i="1" s="1"/>
  <c r="V960" i="1"/>
  <c r="Y961" i="1" s="1"/>
  <c r="V961" i="1"/>
  <c r="Y962" i="1" s="1"/>
  <c r="V962" i="1"/>
  <c r="Y963" i="1" s="1"/>
  <c r="V963" i="1"/>
  <c r="Y964" i="1" s="1"/>
  <c r="V964" i="1"/>
  <c r="Y965" i="1" s="1"/>
  <c r="V965" i="1"/>
  <c r="Y966" i="1" s="1"/>
  <c r="V966" i="1"/>
  <c r="Y967" i="1" s="1"/>
  <c r="V967" i="1"/>
  <c r="V968" i="1"/>
  <c r="Y969" i="1" s="1"/>
  <c r="V969" i="1"/>
  <c r="Y970" i="1" s="1"/>
  <c r="V970" i="1"/>
  <c r="Y971" i="1" s="1"/>
  <c r="V971" i="1"/>
  <c r="Y972" i="1" s="1"/>
  <c r="V972" i="1"/>
  <c r="Y973" i="1" s="1"/>
  <c r="V973" i="1"/>
  <c r="Y974" i="1" s="1"/>
  <c r="V974" i="1"/>
  <c r="Y975" i="1" s="1"/>
  <c r="V975" i="1"/>
  <c r="V976" i="1"/>
  <c r="Y977" i="1" s="1"/>
  <c r="V977" i="1"/>
  <c r="Y978" i="1" s="1"/>
  <c r="V978" i="1"/>
  <c r="Y979" i="1" s="1"/>
  <c r="V979" i="1"/>
  <c r="Y980" i="1" s="1"/>
  <c r="V980" i="1"/>
  <c r="Y981" i="1" s="1"/>
  <c r="V981" i="1"/>
  <c r="Y982" i="1" s="1"/>
  <c r="V982" i="1"/>
  <c r="Y983" i="1" s="1"/>
  <c r="V983" i="1"/>
  <c r="Y984" i="1" s="1"/>
  <c r="V984" i="1"/>
  <c r="Y985" i="1" s="1"/>
  <c r="V985" i="1"/>
  <c r="Y986" i="1" s="1"/>
  <c r="V986" i="1"/>
  <c r="Y987" i="1" s="1"/>
  <c r="V987" i="1"/>
  <c r="Y988" i="1" s="1"/>
  <c r="V988" i="1"/>
  <c r="Y989" i="1" s="1"/>
  <c r="V989" i="1"/>
  <c r="Y990" i="1" s="1"/>
  <c r="V990" i="1"/>
  <c r="Y991" i="1" s="1"/>
  <c r="V991" i="1"/>
  <c r="Y992" i="1" s="1"/>
  <c r="V992" i="1"/>
  <c r="Y993" i="1" s="1"/>
  <c r="V993" i="1"/>
  <c r="Y994" i="1" s="1"/>
  <c r="V994" i="1"/>
  <c r="Y995" i="1" s="1"/>
  <c r="V995" i="1"/>
  <c r="Y996" i="1" s="1"/>
  <c r="V996" i="1"/>
  <c r="Y997" i="1" s="1"/>
  <c r="V997" i="1"/>
  <c r="Y998" i="1" s="1"/>
  <c r="V998" i="1"/>
  <c r="Y999" i="1" s="1"/>
  <c r="V999" i="1"/>
  <c r="Y1000" i="1" s="1"/>
  <c r="V1000" i="1"/>
  <c r="Y1001" i="1" s="1"/>
  <c r="V1001" i="1"/>
  <c r="Y1002" i="1" s="1"/>
  <c r="V1002" i="1"/>
  <c r="Y1003" i="1" s="1"/>
  <c r="V1003" i="1"/>
  <c r="Y1004" i="1" s="1"/>
  <c r="V1004" i="1"/>
  <c r="Y1005" i="1" s="1"/>
  <c r="V1005" i="1"/>
  <c r="Y1006" i="1" s="1"/>
  <c r="V1006" i="1"/>
  <c r="V1007" i="1"/>
  <c r="Y1008" i="1" s="1"/>
  <c r="V1008" i="1"/>
  <c r="Y1009" i="1" s="1"/>
  <c r="V1009" i="1"/>
  <c r="Y1010" i="1" s="1"/>
  <c r="V1010" i="1"/>
  <c r="Y1011" i="1" s="1"/>
  <c r="V1011" i="1"/>
  <c r="Y1012" i="1" s="1"/>
  <c r="V1012" i="1"/>
  <c r="Y1013" i="1" s="1"/>
  <c r="V1013" i="1"/>
  <c r="Y1014" i="1" s="1"/>
  <c r="V1014" i="1"/>
  <c r="Y1015" i="1" s="1"/>
  <c r="V1015" i="1"/>
  <c r="V1016" i="1"/>
  <c r="Y1017" i="1" s="1"/>
  <c r="V1017" i="1"/>
  <c r="Y1018" i="1" s="1"/>
  <c r="V1018" i="1"/>
  <c r="Y1019" i="1" s="1"/>
  <c r="V1019" i="1"/>
  <c r="Y1020" i="1" s="1"/>
  <c r="V1020" i="1"/>
  <c r="Y1021" i="1" s="1"/>
  <c r="V1021" i="1"/>
  <c r="Y1022" i="1" s="1"/>
  <c r="V1022" i="1"/>
  <c r="Y1023" i="1" s="1"/>
  <c r="V1023" i="1"/>
  <c r="Y1024" i="1" s="1"/>
  <c r="V1024" i="1"/>
  <c r="Y1025" i="1" s="1"/>
  <c r="V1025" i="1"/>
  <c r="Y1026" i="1" s="1"/>
  <c r="V1026" i="1"/>
  <c r="Y1027" i="1" s="1"/>
  <c r="V1027" i="1"/>
  <c r="Y1028" i="1" s="1"/>
  <c r="V1028" i="1"/>
  <c r="Y1029" i="1" s="1"/>
  <c r="V1029" i="1"/>
  <c r="Y1030" i="1" s="1"/>
  <c r="V1030" i="1"/>
  <c r="V1031" i="1"/>
  <c r="Y1032" i="1" s="1"/>
  <c r="V1032" i="1"/>
  <c r="Y1033" i="1" s="1"/>
  <c r="V1033" i="1"/>
  <c r="Y1034" i="1" s="1"/>
  <c r="V1034" i="1"/>
  <c r="Y1035" i="1" s="1"/>
  <c r="V1035" i="1"/>
  <c r="Y1036" i="1" s="1"/>
  <c r="V1036" i="1"/>
  <c r="Y1037" i="1" s="1"/>
  <c r="V1037" i="1"/>
  <c r="Y1038" i="1" s="1"/>
  <c r="V1038" i="1"/>
  <c r="Y1039" i="1" s="1"/>
  <c r="V1039" i="1"/>
  <c r="Y1040" i="1" s="1"/>
  <c r="V1040" i="1"/>
  <c r="Y1041" i="1" s="1"/>
  <c r="V1041" i="1"/>
  <c r="Y1042" i="1" s="1"/>
  <c r="V1042" i="1"/>
  <c r="Y1043" i="1" s="1"/>
  <c r="V1043" i="1"/>
  <c r="Y1044" i="1" s="1"/>
  <c r="V1044" i="1"/>
  <c r="Y1045" i="1" s="1"/>
  <c r="V1045" i="1"/>
  <c r="Y1046" i="1" s="1"/>
  <c r="V1046" i="1"/>
  <c r="Y1047" i="1" s="1"/>
  <c r="V1047" i="1"/>
  <c r="Y1048" i="1" s="1"/>
  <c r="V1048" i="1"/>
  <c r="Y1049" i="1" s="1"/>
  <c r="V1049" i="1"/>
  <c r="Y1050" i="1" s="1"/>
  <c r="V1050" i="1"/>
  <c r="Y1051" i="1" s="1"/>
  <c r="V1051" i="1"/>
  <c r="Y1052" i="1" s="1"/>
  <c r="V1052" i="1"/>
  <c r="Y1053" i="1" s="1"/>
  <c r="V1053" i="1"/>
  <c r="Y1054" i="1" s="1"/>
  <c r="V1054" i="1"/>
  <c r="Y1055" i="1" s="1"/>
  <c r="V1055" i="1"/>
  <c r="Y1056" i="1" s="1"/>
  <c r="V1056" i="1"/>
  <c r="Y1057" i="1" s="1"/>
  <c r="V1057" i="1"/>
  <c r="Y1058" i="1" s="1"/>
  <c r="V1058" i="1"/>
  <c r="Y1059" i="1" s="1"/>
  <c r="V1059" i="1"/>
  <c r="Y1060" i="1" s="1"/>
  <c r="V1060" i="1"/>
  <c r="Y1061" i="1" s="1"/>
  <c r="V1061" i="1"/>
  <c r="Y1062" i="1" s="1"/>
  <c r="V1062" i="1"/>
  <c r="Y1063" i="1" s="1"/>
  <c r="V1063" i="1"/>
  <c r="Y1064" i="1" s="1"/>
  <c r="V1064" i="1"/>
  <c r="Y1065" i="1" s="1"/>
  <c r="V1065" i="1"/>
  <c r="Y1066" i="1" s="1"/>
  <c r="V1066" i="1"/>
  <c r="Y1067" i="1" s="1"/>
  <c r="V1067" i="1"/>
  <c r="Y1068" i="1" s="1"/>
  <c r="V1068" i="1"/>
  <c r="Y1069" i="1" s="1"/>
  <c r="V1069" i="1"/>
  <c r="Y1070" i="1" s="1"/>
  <c r="V1070" i="1"/>
  <c r="V1071" i="1"/>
  <c r="Y1072" i="1" s="1"/>
  <c r="V1072" i="1"/>
  <c r="Y1073" i="1" s="1"/>
  <c r="V1073" i="1"/>
  <c r="Y1074" i="1" s="1"/>
  <c r="V1074" i="1"/>
  <c r="Y1075" i="1" s="1"/>
  <c r="V1075" i="1"/>
  <c r="Y1076" i="1" s="1"/>
  <c r="V1076" i="1"/>
  <c r="Y1077" i="1" s="1"/>
  <c r="V1077" i="1"/>
  <c r="Y1078" i="1" s="1"/>
  <c r="V1078" i="1"/>
  <c r="Y1079" i="1" s="1"/>
  <c r="V1079" i="1"/>
  <c r="Y1080" i="1" s="1"/>
  <c r="V1080" i="1"/>
  <c r="Y1081" i="1" s="1"/>
  <c r="V1081" i="1"/>
  <c r="Y1082" i="1" s="1"/>
  <c r="V1082" i="1"/>
  <c r="Y1083" i="1" s="1"/>
  <c r="V1083" i="1"/>
  <c r="Y1084" i="1" s="1"/>
  <c r="V1084" i="1"/>
  <c r="Y1085" i="1" s="1"/>
  <c r="V1085" i="1"/>
  <c r="Y1086" i="1" s="1"/>
  <c r="V1086" i="1"/>
  <c r="Y1087" i="1" s="1"/>
  <c r="V1087" i="1"/>
  <c r="Y1088" i="1" s="1"/>
  <c r="V1088" i="1"/>
  <c r="Y1089" i="1" s="1"/>
  <c r="V1089" i="1"/>
  <c r="Y1090" i="1" s="1"/>
  <c r="V1090" i="1"/>
  <c r="Y1091" i="1" s="1"/>
  <c r="V1091" i="1"/>
  <c r="Y1092" i="1" s="1"/>
  <c r="V1092" i="1"/>
  <c r="Y1093" i="1" s="1"/>
  <c r="V1093" i="1"/>
  <c r="Y1094" i="1" s="1"/>
  <c r="V1094" i="1"/>
  <c r="Y1095" i="1" s="1"/>
  <c r="V1095" i="1"/>
  <c r="Y1096" i="1" s="1"/>
  <c r="V1096" i="1"/>
  <c r="Y1097" i="1" s="1"/>
  <c r="V1097" i="1"/>
  <c r="Y1098" i="1" s="1"/>
  <c r="V1098" i="1"/>
  <c r="Y1099" i="1" s="1"/>
  <c r="V1099" i="1"/>
  <c r="Y1100" i="1" s="1"/>
  <c r="V1100" i="1"/>
  <c r="Y1101" i="1" s="1"/>
  <c r="V1101" i="1"/>
  <c r="Y1102" i="1" s="1"/>
  <c r="V1102" i="1"/>
  <c r="Y1103" i="1" s="1"/>
  <c r="V1103" i="1"/>
  <c r="Y1104" i="1" s="1"/>
  <c r="V1104" i="1"/>
  <c r="Y1105" i="1" s="1"/>
  <c r="V1105" i="1"/>
  <c r="Y1106" i="1" s="1"/>
  <c r="V1106" i="1"/>
  <c r="Y1107" i="1" s="1"/>
  <c r="V1107" i="1"/>
  <c r="Y1108" i="1" s="1"/>
  <c r="V1108" i="1"/>
  <c r="Y1109" i="1" s="1"/>
  <c r="V1109" i="1"/>
  <c r="Y1110" i="1" s="1"/>
  <c r="V1110" i="1"/>
  <c r="Y1111" i="1" s="1"/>
  <c r="V1111" i="1"/>
  <c r="Y1112" i="1" s="1"/>
  <c r="V1112" i="1"/>
  <c r="Y1113" i="1" s="1"/>
  <c r="V1113" i="1"/>
  <c r="Y1114" i="1" s="1"/>
  <c r="V1114" i="1"/>
  <c r="Y1115" i="1" s="1"/>
  <c r="V1115" i="1"/>
  <c r="Y1116" i="1" s="1"/>
  <c r="V1116" i="1"/>
  <c r="Y1117" i="1" s="1"/>
  <c r="V1117" i="1"/>
  <c r="Y1118" i="1" s="1"/>
  <c r="V1118" i="1"/>
  <c r="Y1119" i="1" s="1"/>
  <c r="V1119" i="1"/>
  <c r="Y1120" i="1" s="1"/>
  <c r="V1120" i="1"/>
  <c r="Y1121" i="1" s="1"/>
  <c r="V1121" i="1"/>
  <c r="Y1122" i="1" s="1"/>
  <c r="V1122" i="1"/>
  <c r="Y1123" i="1" s="1"/>
  <c r="V1123" i="1"/>
  <c r="Y1124" i="1" s="1"/>
  <c r="V1124" i="1"/>
  <c r="Y1125" i="1" s="1"/>
  <c r="V1125" i="1"/>
  <c r="Y1126" i="1" s="1"/>
  <c r="V1126" i="1"/>
  <c r="Y1127" i="1" s="1"/>
  <c r="V1127" i="1"/>
  <c r="V1128" i="1"/>
  <c r="Y1129" i="1" s="1"/>
  <c r="V1129" i="1"/>
  <c r="Y1130" i="1" s="1"/>
  <c r="V1130" i="1"/>
  <c r="Y1131" i="1" s="1"/>
  <c r="V1131" i="1"/>
  <c r="Y1132" i="1" s="1"/>
  <c r="V1132" i="1"/>
  <c r="Y1133" i="1" s="1"/>
  <c r="V1133" i="1"/>
  <c r="Y1134" i="1" s="1"/>
  <c r="V1134" i="1"/>
  <c r="Y1135" i="1" s="1"/>
  <c r="V1135" i="1"/>
  <c r="Y1136" i="1" s="1"/>
  <c r="V1136" i="1"/>
  <c r="Y1137" i="1" s="1"/>
  <c r="V1137" i="1"/>
  <c r="Y1138" i="1" s="1"/>
  <c r="V1138" i="1"/>
  <c r="Y1139" i="1" s="1"/>
  <c r="V1139" i="1"/>
  <c r="Y1140" i="1" s="1"/>
  <c r="V1140" i="1"/>
  <c r="Y1141" i="1" s="1"/>
  <c r="V1141" i="1"/>
  <c r="Y1142" i="1" s="1"/>
  <c r="V1142" i="1"/>
  <c r="Y1143" i="1" s="1"/>
  <c r="V1143" i="1"/>
  <c r="Y1144" i="1" s="1"/>
  <c r="V1144" i="1"/>
  <c r="Y1145" i="1" s="1"/>
  <c r="V1145" i="1"/>
  <c r="Y1146" i="1" s="1"/>
  <c r="V1146" i="1"/>
  <c r="Y1147" i="1" s="1"/>
  <c r="V1147" i="1"/>
  <c r="Y1148" i="1" s="1"/>
  <c r="V1148" i="1"/>
  <c r="Y1149" i="1" s="1"/>
  <c r="V1149" i="1"/>
  <c r="Y1150" i="1" s="1"/>
  <c r="V1150" i="1"/>
  <c r="Y1151" i="1" s="1"/>
  <c r="V1151" i="1"/>
  <c r="Y1152" i="1" s="1"/>
  <c r="V1152" i="1"/>
  <c r="Y1153" i="1" s="1"/>
  <c r="V1153" i="1"/>
  <c r="Y1154" i="1" s="1"/>
  <c r="V1154" i="1"/>
  <c r="Y1155" i="1" s="1"/>
  <c r="V1155" i="1"/>
  <c r="Y1156" i="1" s="1"/>
  <c r="V1156" i="1"/>
  <c r="Y1157" i="1" s="1"/>
  <c r="V1157" i="1"/>
  <c r="Y1158" i="1" s="1"/>
  <c r="V1158" i="1"/>
  <c r="Y1159" i="1" s="1"/>
  <c r="V1159" i="1"/>
  <c r="Y1160" i="1" s="1"/>
  <c r="V1160" i="1"/>
  <c r="Y1161" i="1" s="1"/>
  <c r="V1161" i="1"/>
  <c r="Y1162" i="1" s="1"/>
  <c r="V1162" i="1"/>
  <c r="Y1163" i="1" s="1"/>
  <c r="V1163" i="1"/>
  <c r="Y1164" i="1" s="1"/>
  <c r="V1164" i="1"/>
  <c r="Y1165" i="1" s="1"/>
  <c r="V1165" i="1"/>
  <c r="Y1166" i="1" s="1"/>
  <c r="V1166" i="1"/>
  <c r="Y1167" i="1" s="1"/>
  <c r="V1167" i="1"/>
  <c r="Y1168" i="1" s="1"/>
  <c r="V1168" i="1"/>
  <c r="Y1169" i="1" s="1"/>
  <c r="V1169" i="1"/>
  <c r="Y1170" i="1" s="1"/>
  <c r="V1170" i="1"/>
  <c r="Y1171" i="1" s="1"/>
  <c r="V1171" i="1"/>
  <c r="Y1172" i="1" s="1"/>
  <c r="V1172" i="1"/>
  <c r="Y1173" i="1" s="1"/>
  <c r="V1173" i="1"/>
  <c r="Y1174" i="1" s="1"/>
  <c r="V1174" i="1"/>
  <c r="V1175" i="1"/>
  <c r="Y1176" i="1" s="1"/>
  <c r="V1176" i="1"/>
  <c r="Y1177" i="1" s="1"/>
  <c r="V1177" i="1"/>
  <c r="Y1178" i="1" s="1"/>
  <c r="V1178" i="1"/>
  <c r="Y1179" i="1" s="1"/>
  <c r="V1179" i="1"/>
  <c r="Y1180" i="1" s="1"/>
  <c r="V1180" i="1"/>
  <c r="Y1181" i="1" s="1"/>
  <c r="V1181" i="1"/>
  <c r="Y1182" i="1" s="1"/>
  <c r="V1182" i="1"/>
  <c r="Y1183" i="1" s="1"/>
  <c r="V1183" i="1"/>
  <c r="Y1184" i="1" s="1"/>
  <c r="V1184" i="1"/>
  <c r="Y1185" i="1" s="1"/>
  <c r="V1185" i="1"/>
  <c r="Y1186" i="1" s="1"/>
  <c r="V1186" i="1"/>
  <c r="Y1187" i="1" s="1"/>
  <c r="V1187" i="1"/>
  <c r="Y1188" i="1" s="1"/>
  <c r="V1188" i="1"/>
  <c r="Y1189" i="1" s="1"/>
  <c r="V1189" i="1"/>
  <c r="Y1190" i="1" s="1"/>
  <c r="V1190" i="1"/>
  <c r="Y1191" i="1" s="1"/>
  <c r="V1191" i="1"/>
  <c r="Y1192" i="1" s="1"/>
  <c r="V1192" i="1"/>
  <c r="Y1193" i="1" s="1"/>
  <c r="V1193" i="1"/>
  <c r="Y1194" i="1" s="1"/>
  <c r="V1194" i="1"/>
  <c r="Y1195" i="1" s="1"/>
  <c r="V1195" i="1"/>
  <c r="Y1196" i="1" s="1"/>
  <c r="V1196" i="1"/>
  <c r="Y1197" i="1" s="1"/>
  <c r="V1197" i="1"/>
  <c r="Y1198" i="1" s="1"/>
  <c r="V1198" i="1"/>
  <c r="Y1199" i="1" s="1"/>
  <c r="V1199" i="1"/>
  <c r="Y1200" i="1" s="1"/>
  <c r="V1200" i="1"/>
  <c r="Y1201" i="1" s="1"/>
  <c r="V1201" i="1"/>
  <c r="Y1202" i="1" s="1"/>
  <c r="V1202" i="1"/>
  <c r="Y1203" i="1" s="1"/>
  <c r="V1203" i="1"/>
  <c r="Y1204" i="1" s="1"/>
  <c r="V1204" i="1"/>
  <c r="Y1205" i="1" s="1"/>
  <c r="V1205" i="1"/>
  <c r="Y1206" i="1" s="1"/>
  <c r="V1206" i="1"/>
  <c r="Y1207" i="1" s="1"/>
  <c r="V1207" i="1"/>
  <c r="Y1208" i="1" s="1"/>
  <c r="V1208" i="1"/>
  <c r="Y1209" i="1" s="1"/>
  <c r="V1209" i="1"/>
  <c r="Y1210" i="1" s="1"/>
  <c r="V1210" i="1"/>
  <c r="Y1211" i="1" s="1"/>
  <c r="V1211" i="1"/>
  <c r="Y1212" i="1" s="1"/>
  <c r="V1212" i="1"/>
  <c r="Y1213" i="1" s="1"/>
  <c r="V1213" i="1"/>
  <c r="Y1214" i="1" s="1"/>
  <c r="V1214" i="1"/>
  <c r="Y1215" i="1" s="1"/>
  <c r="V1215" i="1"/>
  <c r="Y1216" i="1" s="1"/>
  <c r="V1216" i="1"/>
  <c r="Y1217" i="1" s="1"/>
  <c r="V1217" i="1"/>
  <c r="Y1218" i="1" s="1"/>
  <c r="V1218" i="1"/>
  <c r="Y1219" i="1" s="1"/>
  <c r="V1219" i="1"/>
  <c r="Y1220" i="1" s="1"/>
  <c r="V1220" i="1"/>
  <c r="Y1221" i="1" s="1"/>
  <c r="V1221" i="1"/>
  <c r="Y1222" i="1" s="1"/>
  <c r="V1222" i="1"/>
  <c r="Y1223" i="1" s="1"/>
  <c r="V1223" i="1"/>
  <c r="Y1224" i="1" s="1"/>
  <c r="V1224" i="1"/>
  <c r="Y1225" i="1" s="1"/>
  <c r="V1225" i="1"/>
  <c r="Y1226" i="1" s="1"/>
  <c r="V1226" i="1"/>
  <c r="Y1227" i="1" s="1"/>
  <c r="V1227" i="1"/>
  <c r="Y1228" i="1" s="1"/>
  <c r="V1228" i="1"/>
  <c r="Y1229" i="1" s="1"/>
  <c r="V1229" i="1"/>
  <c r="Y1230" i="1" s="1"/>
  <c r="V1230" i="1"/>
  <c r="Y1231" i="1" s="1"/>
  <c r="V1231" i="1"/>
  <c r="Y1232" i="1" s="1"/>
  <c r="V1232" i="1"/>
  <c r="Y1233" i="1" s="1"/>
  <c r="V1233" i="1"/>
  <c r="Y1234" i="1" s="1"/>
  <c r="V1234" i="1"/>
  <c r="Y1235" i="1" s="1"/>
  <c r="V1235" i="1"/>
  <c r="Y1236" i="1" s="1"/>
  <c r="V1236" i="1"/>
  <c r="Y1237" i="1" s="1"/>
  <c r="V1237" i="1"/>
  <c r="Y1238" i="1" s="1"/>
  <c r="V1238" i="1"/>
  <c r="V1239" i="1"/>
  <c r="Y1240" i="1" s="1"/>
  <c r="V1240" i="1"/>
  <c r="Y1241" i="1" s="1"/>
  <c r="V1241" i="1"/>
  <c r="Y1242" i="1" s="1"/>
  <c r="V1242" i="1"/>
  <c r="Y1243" i="1" s="1"/>
  <c r="V1243" i="1"/>
  <c r="Y1244" i="1" s="1"/>
  <c r="V1244" i="1"/>
  <c r="Y1245" i="1" s="1"/>
  <c r="V1245" i="1"/>
  <c r="Y1246" i="1" s="1"/>
  <c r="V1246" i="1"/>
  <c r="Y1247" i="1" s="1"/>
  <c r="V1247" i="1"/>
  <c r="Y1248" i="1" s="1"/>
  <c r="V1248" i="1"/>
  <c r="Y1249" i="1" s="1"/>
  <c r="V1249" i="1"/>
  <c r="Y1250" i="1" s="1"/>
  <c r="V1250" i="1"/>
  <c r="Y1251" i="1" s="1"/>
  <c r="V1251" i="1"/>
  <c r="Y1252" i="1" s="1"/>
  <c r="V1252" i="1"/>
  <c r="Y1253" i="1" s="1"/>
  <c r="V1253" i="1"/>
  <c r="Y1254" i="1" s="1"/>
  <c r="V1254" i="1"/>
  <c r="Y1255" i="1" s="1"/>
  <c r="V1255" i="1"/>
  <c r="Y1256" i="1" s="1"/>
  <c r="V1256" i="1"/>
  <c r="Y1257" i="1" s="1"/>
  <c r="V1257" i="1"/>
  <c r="Y1258" i="1" s="1"/>
  <c r="V1258" i="1"/>
  <c r="Y1259" i="1" s="1"/>
  <c r="V1259" i="1"/>
  <c r="Y1260" i="1" s="1"/>
  <c r="V1260" i="1"/>
  <c r="Y1261" i="1" s="1"/>
  <c r="V1261" i="1"/>
  <c r="Y1262" i="1" s="1"/>
  <c r="V1262" i="1"/>
  <c r="Y1263" i="1" s="1"/>
  <c r="V1263" i="1"/>
  <c r="Y1264" i="1" s="1"/>
  <c r="V1264" i="1"/>
  <c r="Y1265" i="1" s="1"/>
  <c r="V1265" i="1"/>
  <c r="Y1266" i="1" s="1"/>
  <c r="V1266" i="1"/>
  <c r="Y1267" i="1" s="1"/>
  <c r="V1267" i="1"/>
  <c r="Y1268" i="1" s="1"/>
  <c r="V1268" i="1"/>
  <c r="Y1269" i="1" s="1"/>
  <c r="V1269" i="1"/>
  <c r="Y1270" i="1" s="1"/>
  <c r="V1270" i="1"/>
  <c r="U22" i="1"/>
  <c r="X23" i="1" s="1"/>
  <c r="U23" i="1"/>
  <c r="X24" i="1" s="1"/>
  <c r="U24" i="1"/>
  <c r="X25" i="1" s="1"/>
  <c r="U25" i="1"/>
  <c r="X26" i="1" s="1"/>
  <c r="U26" i="1"/>
  <c r="X27" i="1" s="1"/>
  <c r="U27" i="1"/>
  <c r="X28" i="1" s="1"/>
  <c r="U28" i="1"/>
  <c r="U29" i="1"/>
  <c r="U30" i="1"/>
  <c r="X31" i="1" s="1"/>
  <c r="U31" i="1"/>
  <c r="X32" i="1" s="1"/>
  <c r="U32" i="1"/>
  <c r="X33" i="1" s="1"/>
  <c r="U33" i="1"/>
  <c r="X34" i="1" s="1"/>
  <c r="U34" i="1"/>
  <c r="X35" i="1" s="1"/>
  <c r="U35" i="1"/>
  <c r="X36" i="1" s="1"/>
  <c r="U36" i="1"/>
  <c r="U37" i="1"/>
  <c r="X38" i="1" s="1"/>
  <c r="U38" i="1"/>
  <c r="X39" i="1" s="1"/>
  <c r="U39" i="1"/>
  <c r="X40" i="1" s="1"/>
  <c r="U40" i="1"/>
  <c r="X41" i="1" s="1"/>
  <c r="U41" i="1"/>
  <c r="X42" i="1" s="1"/>
  <c r="U42" i="1"/>
  <c r="X43" i="1" s="1"/>
  <c r="U43" i="1"/>
  <c r="X44" i="1" s="1"/>
  <c r="U44" i="1"/>
  <c r="U45" i="1"/>
  <c r="X46" i="1" s="1"/>
  <c r="U46" i="1"/>
  <c r="X47" i="1" s="1"/>
  <c r="U47" i="1"/>
  <c r="X48" i="1" s="1"/>
  <c r="U48" i="1"/>
  <c r="X49" i="1" s="1"/>
  <c r="U49" i="1"/>
  <c r="X50" i="1" s="1"/>
  <c r="U50" i="1"/>
  <c r="X51" i="1" s="1"/>
  <c r="U51" i="1"/>
  <c r="X52" i="1" s="1"/>
  <c r="U52" i="1"/>
  <c r="U53" i="1"/>
  <c r="X54" i="1" s="1"/>
  <c r="U54" i="1"/>
  <c r="X55" i="1" s="1"/>
  <c r="U55" i="1"/>
  <c r="X56" i="1" s="1"/>
  <c r="U56" i="1"/>
  <c r="X57" i="1" s="1"/>
  <c r="U57" i="1"/>
  <c r="X58" i="1" s="1"/>
  <c r="U58" i="1"/>
  <c r="X59" i="1" s="1"/>
  <c r="U59" i="1"/>
  <c r="X60" i="1" s="1"/>
  <c r="U60" i="1"/>
  <c r="U61" i="1"/>
  <c r="X62" i="1" s="1"/>
  <c r="U62" i="1"/>
  <c r="X63" i="1" s="1"/>
  <c r="U63" i="1"/>
  <c r="X64" i="1" s="1"/>
  <c r="U64" i="1"/>
  <c r="X65" i="1" s="1"/>
  <c r="U65" i="1"/>
  <c r="X66" i="1" s="1"/>
  <c r="U66" i="1"/>
  <c r="X67" i="1" s="1"/>
  <c r="U67" i="1"/>
  <c r="X68" i="1" s="1"/>
  <c r="U68" i="1"/>
  <c r="U69" i="1"/>
  <c r="X70" i="1" s="1"/>
  <c r="U70" i="1"/>
  <c r="X71" i="1" s="1"/>
  <c r="U71" i="1"/>
  <c r="X72" i="1" s="1"/>
  <c r="U72" i="1"/>
  <c r="X73" i="1" s="1"/>
  <c r="U73" i="1"/>
  <c r="X74" i="1" s="1"/>
  <c r="U74" i="1"/>
  <c r="X75" i="1" s="1"/>
  <c r="U75" i="1"/>
  <c r="X76" i="1" s="1"/>
  <c r="U76" i="1"/>
  <c r="U77" i="1"/>
  <c r="X78" i="1" s="1"/>
  <c r="U78" i="1"/>
  <c r="X79" i="1" s="1"/>
  <c r="U79" i="1"/>
  <c r="X80" i="1" s="1"/>
  <c r="U80" i="1"/>
  <c r="X81" i="1" s="1"/>
  <c r="U81" i="1"/>
  <c r="X82" i="1" s="1"/>
  <c r="U82" i="1"/>
  <c r="X83" i="1" s="1"/>
  <c r="U83" i="1"/>
  <c r="X84" i="1" s="1"/>
  <c r="U84" i="1"/>
  <c r="U85" i="1"/>
  <c r="X86" i="1" s="1"/>
  <c r="U86" i="1"/>
  <c r="X87" i="1" s="1"/>
  <c r="U87" i="1"/>
  <c r="X88" i="1" s="1"/>
  <c r="U88" i="1"/>
  <c r="X89" i="1" s="1"/>
  <c r="U89" i="1"/>
  <c r="X90" i="1" s="1"/>
  <c r="U90" i="1"/>
  <c r="X91" i="1" s="1"/>
  <c r="U91" i="1"/>
  <c r="X92" i="1" s="1"/>
  <c r="U92" i="1"/>
  <c r="U93" i="1"/>
  <c r="X94" i="1" s="1"/>
  <c r="U94" i="1"/>
  <c r="X95" i="1" s="1"/>
  <c r="U95" i="1"/>
  <c r="X96" i="1" s="1"/>
  <c r="U96" i="1"/>
  <c r="X97" i="1" s="1"/>
  <c r="U97" i="1"/>
  <c r="X98" i="1" s="1"/>
  <c r="U98" i="1"/>
  <c r="X99" i="1" s="1"/>
  <c r="U99" i="1"/>
  <c r="X100" i="1" s="1"/>
  <c r="U100" i="1"/>
  <c r="U101" i="1"/>
  <c r="X102" i="1" s="1"/>
  <c r="U102" i="1"/>
  <c r="X103" i="1" s="1"/>
  <c r="U103" i="1"/>
  <c r="X104" i="1" s="1"/>
  <c r="U104" i="1"/>
  <c r="X105" i="1" s="1"/>
  <c r="U105" i="1"/>
  <c r="X106" i="1" s="1"/>
  <c r="U106" i="1"/>
  <c r="X107" i="1" s="1"/>
  <c r="U107" i="1"/>
  <c r="X108" i="1" s="1"/>
  <c r="U108" i="1"/>
  <c r="U109" i="1"/>
  <c r="X110" i="1" s="1"/>
  <c r="U110" i="1"/>
  <c r="X111" i="1" s="1"/>
  <c r="U111" i="1"/>
  <c r="X112" i="1" s="1"/>
  <c r="U112" i="1"/>
  <c r="X113" i="1" s="1"/>
  <c r="U113" i="1"/>
  <c r="X114" i="1" s="1"/>
  <c r="U114" i="1"/>
  <c r="X115" i="1" s="1"/>
  <c r="U115" i="1"/>
  <c r="X116" i="1" s="1"/>
  <c r="U116" i="1"/>
  <c r="U117" i="1"/>
  <c r="X118" i="1" s="1"/>
  <c r="U118" i="1"/>
  <c r="X119" i="1" s="1"/>
  <c r="U119" i="1"/>
  <c r="X120" i="1" s="1"/>
  <c r="U120" i="1"/>
  <c r="X121" i="1" s="1"/>
  <c r="U121" i="1"/>
  <c r="X122" i="1" s="1"/>
  <c r="U122" i="1"/>
  <c r="X123" i="1" s="1"/>
  <c r="U123" i="1"/>
  <c r="X124" i="1" s="1"/>
  <c r="U124" i="1"/>
  <c r="U125" i="1"/>
  <c r="X126" i="1" s="1"/>
  <c r="U126" i="1"/>
  <c r="X127" i="1" s="1"/>
  <c r="U127" i="1"/>
  <c r="X128" i="1" s="1"/>
  <c r="U128" i="1"/>
  <c r="X129" i="1" s="1"/>
  <c r="U129" i="1"/>
  <c r="X130" i="1" s="1"/>
  <c r="U130" i="1"/>
  <c r="X131" i="1" s="1"/>
  <c r="U131" i="1"/>
  <c r="X132" i="1" s="1"/>
  <c r="U132" i="1"/>
  <c r="U133" i="1"/>
  <c r="X134" i="1" s="1"/>
  <c r="U134" i="1"/>
  <c r="X135" i="1" s="1"/>
  <c r="U135" i="1"/>
  <c r="X136" i="1" s="1"/>
  <c r="U136" i="1"/>
  <c r="X137" i="1" s="1"/>
  <c r="U137" i="1"/>
  <c r="X138" i="1" s="1"/>
  <c r="U138" i="1"/>
  <c r="X139" i="1" s="1"/>
  <c r="U139" i="1"/>
  <c r="X140" i="1" s="1"/>
  <c r="U140" i="1"/>
  <c r="U141" i="1"/>
  <c r="X142" i="1" s="1"/>
  <c r="U142" i="1"/>
  <c r="X143" i="1" s="1"/>
  <c r="U143" i="1"/>
  <c r="X144" i="1" s="1"/>
  <c r="U144" i="1"/>
  <c r="X145" i="1" s="1"/>
  <c r="U145" i="1"/>
  <c r="X146" i="1" s="1"/>
  <c r="U146" i="1"/>
  <c r="X147" i="1" s="1"/>
  <c r="U147" i="1"/>
  <c r="X148" i="1" s="1"/>
  <c r="U148" i="1"/>
  <c r="U149" i="1"/>
  <c r="X150" i="1" s="1"/>
  <c r="U150" i="1"/>
  <c r="X151" i="1" s="1"/>
  <c r="U151" i="1"/>
  <c r="X152" i="1" s="1"/>
  <c r="U152" i="1"/>
  <c r="X153" i="1" s="1"/>
  <c r="U153" i="1"/>
  <c r="X154" i="1" s="1"/>
  <c r="U154" i="1"/>
  <c r="X155" i="1" s="1"/>
  <c r="U155" i="1"/>
  <c r="X156" i="1" s="1"/>
  <c r="U156" i="1"/>
  <c r="U157" i="1"/>
  <c r="X158" i="1" s="1"/>
  <c r="U158" i="1"/>
  <c r="X159" i="1" s="1"/>
  <c r="U159" i="1"/>
  <c r="X160" i="1" s="1"/>
  <c r="U160" i="1"/>
  <c r="X161" i="1" s="1"/>
  <c r="U161" i="1"/>
  <c r="X162" i="1" s="1"/>
  <c r="U162" i="1"/>
  <c r="X163" i="1" s="1"/>
  <c r="U163" i="1"/>
  <c r="X164" i="1" s="1"/>
  <c r="U164" i="1"/>
  <c r="U165" i="1"/>
  <c r="X166" i="1" s="1"/>
  <c r="U166" i="1"/>
  <c r="X167" i="1" s="1"/>
  <c r="U167" i="1"/>
  <c r="X168" i="1" s="1"/>
  <c r="U168" i="1"/>
  <c r="X169" i="1" s="1"/>
  <c r="U169" i="1"/>
  <c r="X170" i="1" s="1"/>
  <c r="U170" i="1"/>
  <c r="X171" i="1" s="1"/>
  <c r="U171" i="1"/>
  <c r="X172" i="1" s="1"/>
  <c r="U172" i="1"/>
  <c r="U173" i="1"/>
  <c r="X174" i="1" s="1"/>
  <c r="U174" i="1"/>
  <c r="X175" i="1" s="1"/>
  <c r="U175" i="1"/>
  <c r="X176" i="1" s="1"/>
  <c r="U176" i="1"/>
  <c r="X177" i="1" s="1"/>
  <c r="U177" i="1"/>
  <c r="X178" i="1" s="1"/>
  <c r="U178" i="1"/>
  <c r="X179" i="1" s="1"/>
  <c r="U179" i="1"/>
  <c r="X180" i="1" s="1"/>
  <c r="U180" i="1"/>
  <c r="U181" i="1"/>
  <c r="X182" i="1" s="1"/>
  <c r="U182" i="1"/>
  <c r="X183" i="1" s="1"/>
  <c r="U183" i="1"/>
  <c r="X184" i="1" s="1"/>
  <c r="U184" i="1"/>
  <c r="X185" i="1" s="1"/>
  <c r="U185" i="1"/>
  <c r="X186" i="1" s="1"/>
  <c r="U186" i="1"/>
  <c r="X187" i="1" s="1"/>
  <c r="U187" i="1"/>
  <c r="X188" i="1" s="1"/>
  <c r="U188" i="1"/>
  <c r="U189" i="1"/>
  <c r="X190" i="1" s="1"/>
  <c r="U190" i="1"/>
  <c r="X191" i="1" s="1"/>
  <c r="U191" i="1"/>
  <c r="X192" i="1" s="1"/>
  <c r="U192" i="1"/>
  <c r="X193" i="1" s="1"/>
  <c r="U193" i="1"/>
  <c r="X194" i="1" s="1"/>
  <c r="U194" i="1"/>
  <c r="X195" i="1" s="1"/>
  <c r="U195" i="1"/>
  <c r="X196" i="1" s="1"/>
  <c r="U196" i="1"/>
  <c r="U197" i="1"/>
  <c r="X198" i="1" s="1"/>
  <c r="U198" i="1"/>
  <c r="X199" i="1" s="1"/>
  <c r="U199" i="1"/>
  <c r="X200" i="1" s="1"/>
  <c r="U200" i="1"/>
  <c r="X201" i="1" s="1"/>
  <c r="U201" i="1"/>
  <c r="X202" i="1" s="1"/>
  <c r="U202" i="1"/>
  <c r="X203" i="1" s="1"/>
  <c r="U203" i="1"/>
  <c r="X204" i="1" s="1"/>
  <c r="U204" i="1"/>
  <c r="U205" i="1"/>
  <c r="X206" i="1" s="1"/>
  <c r="U206" i="1"/>
  <c r="X207" i="1" s="1"/>
  <c r="U207" i="1"/>
  <c r="X208" i="1" s="1"/>
  <c r="U208" i="1"/>
  <c r="X209" i="1" s="1"/>
  <c r="U209" i="1"/>
  <c r="X210" i="1" s="1"/>
  <c r="U210" i="1"/>
  <c r="X211" i="1" s="1"/>
  <c r="U211" i="1"/>
  <c r="X212" i="1" s="1"/>
  <c r="U212" i="1"/>
  <c r="U213" i="1"/>
  <c r="X214" i="1" s="1"/>
  <c r="U214" i="1"/>
  <c r="X215" i="1" s="1"/>
  <c r="U215" i="1"/>
  <c r="X216" i="1" s="1"/>
  <c r="U216" i="1"/>
  <c r="X217" i="1" s="1"/>
  <c r="U217" i="1"/>
  <c r="X218" i="1" s="1"/>
  <c r="U218" i="1"/>
  <c r="X219" i="1" s="1"/>
  <c r="U219" i="1"/>
  <c r="X220" i="1" s="1"/>
  <c r="U220" i="1"/>
  <c r="U221" i="1"/>
  <c r="X222" i="1" s="1"/>
  <c r="U222" i="1"/>
  <c r="X223" i="1" s="1"/>
  <c r="U223" i="1"/>
  <c r="X224" i="1" s="1"/>
  <c r="U224" i="1"/>
  <c r="X225" i="1" s="1"/>
  <c r="U225" i="1"/>
  <c r="X226" i="1" s="1"/>
  <c r="U226" i="1"/>
  <c r="X227" i="1" s="1"/>
  <c r="U227" i="1"/>
  <c r="X228" i="1" s="1"/>
  <c r="U228" i="1"/>
  <c r="U229" i="1"/>
  <c r="X230" i="1" s="1"/>
  <c r="U230" i="1"/>
  <c r="X231" i="1" s="1"/>
  <c r="U231" i="1"/>
  <c r="X232" i="1" s="1"/>
  <c r="U232" i="1"/>
  <c r="X233" i="1" s="1"/>
  <c r="U233" i="1"/>
  <c r="X234" i="1" s="1"/>
  <c r="U234" i="1"/>
  <c r="X235" i="1" s="1"/>
  <c r="U235" i="1"/>
  <c r="X236" i="1" s="1"/>
  <c r="U236" i="1"/>
  <c r="U237" i="1"/>
  <c r="X238" i="1" s="1"/>
  <c r="U238" i="1"/>
  <c r="X239" i="1" s="1"/>
  <c r="U239" i="1"/>
  <c r="X240" i="1" s="1"/>
  <c r="U240" i="1"/>
  <c r="X241" i="1" s="1"/>
  <c r="U241" i="1"/>
  <c r="X242" i="1" s="1"/>
  <c r="U242" i="1"/>
  <c r="X243" i="1" s="1"/>
  <c r="U243" i="1"/>
  <c r="X244" i="1" s="1"/>
  <c r="U244" i="1"/>
  <c r="U245" i="1"/>
  <c r="X246" i="1" s="1"/>
  <c r="U246" i="1"/>
  <c r="X247" i="1" s="1"/>
  <c r="U247" i="1"/>
  <c r="X248" i="1" s="1"/>
  <c r="U248" i="1"/>
  <c r="X249" i="1" s="1"/>
  <c r="U249" i="1"/>
  <c r="X250" i="1" s="1"/>
  <c r="U250" i="1"/>
  <c r="X251" i="1" s="1"/>
  <c r="U251" i="1"/>
  <c r="X252" i="1" s="1"/>
  <c r="U252" i="1"/>
  <c r="U253" i="1"/>
  <c r="X254" i="1" s="1"/>
  <c r="U254" i="1"/>
  <c r="X255" i="1" s="1"/>
  <c r="U255" i="1"/>
  <c r="X256" i="1" s="1"/>
  <c r="U256" i="1"/>
  <c r="X257" i="1" s="1"/>
  <c r="U257" i="1"/>
  <c r="X258" i="1" s="1"/>
  <c r="U258" i="1"/>
  <c r="X259" i="1" s="1"/>
  <c r="U259" i="1"/>
  <c r="X260" i="1" s="1"/>
  <c r="U260" i="1"/>
  <c r="U261" i="1"/>
  <c r="X262" i="1" s="1"/>
  <c r="U262" i="1"/>
  <c r="X263" i="1" s="1"/>
  <c r="U263" i="1"/>
  <c r="X264" i="1" s="1"/>
  <c r="U264" i="1"/>
  <c r="X265" i="1" s="1"/>
  <c r="U265" i="1"/>
  <c r="X266" i="1" s="1"/>
  <c r="U266" i="1"/>
  <c r="X267" i="1" s="1"/>
  <c r="U267" i="1"/>
  <c r="X268" i="1" s="1"/>
  <c r="U268" i="1"/>
  <c r="U269" i="1"/>
  <c r="X270" i="1" s="1"/>
  <c r="U270" i="1"/>
  <c r="X271" i="1" s="1"/>
  <c r="U271" i="1"/>
  <c r="X272" i="1" s="1"/>
  <c r="U272" i="1"/>
  <c r="X273" i="1" s="1"/>
  <c r="U273" i="1"/>
  <c r="X274" i="1" s="1"/>
  <c r="U274" i="1"/>
  <c r="X275" i="1" s="1"/>
  <c r="U275" i="1"/>
  <c r="X276" i="1" s="1"/>
  <c r="U276" i="1"/>
  <c r="U277" i="1"/>
  <c r="X278" i="1" s="1"/>
  <c r="U278" i="1"/>
  <c r="X279" i="1" s="1"/>
  <c r="U279" i="1"/>
  <c r="X280" i="1" s="1"/>
  <c r="U280" i="1"/>
  <c r="X281" i="1" s="1"/>
  <c r="U281" i="1"/>
  <c r="X282" i="1" s="1"/>
  <c r="U282" i="1"/>
  <c r="X283" i="1" s="1"/>
  <c r="U283" i="1"/>
  <c r="X284" i="1" s="1"/>
  <c r="U284" i="1"/>
  <c r="U285" i="1"/>
  <c r="X286" i="1" s="1"/>
  <c r="U286" i="1"/>
  <c r="X287" i="1" s="1"/>
  <c r="U287" i="1"/>
  <c r="X288" i="1" s="1"/>
  <c r="U288" i="1"/>
  <c r="X289" i="1" s="1"/>
  <c r="U289" i="1"/>
  <c r="X290" i="1" s="1"/>
  <c r="U290" i="1"/>
  <c r="X291" i="1" s="1"/>
  <c r="U291" i="1"/>
  <c r="X292" i="1" s="1"/>
  <c r="U292" i="1"/>
  <c r="U293" i="1"/>
  <c r="X294" i="1" s="1"/>
  <c r="U294" i="1"/>
  <c r="X295" i="1" s="1"/>
  <c r="U295" i="1"/>
  <c r="X296" i="1" s="1"/>
  <c r="U296" i="1"/>
  <c r="X297" i="1" s="1"/>
  <c r="U297" i="1"/>
  <c r="X298" i="1" s="1"/>
  <c r="U298" i="1"/>
  <c r="X299" i="1" s="1"/>
  <c r="U299" i="1"/>
  <c r="X300" i="1" s="1"/>
  <c r="U300" i="1"/>
  <c r="U301" i="1"/>
  <c r="X302" i="1" s="1"/>
  <c r="U302" i="1"/>
  <c r="X303" i="1" s="1"/>
  <c r="U303" i="1"/>
  <c r="X304" i="1" s="1"/>
  <c r="U304" i="1"/>
  <c r="X305" i="1" s="1"/>
  <c r="U305" i="1"/>
  <c r="X306" i="1" s="1"/>
  <c r="U306" i="1"/>
  <c r="X307" i="1" s="1"/>
  <c r="U307" i="1"/>
  <c r="X308" i="1" s="1"/>
  <c r="U308" i="1"/>
  <c r="U309" i="1"/>
  <c r="X310" i="1" s="1"/>
  <c r="U310" i="1"/>
  <c r="X311" i="1" s="1"/>
  <c r="U311" i="1"/>
  <c r="X312" i="1" s="1"/>
  <c r="U312" i="1"/>
  <c r="X313" i="1" s="1"/>
  <c r="U313" i="1"/>
  <c r="X314" i="1" s="1"/>
  <c r="U314" i="1"/>
  <c r="X315" i="1" s="1"/>
  <c r="U315" i="1"/>
  <c r="X316" i="1" s="1"/>
  <c r="U316" i="1"/>
  <c r="U317" i="1"/>
  <c r="X318" i="1" s="1"/>
  <c r="U318" i="1"/>
  <c r="X319" i="1" s="1"/>
  <c r="U319" i="1"/>
  <c r="X320" i="1" s="1"/>
  <c r="U320" i="1"/>
  <c r="X321" i="1" s="1"/>
  <c r="U321" i="1"/>
  <c r="X322" i="1" s="1"/>
  <c r="U322" i="1"/>
  <c r="X323" i="1" s="1"/>
  <c r="U323" i="1"/>
  <c r="X324" i="1" s="1"/>
  <c r="U324" i="1"/>
  <c r="U325" i="1"/>
  <c r="X326" i="1" s="1"/>
  <c r="U326" i="1"/>
  <c r="X327" i="1" s="1"/>
  <c r="U327" i="1"/>
  <c r="X328" i="1" s="1"/>
  <c r="U328" i="1"/>
  <c r="X329" i="1" s="1"/>
  <c r="U329" i="1"/>
  <c r="X330" i="1" s="1"/>
  <c r="U330" i="1"/>
  <c r="X331" i="1" s="1"/>
  <c r="U331" i="1"/>
  <c r="X332" i="1" s="1"/>
  <c r="U332" i="1"/>
  <c r="U333" i="1"/>
  <c r="X334" i="1" s="1"/>
  <c r="U334" i="1"/>
  <c r="X335" i="1" s="1"/>
  <c r="U335" i="1"/>
  <c r="X336" i="1" s="1"/>
  <c r="U336" i="1"/>
  <c r="X337" i="1" s="1"/>
  <c r="U337" i="1"/>
  <c r="X338" i="1" s="1"/>
  <c r="U338" i="1"/>
  <c r="X339" i="1" s="1"/>
  <c r="U339" i="1"/>
  <c r="X340" i="1" s="1"/>
  <c r="U340" i="1"/>
  <c r="U341" i="1"/>
  <c r="X342" i="1" s="1"/>
  <c r="U342" i="1"/>
  <c r="X343" i="1" s="1"/>
  <c r="U343" i="1"/>
  <c r="X344" i="1" s="1"/>
  <c r="U344" i="1"/>
  <c r="X345" i="1" s="1"/>
  <c r="U345" i="1"/>
  <c r="X346" i="1" s="1"/>
  <c r="U346" i="1"/>
  <c r="X347" i="1" s="1"/>
  <c r="U347" i="1"/>
  <c r="X348" i="1" s="1"/>
  <c r="U348" i="1"/>
  <c r="U349" i="1"/>
  <c r="U350" i="1"/>
  <c r="X351" i="1" s="1"/>
  <c r="U351" i="1"/>
  <c r="X352" i="1" s="1"/>
  <c r="U352" i="1"/>
  <c r="X353" i="1" s="1"/>
  <c r="U353" i="1"/>
  <c r="X354" i="1" s="1"/>
  <c r="U354" i="1"/>
  <c r="X355" i="1" s="1"/>
  <c r="U355" i="1"/>
  <c r="X356" i="1" s="1"/>
  <c r="U356" i="1"/>
  <c r="U357" i="1"/>
  <c r="X358" i="1" s="1"/>
  <c r="U358" i="1"/>
  <c r="X359" i="1" s="1"/>
  <c r="U359" i="1"/>
  <c r="X360" i="1" s="1"/>
  <c r="U360" i="1"/>
  <c r="X361" i="1" s="1"/>
  <c r="U361" i="1"/>
  <c r="X362" i="1" s="1"/>
  <c r="U362" i="1"/>
  <c r="X363" i="1" s="1"/>
  <c r="U363" i="1"/>
  <c r="X364" i="1" s="1"/>
  <c r="U364" i="1"/>
  <c r="U365" i="1"/>
  <c r="X366" i="1" s="1"/>
  <c r="U366" i="1"/>
  <c r="X367" i="1" s="1"/>
  <c r="U367" i="1"/>
  <c r="X368" i="1" s="1"/>
  <c r="U368" i="1"/>
  <c r="X369" i="1" s="1"/>
  <c r="U369" i="1"/>
  <c r="X370" i="1" s="1"/>
  <c r="U370" i="1"/>
  <c r="X371" i="1" s="1"/>
  <c r="U371" i="1"/>
  <c r="X372" i="1" s="1"/>
  <c r="U372" i="1"/>
  <c r="U373" i="1"/>
  <c r="X374" i="1" s="1"/>
  <c r="U374" i="1"/>
  <c r="X375" i="1" s="1"/>
  <c r="U375" i="1"/>
  <c r="X376" i="1" s="1"/>
  <c r="U376" i="1"/>
  <c r="X377" i="1" s="1"/>
  <c r="U377" i="1"/>
  <c r="X378" i="1" s="1"/>
  <c r="U378" i="1"/>
  <c r="X379" i="1" s="1"/>
  <c r="U379" i="1"/>
  <c r="X380" i="1" s="1"/>
  <c r="U380" i="1"/>
  <c r="U381" i="1"/>
  <c r="X382" i="1" s="1"/>
  <c r="U382" i="1"/>
  <c r="X383" i="1" s="1"/>
  <c r="U383" i="1"/>
  <c r="X384" i="1" s="1"/>
  <c r="U384" i="1"/>
  <c r="X385" i="1" s="1"/>
  <c r="U385" i="1"/>
  <c r="X386" i="1" s="1"/>
  <c r="U386" i="1"/>
  <c r="X387" i="1" s="1"/>
  <c r="U387" i="1"/>
  <c r="X388" i="1" s="1"/>
  <c r="U388" i="1"/>
  <c r="U389" i="1"/>
  <c r="X390" i="1" s="1"/>
  <c r="U390" i="1"/>
  <c r="X391" i="1" s="1"/>
  <c r="U391" i="1"/>
  <c r="X392" i="1" s="1"/>
  <c r="U392" i="1"/>
  <c r="X393" i="1" s="1"/>
  <c r="U393" i="1"/>
  <c r="X394" i="1" s="1"/>
  <c r="U394" i="1"/>
  <c r="X395" i="1" s="1"/>
  <c r="U395" i="1"/>
  <c r="X396" i="1" s="1"/>
  <c r="U396" i="1"/>
  <c r="U397" i="1"/>
  <c r="X398" i="1" s="1"/>
  <c r="U398" i="1"/>
  <c r="X399" i="1" s="1"/>
  <c r="U399" i="1"/>
  <c r="X400" i="1" s="1"/>
  <c r="U400" i="1"/>
  <c r="X401" i="1" s="1"/>
  <c r="U401" i="1"/>
  <c r="X402" i="1" s="1"/>
  <c r="U402" i="1"/>
  <c r="X403" i="1" s="1"/>
  <c r="U403" i="1"/>
  <c r="X404" i="1" s="1"/>
  <c r="U404" i="1"/>
  <c r="U405" i="1"/>
  <c r="X406" i="1" s="1"/>
  <c r="U406" i="1"/>
  <c r="X407" i="1" s="1"/>
  <c r="U407" i="1"/>
  <c r="X408" i="1" s="1"/>
  <c r="U408" i="1"/>
  <c r="X409" i="1" s="1"/>
  <c r="U409" i="1"/>
  <c r="X410" i="1" s="1"/>
  <c r="U410" i="1"/>
  <c r="X411" i="1" s="1"/>
  <c r="U411" i="1"/>
  <c r="X412" i="1" s="1"/>
  <c r="U412" i="1"/>
  <c r="U413" i="1"/>
  <c r="X414" i="1" s="1"/>
  <c r="U414" i="1"/>
  <c r="X415" i="1" s="1"/>
  <c r="U415" i="1"/>
  <c r="X416" i="1" s="1"/>
  <c r="U416" i="1"/>
  <c r="X417" i="1" s="1"/>
  <c r="U417" i="1"/>
  <c r="X418" i="1" s="1"/>
  <c r="U418" i="1"/>
  <c r="X419" i="1" s="1"/>
  <c r="U419" i="1"/>
  <c r="X420" i="1" s="1"/>
  <c r="U420" i="1"/>
  <c r="U421" i="1"/>
  <c r="X422" i="1" s="1"/>
  <c r="U422" i="1"/>
  <c r="X423" i="1" s="1"/>
  <c r="U423" i="1"/>
  <c r="X424" i="1" s="1"/>
  <c r="U424" i="1"/>
  <c r="X425" i="1" s="1"/>
  <c r="U425" i="1"/>
  <c r="X426" i="1" s="1"/>
  <c r="U426" i="1"/>
  <c r="X427" i="1" s="1"/>
  <c r="U427" i="1"/>
  <c r="X428" i="1" s="1"/>
  <c r="U428" i="1"/>
  <c r="U429" i="1"/>
  <c r="X430" i="1" s="1"/>
  <c r="U430" i="1"/>
  <c r="X431" i="1" s="1"/>
  <c r="U431" i="1"/>
  <c r="X432" i="1" s="1"/>
  <c r="U432" i="1"/>
  <c r="X433" i="1" s="1"/>
  <c r="U433" i="1"/>
  <c r="X434" i="1" s="1"/>
  <c r="U434" i="1"/>
  <c r="X435" i="1" s="1"/>
  <c r="U435" i="1"/>
  <c r="X436" i="1" s="1"/>
  <c r="U436" i="1"/>
  <c r="U437" i="1"/>
  <c r="X438" i="1" s="1"/>
  <c r="U438" i="1"/>
  <c r="X439" i="1" s="1"/>
  <c r="U439" i="1"/>
  <c r="X440" i="1" s="1"/>
  <c r="U440" i="1"/>
  <c r="X441" i="1" s="1"/>
  <c r="U441" i="1"/>
  <c r="X442" i="1" s="1"/>
  <c r="U442" i="1"/>
  <c r="X443" i="1" s="1"/>
  <c r="U443" i="1"/>
  <c r="X444" i="1" s="1"/>
  <c r="U444" i="1"/>
  <c r="U445" i="1"/>
  <c r="X446" i="1" s="1"/>
  <c r="U446" i="1"/>
  <c r="X447" i="1" s="1"/>
  <c r="U447" i="1"/>
  <c r="X448" i="1" s="1"/>
  <c r="U448" i="1"/>
  <c r="X449" i="1" s="1"/>
  <c r="U449" i="1"/>
  <c r="X450" i="1" s="1"/>
  <c r="U450" i="1"/>
  <c r="X451" i="1" s="1"/>
  <c r="U451" i="1"/>
  <c r="X452" i="1" s="1"/>
  <c r="U452" i="1"/>
  <c r="U453" i="1"/>
  <c r="X454" i="1" s="1"/>
  <c r="U454" i="1"/>
  <c r="X455" i="1" s="1"/>
  <c r="U455" i="1"/>
  <c r="X456" i="1" s="1"/>
  <c r="U456" i="1"/>
  <c r="X457" i="1" s="1"/>
  <c r="U457" i="1"/>
  <c r="X458" i="1" s="1"/>
  <c r="U458" i="1"/>
  <c r="X459" i="1" s="1"/>
  <c r="U459" i="1"/>
  <c r="X460" i="1" s="1"/>
  <c r="U460" i="1"/>
  <c r="U461" i="1"/>
  <c r="X462" i="1" s="1"/>
  <c r="U462" i="1"/>
  <c r="X463" i="1" s="1"/>
  <c r="U463" i="1"/>
  <c r="X464" i="1" s="1"/>
  <c r="U464" i="1"/>
  <c r="X465" i="1" s="1"/>
  <c r="U465" i="1"/>
  <c r="X466" i="1" s="1"/>
  <c r="U466" i="1"/>
  <c r="X467" i="1" s="1"/>
  <c r="U467" i="1"/>
  <c r="X468" i="1" s="1"/>
  <c r="U468" i="1"/>
  <c r="U469" i="1"/>
  <c r="X470" i="1" s="1"/>
  <c r="U470" i="1"/>
  <c r="X471" i="1" s="1"/>
  <c r="U471" i="1"/>
  <c r="X472" i="1" s="1"/>
  <c r="U472" i="1"/>
  <c r="X473" i="1" s="1"/>
  <c r="U473" i="1"/>
  <c r="X474" i="1" s="1"/>
  <c r="U474" i="1"/>
  <c r="X475" i="1" s="1"/>
  <c r="U475" i="1"/>
  <c r="X476" i="1" s="1"/>
  <c r="U476" i="1"/>
  <c r="U477" i="1"/>
  <c r="X478" i="1" s="1"/>
  <c r="U478" i="1"/>
  <c r="X479" i="1" s="1"/>
  <c r="U479" i="1"/>
  <c r="X480" i="1" s="1"/>
  <c r="U480" i="1"/>
  <c r="X481" i="1" s="1"/>
  <c r="U481" i="1"/>
  <c r="X482" i="1" s="1"/>
  <c r="U482" i="1"/>
  <c r="X483" i="1" s="1"/>
  <c r="U483" i="1"/>
  <c r="X484" i="1" s="1"/>
  <c r="U484" i="1"/>
  <c r="U485" i="1"/>
  <c r="X486" i="1" s="1"/>
  <c r="U486" i="1"/>
  <c r="X487" i="1" s="1"/>
  <c r="U487" i="1"/>
  <c r="X488" i="1" s="1"/>
  <c r="U488" i="1"/>
  <c r="X489" i="1" s="1"/>
  <c r="U489" i="1"/>
  <c r="X490" i="1" s="1"/>
  <c r="U490" i="1"/>
  <c r="X491" i="1" s="1"/>
  <c r="U491" i="1"/>
  <c r="X492" i="1" s="1"/>
  <c r="U492" i="1"/>
  <c r="U493" i="1"/>
  <c r="X494" i="1" s="1"/>
  <c r="U494" i="1"/>
  <c r="X495" i="1" s="1"/>
  <c r="U495" i="1"/>
  <c r="X496" i="1" s="1"/>
  <c r="U496" i="1"/>
  <c r="X497" i="1" s="1"/>
  <c r="U497" i="1"/>
  <c r="X498" i="1" s="1"/>
  <c r="U498" i="1"/>
  <c r="X499" i="1" s="1"/>
  <c r="U499" i="1"/>
  <c r="X500" i="1" s="1"/>
  <c r="U500" i="1"/>
  <c r="U501" i="1"/>
  <c r="X502" i="1" s="1"/>
  <c r="U502" i="1"/>
  <c r="X503" i="1" s="1"/>
  <c r="U503" i="1"/>
  <c r="X504" i="1" s="1"/>
  <c r="U504" i="1"/>
  <c r="X505" i="1" s="1"/>
  <c r="U505" i="1"/>
  <c r="X506" i="1" s="1"/>
  <c r="U506" i="1"/>
  <c r="X507" i="1" s="1"/>
  <c r="U507" i="1"/>
  <c r="X508" i="1" s="1"/>
  <c r="U508" i="1"/>
  <c r="U509" i="1"/>
  <c r="X510" i="1" s="1"/>
  <c r="U510" i="1"/>
  <c r="X511" i="1" s="1"/>
  <c r="U511" i="1"/>
  <c r="X512" i="1" s="1"/>
  <c r="U512" i="1"/>
  <c r="X513" i="1" s="1"/>
  <c r="U513" i="1"/>
  <c r="X514" i="1" s="1"/>
  <c r="U514" i="1"/>
  <c r="X515" i="1" s="1"/>
  <c r="U515" i="1"/>
  <c r="X516" i="1" s="1"/>
  <c r="U516" i="1"/>
  <c r="U517" i="1"/>
  <c r="X518" i="1" s="1"/>
  <c r="U518" i="1"/>
  <c r="X519" i="1" s="1"/>
  <c r="U519" i="1"/>
  <c r="X520" i="1" s="1"/>
  <c r="U520" i="1"/>
  <c r="X521" i="1" s="1"/>
  <c r="U521" i="1"/>
  <c r="X522" i="1" s="1"/>
  <c r="U522" i="1"/>
  <c r="X523" i="1" s="1"/>
  <c r="U523" i="1"/>
  <c r="X524" i="1" s="1"/>
  <c r="U524" i="1"/>
  <c r="U525" i="1"/>
  <c r="X526" i="1" s="1"/>
  <c r="U526" i="1"/>
  <c r="X527" i="1" s="1"/>
  <c r="U527" i="1"/>
  <c r="X528" i="1" s="1"/>
  <c r="U528" i="1"/>
  <c r="X529" i="1" s="1"/>
  <c r="U529" i="1"/>
  <c r="X530" i="1" s="1"/>
  <c r="U530" i="1"/>
  <c r="X531" i="1" s="1"/>
  <c r="U531" i="1"/>
  <c r="X532" i="1" s="1"/>
  <c r="U532" i="1"/>
  <c r="U533" i="1"/>
  <c r="X534" i="1" s="1"/>
  <c r="U534" i="1"/>
  <c r="X535" i="1" s="1"/>
  <c r="U535" i="1"/>
  <c r="X536" i="1" s="1"/>
  <c r="U536" i="1"/>
  <c r="X537" i="1" s="1"/>
  <c r="U537" i="1"/>
  <c r="X538" i="1" s="1"/>
  <c r="U538" i="1"/>
  <c r="X539" i="1" s="1"/>
  <c r="U539" i="1"/>
  <c r="X540" i="1" s="1"/>
  <c r="U540" i="1"/>
  <c r="U541" i="1"/>
  <c r="X542" i="1" s="1"/>
  <c r="U542" i="1"/>
  <c r="X543" i="1" s="1"/>
  <c r="U543" i="1"/>
  <c r="X544" i="1" s="1"/>
  <c r="U544" i="1"/>
  <c r="X545" i="1" s="1"/>
  <c r="U545" i="1"/>
  <c r="X546" i="1" s="1"/>
  <c r="U546" i="1"/>
  <c r="X547" i="1" s="1"/>
  <c r="U547" i="1"/>
  <c r="X548" i="1" s="1"/>
  <c r="U548" i="1"/>
  <c r="U549" i="1"/>
  <c r="X550" i="1" s="1"/>
  <c r="U550" i="1"/>
  <c r="X551" i="1" s="1"/>
  <c r="U551" i="1"/>
  <c r="X552" i="1" s="1"/>
  <c r="U552" i="1"/>
  <c r="X553" i="1" s="1"/>
  <c r="U553" i="1"/>
  <c r="X554" i="1" s="1"/>
  <c r="U554" i="1"/>
  <c r="X555" i="1" s="1"/>
  <c r="U555" i="1"/>
  <c r="X556" i="1" s="1"/>
  <c r="U556" i="1"/>
  <c r="U557" i="1"/>
  <c r="X558" i="1" s="1"/>
  <c r="U558" i="1"/>
  <c r="X559" i="1" s="1"/>
  <c r="U559" i="1"/>
  <c r="X560" i="1" s="1"/>
  <c r="U560" i="1"/>
  <c r="X561" i="1" s="1"/>
  <c r="U561" i="1"/>
  <c r="X562" i="1" s="1"/>
  <c r="U562" i="1"/>
  <c r="X563" i="1" s="1"/>
  <c r="U563" i="1"/>
  <c r="X564" i="1" s="1"/>
  <c r="U564" i="1"/>
  <c r="U565" i="1"/>
  <c r="X566" i="1" s="1"/>
  <c r="U566" i="1"/>
  <c r="X567" i="1" s="1"/>
  <c r="U567" i="1"/>
  <c r="X568" i="1" s="1"/>
  <c r="U568" i="1"/>
  <c r="X569" i="1" s="1"/>
  <c r="U569" i="1"/>
  <c r="X570" i="1" s="1"/>
  <c r="U570" i="1"/>
  <c r="X571" i="1" s="1"/>
  <c r="U571" i="1"/>
  <c r="X572" i="1" s="1"/>
  <c r="U572" i="1"/>
  <c r="U573" i="1"/>
  <c r="X574" i="1" s="1"/>
  <c r="U574" i="1"/>
  <c r="X575" i="1" s="1"/>
  <c r="U575" i="1"/>
  <c r="X576" i="1" s="1"/>
  <c r="U576" i="1"/>
  <c r="X577" i="1" s="1"/>
  <c r="U577" i="1"/>
  <c r="X578" i="1" s="1"/>
  <c r="U578" i="1"/>
  <c r="X579" i="1" s="1"/>
  <c r="U579" i="1"/>
  <c r="X580" i="1" s="1"/>
  <c r="U580" i="1"/>
  <c r="U581" i="1"/>
  <c r="X582" i="1" s="1"/>
  <c r="U582" i="1"/>
  <c r="X583" i="1" s="1"/>
  <c r="U583" i="1"/>
  <c r="X584" i="1" s="1"/>
  <c r="U584" i="1"/>
  <c r="X585" i="1" s="1"/>
  <c r="U585" i="1"/>
  <c r="X586" i="1" s="1"/>
  <c r="U586" i="1"/>
  <c r="X587" i="1" s="1"/>
  <c r="U587" i="1"/>
  <c r="X588" i="1" s="1"/>
  <c r="U588" i="1"/>
  <c r="U589" i="1"/>
  <c r="X590" i="1" s="1"/>
  <c r="U590" i="1"/>
  <c r="X591" i="1" s="1"/>
  <c r="U591" i="1"/>
  <c r="X592" i="1" s="1"/>
  <c r="U592" i="1"/>
  <c r="X593" i="1" s="1"/>
  <c r="U593" i="1"/>
  <c r="X594" i="1" s="1"/>
  <c r="U594" i="1"/>
  <c r="X595" i="1" s="1"/>
  <c r="U595" i="1"/>
  <c r="X596" i="1" s="1"/>
  <c r="U596" i="1"/>
  <c r="U597" i="1"/>
  <c r="X598" i="1" s="1"/>
  <c r="U598" i="1"/>
  <c r="X599" i="1" s="1"/>
  <c r="U599" i="1"/>
  <c r="X600" i="1" s="1"/>
  <c r="U600" i="1"/>
  <c r="X601" i="1" s="1"/>
  <c r="U601" i="1"/>
  <c r="X602" i="1" s="1"/>
  <c r="U602" i="1"/>
  <c r="X603" i="1" s="1"/>
  <c r="U603" i="1"/>
  <c r="X604" i="1" s="1"/>
  <c r="U604" i="1"/>
  <c r="U605" i="1"/>
  <c r="X606" i="1" s="1"/>
  <c r="U606" i="1"/>
  <c r="X607" i="1" s="1"/>
  <c r="U607" i="1"/>
  <c r="X608" i="1" s="1"/>
  <c r="U608" i="1"/>
  <c r="X609" i="1" s="1"/>
  <c r="U609" i="1"/>
  <c r="X610" i="1" s="1"/>
  <c r="U610" i="1"/>
  <c r="X611" i="1" s="1"/>
  <c r="U611" i="1"/>
  <c r="X612" i="1" s="1"/>
  <c r="U612" i="1"/>
  <c r="U613" i="1"/>
  <c r="X614" i="1" s="1"/>
  <c r="U614" i="1"/>
  <c r="X615" i="1" s="1"/>
  <c r="U615" i="1"/>
  <c r="X616" i="1" s="1"/>
  <c r="U616" i="1"/>
  <c r="X617" i="1" s="1"/>
  <c r="U617" i="1"/>
  <c r="X618" i="1" s="1"/>
  <c r="U618" i="1"/>
  <c r="X619" i="1" s="1"/>
  <c r="U619" i="1"/>
  <c r="X620" i="1" s="1"/>
  <c r="U620" i="1"/>
  <c r="U621" i="1"/>
  <c r="X622" i="1" s="1"/>
  <c r="U622" i="1"/>
  <c r="X623" i="1" s="1"/>
  <c r="U623" i="1"/>
  <c r="X624" i="1" s="1"/>
  <c r="U624" i="1"/>
  <c r="X625" i="1" s="1"/>
  <c r="U625" i="1"/>
  <c r="X626" i="1" s="1"/>
  <c r="U626" i="1"/>
  <c r="X627" i="1" s="1"/>
  <c r="U627" i="1"/>
  <c r="X628" i="1" s="1"/>
  <c r="U628" i="1"/>
  <c r="U629" i="1"/>
  <c r="X630" i="1" s="1"/>
  <c r="U630" i="1"/>
  <c r="X631" i="1" s="1"/>
  <c r="U631" i="1"/>
  <c r="X632" i="1" s="1"/>
  <c r="U632" i="1"/>
  <c r="X633" i="1" s="1"/>
  <c r="U633" i="1"/>
  <c r="X634" i="1" s="1"/>
  <c r="U634" i="1"/>
  <c r="X635" i="1" s="1"/>
  <c r="U635" i="1"/>
  <c r="X636" i="1" s="1"/>
  <c r="U636" i="1"/>
  <c r="U637" i="1"/>
  <c r="X638" i="1" s="1"/>
  <c r="U638" i="1"/>
  <c r="X639" i="1" s="1"/>
  <c r="U639" i="1"/>
  <c r="X640" i="1" s="1"/>
  <c r="U640" i="1"/>
  <c r="X641" i="1" s="1"/>
  <c r="U641" i="1"/>
  <c r="X642" i="1" s="1"/>
  <c r="U642" i="1"/>
  <c r="X643" i="1" s="1"/>
  <c r="U643" i="1"/>
  <c r="X644" i="1" s="1"/>
  <c r="U644" i="1"/>
  <c r="U645" i="1"/>
  <c r="X646" i="1" s="1"/>
  <c r="U646" i="1"/>
  <c r="X647" i="1" s="1"/>
  <c r="U647" i="1"/>
  <c r="X648" i="1" s="1"/>
  <c r="U648" i="1"/>
  <c r="X649" i="1" s="1"/>
  <c r="U649" i="1"/>
  <c r="X650" i="1" s="1"/>
  <c r="U650" i="1"/>
  <c r="X651" i="1" s="1"/>
  <c r="U651" i="1"/>
  <c r="X652" i="1" s="1"/>
  <c r="U652" i="1"/>
  <c r="U653" i="1"/>
  <c r="X654" i="1" s="1"/>
  <c r="U654" i="1"/>
  <c r="X655" i="1" s="1"/>
  <c r="U655" i="1"/>
  <c r="X656" i="1" s="1"/>
  <c r="U656" i="1"/>
  <c r="X657" i="1" s="1"/>
  <c r="U657" i="1"/>
  <c r="X658" i="1" s="1"/>
  <c r="U658" i="1"/>
  <c r="X659" i="1" s="1"/>
  <c r="U659" i="1"/>
  <c r="X660" i="1" s="1"/>
  <c r="U660" i="1"/>
  <c r="U661" i="1"/>
  <c r="X662" i="1" s="1"/>
  <c r="U662" i="1"/>
  <c r="X663" i="1" s="1"/>
  <c r="U663" i="1"/>
  <c r="X664" i="1" s="1"/>
  <c r="U664" i="1"/>
  <c r="X665" i="1" s="1"/>
  <c r="U665" i="1"/>
  <c r="X666" i="1" s="1"/>
  <c r="U666" i="1"/>
  <c r="X667" i="1" s="1"/>
  <c r="U667" i="1"/>
  <c r="X668" i="1" s="1"/>
  <c r="U668" i="1"/>
  <c r="U669" i="1"/>
  <c r="X670" i="1" s="1"/>
  <c r="U670" i="1"/>
  <c r="X671" i="1" s="1"/>
  <c r="U671" i="1"/>
  <c r="X672" i="1" s="1"/>
  <c r="U672" i="1"/>
  <c r="X673" i="1" s="1"/>
  <c r="U673" i="1"/>
  <c r="X674" i="1" s="1"/>
  <c r="U674" i="1"/>
  <c r="X675" i="1" s="1"/>
  <c r="U675" i="1"/>
  <c r="X676" i="1" s="1"/>
  <c r="U676" i="1"/>
  <c r="U677" i="1"/>
  <c r="X678" i="1" s="1"/>
  <c r="U678" i="1"/>
  <c r="X679" i="1" s="1"/>
  <c r="U679" i="1"/>
  <c r="X680" i="1" s="1"/>
  <c r="U680" i="1"/>
  <c r="X681" i="1" s="1"/>
  <c r="U681" i="1"/>
  <c r="X682" i="1" s="1"/>
  <c r="U682" i="1"/>
  <c r="X683" i="1" s="1"/>
  <c r="U683" i="1"/>
  <c r="X684" i="1" s="1"/>
  <c r="U684" i="1"/>
  <c r="U685" i="1"/>
  <c r="X686" i="1" s="1"/>
  <c r="U686" i="1"/>
  <c r="X687" i="1" s="1"/>
  <c r="U687" i="1"/>
  <c r="X688" i="1" s="1"/>
  <c r="U688" i="1"/>
  <c r="X689" i="1" s="1"/>
  <c r="U689" i="1"/>
  <c r="X690" i="1" s="1"/>
  <c r="U690" i="1"/>
  <c r="X691" i="1" s="1"/>
  <c r="U691" i="1"/>
  <c r="X692" i="1" s="1"/>
  <c r="U692" i="1"/>
  <c r="U693" i="1"/>
  <c r="X694" i="1" s="1"/>
  <c r="U694" i="1"/>
  <c r="X695" i="1" s="1"/>
  <c r="U695" i="1"/>
  <c r="X696" i="1" s="1"/>
  <c r="U696" i="1"/>
  <c r="X697" i="1" s="1"/>
  <c r="U697" i="1"/>
  <c r="X698" i="1" s="1"/>
  <c r="U698" i="1"/>
  <c r="X699" i="1" s="1"/>
  <c r="U699" i="1"/>
  <c r="X700" i="1" s="1"/>
  <c r="U700" i="1"/>
  <c r="U701" i="1"/>
  <c r="X702" i="1" s="1"/>
  <c r="U702" i="1"/>
  <c r="X703" i="1" s="1"/>
  <c r="U703" i="1"/>
  <c r="X704" i="1" s="1"/>
  <c r="U704" i="1"/>
  <c r="X705" i="1" s="1"/>
  <c r="U705" i="1"/>
  <c r="X706" i="1" s="1"/>
  <c r="U706" i="1"/>
  <c r="X707" i="1" s="1"/>
  <c r="U707" i="1"/>
  <c r="X708" i="1" s="1"/>
  <c r="U708" i="1"/>
  <c r="U709" i="1"/>
  <c r="X710" i="1" s="1"/>
  <c r="U710" i="1"/>
  <c r="X711" i="1" s="1"/>
  <c r="U711" i="1"/>
  <c r="X712" i="1" s="1"/>
  <c r="U712" i="1"/>
  <c r="X713" i="1" s="1"/>
  <c r="U713" i="1"/>
  <c r="X714" i="1" s="1"/>
  <c r="U714" i="1"/>
  <c r="X715" i="1" s="1"/>
  <c r="U715" i="1"/>
  <c r="X716" i="1" s="1"/>
  <c r="U716" i="1"/>
  <c r="U717" i="1"/>
  <c r="X718" i="1" s="1"/>
  <c r="U718" i="1"/>
  <c r="X719" i="1" s="1"/>
  <c r="U719" i="1"/>
  <c r="X720" i="1" s="1"/>
  <c r="U720" i="1"/>
  <c r="X721" i="1" s="1"/>
  <c r="U721" i="1"/>
  <c r="X722" i="1" s="1"/>
  <c r="U722" i="1"/>
  <c r="X723" i="1" s="1"/>
  <c r="U723" i="1"/>
  <c r="X724" i="1" s="1"/>
  <c r="U724" i="1"/>
  <c r="U725" i="1"/>
  <c r="X726" i="1" s="1"/>
  <c r="U726" i="1"/>
  <c r="X727" i="1" s="1"/>
  <c r="U727" i="1"/>
  <c r="X728" i="1" s="1"/>
  <c r="U728" i="1"/>
  <c r="X729" i="1" s="1"/>
  <c r="U729" i="1"/>
  <c r="X730" i="1" s="1"/>
  <c r="U730" i="1"/>
  <c r="X731" i="1" s="1"/>
  <c r="U731" i="1"/>
  <c r="X732" i="1" s="1"/>
  <c r="U732" i="1"/>
  <c r="U733" i="1"/>
  <c r="X734" i="1" s="1"/>
  <c r="U734" i="1"/>
  <c r="X735" i="1" s="1"/>
  <c r="U735" i="1"/>
  <c r="X736" i="1" s="1"/>
  <c r="U736" i="1"/>
  <c r="X737" i="1" s="1"/>
  <c r="U737" i="1"/>
  <c r="X738" i="1" s="1"/>
  <c r="U738" i="1"/>
  <c r="X739" i="1" s="1"/>
  <c r="U739" i="1"/>
  <c r="X740" i="1" s="1"/>
  <c r="U740" i="1"/>
  <c r="U741" i="1"/>
  <c r="X742" i="1" s="1"/>
  <c r="U742" i="1"/>
  <c r="X743" i="1" s="1"/>
  <c r="U743" i="1"/>
  <c r="X744" i="1" s="1"/>
  <c r="U744" i="1"/>
  <c r="X745" i="1" s="1"/>
  <c r="U745" i="1"/>
  <c r="X746" i="1" s="1"/>
  <c r="U746" i="1"/>
  <c r="X747" i="1" s="1"/>
  <c r="U747" i="1"/>
  <c r="X748" i="1" s="1"/>
  <c r="U748" i="1"/>
  <c r="U749" i="1"/>
  <c r="X750" i="1" s="1"/>
  <c r="U750" i="1"/>
  <c r="X751" i="1" s="1"/>
  <c r="U751" i="1"/>
  <c r="X752" i="1" s="1"/>
  <c r="U752" i="1"/>
  <c r="X753" i="1" s="1"/>
  <c r="U753" i="1"/>
  <c r="X754" i="1" s="1"/>
  <c r="U754" i="1"/>
  <c r="X755" i="1" s="1"/>
  <c r="U755" i="1"/>
  <c r="X756" i="1" s="1"/>
  <c r="U756" i="1"/>
  <c r="U757" i="1"/>
  <c r="X758" i="1" s="1"/>
  <c r="U758" i="1"/>
  <c r="X759" i="1" s="1"/>
  <c r="U759" i="1"/>
  <c r="X760" i="1" s="1"/>
  <c r="U760" i="1"/>
  <c r="X761" i="1" s="1"/>
  <c r="U761" i="1"/>
  <c r="X762" i="1" s="1"/>
  <c r="U762" i="1"/>
  <c r="X763" i="1" s="1"/>
  <c r="U763" i="1"/>
  <c r="X764" i="1" s="1"/>
  <c r="U764" i="1"/>
  <c r="U765" i="1"/>
  <c r="X766" i="1" s="1"/>
  <c r="U766" i="1"/>
  <c r="X767" i="1" s="1"/>
  <c r="U767" i="1"/>
  <c r="X768" i="1" s="1"/>
  <c r="U768" i="1"/>
  <c r="X769" i="1" s="1"/>
  <c r="U769" i="1"/>
  <c r="X770" i="1" s="1"/>
  <c r="U770" i="1"/>
  <c r="X771" i="1" s="1"/>
  <c r="U771" i="1"/>
  <c r="X772" i="1" s="1"/>
  <c r="U772" i="1"/>
  <c r="U773" i="1"/>
  <c r="X774" i="1" s="1"/>
  <c r="U774" i="1"/>
  <c r="X775" i="1" s="1"/>
  <c r="U775" i="1"/>
  <c r="X776" i="1" s="1"/>
  <c r="U776" i="1"/>
  <c r="X777" i="1" s="1"/>
  <c r="U777" i="1"/>
  <c r="X778" i="1" s="1"/>
  <c r="U778" i="1"/>
  <c r="X779" i="1" s="1"/>
  <c r="U779" i="1"/>
  <c r="X780" i="1" s="1"/>
  <c r="U780" i="1"/>
  <c r="U781" i="1"/>
  <c r="X782" i="1" s="1"/>
  <c r="U782" i="1"/>
  <c r="X783" i="1" s="1"/>
  <c r="U783" i="1"/>
  <c r="X784" i="1" s="1"/>
  <c r="U784" i="1"/>
  <c r="X785" i="1" s="1"/>
  <c r="U785" i="1"/>
  <c r="X786" i="1" s="1"/>
  <c r="U786" i="1"/>
  <c r="X787" i="1" s="1"/>
  <c r="U787" i="1"/>
  <c r="X788" i="1" s="1"/>
  <c r="U788" i="1"/>
  <c r="U789" i="1"/>
  <c r="X790" i="1" s="1"/>
  <c r="U790" i="1"/>
  <c r="X791" i="1" s="1"/>
  <c r="U791" i="1"/>
  <c r="X792" i="1" s="1"/>
  <c r="U792" i="1"/>
  <c r="X793" i="1" s="1"/>
  <c r="U793" i="1"/>
  <c r="X794" i="1" s="1"/>
  <c r="U794" i="1"/>
  <c r="X795" i="1" s="1"/>
  <c r="U795" i="1"/>
  <c r="X796" i="1" s="1"/>
  <c r="U796" i="1"/>
  <c r="U797" i="1"/>
  <c r="X798" i="1" s="1"/>
  <c r="U798" i="1"/>
  <c r="X799" i="1" s="1"/>
  <c r="U799" i="1"/>
  <c r="X800" i="1" s="1"/>
  <c r="U800" i="1"/>
  <c r="X801" i="1" s="1"/>
  <c r="U801" i="1"/>
  <c r="X802" i="1" s="1"/>
  <c r="U802" i="1"/>
  <c r="X803" i="1" s="1"/>
  <c r="U803" i="1"/>
  <c r="X804" i="1" s="1"/>
  <c r="U804" i="1"/>
  <c r="U805" i="1"/>
  <c r="X806" i="1" s="1"/>
  <c r="U806" i="1"/>
  <c r="X807" i="1" s="1"/>
  <c r="U807" i="1"/>
  <c r="X808" i="1" s="1"/>
  <c r="U808" i="1"/>
  <c r="X809" i="1" s="1"/>
  <c r="U809" i="1"/>
  <c r="X810" i="1" s="1"/>
  <c r="U810" i="1"/>
  <c r="X811" i="1" s="1"/>
  <c r="U811" i="1"/>
  <c r="X812" i="1" s="1"/>
  <c r="U812" i="1"/>
  <c r="U813" i="1"/>
  <c r="X814" i="1" s="1"/>
  <c r="U814" i="1"/>
  <c r="X815" i="1" s="1"/>
  <c r="U815" i="1"/>
  <c r="X816" i="1" s="1"/>
  <c r="U816" i="1"/>
  <c r="X817" i="1" s="1"/>
  <c r="U817" i="1"/>
  <c r="X818" i="1" s="1"/>
  <c r="U818" i="1"/>
  <c r="X819" i="1" s="1"/>
  <c r="U819" i="1"/>
  <c r="X820" i="1" s="1"/>
  <c r="U820" i="1"/>
  <c r="U821" i="1"/>
  <c r="X822" i="1" s="1"/>
  <c r="U822" i="1"/>
  <c r="X823" i="1" s="1"/>
  <c r="U823" i="1"/>
  <c r="X824" i="1" s="1"/>
  <c r="U824" i="1"/>
  <c r="X825" i="1" s="1"/>
  <c r="U825" i="1"/>
  <c r="X826" i="1" s="1"/>
  <c r="U826" i="1"/>
  <c r="X827" i="1" s="1"/>
  <c r="U827" i="1"/>
  <c r="X828" i="1" s="1"/>
  <c r="U828" i="1"/>
  <c r="U829" i="1"/>
  <c r="X830" i="1" s="1"/>
  <c r="U830" i="1"/>
  <c r="X831" i="1" s="1"/>
  <c r="U831" i="1"/>
  <c r="X832" i="1" s="1"/>
  <c r="U832" i="1"/>
  <c r="X833" i="1" s="1"/>
  <c r="U833" i="1"/>
  <c r="X834" i="1" s="1"/>
  <c r="U834" i="1"/>
  <c r="X835" i="1" s="1"/>
  <c r="U835" i="1"/>
  <c r="X836" i="1" s="1"/>
  <c r="U836" i="1"/>
  <c r="U837" i="1"/>
  <c r="X838" i="1" s="1"/>
  <c r="U838" i="1"/>
  <c r="X839" i="1" s="1"/>
  <c r="U839" i="1"/>
  <c r="X840" i="1" s="1"/>
  <c r="U840" i="1"/>
  <c r="X841" i="1" s="1"/>
  <c r="U841" i="1"/>
  <c r="X842" i="1" s="1"/>
  <c r="U842" i="1"/>
  <c r="X843" i="1" s="1"/>
  <c r="U843" i="1"/>
  <c r="X844" i="1" s="1"/>
  <c r="U844" i="1"/>
  <c r="U845" i="1"/>
  <c r="X846" i="1" s="1"/>
  <c r="U846" i="1"/>
  <c r="X847" i="1" s="1"/>
  <c r="U847" i="1"/>
  <c r="X848" i="1" s="1"/>
  <c r="U848" i="1"/>
  <c r="X849" i="1" s="1"/>
  <c r="U849" i="1"/>
  <c r="X850" i="1" s="1"/>
  <c r="U850" i="1"/>
  <c r="X851" i="1" s="1"/>
  <c r="U851" i="1"/>
  <c r="X852" i="1" s="1"/>
  <c r="U852" i="1"/>
  <c r="U853" i="1"/>
  <c r="X854" i="1" s="1"/>
  <c r="U854" i="1"/>
  <c r="X855" i="1" s="1"/>
  <c r="U855" i="1"/>
  <c r="X856" i="1" s="1"/>
  <c r="U856" i="1"/>
  <c r="X857" i="1" s="1"/>
  <c r="U857" i="1"/>
  <c r="X858" i="1" s="1"/>
  <c r="U858" i="1"/>
  <c r="X859" i="1" s="1"/>
  <c r="U859" i="1"/>
  <c r="X860" i="1" s="1"/>
  <c r="U860" i="1"/>
  <c r="U861" i="1"/>
  <c r="X862" i="1" s="1"/>
  <c r="U862" i="1"/>
  <c r="X863" i="1" s="1"/>
  <c r="U863" i="1"/>
  <c r="X864" i="1" s="1"/>
  <c r="U864" i="1"/>
  <c r="X865" i="1" s="1"/>
  <c r="U865" i="1"/>
  <c r="X866" i="1" s="1"/>
  <c r="U866" i="1"/>
  <c r="X867" i="1" s="1"/>
  <c r="U867" i="1"/>
  <c r="X868" i="1" s="1"/>
  <c r="U868" i="1"/>
  <c r="U869" i="1"/>
  <c r="X870" i="1" s="1"/>
  <c r="U870" i="1"/>
  <c r="X871" i="1" s="1"/>
  <c r="U871" i="1"/>
  <c r="X872" i="1" s="1"/>
  <c r="U872" i="1"/>
  <c r="X873" i="1" s="1"/>
  <c r="U873" i="1"/>
  <c r="X874" i="1" s="1"/>
  <c r="U874" i="1"/>
  <c r="X875" i="1" s="1"/>
  <c r="U875" i="1"/>
  <c r="X876" i="1" s="1"/>
  <c r="U876" i="1"/>
  <c r="U877" i="1"/>
  <c r="X878" i="1" s="1"/>
  <c r="U878" i="1"/>
  <c r="X879" i="1" s="1"/>
  <c r="U879" i="1"/>
  <c r="X880" i="1" s="1"/>
  <c r="U880" i="1"/>
  <c r="X881" i="1" s="1"/>
  <c r="U881" i="1"/>
  <c r="X882" i="1" s="1"/>
  <c r="U882" i="1"/>
  <c r="X883" i="1" s="1"/>
  <c r="U883" i="1"/>
  <c r="X884" i="1" s="1"/>
  <c r="U884" i="1"/>
  <c r="U885" i="1"/>
  <c r="X886" i="1" s="1"/>
  <c r="U886" i="1"/>
  <c r="X887" i="1" s="1"/>
  <c r="U887" i="1"/>
  <c r="X888" i="1" s="1"/>
  <c r="U888" i="1"/>
  <c r="X889" i="1" s="1"/>
  <c r="U889" i="1"/>
  <c r="X890" i="1" s="1"/>
  <c r="U890" i="1"/>
  <c r="X891" i="1" s="1"/>
  <c r="U891" i="1"/>
  <c r="X892" i="1" s="1"/>
  <c r="U892" i="1"/>
  <c r="U893" i="1"/>
  <c r="X894" i="1" s="1"/>
  <c r="U894" i="1"/>
  <c r="X895" i="1" s="1"/>
  <c r="U895" i="1"/>
  <c r="X896" i="1" s="1"/>
  <c r="U896" i="1"/>
  <c r="X897" i="1" s="1"/>
  <c r="U897" i="1"/>
  <c r="X898" i="1" s="1"/>
  <c r="U898" i="1"/>
  <c r="X899" i="1" s="1"/>
  <c r="U899" i="1"/>
  <c r="X900" i="1" s="1"/>
  <c r="U900" i="1"/>
  <c r="U901" i="1"/>
  <c r="X902" i="1" s="1"/>
  <c r="U902" i="1"/>
  <c r="X903" i="1" s="1"/>
  <c r="U903" i="1"/>
  <c r="X904" i="1" s="1"/>
  <c r="U904" i="1"/>
  <c r="X905" i="1" s="1"/>
  <c r="U905" i="1"/>
  <c r="X906" i="1" s="1"/>
  <c r="U906" i="1"/>
  <c r="X907" i="1" s="1"/>
  <c r="U907" i="1"/>
  <c r="X908" i="1" s="1"/>
  <c r="U908" i="1"/>
  <c r="U909" i="1"/>
  <c r="X910" i="1" s="1"/>
  <c r="U910" i="1"/>
  <c r="X911" i="1" s="1"/>
  <c r="U911" i="1"/>
  <c r="X912" i="1" s="1"/>
  <c r="U912" i="1"/>
  <c r="X913" i="1" s="1"/>
  <c r="U913" i="1"/>
  <c r="X914" i="1" s="1"/>
  <c r="U914" i="1"/>
  <c r="X915" i="1" s="1"/>
  <c r="U915" i="1"/>
  <c r="X916" i="1" s="1"/>
  <c r="U916" i="1"/>
  <c r="U917" i="1"/>
  <c r="X918" i="1" s="1"/>
  <c r="U918" i="1"/>
  <c r="X919" i="1" s="1"/>
  <c r="U919" i="1"/>
  <c r="X920" i="1" s="1"/>
  <c r="U920" i="1"/>
  <c r="X921" i="1" s="1"/>
  <c r="U921" i="1"/>
  <c r="X922" i="1" s="1"/>
  <c r="U922" i="1"/>
  <c r="X923" i="1" s="1"/>
  <c r="U923" i="1"/>
  <c r="X924" i="1" s="1"/>
  <c r="U924" i="1"/>
  <c r="U925" i="1"/>
  <c r="X926" i="1" s="1"/>
  <c r="U926" i="1"/>
  <c r="X927" i="1" s="1"/>
  <c r="U927" i="1"/>
  <c r="X928" i="1" s="1"/>
  <c r="U928" i="1"/>
  <c r="X929" i="1" s="1"/>
  <c r="U929" i="1"/>
  <c r="X930" i="1" s="1"/>
  <c r="U930" i="1"/>
  <c r="X931" i="1" s="1"/>
  <c r="U931" i="1"/>
  <c r="X932" i="1" s="1"/>
  <c r="U932" i="1"/>
  <c r="U933" i="1"/>
  <c r="X934" i="1" s="1"/>
  <c r="U934" i="1"/>
  <c r="X935" i="1" s="1"/>
  <c r="U935" i="1"/>
  <c r="X936" i="1" s="1"/>
  <c r="U936" i="1"/>
  <c r="X937" i="1" s="1"/>
  <c r="U937" i="1"/>
  <c r="X938" i="1" s="1"/>
  <c r="U938" i="1"/>
  <c r="X939" i="1" s="1"/>
  <c r="U939" i="1"/>
  <c r="X940" i="1" s="1"/>
  <c r="U940" i="1"/>
  <c r="U941" i="1"/>
  <c r="X942" i="1" s="1"/>
  <c r="U942" i="1"/>
  <c r="X943" i="1" s="1"/>
  <c r="U943" i="1"/>
  <c r="X944" i="1" s="1"/>
  <c r="U944" i="1"/>
  <c r="X945" i="1" s="1"/>
  <c r="U945" i="1"/>
  <c r="X946" i="1" s="1"/>
  <c r="U946" i="1"/>
  <c r="X947" i="1" s="1"/>
  <c r="U947" i="1"/>
  <c r="X948" i="1" s="1"/>
  <c r="U948" i="1"/>
  <c r="U949" i="1"/>
  <c r="X950" i="1" s="1"/>
  <c r="U950" i="1"/>
  <c r="X951" i="1" s="1"/>
  <c r="U951" i="1"/>
  <c r="X952" i="1" s="1"/>
  <c r="U952" i="1"/>
  <c r="X953" i="1" s="1"/>
  <c r="U953" i="1"/>
  <c r="X954" i="1" s="1"/>
  <c r="U954" i="1"/>
  <c r="X955" i="1" s="1"/>
  <c r="U955" i="1"/>
  <c r="X956" i="1" s="1"/>
  <c r="U956" i="1"/>
  <c r="U957" i="1"/>
  <c r="X958" i="1" s="1"/>
  <c r="U958" i="1"/>
  <c r="X959" i="1" s="1"/>
  <c r="U959" i="1"/>
  <c r="X960" i="1" s="1"/>
  <c r="U960" i="1"/>
  <c r="X961" i="1" s="1"/>
  <c r="U961" i="1"/>
  <c r="X962" i="1" s="1"/>
  <c r="U962" i="1"/>
  <c r="X963" i="1" s="1"/>
  <c r="U963" i="1"/>
  <c r="X964" i="1" s="1"/>
  <c r="U964" i="1"/>
  <c r="U965" i="1"/>
  <c r="X966" i="1" s="1"/>
  <c r="U966" i="1"/>
  <c r="X967" i="1" s="1"/>
  <c r="U967" i="1"/>
  <c r="X968" i="1" s="1"/>
  <c r="U968" i="1"/>
  <c r="X969" i="1" s="1"/>
  <c r="U969" i="1"/>
  <c r="X970" i="1" s="1"/>
  <c r="U970" i="1"/>
  <c r="X971" i="1" s="1"/>
  <c r="U971" i="1"/>
  <c r="X972" i="1" s="1"/>
  <c r="U972" i="1"/>
  <c r="U973" i="1"/>
  <c r="X974" i="1" s="1"/>
  <c r="U974" i="1"/>
  <c r="X975" i="1" s="1"/>
  <c r="U975" i="1"/>
  <c r="X976" i="1" s="1"/>
  <c r="U976" i="1"/>
  <c r="X977" i="1" s="1"/>
  <c r="U977" i="1"/>
  <c r="X978" i="1" s="1"/>
  <c r="U978" i="1"/>
  <c r="X979" i="1" s="1"/>
  <c r="U979" i="1"/>
  <c r="X980" i="1" s="1"/>
  <c r="U980" i="1"/>
  <c r="U981" i="1"/>
  <c r="X982" i="1" s="1"/>
  <c r="U982" i="1"/>
  <c r="X983" i="1" s="1"/>
  <c r="U983" i="1"/>
  <c r="X984" i="1" s="1"/>
  <c r="U984" i="1"/>
  <c r="X985" i="1" s="1"/>
  <c r="U985" i="1"/>
  <c r="X986" i="1" s="1"/>
  <c r="U986" i="1"/>
  <c r="X987" i="1" s="1"/>
  <c r="U987" i="1"/>
  <c r="X988" i="1" s="1"/>
  <c r="U988" i="1"/>
  <c r="U989" i="1"/>
  <c r="X990" i="1" s="1"/>
  <c r="U990" i="1"/>
  <c r="X991" i="1" s="1"/>
  <c r="U991" i="1"/>
  <c r="X992" i="1" s="1"/>
  <c r="U992" i="1"/>
  <c r="X993" i="1" s="1"/>
  <c r="U993" i="1"/>
  <c r="X994" i="1" s="1"/>
  <c r="U994" i="1"/>
  <c r="X995" i="1" s="1"/>
  <c r="U995" i="1"/>
  <c r="X996" i="1" s="1"/>
  <c r="U996" i="1"/>
  <c r="U997" i="1"/>
  <c r="X998" i="1" s="1"/>
  <c r="U998" i="1"/>
  <c r="X999" i="1" s="1"/>
  <c r="U999" i="1"/>
  <c r="X1000" i="1" s="1"/>
  <c r="U1000" i="1"/>
  <c r="X1001" i="1" s="1"/>
  <c r="U1001" i="1"/>
  <c r="X1002" i="1" s="1"/>
  <c r="U1002" i="1"/>
  <c r="X1003" i="1" s="1"/>
  <c r="U1003" i="1"/>
  <c r="X1004" i="1" s="1"/>
  <c r="U1004" i="1"/>
  <c r="U1005" i="1"/>
  <c r="X1006" i="1" s="1"/>
  <c r="U1006" i="1"/>
  <c r="X1007" i="1" s="1"/>
  <c r="U1007" i="1"/>
  <c r="X1008" i="1" s="1"/>
  <c r="U1008" i="1"/>
  <c r="X1009" i="1" s="1"/>
  <c r="U1009" i="1"/>
  <c r="X1010" i="1" s="1"/>
  <c r="U1010" i="1"/>
  <c r="X1011" i="1" s="1"/>
  <c r="U1011" i="1"/>
  <c r="X1012" i="1" s="1"/>
  <c r="U1012" i="1"/>
  <c r="U1013" i="1"/>
  <c r="X1014" i="1" s="1"/>
  <c r="U1014" i="1"/>
  <c r="X1015" i="1" s="1"/>
  <c r="U1015" i="1"/>
  <c r="X1016" i="1" s="1"/>
  <c r="U1016" i="1"/>
  <c r="X1017" i="1" s="1"/>
  <c r="U1017" i="1"/>
  <c r="X1018" i="1" s="1"/>
  <c r="U1018" i="1"/>
  <c r="X1019" i="1" s="1"/>
  <c r="U1019" i="1"/>
  <c r="X1020" i="1" s="1"/>
  <c r="U1020" i="1"/>
  <c r="U1021" i="1"/>
  <c r="X1022" i="1" s="1"/>
  <c r="U1022" i="1"/>
  <c r="X1023" i="1" s="1"/>
  <c r="U1023" i="1"/>
  <c r="X1024" i="1" s="1"/>
  <c r="U1024" i="1"/>
  <c r="X1025" i="1" s="1"/>
  <c r="U1025" i="1"/>
  <c r="X1026" i="1" s="1"/>
  <c r="U1026" i="1"/>
  <c r="X1027" i="1" s="1"/>
  <c r="U1027" i="1"/>
  <c r="X1028" i="1" s="1"/>
  <c r="U1028" i="1"/>
  <c r="U1029" i="1"/>
  <c r="X1030" i="1" s="1"/>
  <c r="U1030" i="1"/>
  <c r="X1031" i="1" s="1"/>
  <c r="U1031" i="1"/>
  <c r="X1032" i="1" s="1"/>
  <c r="U1032" i="1"/>
  <c r="X1033" i="1" s="1"/>
  <c r="U1033" i="1"/>
  <c r="X1034" i="1" s="1"/>
  <c r="U1034" i="1"/>
  <c r="X1035" i="1" s="1"/>
  <c r="U1035" i="1"/>
  <c r="X1036" i="1" s="1"/>
  <c r="U1036" i="1"/>
  <c r="U1037" i="1"/>
  <c r="X1038" i="1" s="1"/>
  <c r="U1038" i="1"/>
  <c r="X1039" i="1" s="1"/>
  <c r="U1039" i="1"/>
  <c r="X1040" i="1" s="1"/>
  <c r="U1040" i="1"/>
  <c r="X1041" i="1" s="1"/>
  <c r="U1041" i="1"/>
  <c r="X1042" i="1" s="1"/>
  <c r="U1042" i="1"/>
  <c r="X1043" i="1" s="1"/>
  <c r="U1043" i="1"/>
  <c r="X1044" i="1" s="1"/>
  <c r="U1044" i="1"/>
  <c r="U1045" i="1"/>
  <c r="X1046" i="1" s="1"/>
  <c r="U1046" i="1"/>
  <c r="X1047" i="1" s="1"/>
  <c r="U1047" i="1"/>
  <c r="X1048" i="1" s="1"/>
  <c r="U1048" i="1"/>
  <c r="X1049" i="1" s="1"/>
  <c r="U1049" i="1"/>
  <c r="X1050" i="1" s="1"/>
  <c r="U1050" i="1"/>
  <c r="X1051" i="1" s="1"/>
  <c r="U1051" i="1"/>
  <c r="X1052" i="1" s="1"/>
  <c r="U1052" i="1"/>
  <c r="U1053" i="1"/>
  <c r="X1054" i="1" s="1"/>
  <c r="U1054" i="1"/>
  <c r="X1055" i="1" s="1"/>
  <c r="U1055" i="1"/>
  <c r="X1056" i="1" s="1"/>
  <c r="U1056" i="1"/>
  <c r="X1057" i="1" s="1"/>
  <c r="U1057" i="1"/>
  <c r="X1058" i="1" s="1"/>
  <c r="U1058" i="1"/>
  <c r="X1059" i="1" s="1"/>
  <c r="U1059" i="1"/>
  <c r="X1060" i="1" s="1"/>
  <c r="U1060" i="1"/>
  <c r="U1061" i="1"/>
  <c r="X1062" i="1" s="1"/>
  <c r="U1062" i="1"/>
  <c r="X1063" i="1" s="1"/>
  <c r="U1063" i="1"/>
  <c r="X1064" i="1" s="1"/>
  <c r="U1064" i="1"/>
  <c r="X1065" i="1" s="1"/>
  <c r="U1065" i="1"/>
  <c r="X1066" i="1" s="1"/>
  <c r="U1066" i="1"/>
  <c r="X1067" i="1" s="1"/>
  <c r="U1067" i="1"/>
  <c r="X1068" i="1" s="1"/>
  <c r="U1068" i="1"/>
  <c r="U1069" i="1"/>
  <c r="X1070" i="1" s="1"/>
  <c r="U1070" i="1"/>
  <c r="X1071" i="1" s="1"/>
  <c r="U1071" i="1"/>
  <c r="X1072" i="1" s="1"/>
  <c r="U1072" i="1"/>
  <c r="X1073" i="1" s="1"/>
  <c r="U1073" i="1"/>
  <c r="X1074" i="1" s="1"/>
  <c r="U1074" i="1"/>
  <c r="X1075" i="1" s="1"/>
  <c r="U1075" i="1"/>
  <c r="X1076" i="1" s="1"/>
  <c r="U1076" i="1"/>
  <c r="U1077" i="1"/>
  <c r="X1078" i="1" s="1"/>
  <c r="U1078" i="1"/>
  <c r="X1079" i="1" s="1"/>
  <c r="U1079" i="1"/>
  <c r="X1080" i="1" s="1"/>
  <c r="U1080" i="1"/>
  <c r="X1081" i="1" s="1"/>
  <c r="U1081" i="1"/>
  <c r="X1082" i="1" s="1"/>
  <c r="U1082" i="1"/>
  <c r="X1083" i="1" s="1"/>
  <c r="U1083" i="1"/>
  <c r="X1084" i="1" s="1"/>
  <c r="U1084" i="1"/>
  <c r="U1085" i="1"/>
  <c r="X1086" i="1" s="1"/>
  <c r="U1086" i="1"/>
  <c r="X1087" i="1" s="1"/>
  <c r="U1087" i="1"/>
  <c r="X1088" i="1" s="1"/>
  <c r="U1088" i="1"/>
  <c r="X1089" i="1" s="1"/>
  <c r="U1089" i="1"/>
  <c r="X1090" i="1" s="1"/>
  <c r="U1090" i="1"/>
  <c r="X1091" i="1" s="1"/>
  <c r="U1091" i="1"/>
  <c r="X1092" i="1" s="1"/>
  <c r="U1092" i="1"/>
  <c r="U1093" i="1"/>
  <c r="X1094" i="1" s="1"/>
  <c r="U1094" i="1"/>
  <c r="X1095" i="1" s="1"/>
  <c r="U1095" i="1"/>
  <c r="X1096" i="1" s="1"/>
  <c r="U1096" i="1"/>
  <c r="X1097" i="1" s="1"/>
  <c r="U1097" i="1"/>
  <c r="X1098" i="1" s="1"/>
  <c r="U1098" i="1"/>
  <c r="X1099" i="1" s="1"/>
  <c r="U1099" i="1"/>
  <c r="X1100" i="1" s="1"/>
  <c r="U1100" i="1"/>
  <c r="U1101" i="1"/>
  <c r="X1102" i="1" s="1"/>
  <c r="U1102" i="1"/>
  <c r="X1103" i="1" s="1"/>
  <c r="U1103" i="1"/>
  <c r="X1104" i="1" s="1"/>
  <c r="U1104" i="1"/>
  <c r="X1105" i="1" s="1"/>
  <c r="U1105" i="1"/>
  <c r="X1106" i="1" s="1"/>
  <c r="U1106" i="1"/>
  <c r="X1107" i="1" s="1"/>
  <c r="U1107" i="1"/>
  <c r="X1108" i="1" s="1"/>
  <c r="U1108" i="1"/>
  <c r="U1109" i="1"/>
  <c r="X1110" i="1" s="1"/>
  <c r="U1110" i="1"/>
  <c r="X1111" i="1" s="1"/>
  <c r="U1111" i="1"/>
  <c r="X1112" i="1" s="1"/>
  <c r="U1112" i="1"/>
  <c r="X1113" i="1" s="1"/>
  <c r="U1113" i="1"/>
  <c r="X1114" i="1" s="1"/>
  <c r="U1114" i="1"/>
  <c r="X1115" i="1" s="1"/>
  <c r="U1115" i="1"/>
  <c r="X1116" i="1" s="1"/>
  <c r="U1116" i="1"/>
  <c r="U1117" i="1"/>
  <c r="X1118" i="1" s="1"/>
  <c r="U1118" i="1"/>
  <c r="X1119" i="1" s="1"/>
  <c r="U1119" i="1"/>
  <c r="X1120" i="1" s="1"/>
  <c r="U1120" i="1"/>
  <c r="X1121" i="1" s="1"/>
  <c r="U1121" i="1"/>
  <c r="X1122" i="1" s="1"/>
  <c r="U1122" i="1"/>
  <c r="X1123" i="1" s="1"/>
  <c r="U1123" i="1"/>
  <c r="X1124" i="1" s="1"/>
  <c r="U1124" i="1"/>
  <c r="U1125" i="1"/>
  <c r="X1126" i="1" s="1"/>
  <c r="U1126" i="1"/>
  <c r="X1127" i="1" s="1"/>
  <c r="U1127" i="1"/>
  <c r="X1128" i="1" s="1"/>
  <c r="U1128" i="1"/>
  <c r="X1129" i="1" s="1"/>
  <c r="U1129" i="1"/>
  <c r="X1130" i="1" s="1"/>
  <c r="U1130" i="1"/>
  <c r="X1131" i="1" s="1"/>
  <c r="U1131" i="1"/>
  <c r="X1132" i="1" s="1"/>
  <c r="U1132" i="1"/>
  <c r="U1133" i="1"/>
  <c r="X1134" i="1" s="1"/>
  <c r="U1134" i="1"/>
  <c r="X1135" i="1" s="1"/>
  <c r="U1135" i="1"/>
  <c r="X1136" i="1" s="1"/>
  <c r="U1136" i="1"/>
  <c r="X1137" i="1" s="1"/>
  <c r="U1137" i="1"/>
  <c r="X1138" i="1" s="1"/>
  <c r="U1138" i="1"/>
  <c r="X1139" i="1" s="1"/>
  <c r="U1139" i="1"/>
  <c r="X1140" i="1" s="1"/>
  <c r="U1140" i="1"/>
  <c r="U1141" i="1"/>
  <c r="X1142" i="1" s="1"/>
  <c r="U1142" i="1"/>
  <c r="X1143" i="1" s="1"/>
  <c r="U1143" i="1"/>
  <c r="X1144" i="1" s="1"/>
  <c r="U1144" i="1"/>
  <c r="X1145" i="1" s="1"/>
  <c r="U1145" i="1"/>
  <c r="X1146" i="1" s="1"/>
  <c r="U1146" i="1"/>
  <c r="X1147" i="1" s="1"/>
  <c r="U1147" i="1"/>
  <c r="X1148" i="1" s="1"/>
  <c r="U1148" i="1"/>
  <c r="U1149" i="1"/>
  <c r="X1150" i="1" s="1"/>
  <c r="U1150" i="1"/>
  <c r="X1151" i="1" s="1"/>
  <c r="U1151" i="1"/>
  <c r="X1152" i="1" s="1"/>
  <c r="U1152" i="1"/>
  <c r="X1153" i="1" s="1"/>
  <c r="U1153" i="1"/>
  <c r="X1154" i="1" s="1"/>
  <c r="U1154" i="1"/>
  <c r="X1155" i="1" s="1"/>
  <c r="U1155" i="1"/>
  <c r="X1156" i="1" s="1"/>
  <c r="U1156" i="1"/>
  <c r="U1157" i="1"/>
  <c r="X1158" i="1" s="1"/>
  <c r="U1158" i="1"/>
  <c r="X1159" i="1" s="1"/>
  <c r="U1159" i="1"/>
  <c r="X1160" i="1" s="1"/>
  <c r="U1160" i="1"/>
  <c r="X1161" i="1" s="1"/>
  <c r="U1161" i="1"/>
  <c r="X1162" i="1" s="1"/>
  <c r="U1162" i="1"/>
  <c r="X1163" i="1" s="1"/>
  <c r="U1163" i="1"/>
  <c r="X1164" i="1" s="1"/>
  <c r="U1164" i="1"/>
  <c r="U1165" i="1"/>
  <c r="X1166" i="1" s="1"/>
  <c r="U1166" i="1"/>
  <c r="X1167" i="1" s="1"/>
  <c r="U1167" i="1"/>
  <c r="X1168" i="1" s="1"/>
  <c r="U1168" i="1"/>
  <c r="X1169" i="1" s="1"/>
  <c r="U1169" i="1"/>
  <c r="X1170" i="1" s="1"/>
  <c r="U1170" i="1"/>
  <c r="X1171" i="1" s="1"/>
  <c r="U1171" i="1"/>
  <c r="X1172" i="1" s="1"/>
  <c r="U1172" i="1"/>
  <c r="U1173" i="1"/>
  <c r="X1174" i="1" s="1"/>
  <c r="U1174" i="1"/>
  <c r="X1175" i="1" s="1"/>
  <c r="U1175" i="1"/>
  <c r="X1176" i="1" s="1"/>
  <c r="U1176" i="1"/>
  <c r="X1177" i="1" s="1"/>
  <c r="U1177" i="1"/>
  <c r="X1178" i="1" s="1"/>
  <c r="U1178" i="1"/>
  <c r="X1179" i="1" s="1"/>
  <c r="U1179" i="1"/>
  <c r="X1180" i="1" s="1"/>
  <c r="U1180" i="1"/>
  <c r="U1181" i="1"/>
  <c r="X1182" i="1" s="1"/>
  <c r="U1182" i="1"/>
  <c r="X1183" i="1" s="1"/>
  <c r="U1183" i="1"/>
  <c r="X1184" i="1" s="1"/>
  <c r="U1184" i="1"/>
  <c r="X1185" i="1" s="1"/>
  <c r="U1185" i="1"/>
  <c r="X1186" i="1" s="1"/>
  <c r="U1186" i="1"/>
  <c r="X1187" i="1" s="1"/>
  <c r="U1187" i="1"/>
  <c r="X1188" i="1" s="1"/>
  <c r="U1188" i="1"/>
  <c r="U1189" i="1"/>
  <c r="X1190" i="1" s="1"/>
  <c r="U1190" i="1"/>
  <c r="X1191" i="1" s="1"/>
  <c r="U1191" i="1"/>
  <c r="X1192" i="1" s="1"/>
  <c r="U1192" i="1"/>
  <c r="X1193" i="1" s="1"/>
  <c r="U1193" i="1"/>
  <c r="X1194" i="1" s="1"/>
  <c r="U1194" i="1"/>
  <c r="X1195" i="1" s="1"/>
  <c r="U1195" i="1"/>
  <c r="X1196" i="1" s="1"/>
  <c r="U1196" i="1"/>
  <c r="U1197" i="1"/>
  <c r="X1198" i="1" s="1"/>
  <c r="U1198" i="1"/>
  <c r="X1199" i="1" s="1"/>
  <c r="U1199" i="1"/>
  <c r="X1200" i="1" s="1"/>
  <c r="U1200" i="1"/>
  <c r="X1201" i="1" s="1"/>
  <c r="U1201" i="1"/>
  <c r="X1202" i="1" s="1"/>
  <c r="U1202" i="1"/>
  <c r="X1203" i="1" s="1"/>
  <c r="U1203" i="1"/>
  <c r="X1204" i="1" s="1"/>
  <c r="U1204" i="1"/>
  <c r="U1205" i="1"/>
  <c r="X1206" i="1" s="1"/>
  <c r="U1206" i="1"/>
  <c r="X1207" i="1" s="1"/>
  <c r="U1207" i="1"/>
  <c r="X1208" i="1" s="1"/>
  <c r="U1208" i="1"/>
  <c r="X1209" i="1" s="1"/>
  <c r="U1209" i="1"/>
  <c r="X1210" i="1" s="1"/>
  <c r="U1210" i="1"/>
  <c r="X1211" i="1" s="1"/>
  <c r="U1211" i="1"/>
  <c r="X1212" i="1" s="1"/>
  <c r="U1212" i="1"/>
  <c r="U1213" i="1"/>
  <c r="X1214" i="1" s="1"/>
  <c r="U1214" i="1"/>
  <c r="X1215" i="1" s="1"/>
  <c r="U1215" i="1"/>
  <c r="X1216" i="1" s="1"/>
  <c r="U1216" i="1"/>
  <c r="X1217" i="1" s="1"/>
  <c r="U1217" i="1"/>
  <c r="X1218" i="1" s="1"/>
  <c r="U1218" i="1"/>
  <c r="X1219" i="1" s="1"/>
  <c r="U1219" i="1"/>
  <c r="X1220" i="1" s="1"/>
  <c r="U1220" i="1"/>
  <c r="U1221" i="1"/>
  <c r="X1222" i="1" s="1"/>
  <c r="U1222" i="1"/>
  <c r="X1223" i="1" s="1"/>
  <c r="U1223" i="1"/>
  <c r="X1224" i="1" s="1"/>
  <c r="U1224" i="1"/>
  <c r="X1225" i="1" s="1"/>
  <c r="U1225" i="1"/>
  <c r="X1226" i="1" s="1"/>
  <c r="U1226" i="1"/>
  <c r="X1227" i="1" s="1"/>
  <c r="U1227" i="1"/>
  <c r="X1228" i="1" s="1"/>
  <c r="U1228" i="1"/>
  <c r="U1229" i="1"/>
  <c r="X1230" i="1" s="1"/>
  <c r="U1230" i="1"/>
  <c r="X1231" i="1" s="1"/>
  <c r="U1231" i="1"/>
  <c r="X1232" i="1" s="1"/>
  <c r="U1232" i="1"/>
  <c r="X1233" i="1" s="1"/>
  <c r="U1233" i="1"/>
  <c r="X1234" i="1" s="1"/>
  <c r="U1234" i="1"/>
  <c r="X1235" i="1" s="1"/>
  <c r="U1235" i="1"/>
  <c r="X1236" i="1" s="1"/>
  <c r="U1236" i="1"/>
  <c r="U1237" i="1"/>
  <c r="X1238" i="1" s="1"/>
  <c r="U1238" i="1"/>
  <c r="X1239" i="1" s="1"/>
  <c r="U1239" i="1"/>
  <c r="X1240" i="1" s="1"/>
  <c r="U1240" i="1"/>
  <c r="X1241" i="1" s="1"/>
  <c r="U1241" i="1"/>
  <c r="X1242" i="1" s="1"/>
  <c r="U1242" i="1"/>
  <c r="X1243" i="1" s="1"/>
  <c r="U1243" i="1"/>
  <c r="X1244" i="1" s="1"/>
  <c r="U1244" i="1"/>
  <c r="U1245" i="1"/>
  <c r="X1246" i="1" s="1"/>
  <c r="U1246" i="1"/>
  <c r="X1247" i="1" s="1"/>
  <c r="U1247" i="1"/>
  <c r="X1248" i="1" s="1"/>
  <c r="U1248" i="1"/>
  <c r="X1249" i="1" s="1"/>
  <c r="U1249" i="1"/>
  <c r="X1250" i="1" s="1"/>
  <c r="U1250" i="1"/>
  <c r="X1251" i="1" s="1"/>
  <c r="U1251" i="1"/>
  <c r="X1252" i="1" s="1"/>
  <c r="U1252" i="1"/>
  <c r="U1253" i="1"/>
  <c r="X1254" i="1" s="1"/>
  <c r="U1254" i="1"/>
  <c r="X1255" i="1" s="1"/>
  <c r="U1255" i="1"/>
  <c r="X1256" i="1" s="1"/>
  <c r="U1256" i="1"/>
  <c r="X1257" i="1" s="1"/>
  <c r="U1257" i="1"/>
  <c r="X1258" i="1" s="1"/>
  <c r="U1258" i="1"/>
  <c r="X1259" i="1" s="1"/>
  <c r="U1259" i="1"/>
  <c r="X1260" i="1" s="1"/>
  <c r="U1260" i="1"/>
  <c r="U1261" i="1"/>
  <c r="X1262" i="1" s="1"/>
  <c r="U1262" i="1"/>
  <c r="X1263" i="1" s="1"/>
  <c r="U1263" i="1"/>
  <c r="X1264" i="1" s="1"/>
  <c r="U1264" i="1"/>
  <c r="X1265" i="1" s="1"/>
  <c r="U1265" i="1"/>
  <c r="X1266" i="1" s="1"/>
  <c r="U1266" i="1"/>
  <c r="X1267" i="1" s="1"/>
  <c r="U1267" i="1"/>
  <c r="X1268" i="1" s="1"/>
  <c r="U1268" i="1"/>
  <c r="U1269" i="1"/>
  <c r="X1270" i="1" s="1"/>
  <c r="U1270" i="1"/>
  <c r="U21" i="1"/>
  <c r="X22" i="1" s="1"/>
  <c r="Z22" i="1" s="1"/>
  <c r="V21" i="1"/>
  <c r="Y22" i="1" s="1"/>
  <c r="X30" i="1"/>
  <c r="Y473" i="1"/>
  <c r="Y585" i="1"/>
  <c r="X29" i="1"/>
  <c r="X37" i="1"/>
  <c r="X45" i="1"/>
  <c r="X53" i="1"/>
  <c r="X61" i="1"/>
  <c r="X69" i="1"/>
  <c r="X77" i="1"/>
  <c r="X85" i="1"/>
  <c r="X93" i="1"/>
  <c r="X101" i="1"/>
  <c r="X109" i="1"/>
  <c r="X117" i="1"/>
  <c r="X125" i="1"/>
  <c r="X133" i="1"/>
  <c r="X141" i="1"/>
  <c r="X149" i="1"/>
  <c r="X157" i="1"/>
  <c r="X165" i="1"/>
  <c r="X173" i="1"/>
  <c r="X181" i="1"/>
  <c r="X189" i="1"/>
  <c r="X197" i="1"/>
  <c r="X205" i="1"/>
  <c r="X213" i="1"/>
  <c r="X221" i="1"/>
  <c r="X229" i="1"/>
  <c r="X237" i="1"/>
  <c r="X245" i="1"/>
  <c r="X253" i="1"/>
  <c r="X261" i="1"/>
  <c r="X26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3" i="1"/>
  <c r="Y63" i="1"/>
  <c r="Y64" i="1"/>
  <c r="Y71" i="1"/>
  <c r="Y72" i="1"/>
  <c r="Y79" i="1"/>
  <c r="Y88" i="1"/>
  <c r="Y95" i="1"/>
  <c r="Y96" i="1"/>
  <c r="Y103" i="1"/>
  <c r="Y111" i="1"/>
  <c r="Y127" i="1"/>
  <c r="Y128" i="1"/>
  <c r="Y136" i="1"/>
  <c r="Y143" i="1"/>
  <c r="Y144" i="1"/>
  <c r="Y151" i="1"/>
  <c r="Y152" i="1"/>
  <c r="Y159" i="1"/>
  <c r="Y168" i="1"/>
  <c r="Y175" i="1"/>
  <c r="Y176" i="1"/>
  <c r="Y183" i="1"/>
  <c r="Y191" i="1"/>
  <c r="Y192" i="1"/>
  <c r="Y199" i="1"/>
  <c r="Y200" i="1"/>
  <c r="Y215" i="1"/>
  <c r="Y216" i="1"/>
  <c r="Y223" i="1"/>
  <c r="Y224" i="1"/>
  <c r="Y239" i="1"/>
  <c r="Y240" i="1"/>
  <c r="Y248" i="1"/>
  <c r="Y255" i="1"/>
  <c r="Y263" i="1"/>
  <c r="Y264" i="1"/>
  <c r="Y272" i="1"/>
  <c r="Y288" i="1"/>
  <c r="Y295" i="1"/>
  <c r="Y296" i="1"/>
  <c r="Y303" i="1"/>
  <c r="Y312" i="1"/>
  <c r="Y320" i="1"/>
  <c r="Y327" i="1"/>
  <c r="Y335" i="1"/>
  <c r="Y336" i="1"/>
  <c r="Y343" i="1"/>
  <c r="Y344" i="1"/>
  <c r="Y351" i="1"/>
  <c r="Y360" i="1"/>
  <c r="Y367" i="1"/>
  <c r="Y368" i="1"/>
  <c r="Y375" i="1"/>
  <c r="Y376" i="1"/>
  <c r="Y391" i="1"/>
  <c r="Y400" i="1"/>
  <c r="Y415" i="1"/>
  <c r="Y416" i="1"/>
  <c r="Y423" i="1"/>
  <c r="Y424" i="1"/>
  <c r="Y431" i="1"/>
  <c r="Y440" i="1"/>
  <c r="Y448" i="1"/>
  <c r="Y455" i="1"/>
  <c r="Y456" i="1"/>
  <c r="Y464" i="1"/>
  <c r="Y480" i="1"/>
  <c r="Y487" i="1"/>
  <c r="Y488" i="1"/>
  <c r="Y495" i="1"/>
  <c r="Y504" i="1"/>
  <c r="Y520" i="1"/>
  <c r="Y527" i="1"/>
  <c r="Y535" i="1"/>
  <c r="Y543" i="1"/>
  <c r="Y544" i="1"/>
  <c r="Y551" i="1"/>
  <c r="Y552" i="1"/>
  <c r="Y560" i="1"/>
  <c r="Y567" i="1"/>
  <c r="Y568" i="1"/>
  <c r="Y575" i="1"/>
  <c r="Y584" i="1"/>
  <c r="Y592" i="1"/>
  <c r="Y600" i="1"/>
  <c r="Y607" i="1"/>
  <c r="Y608" i="1"/>
  <c r="Y623" i="1"/>
  <c r="Y624" i="1"/>
  <c r="Y632" i="1"/>
  <c r="Y639" i="1"/>
  <c r="Y640" i="1"/>
  <c r="Y647" i="1"/>
  <c r="Y679" i="1"/>
  <c r="Y688" i="1"/>
  <c r="Y704" i="1"/>
  <c r="Y719" i="1"/>
  <c r="Y728" i="1"/>
  <c r="Y760" i="1"/>
  <c r="Y775" i="1"/>
  <c r="Y776" i="1"/>
  <c r="Y800" i="1"/>
  <c r="Y815" i="1"/>
  <c r="Y840" i="1"/>
  <c r="Y848" i="1"/>
  <c r="Y865" i="1"/>
  <c r="Y880" i="1"/>
  <c r="Y895" i="1"/>
  <c r="Y943" i="1"/>
  <c r="Y952" i="1"/>
  <c r="Y968" i="1"/>
  <c r="Y976" i="1"/>
  <c r="Y1007" i="1"/>
  <c r="Y1016" i="1"/>
  <c r="Y1031" i="1"/>
  <c r="Y1071" i="1"/>
  <c r="Y1128" i="1"/>
  <c r="Y1175" i="1"/>
  <c r="Y1239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Y23" i="1"/>
  <c r="Y24" i="1"/>
  <c r="Y31" i="1"/>
  <c r="Y48" i="1"/>
  <c r="Y55" i="1"/>
  <c r="Y56" i="1"/>
  <c r="X277" i="1"/>
  <c r="X285" i="1"/>
  <c r="X293" i="1"/>
  <c r="X301" i="1"/>
  <c r="X309" i="1"/>
  <c r="X317" i="1"/>
  <c r="X325" i="1"/>
  <c r="X333" i="1"/>
  <c r="X341" i="1"/>
  <c r="X349" i="1"/>
  <c r="X350" i="1"/>
  <c r="X357" i="1"/>
  <c r="X365" i="1"/>
  <c r="X373" i="1"/>
  <c r="X381" i="1"/>
  <c r="X389" i="1"/>
  <c r="X397" i="1"/>
  <c r="X405" i="1"/>
  <c r="X413" i="1"/>
  <c r="X421" i="1"/>
  <c r="X429" i="1"/>
  <c r="X437" i="1"/>
  <c r="X445" i="1"/>
  <c r="X453" i="1"/>
  <c r="X461" i="1"/>
  <c r="X469" i="1"/>
  <c r="X477" i="1"/>
  <c r="X485" i="1"/>
  <c r="X493" i="1"/>
  <c r="X501" i="1"/>
  <c r="X509" i="1"/>
  <c r="X517" i="1"/>
  <c r="X525" i="1"/>
  <c r="X533" i="1"/>
  <c r="X541" i="1"/>
  <c r="X549" i="1"/>
  <c r="X557" i="1"/>
  <c r="X565" i="1"/>
  <c r="X573" i="1"/>
  <c r="X581" i="1"/>
  <c r="X589" i="1"/>
  <c r="X597" i="1"/>
  <c r="X605" i="1"/>
  <c r="X613" i="1"/>
  <c r="X621" i="1"/>
  <c r="X629" i="1"/>
  <c r="X637" i="1"/>
  <c r="X645" i="1"/>
  <c r="X653" i="1"/>
  <c r="X661" i="1"/>
  <c r="X669" i="1"/>
  <c r="X677" i="1"/>
  <c r="X685" i="1"/>
  <c r="X693" i="1"/>
  <c r="X701" i="1"/>
  <c r="X709" i="1"/>
  <c r="X717" i="1"/>
  <c r="X725" i="1"/>
  <c r="X733" i="1"/>
  <c r="X741" i="1"/>
  <c r="X749" i="1"/>
  <c r="X757" i="1"/>
  <c r="X765" i="1"/>
  <c r="X773" i="1"/>
  <c r="X781" i="1"/>
  <c r="X789" i="1"/>
  <c r="X797" i="1"/>
  <c r="X805" i="1"/>
  <c r="X813" i="1"/>
  <c r="X821" i="1"/>
  <c r="X829" i="1"/>
  <c r="X837" i="1"/>
  <c r="X845" i="1"/>
  <c r="X853" i="1"/>
  <c r="X861" i="1"/>
  <c r="X869" i="1"/>
  <c r="X877" i="1"/>
  <c r="X885" i="1"/>
  <c r="X893" i="1"/>
  <c r="X901" i="1"/>
  <c r="X909" i="1"/>
  <c r="X917" i="1"/>
  <c r="X925" i="1"/>
  <c r="X933" i="1"/>
  <c r="X941" i="1"/>
  <c r="X949" i="1"/>
  <c r="X957" i="1"/>
  <c r="X965" i="1"/>
  <c r="X973" i="1"/>
  <c r="X981" i="1"/>
  <c r="X989" i="1"/>
  <c r="X997" i="1"/>
  <c r="X1005" i="1"/>
  <c r="X1013" i="1"/>
  <c r="X1021" i="1"/>
  <c r="X1029" i="1"/>
  <c r="X1037" i="1"/>
  <c r="X1045" i="1"/>
  <c r="X1053" i="1"/>
  <c r="X1061" i="1"/>
  <c r="X1069" i="1"/>
  <c r="X1077" i="1"/>
  <c r="X1085" i="1"/>
  <c r="X1093" i="1"/>
  <c r="X1101" i="1"/>
  <c r="X1109" i="1"/>
  <c r="X1117" i="1"/>
  <c r="X1125" i="1"/>
  <c r="X1133" i="1"/>
  <c r="X1141" i="1"/>
  <c r="X1149" i="1"/>
  <c r="X1157" i="1"/>
  <c r="X1165" i="1"/>
  <c r="X1173" i="1"/>
  <c r="X1181" i="1"/>
  <c r="X1189" i="1"/>
  <c r="X1197" i="1"/>
  <c r="X1205" i="1"/>
  <c r="X1213" i="1"/>
  <c r="X1221" i="1"/>
  <c r="X1229" i="1"/>
  <c r="X1237" i="1"/>
  <c r="X1245" i="1"/>
  <c r="X1253" i="1"/>
  <c r="X1261" i="1"/>
  <c r="X1269" i="1"/>
  <c r="AA21" i="1" l="1"/>
  <c r="AB21" i="1" s="1"/>
  <c r="AA22" i="1" l="1"/>
  <c r="AB22" i="1" s="1"/>
  <c r="AA23" i="1" l="1"/>
  <c r="AB23" i="1" s="1"/>
  <c r="AA24" i="1" l="1"/>
  <c r="AB24" i="1" s="1"/>
  <c r="AA25" i="1" l="1"/>
  <c r="AB25" i="1" s="1"/>
  <c r="AA26" i="1" l="1"/>
  <c r="AB26" i="1" s="1"/>
  <c r="AA27" i="1" l="1"/>
  <c r="AB27" i="1" s="1"/>
  <c r="AA28" i="1" l="1"/>
  <c r="AB28" i="1" s="1"/>
  <c r="AA29" i="1" l="1"/>
  <c r="AB29" i="1" s="1"/>
  <c r="AA30" i="1" l="1"/>
  <c r="AB30" i="1" s="1"/>
  <c r="AA31" i="1" l="1"/>
  <c r="AB31" i="1" s="1"/>
  <c r="AA32" i="1" l="1"/>
  <c r="AB32" i="1" s="1"/>
  <c r="AA33" i="1" s="1"/>
  <c r="AB33" i="1" s="1"/>
  <c r="AA34" i="1" l="1"/>
  <c r="AB34" i="1" s="1"/>
  <c r="AA35" i="1" l="1"/>
  <c r="AB35" i="1" s="1"/>
  <c r="AA36" i="1" l="1"/>
  <c r="AB36" i="1" s="1"/>
  <c r="AA37" i="1" l="1"/>
  <c r="AB37" i="1" s="1"/>
  <c r="AA38" i="1" l="1"/>
  <c r="AB38" i="1" s="1"/>
  <c r="AA39" i="1" l="1"/>
  <c r="AB39" i="1" s="1"/>
  <c r="AA40" i="1" l="1"/>
  <c r="AB40" i="1" s="1"/>
  <c r="AA41" i="1" l="1"/>
  <c r="AB41" i="1" s="1"/>
  <c r="AA42" i="1" l="1"/>
  <c r="AB42" i="1" s="1"/>
  <c r="AA43" i="1" l="1"/>
  <c r="AB43" i="1" s="1"/>
  <c r="AA44" i="1" l="1"/>
  <c r="AB44" i="1" l="1"/>
  <c r="AA45" i="1" s="1"/>
  <c r="AB45" i="1" s="1"/>
  <c r="AA46" i="1" l="1"/>
  <c r="AB46" i="1" s="1"/>
  <c r="AA47" i="1" l="1"/>
  <c r="AB47" i="1" s="1"/>
  <c r="AA48" i="1" l="1"/>
  <c r="AB48" i="1" s="1"/>
  <c r="AA49" i="1" l="1"/>
  <c r="AB49" i="1" s="1"/>
  <c r="AA50" i="1" l="1"/>
  <c r="AB50" i="1" s="1"/>
  <c r="AA51" i="1" l="1"/>
  <c r="AB51" i="1" s="1"/>
  <c r="AA52" i="1" l="1"/>
  <c r="AB52" i="1" s="1"/>
  <c r="AA53" i="1" l="1"/>
  <c r="AB53" i="1" s="1"/>
  <c r="AA54" i="1" l="1"/>
  <c r="AB54" i="1" s="1"/>
  <c r="AA55" i="1" l="1"/>
  <c r="AB55" i="1" s="1"/>
  <c r="AA56" i="1" l="1"/>
  <c r="AB56" i="1" s="1"/>
  <c r="AA57" i="1" l="1"/>
  <c r="AB57" i="1" s="1"/>
  <c r="AA58" i="1" l="1"/>
  <c r="AB58" i="1" s="1"/>
  <c r="AA59" i="1" l="1"/>
  <c r="AB59" i="1" s="1"/>
  <c r="AA60" i="1" l="1"/>
  <c r="AB60" i="1" s="1"/>
  <c r="AA61" i="1" l="1"/>
  <c r="AB61" i="1" s="1"/>
  <c r="AA62" i="1" l="1"/>
  <c r="AB62" i="1" s="1"/>
  <c r="AA63" i="1" l="1"/>
  <c r="AB63" i="1" s="1"/>
  <c r="AA64" i="1" l="1"/>
  <c r="AB64" i="1" s="1"/>
  <c r="AA65" i="1" l="1"/>
  <c r="AB65" i="1" s="1"/>
  <c r="AA66" i="1" l="1"/>
  <c r="AB66" i="1" s="1"/>
  <c r="AA67" i="1" l="1"/>
  <c r="AB67" i="1" s="1"/>
  <c r="AA68" i="1" l="1"/>
  <c r="AB68" i="1" s="1"/>
  <c r="AA69" i="1" l="1"/>
  <c r="AB69" i="1" s="1"/>
  <c r="AA70" i="1" l="1"/>
  <c r="AB70" i="1" s="1"/>
  <c r="AA71" i="1" l="1"/>
  <c r="AB71" i="1" s="1"/>
  <c r="AA72" i="1" l="1"/>
  <c r="AB72" i="1" s="1"/>
  <c r="AA73" i="1" l="1"/>
  <c r="AB73" i="1" s="1"/>
  <c r="AA74" i="1" l="1"/>
  <c r="AB74" i="1" s="1"/>
  <c r="AA75" i="1" l="1"/>
  <c r="AB75" i="1" s="1"/>
  <c r="AA76" i="1" l="1"/>
  <c r="AB76" i="1" s="1"/>
  <c r="AA77" i="1" l="1"/>
  <c r="AB77" i="1" s="1"/>
  <c r="AA78" i="1" l="1"/>
  <c r="AB78" i="1" s="1"/>
  <c r="AA79" i="1" l="1"/>
  <c r="AB79" i="1" s="1"/>
  <c r="AA80" i="1" l="1"/>
  <c r="AB80" i="1" s="1"/>
  <c r="AA81" i="1" l="1"/>
  <c r="AB81" i="1" s="1"/>
  <c r="AA82" i="1" l="1"/>
  <c r="AB82" i="1" s="1"/>
  <c r="AA83" i="1" l="1"/>
  <c r="AB83" i="1" s="1"/>
  <c r="AA84" i="1" l="1"/>
  <c r="AB84" i="1" s="1"/>
  <c r="AA85" i="1" l="1"/>
  <c r="AB85" i="1" s="1"/>
  <c r="AA86" i="1" l="1"/>
  <c r="AB86" i="1" s="1"/>
  <c r="AA87" i="1" l="1"/>
  <c r="AB87" i="1" s="1"/>
  <c r="AA88" i="1" l="1"/>
  <c r="AB88" i="1" s="1"/>
  <c r="AA89" i="1" l="1"/>
  <c r="AB89" i="1" s="1"/>
  <c r="AA90" i="1" l="1"/>
  <c r="AB90" i="1" s="1"/>
  <c r="AA91" i="1" l="1"/>
  <c r="AB91" i="1" s="1"/>
  <c r="AA92" i="1" l="1"/>
  <c r="AB92" i="1" s="1"/>
  <c r="AA93" i="1" l="1"/>
  <c r="AB93" i="1" s="1"/>
  <c r="AA94" i="1" l="1"/>
  <c r="AB94" i="1" s="1"/>
  <c r="AA95" i="1" l="1"/>
  <c r="AB95" i="1" s="1"/>
  <c r="AA96" i="1" l="1"/>
  <c r="AB96" i="1" s="1"/>
  <c r="AA97" i="1" l="1"/>
  <c r="AB97" i="1" s="1"/>
  <c r="AA98" i="1" l="1"/>
  <c r="AB98" i="1" s="1"/>
  <c r="AA99" i="1" l="1"/>
  <c r="AB99" i="1" s="1"/>
  <c r="AA100" i="1" l="1"/>
  <c r="AB100" i="1" s="1"/>
  <c r="AA101" i="1" s="1"/>
  <c r="AB101" i="1" s="1"/>
  <c r="AA102" i="1" l="1"/>
  <c r="AB102" i="1" s="1"/>
  <c r="AA103" i="1" l="1"/>
  <c r="AB103" i="1" s="1"/>
  <c r="AA104" i="1" l="1"/>
  <c r="AB104" i="1" s="1"/>
  <c r="AA105" i="1" l="1"/>
  <c r="AB105" i="1" s="1"/>
  <c r="AA106" i="1" l="1"/>
  <c r="AB106" i="1" s="1"/>
  <c r="AA107" i="1" l="1"/>
  <c r="AB107" i="1" s="1"/>
  <c r="AA108" i="1" l="1"/>
  <c r="AB108" i="1" s="1"/>
  <c r="AA109" i="1" l="1"/>
  <c r="AB109" i="1" s="1"/>
  <c r="AA110" i="1" l="1"/>
  <c r="AB110" i="1" s="1"/>
  <c r="AA111" i="1" l="1"/>
  <c r="AB111" i="1" s="1"/>
  <c r="AA112" i="1" l="1"/>
  <c r="AB112" i="1" s="1"/>
  <c r="AA113" i="1" l="1"/>
  <c r="AB113" i="1" s="1"/>
  <c r="AA114" i="1" l="1"/>
  <c r="AB114" i="1" s="1"/>
  <c r="AA115" i="1" l="1"/>
  <c r="AB115" i="1" s="1"/>
  <c r="AA116" i="1" l="1"/>
  <c r="AB116" i="1" s="1"/>
  <c r="AA117" i="1" l="1"/>
  <c r="AB117" i="1" s="1"/>
  <c r="AA118" i="1" l="1"/>
  <c r="AB118" i="1" s="1"/>
  <c r="AA119" i="1" l="1"/>
  <c r="AB119" i="1" s="1"/>
  <c r="AA120" i="1" l="1"/>
  <c r="AB120" i="1" s="1"/>
  <c r="AA121" i="1" l="1"/>
  <c r="AB121" i="1" s="1"/>
  <c r="AA122" i="1" l="1"/>
  <c r="AB122" i="1" s="1"/>
  <c r="AA123" i="1" l="1"/>
  <c r="AB123" i="1" s="1"/>
  <c r="AA124" i="1" l="1"/>
  <c r="AB124" i="1" s="1"/>
  <c r="AA125" i="1" l="1"/>
  <c r="AB125" i="1" s="1"/>
  <c r="AA126" i="1" l="1"/>
  <c r="AB126" i="1" s="1"/>
  <c r="AA127" i="1" l="1"/>
  <c r="AB127" i="1" s="1"/>
  <c r="AA128" i="1" l="1"/>
  <c r="AB128" i="1" s="1"/>
  <c r="AA129" i="1" l="1"/>
  <c r="AB129" i="1" s="1"/>
  <c r="AA130" i="1" l="1"/>
  <c r="AB130" i="1" s="1"/>
  <c r="AA131" i="1" l="1"/>
  <c r="AB131" i="1" s="1"/>
  <c r="AA132" i="1" l="1"/>
  <c r="AB132" i="1" s="1"/>
  <c r="AA133" i="1" l="1"/>
  <c r="AB133" i="1" s="1"/>
  <c r="AA134" i="1" l="1"/>
  <c r="AB134" i="1" s="1"/>
  <c r="AA135" i="1" l="1"/>
  <c r="AB135" i="1" s="1"/>
  <c r="AA136" i="1" l="1"/>
  <c r="AB136" i="1" s="1"/>
  <c r="AA137" i="1" l="1"/>
  <c r="AB137" i="1" s="1"/>
  <c r="AA138" i="1" l="1"/>
  <c r="AB138" i="1" s="1"/>
  <c r="AA139" i="1" l="1"/>
  <c r="AB139" i="1" s="1"/>
  <c r="AA140" i="1" l="1"/>
  <c r="AB140" i="1" s="1"/>
  <c r="AA141" i="1" l="1"/>
  <c r="AB141" i="1" s="1"/>
  <c r="AA142" i="1" l="1"/>
  <c r="AB142" i="1" s="1"/>
  <c r="AA143" i="1" l="1"/>
  <c r="AB143" i="1" s="1"/>
  <c r="AA144" i="1" l="1"/>
  <c r="AB144" i="1" s="1"/>
  <c r="AA145" i="1" l="1"/>
  <c r="AB145" i="1" s="1"/>
  <c r="AA146" i="1" l="1"/>
  <c r="AB146" i="1" s="1"/>
  <c r="AA147" i="1" l="1"/>
  <c r="AB147" i="1" s="1"/>
  <c r="AA148" i="1" l="1"/>
  <c r="AB148" i="1" s="1"/>
  <c r="AA149" i="1" l="1"/>
  <c r="AB149" i="1" s="1"/>
  <c r="AA150" i="1" l="1"/>
  <c r="AB150" i="1" s="1"/>
  <c r="AA151" i="1" l="1"/>
  <c r="AB151" i="1" s="1"/>
  <c r="AA152" i="1" l="1"/>
  <c r="AB152" i="1" s="1"/>
  <c r="AA153" i="1" l="1"/>
  <c r="AB153" i="1" s="1"/>
  <c r="AA154" i="1" l="1"/>
  <c r="AB154" i="1" s="1"/>
  <c r="AA155" i="1" l="1"/>
  <c r="AB155" i="1" s="1"/>
  <c r="AA156" i="1" l="1"/>
  <c r="AB156" i="1" s="1"/>
  <c r="AA157" i="1" l="1"/>
  <c r="AB157" i="1" s="1"/>
  <c r="AA158" i="1" l="1"/>
  <c r="AB158" i="1" s="1"/>
  <c r="AA159" i="1" l="1"/>
  <c r="AB159" i="1" s="1"/>
  <c r="AA160" i="1" l="1"/>
  <c r="AB160" i="1" s="1"/>
  <c r="AA161" i="1" l="1"/>
  <c r="AB161" i="1" s="1"/>
  <c r="AA162" i="1" l="1"/>
  <c r="AB162" i="1" s="1"/>
  <c r="AA163" i="1" l="1"/>
  <c r="AB163" i="1" s="1"/>
  <c r="AA164" i="1" l="1"/>
  <c r="AB164" i="1" s="1"/>
  <c r="AA165" i="1" l="1"/>
  <c r="AB165" i="1" s="1"/>
  <c r="AA166" i="1" l="1"/>
  <c r="AB166" i="1" s="1"/>
  <c r="AA167" i="1" l="1"/>
  <c r="AB167" i="1" s="1"/>
  <c r="AA168" i="1" l="1"/>
  <c r="AB168" i="1" s="1"/>
  <c r="AA169" i="1" l="1"/>
  <c r="AB169" i="1" s="1"/>
  <c r="AA170" i="1" l="1"/>
  <c r="AB170" i="1" s="1"/>
  <c r="AA171" i="1" l="1"/>
  <c r="AB171" i="1" s="1"/>
  <c r="AA172" i="1" l="1"/>
  <c r="AB172" i="1" s="1"/>
  <c r="AA173" i="1" l="1"/>
  <c r="AB173" i="1" s="1"/>
  <c r="AA174" i="1" l="1"/>
  <c r="AB174" i="1" s="1"/>
  <c r="AA175" i="1" l="1"/>
  <c r="AB175" i="1" s="1"/>
  <c r="AA176" i="1" l="1"/>
  <c r="AB176" i="1" s="1"/>
  <c r="AA177" i="1" l="1"/>
  <c r="AB177" i="1" s="1"/>
  <c r="AA178" i="1" l="1"/>
  <c r="AB178" i="1" s="1"/>
  <c r="AA179" i="1" l="1"/>
  <c r="AB179" i="1" s="1"/>
  <c r="AA180" i="1" l="1"/>
  <c r="AB180" i="1" s="1"/>
  <c r="AA181" i="1" l="1"/>
  <c r="AB181" i="1" s="1"/>
  <c r="AA182" i="1" l="1"/>
  <c r="AB182" i="1" s="1"/>
  <c r="AA183" i="1" l="1"/>
  <c r="AB183" i="1" s="1"/>
  <c r="AA184" i="1" l="1"/>
  <c r="AB184" i="1" s="1"/>
  <c r="AA185" i="1" l="1"/>
  <c r="AB185" i="1" s="1"/>
  <c r="AA186" i="1" l="1"/>
  <c r="AB186" i="1" s="1"/>
  <c r="AA187" i="1" l="1"/>
  <c r="AB187" i="1" s="1"/>
  <c r="AA188" i="1" l="1"/>
  <c r="AB188" i="1" s="1"/>
  <c r="AA189" i="1" l="1"/>
  <c r="AB189" i="1" s="1"/>
  <c r="AA190" i="1" l="1"/>
  <c r="AB190" i="1" s="1"/>
  <c r="AA191" i="1" l="1"/>
  <c r="AB191" i="1" s="1"/>
  <c r="AA192" i="1" l="1"/>
  <c r="AB192" i="1" s="1"/>
  <c r="AA193" i="1" l="1"/>
  <c r="AB193" i="1" s="1"/>
  <c r="AA194" i="1" l="1"/>
  <c r="AB194" i="1" s="1"/>
  <c r="AA195" i="1" l="1"/>
  <c r="AB195" i="1" s="1"/>
  <c r="AA196" i="1" l="1"/>
  <c r="AB196" i="1" s="1"/>
  <c r="AA197" i="1" l="1"/>
  <c r="AB197" i="1" s="1"/>
  <c r="AA198" i="1" l="1"/>
  <c r="AB198" i="1" s="1"/>
  <c r="AA199" i="1" l="1"/>
  <c r="AB199" i="1" s="1"/>
  <c r="AA200" i="1" l="1"/>
  <c r="AB200" i="1" s="1"/>
  <c r="AA201" i="1" l="1"/>
  <c r="AB201" i="1" s="1"/>
  <c r="AA202" i="1" l="1"/>
  <c r="AB202" i="1" s="1"/>
  <c r="AA203" i="1" l="1"/>
  <c r="AB203" i="1" s="1"/>
  <c r="AA204" i="1" l="1"/>
  <c r="AB204" i="1" s="1"/>
  <c r="AA205" i="1" l="1"/>
  <c r="AB205" i="1" s="1"/>
  <c r="AA206" i="1" l="1"/>
  <c r="AB206" i="1" s="1"/>
  <c r="AA207" i="1" l="1"/>
  <c r="AB207" i="1" s="1"/>
  <c r="AA208" i="1" l="1"/>
  <c r="AB208" i="1" s="1"/>
  <c r="AA209" i="1" l="1"/>
  <c r="AB209" i="1" s="1"/>
  <c r="AA210" i="1" l="1"/>
  <c r="AB210" i="1" s="1"/>
  <c r="AA211" i="1" l="1"/>
  <c r="AB211" i="1" s="1"/>
  <c r="AA212" i="1" l="1"/>
  <c r="AB212" i="1" s="1"/>
  <c r="AA213" i="1" l="1"/>
  <c r="AB213" i="1" s="1"/>
  <c r="AA214" i="1" l="1"/>
  <c r="AB214" i="1" s="1"/>
  <c r="AA215" i="1" l="1"/>
  <c r="AB215" i="1" s="1"/>
  <c r="AA216" i="1" l="1"/>
  <c r="AB216" i="1" s="1"/>
  <c r="AA217" i="1" l="1"/>
  <c r="AB217" i="1" s="1"/>
  <c r="AA218" i="1" l="1"/>
  <c r="AB218" i="1" s="1"/>
  <c r="AA219" i="1" l="1"/>
  <c r="AB219" i="1" s="1"/>
  <c r="AA220" i="1" l="1"/>
  <c r="AB220" i="1" s="1"/>
  <c r="AA221" i="1" l="1"/>
  <c r="AB221" i="1" s="1"/>
  <c r="AA222" i="1" l="1"/>
  <c r="AB222" i="1" s="1"/>
  <c r="AA223" i="1" l="1"/>
  <c r="AB223" i="1" s="1"/>
  <c r="AA224" i="1" l="1"/>
  <c r="AB224" i="1" s="1"/>
  <c r="AA225" i="1" l="1"/>
  <c r="AB225" i="1" s="1"/>
  <c r="AA226" i="1" l="1"/>
  <c r="AB226" i="1" s="1"/>
  <c r="AA227" i="1" l="1"/>
  <c r="AB227" i="1" s="1"/>
  <c r="AA228" i="1" l="1"/>
  <c r="AB228" i="1" s="1"/>
  <c r="AA229" i="1" l="1"/>
  <c r="AB229" i="1" s="1"/>
  <c r="AA230" i="1" l="1"/>
  <c r="AB230" i="1" s="1"/>
  <c r="AA231" i="1" l="1"/>
  <c r="AB231" i="1" s="1"/>
  <c r="AA232" i="1" l="1"/>
  <c r="AB232" i="1" s="1"/>
  <c r="AA233" i="1" l="1"/>
  <c r="AB233" i="1" s="1"/>
  <c r="AA234" i="1" l="1"/>
  <c r="AB234" i="1" s="1"/>
  <c r="AA235" i="1" l="1"/>
  <c r="AB235" i="1" s="1"/>
  <c r="AA236" i="1" l="1"/>
  <c r="AB236" i="1" s="1"/>
  <c r="AA237" i="1" l="1"/>
  <c r="AB237" i="1" s="1"/>
  <c r="AA238" i="1" l="1"/>
  <c r="AB238" i="1" s="1"/>
  <c r="AA239" i="1" l="1"/>
  <c r="AB239" i="1" s="1"/>
  <c r="AA240" i="1" l="1"/>
  <c r="AB240" i="1" s="1"/>
  <c r="AA241" i="1" l="1"/>
  <c r="AB241" i="1" s="1"/>
  <c r="AA242" i="1" l="1"/>
  <c r="AB242" i="1" s="1"/>
  <c r="AA243" i="1" l="1"/>
  <c r="AB243" i="1" s="1"/>
  <c r="AA244" i="1" l="1"/>
  <c r="AB244" i="1" s="1"/>
  <c r="AA245" i="1" l="1"/>
  <c r="AB245" i="1" s="1"/>
  <c r="AA246" i="1" l="1"/>
  <c r="AB246" i="1" s="1"/>
  <c r="AA247" i="1" l="1"/>
  <c r="AB247" i="1" s="1"/>
  <c r="AA248" i="1" l="1"/>
  <c r="AB248" i="1" s="1"/>
  <c r="AA249" i="1" l="1"/>
  <c r="AB249" i="1" s="1"/>
  <c r="AA250" i="1" l="1"/>
  <c r="AB250" i="1" s="1"/>
  <c r="AA251" i="1" l="1"/>
  <c r="AB251" i="1" s="1"/>
  <c r="AA252" i="1" l="1"/>
  <c r="AB252" i="1" s="1"/>
  <c r="AA253" i="1" l="1"/>
  <c r="AB253" i="1" s="1"/>
  <c r="AA254" i="1" l="1"/>
  <c r="AB254" i="1" s="1"/>
  <c r="AA255" i="1" l="1"/>
  <c r="AB255" i="1" s="1"/>
  <c r="AA256" i="1" l="1"/>
  <c r="AB256" i="1" s="1"/>
  <c r="AA257" i="1" l="1"/>
  <c r="AB257" i="1" s="1"/>
  <c r="AA258" i="1" l="1"/>
  <c r="AB258" i="1" s="1"/>
  <c r="AA259" i="1" l="1"/>
  <c r="AB259" i="1" s="1"/>
  <c r="AA260" i="1" l="1"/>
  <c r="AB260" i="1" s="1"/>
  <c r="AA261" i="1" l="1"/>
  <c r="AB261" i="1" s="1"/>
  <c r="AA262" i="1" l="1"/>
  <c r="AB262" i="1" s="1"/>
  <c r="AA263" i="1" l="1"/>
  <c r="AB263" i="1" s="1"/>
  <c r="AA264" i="1" l="1"/>
  <c r="AB264" i="1" s="1"/>
  <c r="AA265" i="1" l="1"/>
  <c r="AB265" i="1" s="1"/>
  <c r="AA266" i="1" l="1"/>
  <c r="AB266" i="1" s="1"/>
  <c r="AA267" i="1" l="1"/>
  <c r="AB267" i="1" s="1"/>
  <c r="AA268" i="1" l="1"/>
  <c r="AB268" i="1" s="1"/>
  <c r="AA269" i="1" l="1"/>
  <c r="AB269" i="1" s="1"/>
  <c r="AA270" i="1" l="1"/>
  <c r="AB270" i="1" s="1"/>
  <c r="AA271" i="1" l="1"/>
  <c r="AB271" i="1" s="1"/>
  <c r="AA272" i="1" l="1"/>
  <c r="AB272" i="1" s="1"/>
  <c r="AA273" i="1" l="1"/>
  <c r="AB273" i="1" s="1"/>
  <c r="AA274" i="1" l="1"/>
  <c r="AB274" i="1" s="1"/>
  <c r="AA275" i="1" l="1"/>
  <c r="AB275" i="1" s="1"/>
  <c r="AA276" i="1" l="1"/>
  <c r="AB276" i="1" s="1"/>
  <c r="AA277" i="1" l="1"/>
  <c r="AB277" i="1" s="1"/>
  <c r="AA278" i="1" l="1"/>
  <c r="AB278" i="1" s="1"/>
  <c r="AA279" i="1" l="1"/>
  <c r="AB279" i="1" s="1"/>
  <c r="AA280" i="1" l="1"/>
  <c r="AB280" i="1" s="1"/>
  <c r="AA281" i="1" l="1"/>
  <c r="AB281" i="1" s="1"/>
  <c r="AA282" i="1" l="1"/>
  <c r="AB282" i="1" s="1"/>
  <c r="AA283" i="1" l="1"/>
  <c r="AB283" i="1" s="1"/>
  <c r="AA284" i="1" l="1"/>
  <c r="AB284" i="1" s="1"/>
  <c r="AA285" i="1" l="1"/>
  <c r="AB285" i="1" s="1"/>
  <c r="AA286" i="1" l="1"/>
  <c r="AB286" i="1" s="1"/>
  <c r="AA287" i="1" l="1"/>
  <c r="AB287" i="1" s="1"/>
  <c r="AA288" i="1" l="1"/>
  <c r="AB288" i="1" s="1"/>
  <c r="AA289" i="1" l="1"/>
  <c r="AB289" i="1" s="1"/>
  <c r="AA290" i="1" s="1"/>
  <c r="AB290" i="1" l="1"/>
  <c r="AA291" i="1" l="1"/>
  <c r="AB291" i="1" s="1"/>
  <c r="AA292" i="1" l="1"/>
  <c r="AB292" i="1" s="1"/>
  <c r="AA293" i="1" l="1"/>
  <c r="AB293" i="1" s="1"/>
  <c r="AA294" i="1" l="1"/>
  <c r="AB294" i="1" s="1"/>
  <c r="AA295" i="1" l="1"/>
  <c r="AB295" i="1" s="1"/>
  <c r="AA296" i="1" l="1"/>
  <c r="AB296" i="1" s="1"/>
  <c r="AA297" i="1" l="1"/>
  <c r="AB297" i="1" s="1"/>
  <c r="AA298" i="1" l="1"/>
  <c r="AB298" i="1" s="1"/>
  <c r="AA299" i="1" l="1"/>
  <c r="AB299" i="1" s="1"/>
  <c r="AA300" i="1" l="1"/>
  <c r="AB300" i="1" s="1"/>
  <c r="AA301" i="1" l="1"/>
  <c r="AB301" i="1" s="1"/>
  <c r="AA302" i="1" l="1"/>
  <c r="AB302" i="1" s="1"/>
  <c r="AA303" i="1" l="1"/>
  <c r="AB303" i="1" s="1"/>
  <c r="AA304" i="1" l="1"/>
  <c r="AB304" i="1" s="1"/>
  <c r="AA305" i="1" l="1"/>
  <c r="AB305" i="1" s="1"/>
  <c r="AA306" i="1" l="1"/>
  <c r="AB306" i="1" l="1"/>
  <c r="AA307" i="1"/>
  <c r="AB307" i="1" s="1"/>
  <c r="AA308" i="1" l="1"/>
  <c r="AB308" i="1" s="1"/>
  <c r="AA309" i="1" l="1"/>
  <c r="AB309" i="1" s="1"/>
  <c r="AA310" i="1" l="1"/>
  <c r="AB310" i="1" s="1"/>
  <c r="AA311" i="1" l="1"/>
  <c r="AB311" i="1" s="1"/>
  <c r="AA312" i="1" l="1"/>
  <c r="AB312" i="1" s="1"/>
  <c r="AA313" i="1" l="1"/>
  <c r="AB313" i="1" s="1"/>
  <c r="AA314" i="1" l="1"/>
  <c r="AB314" i="1" s="1"/>
  <c r="AA315" i="1" l="1"/>
  <c r="AB315" i="1" s="1"/>
  <c r="AA316" i="1" l="1"/>
  <c r="AB316" i="1" s="1"/>
  <c r="AA317" i="1" l="1"/>
  <c r="AB317" i="1" s="1"/>
  <c r="AA318" i="1" l="1"/>
  <c r="AB318" i="1" s="1"/>
  <c r="AA319" i="1" l="1"/>
  <c r="AB319" i="1" s="1"/>
  <c r="AA320" i="1" l="1"/>
  <c r="AB320" i="1" s="1"/>
  <c r="AA321" i="1" l="1"/>
  <c r="AB321" i="1" s="1"/>
  <c r="AA322" i="1" l="1"/>
  <c r="AB322" i="1" s="1"/>
  <c r="AA323" i="1" l="1"/>
  <c r="AB323" i="1" s="1"/>
  <c r="AA324" i="1" l="1"/>
  <c r="AB324" i="1" s="1"/>
  <c r="AA325" i="1" l="1"/>
  <c r="AB325" i="1" s="1"/>
  <c r="AA326" i="1" l="1"/>
  <c r="AB326" i="1" s="1"/>
  <c r="AA327" i="1" l="1"/>
  <c r="AB327" i="1" s="1"/>
  <c r="AA328" i="1" l="1"/>
  <c r="AB328" i="1" s="1"/>
  <c r="AA329" i="1" l="1"/>
  <c r="AB329" i="1" s="1"/>
  <c r="AA330" i="1" l="1"/>
  <c r="AB330" i="1" s="1"/>
  <c r="AA331" i="1" l="1"/>
  <c r="AB331" i="1" s="1"/>
  <c r="AA332" i="1" l="1"/>
  <c r="AB332" i="1" s="1"/>
  <c r="AA333" i="1" l="1"/>
  <c r="AB333" i="1" s="1"/>
  <c r="AA334" i="1" l="1"/>
  <c r="AB334" i="1" s="1"/>
  <c r="AA335" i="1" l="1"/>
  <c r="AB335" i="1" s="1"/>
  <c r="AA336" i="1" l="1"/>
  <c r="AB336" i="1" s="1"/>
  <c r="AA337" i="1" l="1"/>
  <c r="AB337" i="1" s="1"/>
  <c r="AA338" i="1" l="1"/>
  <c r="AB338" i="1" s="1"/>
  <c r="AA339" i="1" l="1"/>
  <c r="AB339" i="1" s="1"/>
  <c r="AA340" i="1" l="1"/>
  <c r="AB340" i="1" s="1"/>
  <c r="AA341" i="1" l="1"/>
  <c r="AB341" i="1" s="1"/>
  <c r="AA342" i="1" l="1"/>
  <c r="AB342" i="1" s="1"/>
  <c r="AA343" i="1" l="1"/>
  <c r="AB343" i="1" s="1"/>
  <c r="AA344" i="1" l="1"/>
  <c r="AB344" i="1" s="1"/>
  <c r="AA345" i="1" l="1"/>
  <c r="AB345" i="1" s="1"/>
  <c r="AA346" i="1" l="1"/>
  <c r="AB346" i="1" s="1"/>
  <c r="AA347" i="1" l="1"/>
  <c r="AB347" i="1" s="1"/>
  <c r="AA348" i="1" l="1"/>
  <c r="AB348" i="1" s="1"/>
  <c r="AA349" i="1" l="1"/>
  <c r="AB349" i="1" s="1"/>
  <c r="AA350" i="1" l="1"/>
  <c r="AB350" i="1" s="1"/>
  <c r="AA351" i="1" l="1"/>
  <c r="AB351" i="1" s="1"/>
  <c r="AA352" i="1" l="1"/>
  <c r="AB352" i="1" s="1"/>
  <c r="AA353" i="1" l="1"/>
  <c r="AB353" i="1" s="1"/>
  <c r="AA354" i="1" l="1"/>
  <c r="AB354" i="1" s="1"/>
  <c r="AA355" i="1" l="1"/>
  <c r="AB355" i="1" s="1"/>
  <c r="AA356" i="1" l="1"/>
  <c r="AB356" i="1" s="1"/>
  <c r="AA357" i="1" l="1"/>
  <c r="AB357" i="1" s="1"/>
  <c r="AA358" i="1" l="1"/>
  <c r="AB358" i="1" s="1"/>
  <c r="AA359" i="1" l="1"/>
  <c r="AB359" i="1" s="1"/>
  <c r="AA360" i="1" l="1"/>
  <c r="AB360" i="1" s="1"/>
  <c r="AA361" i="1" l="1"/>
  <c r="AB361" i="1" s="1"/>
  <c r="AA362" i="1" l="1"/>
  <c r="AB362" i="1" s="1"/>
  <c r="AA363" i="1" l="1"/>
  <c r="AB363" i="1" s="1"/>
  <c r="AA364" i="1" l="1"/>
  <c r="AB364" i="1" s="1"/>
  <c r="AA365" i="1" l="1"/>
  <c r="AB365" i="1" s="1"/>
  <c r="AA366" i="1" l="1"/>
  <c r="AB366" i="1" s="1"/>
  <c r="AA367" i="1" l="1"/>
  <c r="AB367" i="1" s="1"/>
  <c r="AA368" i="1" l="1"/>
  <c r="AB368" i="1" s="1"/>
  <c r="AA369" i="1" l="1"/>
  <c r="AB369" i="1" s="1"/>
  <c r="AA370" i="1" l="1"/>
  <c r="AB370" i="1" s="1"/>
  <c r="AA371" i="1" l="1"/>
  <c r="AB371" i="1" s="1"/>
  <c r="AA372" i="1" l="1"/>
  <c r="AB372" i="1" s="1"/>
  <c r="AA373" i="1" l="1"/>
  <c r="AB373" i="1" s="1"/>
  <c r="AA374" i="1" l="1"/>
  <c r="AB374" i="1" s="1"/>
  <c r="AA375" i="1" l="1"/>
  <c r="AB375" i="1" s="1"/>
  <c r="AA376" i="1" l="1"/>
  <c r="AB376" i="1" s="1"/>
  <c r="AA377" i="1" l="1"/>
  <c r="AB377" i="1" s="1"/>
  <c r="AA378" i="1" l="1"/>
  <c r="AB378" i="1" s="1"/>
  <c r="AA379" i="1" l="1"/>
  <c r="AB379" i="1" s="1"/>
  <c r="AA380" i="1" l="1"/>
  <c r="AB380" i="1" s="1"/>
  <c r="AA381" i="1" l="1"/>
  <c r="AB381" i="1" s="1"/>
  <c r="AA382" i="1" l="1"/>
  <c r="AB382" i="1" s="1"/>
  <c r="AA383" i="1" l="1"/>
  <c r="AB383" i="1" s="1"/>
  <c r="AA384" i="1" l="1"/>
  <c r="AB384" i="1" s="1"/>
  <c r="AA385" i="1" l="1"/>
  <c r="AB385" i="1" s="1"/>
  <c r="AA386" i="1" l="1"/>
  <c r="AB386" i="1" s="1"/>
  <c r="AA387" i="1" l="1"/>
  <c r="AB387" i="1" s="1"/>
  <c r="AA388" i="1" l="1"/>
  <c r="AB388" i="1" s="1"/>
  <c r="AA389" i="1" l="1"/>
  <c r="AB389" i="1" s="1"/>
  <c r="AA390" i="1" l="1"/>
  <c r="AB390" i="1" s="1"/>
  <c r="AA391" i="1" l="1"/>
  <c r="AB391" i="1" s="1"/>
  <c r="AA392" i="1" l="1"/>
  <c r="AB392" i="1" s="1"/>
  <c r="AA393" i="1" l="1"/>
  <c r="AB393" i="1" s="1"/>
  <c r="AA394" i="1" l="1"/>
  <c r="AB394" i="1" s="1"/>
  <c r="AA395" i="1" l="1"/>
  <c r="AB395" i="1" s="1"/>
  <c r="AA396" i="1" l="1"/>
  <c r="AB396" i="1" s="1"/>
  <c r="AA397" i="1" l="1"/>
  <c r="AB397" i="1" s="1"/>
  <c r="AA398" i="1" l="1"/>
  <c r="AB398" i="1" s="1"/>
  <c r="AA399" i="1" l="1"/>
  <c r="AB399" i="1" s="1"/>
  <c r="AA400" i="1" l="1"/>
  <c r="AB400" i="1" s="1"/>
  <c r="AA401" i="1" l="1"/>
  <c r="AB401" i="1" s="1"/>
  <c r="AA402" i="1" l="1"/>
  <c r="AB402" i="1" s="1"/>
  <c r="AA403" i="1" l="1"/>
  <c r="AB403" i="1" s="1"/>
  <c r="AA404" i="1" l="1"/>
  <c r="AB404" i="1" s="1"/>
  <c r="AA405" i="1" l="1"/>
  <c r="AB405" i="1" s="1"/>
  <c r="AA406" i="1" l="1"/>
  <c r="AB406" i="1" s="1"/>
  <c r="AA407" i="1" l="1"/>
  <c r="AB407" i="1" s="1"/>
  <c r="AA408" i="1" l="1"/>
  <c r="AB408" i="1" s="1"/>
  <c r="AA409" i="1" l="1"/>
  <c r="AB409" i="1" s="1"/>
  <c r="AA410" i="1" l="1"/>
  <c r="AB410" i="1" s="1"/>
  <c r="AA411" i="1" l="1"/>
  <c r="AB411" i="1" s="1"/>
  <c r="AA412" i="1" l="1"/>
  <c r="AB412" i="1" s="1"/>
  <c r="AA413" i="1" l="1"/>
  <c r="AB413" i="1" s="1"/>
  <c r="AA414" i="1" l="1"/>
  <c r="AB414" i="1" s="1"/>
  <c r="AA415" i="1" l="1"/>
  <c r="AB415" i="1" s="1"/>
  <c r="AA416" i="1" l="1"/>
  <c r="AB416" i="1" s="1"/>
  <c r="AA417" i="1" l="1"/>
  <c r="AB417" i="1" s="1"/>
  <c r="AA418" i="1" l="1"/>
  <c r="AB418" i="1" s="1"/>
  <c r="AA419" i="1" l="1"/>
  <c r="AB419" i="1" s="1"/>
  <c r="AA420" i="1" l="1"/>
  <c r="AB420" i="1" s="1"/>
  <c r="AA421" i="1" l="1"/>
  <c r="AB421" i="1" s="1"/>
  <c r="AA422" i="1" l="1"/>
  <c r="AB422" i="1" s="1"/>
  <c r="AA423" i="1" l="1"/>
  <c r="AB423" i="1" s="1"/>
  <c r="AA424" i="1" l="1"/>
  <c r="AB424" i="1" s="1"/>
  <c r="AA425" i="1" l="1"/>
  <c r="AB425" i="1" s="1"/>
  <c r="AA426" i="1" l="1"/>
  <c r="AB426" i="1" s="1"/>
  <c r="AA427" i="1" l="1"/>
  <c r="AB427" i="1" s="1"/>
  <c r="AA428" i="1" l="1"/>
  <c r="AB428" i="1" s="1"/>
  <c r="AA429" i="1" l="1"/>
  <c r="AB429" i="1" s="1"/>
  <c r="AA430" i="1" l="1"/>
  <c r="AB430" i="1" s="1"/>
  <c r="AA431" i="1" l="1"/>
  <c r="AB431" i="1" s="1"/>
  <c r="AA432" i="1" l="1"/>
  <c r="AB432" i="1" s="1"/>
  <c r="AA433" i="1" l="1"/>
  <c r="AB433" i="1" s="1"/>
  <c r="AA434" i="1" l="1"/>
  <c r="AB434" i="1" s="1"/>
  <c r="AA435" i="1" l="1"/>
  <c r="AB435" i="1" s="1"/>
  <c r="AA436" i="1" l="1"/>
  <c r="AB436" i="1" s="1"/>
  <c r="AA437" i="1" l="1"/>
  <c r="AB437" i="1" s="1"/>
  <c r="AA438" i="1" l="1"/>
  <c r="AB438" i="1" s="1"/>
  <c r="AA439" i="1" l="1"/>
  <c r="AB439" i="1" s="1"/>
  <c r="AA440" i="1" l="1"/>
  <c r="AB440" i="1" s="1"/>
  <c r="AA441" i="1" l="1"/>
  <c r="AB441" i="1" s="1"/>
  <c r="AA442" i="1" l="1"/>
  <c r="AB442" i="1" s="1"/>
  <c r="AA443" i="1" l="1"/>
  <c r="AB443" i="1" s="1"/>
  <c r="AA444" i="1" l="1"/>
  <c r="AB444" i="1" s="1"/>
  <c r="AA445" i="1" l="1"/>
  <c r="AB445" i="1" s="1"/>
  <c r="AA446" i="1" l="1"/>
  <c r="AB446" i="1" s="1"/>
  <c r="AA447" i="1" l="1"/>
  <c r="AB447" i="1" s="1"/>
  <c r="AA448" i="1" l="1"/>
  <c r="AB448" i="1" s="1"/>
  <c r="AA449" i="1" l="1"/>
  <c r="AB449" i="1" s="1"/>
  <c r="AA450" i="1" l="1"/>
  <c r="AB450" i="1" s="1"/>
  <c r="AA451" i="1" l="1"/>
  <c r="AB451" i="1" s="1"/>
  <c r="AA452" i="1" l="1"/>
  <c r="AB452" i="1" s="1"/>
  <c r="AA453" i="1" l="1"/>
  <c r="AB453" i="1" s="1"/>
  <c r="AA454" i="1" l="1"/>
  <c r="AB454" i="1" s="1"/>
  <c r="AA455" i="1" l="1"/>
  <c r="AB455" i="1" s="1"/>
  <c r="AA456" i="1" l="1"/>
  <c r="AB456" i="1" s="1"/>
  <c r="AA457" i="1" l="1"/>
  <c r="AB457" i="1" s="1"/>
  <c r="AA458" i="1" l="1"/>
  <c r="AB458" i="1" s="1"/>
  <c r="AA459" i="1" l="1"/>
  <c r="AB459" i="1" s="1"/>
  <c r="AA460" i="1" l="1"/>
  <c r="AB460" i="1" s="1"/>
  <c r="AA461" i="1" l="1"/>
  <c r="AB461" i="1" s="1"/>
  <c r="AA462" i="1" l="1"/>
  <c r="AB462" i="1" s="1"/>
  <c r="AA463" i="1" l="1"/>
  <c r="AB463" i="1" s="1"/>
  <c r="AA464" i="1" l="1"/>
  <c r="AB464" i="1" s="1"/>
  <c r="AA465" i="1" l="1"/>
  <c r="AB465" i="1" s="1"/>
  <c r="AA466" i="1" l="1"/>
  <c r="AB466" i="1" s="1"/>
  <c r="AA467" i="1" l="1"/>
  <c r="AB467" i="1" s="1"/>
  <c r="AA468" i="1" l="1"/>
  <c r="AB468" i="1" s="1"/>
  <c r="AA469" i="1" l="1"/>
  <c r="AB469" i="1" s="1"/>
  <c r="AA470" i="1" l="1"/>
  <c r="AB470" i="1" s="1"/>
  <c r="AA471" i="1" l="1"/>
  <c r="AB471" i="1" s="1"/>
  <c r="AA472" i="1" l="1"/>
  <c r="AB472" i="1" s="1"/>
  <c r="AA473" i="1" l="1"/>
  <c r="AB473" i="1" s="1"/>
  <c r="AA474" i="1" l="1"/>
  <c r="AB474" i="1" s="1"/>
  <c r="AA475" i="1" l="1"/>
  <c r="AB475" i="1" s="1"/>
  <c r="AA476" i="1" l="1"/>
  <c r="AB476" i="1" s="1"/>
  <c r="AA477" i="1" l="1"/>
  <c r="AB477" i="1" s="1"/>
  <c r="AA478" i="1" l="1"/>
  <c r="AB478" i="1" s="1"/>
  <c r="AA479" i="1" l="1"/>
  <c r="AB479" i="1" s="1"/>
  <c r="AA480" i="1" l="1"/>
  <c r="AB480" i="1" s="1"/>
  <c r="AA481" i="1" l="1"/>
  <c r="AB481" i="1" s="1"/>
  <c r="AA482" i="1" l="1"/>
  <c r="AB482" i="1" s="1"/>
  <c r="AA483" i="1" l="1"/>
  <c r="AB483" i="1" s="1"/>
  <c r="AA484" i="1" l="1"/>
  <c r="AB484" i="1" s="1"/>
  <c r="AA485" i="1" l="1"/>
  <c r="AB485" i="1" s="1"/>
  <c r="AA486" i="1" l="1"/>
  <c r="AB486" i="1" s="1"/>
  <c r="AA487" i="1" l="1"/>
  <c r="AB487" i="1" s="1"/>
  <c r="AA488" i="1" l="1"/>
  <c r="AB488" i="1" s="1"/>
  <c r="AA489" i="1" l="1"/>
  <c r="AB489" i="1" s="1"/>
  <c r="AA490" i="1" l="1"/>
  <c r="AB490" i="1" s="1"/>
  <c r="AA491" i="1" l="1"/>
  <c r="AB491" i="1" s="1"/>
  <c r="AA492" i="1" l="1"/>
  <c r="AB492" i="1" s="1"/>
  <c r="AA493" i="1" l="1"/>
  <c r="AB493" i="1" s="1"/>
  <c r="AA494" i="1" l="1"/>
  <c r="AB494" i="1" s="1"/>
  <c r="AA495" i="1" l="1"/>
  <c r="AB495" i="1" s="1"/>
  <c r="AA496" i="1" l="1"/>
  <c r="AB496" i="1" s="1"/>
  <c r="AA497" i="1" l="1"/>
  <c r="AB497" i="1" s="1"/>
  <c r="AA498" i="1" l="1"/>
  <c r="AB498" i="1" s="1"/>
  <c r="AA499" i="1" l="1"/>
  <c r="AB499" i="1" s="1"/>
  <c r="AA500" i="1" l="1"/>
  <c r="AB500" i="1" s="1"/>
  <c r="AA501" i="1" l="1"/>
  <c r="AB501" i="1" s="1"/>
  <c r="AA502" i="1" l="1"/>
  <c r="AB502" i="1" s="1"/>
  <c r="AA503" i="1" l="1"/>
  <c r="AB503" i="1" s="1"/>
  <c r="AA504" i="1" l="1"/>
  <c r="AB504" i="1" s="1"/>
  <c r="AA505" i="1" l="1"/>
  <c r="AB505" i="1" s="1"/>
  <c r="AA506" i="1" l="1"/>
  <c r="AB506" i="1" s="1"/>
  <c r="AA507" i="1" l="1"/>
  <c r="AB507" i="1" s="1"/>
  <c r="AA508" i="1" l="1"/>
  <c r="AB508" i="1" s="1"/>
  <c r="AA509" i="1" l="1"/>
  <c r="AB509" i="1" s="1"/>
  <c r="AA510" i="1" l="1"/>
  <c r="AB510" i="1" s="1"/>
  <c r="AA511" i="1" l="1"/>
  <c r="AB511" i="1" s="1"/>
  <c r="AA512" i="1" l="1"/>
  <c r="AB512" i="1" s="1"/>
  <c r="AA513" i="1" l="1"/>
  <c r="AB513" i="1" s="1"/>
  <c r="AA514" i="1" l="1"/>
  <c r="AB514" i="1" s="1"/>
  <c r="AA515" i="1" l="1"/>
  <c r="AB515" i="1" s="1"/>
  <c r="AA516" i="1" l="1"/>
  <c r="AB516" i="1" s="1"/>
  <c r="AA517" i="1" l="1"/>
  <c r="AB517" i="1" s="1"/>
  <c r="AA518" i="1" l="1"/>
  <c r="AB518" i="1" s="1"/>
  <c r="AA519" i="1" l="1"/>
  <c r="AB519" i="1" s="1"/>
  <c r="AA520" i="1" l="1"/>
  <c r="AB520" i="1" s="1"/>
  <c r="AA521" i="1" l="1"/>
  <c r="AB521" i="1" s="1"/>
  <c r="AA522" i="1" l="1"/>
  <c r="AB522" i="1" s="1"/>
  <c r="AA523" i="1" l="1"/>
  <c r="AB523" i="1" s="1"/>
  <c r="AA524" i="1" l="1"/>
  <c r="AB524" i="1" s="1"/>
  <c r="AA525" i="1" l="1"/>
  <c r="AB525" i="1" s="1"/>
  <c r="AA526" i="1" l="1"/>
  <c r="AB526" i="1" s="1"/>
  <c r="AA527" i="1" l="1"/>
  <c r="AB527" i="1" s="1"/>
  <c r="AA528" i="1" l="1"/>
  <c r="AB528" i="1" s="1"/>
  <c r="AA529" i="1" l="1"/>
  <c r="AB529" i="1" s="1"/>
  <c r="AA530" i="1" l="1"/>
  <c r="AB530" i="1" s="1"/>
  <c r="AA531" i="1" l="1"/>
  <c r="AB531" i="1" s="1"/>
  <c r="AA532" i="1" l="1"/>
  <c r="AB532" i="1" s="1"/>
  <c r="AA533" i="1" l="1"/>
  <c r="AB533" i="1" s="1"/>
  <c r="AA534" i="1" l="1"/>
  <c r="AB534" i="1" s="1"/>
  <c r="AA535" i="1" l="1"/>
  <c r="AB535" i="1" s="1"/>
  <c r="AA536" i="1" l="1"/>
  <c r="AB536" i="1" s="1"/>
  <c r="AA537" i="1" l="1"/>
  <c r="AB537" i="1" s="1"/>
  <c r="AA538" i="1" l="1"/>
  <c r="AB538" i="1" s="1"/>
  <c r="AA539" i="1" l="1"/>
  <c r="AB539" i="1" s="1"/>
  <c r="AA540" i="1" l="1"/>
  <c r="AB540" i="1" s="1"/>
  <c r="AA541" i="1" l="1"/>
  <c r="AB541" i="1" s="1"/>
  <c r="AA542" i="1" l="1"/>
  <c r="AB542" i="1" s="1"/>
  <c r="AA543" i="1" l="1"/>
  <c r="AB543" i="1" s="1"/>
  <c r="AA544" i="1" l="1"/>
  <c r="AB544" i="1" s="1"/>
  <c r="AA545" i="1" l="1"/>
  <c r="AB545" i="1" s="1"/>
  <c r="AA546" i="1" l="1"/>
  <c r="AB546" i="1" s="1"/>
  <c r="AA547" i="1" l="1"/>
  <c r="AB547" i="1" s="1"/>
  <c r="AA548" i="1" l="1"/>
  <c r="AB548" i="1" s="1"/>
  <c r="AA549" i="1" l="1"/>
  <c r="AB549" i="1" s="1"/>
  <c r="AA550" i="1" l="1"/>
  <c r="AB550" i="1" s="1"/>
  <c r="AA551" i="1" l="1"/>
  <c r="AB551" i="1" s="1"/>
  <c r="AA552" i="1" l="1"/>
  <c r="AB552" i="1" s="1"/>
  <c r="AA553" i="1" l="1"/>
  <c r="AB553" i="1" s="1"/>
  <c r="AA554" i="1" l="1"/>
  <c r="AB554" i="1" s="1"/>
  <c r="AA555" i="1" l="1"/>
  <c r="AB555" i="1" s="1"/>
  <c r="AA556" i="1" l="1"/>
  <c r="AB556" i="1" s="1"/>
  <c r="AA557" i="1" l="1"/>
  <c r="AB557" i="1" s="1"/>
  <c r="AA558" i="1" l="1"/>
  <c r="AB558" i="1" s="1"/>
  <c r="AA559" i="1" l="1"/>
  <c r="AB559" i="1" s="1"/>
  <c r="AA560" i="1" l="1"/>
  <c r="AB560" i="1" s="1"/>
  <c r="AA561" i="1" l="1"/>
  <c r="AB561" i="1" s="1"/>
  <c r="AA562" i="1" l="1"/>
  <c r="AB562" i="1" s="1"/>
  <c r="AA563" i="1" l="1"/>
  <c r="AB563" i="1" s="1"/>
  <c r="AA564" i="1" l="1"/>
  <c r="AB564" i="1" s="1"/>
  <c r="AA565" i="1" l="1"/>
  <c r="AB565" i="1" s="1"/>
  <c r="AA566" i="1" l="1"/>
  <c r="AB566" i="1" s="1"/>
  <c r="AA567" i="1" l="1"/>
  <c r="AB567" i="1" s="1"/>
  <c r="AA568" i="1" l="1"/>
  <c r="AB568" i="1" s="1"/>
  <c r="AA569" i="1" l="1"/>
  <c r="AB569" i="1" s="1"/>
  <c r="AA570" i="1" l="1"/>
  <c r="AB570" i="1" s="1"/>
  <c r="AA571" i="1" l="1"/>
  <c r="AB571" i="1" s="1"/>
  <c r="AA572" i="1" l="1"/>
  <c r="AB572" i="1" s="1"/>
  <c r="AA573" i="1" l="1"/>
  <c r="AB573" i="1" s="1"/>
  <c r="AA574" i="1" l="1"/>
  <c r="AB574" i="1" s="1"/>
  <c r="AA575" i="1" l="1"/>
  <c r="AB575" i="1" s="1"/>
  <c r="AA576" i="1" l="1"/>
  <c r="AB576" i="1" s="1"/>
  <c r="AA577" i="1" l="1"/>
  <c r="AB577" i="1" s="1"/>
  <c r="AA578" i="1" l="1"/>
  <c r="AB578" i="1" s="1"/>
  <c r="AA579" i="1" l="1"/>
  <c r="AB579" i="1" s="1"/>
  <c r="AA580" i="1" l="1"/>
  <c r="AB580" i="1" s="1"/>
  <c r="AA581" i="1" l="1"/>
  <c r="AB581" i="1" s="1"/>
  <c r="AA582" i="1" l="1"/>
  <c r="AB582" i="1" s="1"/>
  <c r="AA583" i="1" l="1"/>
  <c r="AB583" i="1" s="1"/>
  <c r="AA584" i="1" l="1"/>
  <c r="AB584" i="1" s="1"/>
  <c r="AA585" i="1" l="1"/>
  <c r="AB585" i="1" s="1"/>
  <c r="AA586" i="1" l="1"/>
  <c r="AB586" i="1" s="1"/>
  <c r="AA587" i="1" l="1"/>
  <c r="AB587" i="1" s="1"/>
  <c r="AA588" i="1" l="1"/>
  <c r="AB588" i="1" s="1"/>
  <c r="AA589" i="1" l="1"/>
  <c r="AB589" i="1" s="1"/>
  <c r="AA590" i="1" l="1"/>
  <c r="AB590" i="1" s="1"/>
  <c r="AA591" i="1" l="1"/>
  <c r="AB591" i="1" s="1"/>
  <c r="AA592" i="1" l="1"/>
  <c r="AB592" i="1" s="1"/>
  <c r="AA593" i="1" l="1"/>
  <c r="AB593" i="1" s="1"/>
  <c r="AA594" i="1" l="1"/>
  <c r="AB594" i="1" s="1"/>
  <c r="AA595" i="1" l="1"/>
  <c r="AB595" i="1" s="1"/>
  <c r="AA596" i="1" l="1"/>
  <c r="AB596" i="1" s="1"/>
  <c r="AA597" i="1" l="1"/>
  <c r="AB597" i="1" s="1"/>
  <c r="AA598" i="1" l="1"/>
  <c r="AB598" i="1" s="1"/>
  <c r="AA599" i="1" l="1"/>
  <c r="AB599" i="1" s="1"/>
  <c r="AA600" i="1" l="1"/>
  <c r="AB600" i="1" s="1"/>
  <c r="AA601" i="1" l="1"/>
  <c r="AB601" i="1" s="1"/>
  <c r="AA602" i="1" l="1"/>
  <c r="AB602" i="1" s="1"/>
  <c r="AA603" i="1" l="1"/>
  <c r="AB603" i="1" s="1"/>
  <c r="AA604" i="1" l="1"/>
  <c r="AB604" i="1" s="1"/>
  <c r="AA605" i="1" l="1"/>
  <c r="AB605" i="1" s="1"/>
  <c r="AA606" i="1" l="1"/>
  <c r="AB606" i="1" s="1"/>
  <c r="AA607" i="1" l="1"/>
  <c r="AB607" i="1" s="1"/>
  <c r="AA608" i="1" l="1"/>
  <c r="AB608" i="1" s="1"/>
  <c r="AA609" i="1" l="1"/>
  <c r="AB609" i="1" s="1"/>
  <c r="AA610" i="1" l="1"/>
  <c r="AB610" i="1" s="1"/>
  <c r="AA611" i="1" l="1"/>
  <c r="AB611" i="1" s="1"/>
  <c r="AA612" i="1" l="1"/>
  <c r="AB612" i="1" s="1"/>
  <c r="AA613" i="1" l="1"/>
  <c r="AB613" i="1" s="1"/>
  <c r="AA614" i="1" l="1"/>
  <c r="AB614" i="1" s="1"/>
  <c r="AA615" i="1" l="1"/>
  <c r="AB615" i="1" s="1"/>
  <c r="AA616" i="1" l="1"/>
  <c r="AB616" i="1" s="1"/>
  <c r="AA617" i="1" l="1"/>
  <c r="AB617" i="1" s="1"/>
  <c r="AA618" i="1" l="1"/>
  <c r="AB618" i="1" s="1"/>
  <c r="AA619" i="1" l="1"/>
  <c r="AB619" i="1" s="1"/>
  <c r="AA620" i="1" l="1"/>
  <c r="AB620" i="1" s="1"/>
  <c r="AA621" i="1" l="1"/>
  <c r="AB621" i="1" s="1"/>
  <c r="AA622" i="1" l="1"/>
  <c r="AB622" i="1" s="1"/>
  <c r="AA623" i="1" l="1"/>
  <c r="AB623" i="1" s="1"/>
  <c r="AA624" i="1" l="1"/>
  <c r="AB624" i="1" s="1"/>
  <c r="AA625" i="1" l="1"/>
  <c r="AB625" i="1" s="1"/>
  <c r="AA626" i="1" l="1"/>
  <c r="AB626" i="1" s="1"/>
  <c r="AA627" i="1" l="1"/>
  <c r="AB627" i="1" s="1"/>
  <c r="AA628" i="1" l="1"/>
  <c r="AB628" i="1" s="1"/>
  <c r="AA629" i="1" l="1"/>
  <c r="AB629" i="1" s="1"/>
  <c r="AA630" i="1" l="1"/>
  <c r="AB630" i="1" s="1"/>
  <c r="AA631" i="1" l="1"/>
  <c r="AB631" i="1" s="1"/>
  <c r="AA632" i="1" l="1"/>
  <c r="AB632" i="1" s="1"/>
  <c r="AA633" i="1" l="1"/>
  <c r="AB633" i="1" s="1"/>
  <c r="AA634" i="1" l="1"/>
  <c r="AB634" i="1" s="1"/>
  <c r="AA635" i="1" l="1"/>
  <c r="AB635" i="1" s="1"/>
  <c r="AA636" i="1" l="1"/>
  <c r="AB636" i="1" s="1"/>
  <c r="AA637" i="1" l="1"/>
  <c r="AB637" i="1" s="1"/>
  <c r="AA638" i="1" l="1"/>
  <c r="AB638" i="1" s="1"/>
  <c r="AA639" i="1" l="1"/>
  <c r="AB639" i="1" s="1"/>
  <c r="AA640" i="1" l="1"/>
  <c r="AB640" i="1" s="1"/>
  <c r="AA641" i="1" l="1"/>
  <c r="AB641" i="1" s="1"/>
  <c r="AA642" i="1" l="1"/>
  <c r="AB642" i="1" s="1"/>
  <c r="AA643" i="1" l="1"/>
  <c r="AB643" i="1" s="1"/>
  <c r="AA644" i="1" l="1"/>
  <c r="AB644" i="1" s="1"/>
  <c r="AA645" i="1" l="1"/>
  <c r="AB645" i="1" s="1"/>
  <c r="AA646" i="1" l="1"/>
  <c r="AB646" i="1" s="1"/>
  <c r="AA647" i="1" l="1"/>
  <c r="AB647" i="1" s="1"/>
  <c r="AA648" i="1" l="1"/>
  <c r="AB648" i="1" s="1"/>
  <c r="AA649" i="1" l="1"/>
  <c r="AB649" i="1" s="1"/>
  <c r="AA650" i="1" l="1"/>
  <c r="AB650" i="1" s="1"/>
  <c r="AA651" i="1" l="1"/>
  <c r="AB651" i="1" s="1"/>
  <c r="AA652" i="1" l="1"/>
  <c r="AB652" i="1" s="1"/>
  <c r="AA653" i="1" l="1"/>
  <c r="AB653" i="1" s="1"/>
  <c r="AA654" i="1" l="1"/>
  <c r="AB654" i="1" s="1"/>
  <c r="AA655" i="1" l="1"/>
  <c r="AB655" i="1" s="1"/>
  <c r="AA656" i="1" l="1"/>
  <c r="AB656" i="1" s="1"/>
  <c r="AA657" i="1" l="1"/>
  <c r="AB657" i="1" s="1"/>
  <c r="AA658" i="1" l="1"/>
  <c r="AB658" i="1" s="1"/>
  <c r="AA659" i="1" l="1"/>
  <c r="AB659" i="1" s="1"/>
  <c r="AA660" i="1" l="1"/>
  <c r="AB660" i="1" s="1"/>
  <c r="AA661" i="1" l="1"/>
  <c r="AB661" i="1" s="1"/>
  <c r="AA662" i="1" l="1"/>
  <c r="AB662" i="1" s="1"/>
  <c r="AA663" i="1" l="1"/>
  <c r="AB663" i="1" s="1"/>
  <c r="AA664" i="1" l="1"/>
  <c r="AB664" i="1" s="1"/>
  <c r="AA665" i="1" l="1"/>
  <c r="AB665" i="1" s="1"/>
  <c r="AA666" i="1" l="1"/>
  <c r="AB666" i="1" s="1"/>
  <c r="AA667" i="1" l="1"/>
  <c r="AB667" i="1" s="1"/>
  <c r="AA668" i="1" l="1"/>
  <c r="AB668" i="1" s="1"/>
  <c r="AA669" i="1" l="1"/>
  <c r="AB669" i="1" s="1"/>
  <c r="AA670" i="1" l="1"/>
  <c r="AB670" i="1" s="1"/>
  <c r="AA671" i="1" l="1"/>
  <c r="AB671" i="1" s="1"/>
  <c r="AA672" i="1" l="1"/>
  <c r="AB672" i="1" s="1"/>
  <c r="AA673" i="1" l="1"/>
  <c r="AB673" i="1" s="1"/>
  <c r="AA674" i="1" l="1"/>
  <c r="AB674" i="1" s="1"/>
  <c r="AA675" i="1" l="1"/>
  <c r="AB675" i="1" s="1"/>
  <c r="AA676" i="1" l="1"/>
  <c r="AB676" i="1" s="1"/>
  <c r="AA677" i="1" l="1"/>
  <c r="AB677" i="1" s="1"/>
  <c r="AA678" i="1" l="1"/>
  <c r="AB678" i="1" s="1"/>
  <c r="AA679" i="1" l="1"/>
  <c r="AB679" i="1" s="1"/>
  <c r="AA680" i="1" l="1"/>
  <c r="AB680" i="1" s="1"/>
  <c r="AA681" i="1" l="1"/>
  <c r="AB681" i="1" s="1"/>
  <c r="AA682" i="1" l="1"/>
  <c r="AB682" i="1" s="1"/>
  <c r="AA683" i="1" l="1"/>
  <c r="AB683" i="1" s="1"/>
  <c r="AA684" i="1" l="1"/>
  <c r="AB684" i="1" s="1"/>
  <c r="AA685" i="1" l="1"/>
  <c r="AB685" i="1" s="1"/>
  <c r="AA686" i="1" l="1"/>
  <c r="AB686" i="1" s="1"/>
  <c r="AA687" i="1" l="1"/>
  <c r="AB687" i="1" s="1"/>
  <c r="AA688" i="1" l="1"/>
  <c r="AB688" i="1" s="1"/>
  <c r="AA689" i="1" l="1"/>
  <c r="AB689" i="1" s="1"/>
  <c r="AA690" i="1" l="1"/>
  <c r="AB690" i="1" s="1"/>
  <c r="AA691" i="1" l="1"/>
  <c r="AB691" i="1" s="1"/>
  <c r="AA692" i="1" l="1"/>
  <c r="AB692" i="1" s="1"/>
  <c r="AA693" i="1" l="1"/>
  <c r="AB693" i="1" s="1"/>
  <c r="AA694" i="1" l="1"/>
  <c r="AB694" i="1" s="1"/>
  <c r="AA695" i="1" l="1"/>
  <c r="AB695" i="1" s="1"/>
  <c r="AA696" i="1" l="1"/>
  <c r="AB696" i="1" s="1"/>
  <c r="AA697" i="1" l="1"/>
  <c r="AB697" i="1" s="1"/>
  <c r="AA698" i="1" l="1"/>
  <c r="AB698" i="1" s="1"/>
  <c r="AA699" i="1" l="1"/>
  <c r="AB699" i="1" s="1"/>
  <c r="AA700" i="1" l="1"/>
  <c r="AB700" i="1" s="1"/>
  <c r="AA701" i="1" l="1"/>
  <c r="AB701" i="1" s="1"/>
  <c r="AA702" i="1" l="1"/>
  <c r="AB702" i="1" s="1"/>
  <c r="AA703" i="1" l="1"/>
  <c r="AB703" i="1" s="1"/>
  <c r="AA704" i="1" l="1"/>
  <c r="AB704" i="1" s="1"/>
  <c r="AA705" i="1" l="1"/>
  <c r="AB705" i="1" s="1"/>
  <c r="AA706" i="1" l="1"/>
  <c r="AB706" i="1" s="1"/>
  <c r="AA707" i="1" l="1"/>
  <c r="AB707" i="1" l="1"/>
  <c r="AA708" i="1" s="1"/>
  <c r="AB708" i="1" s="1"/>
  <c r="AA709" i="1" l="1"/>
  <c r="AB709" i="1" l="1"/>
  <c r="AA710" i="1" s="1"/>
  <c r="AB710" i="1" l="1"/>
  <c r="AA711" i="1"/>
  <c r="AB711" i="1" l="1"/>
  <c r="AA712" i="1"/>
  <c r="AB712" i="1" l="1"/>
  <c r="AA713" i="1"/>
  <c r="AB713" i="1" l="1"/>
  <c r="AA714" i="1"/>
  <c r="AB714" i="1" l="1"/>
  <c r="AA715" i="1"/>
  <c r="AB715" i="1" l="1"/>
  <c r="AA716" i="1"/>
  <c r="AB716" i="1" l="1"/>
  <c r="AA717" i="1"/>
  <c r="AB717" i="1" l="1"/>
  <c r="AA718" i="1"/>
  <c r="AB718" i="1" l="1"/>
  <c r="AA719" i="1" s="1"/>
  <c r="AB719" i="1" l="1"/>
  <c r="AA720" i="1"/>
  <c r="AB720" i="1" l="1"/>
  <c r="AA721" i="1"/>
  <c r="AB721" i="1" l="1"/>
  <c r="AA722" i="1"/>
  <c r="AB722" i="1" l="1"/>
  <c r="AA723" i="1"/>
  <c r="AB723" i="1" l="1"/>
  <c r="AA724" i="1" s="1"/>
  <c r="AB724" i="1" l="1"/>
  <c r="AA725" i="1"/>
  <c r="AB725" i="1" l="1"/>
  <c r="AA726" i="1"/>
  <c r="AB726" i="1" l="1"/>
  <c r="AA727" i="1"/>
  <c r="AB727" i="1" l="1"/>
  <c r="AA728" i="1"/>
  <c r="AB728" i="1" l="1"/>
  <c r="AA729" i="1" s="1"/>
  <c r="AB729" i="1" l="1"/>
  <c r="AA730" i="1" s="1"/>
  <c r="AB730" i="1" l="1"/>
  <c r="AA731" i="1"/>
  <c r="AB731" i="1" l="1"/>
  <c r="AA732" i="1"/>
  <c r="AB732" i="1" l="1"/>
  <c r="AA733" i="1"/>
  <c r="AB733" i="1" l="1"/>
  <c r="AA734" i="1"/>
  <c r="AB734" i="1" l="1"/>
  <c r="AA735" i="1"/>
  <c r="AB735" i="1" l="1"/>
  <c r="AA736" i="1"/>
  <c r="AB736" i="1" l="1"/>
  <c r="AA737" i="1"/>
  <c r="AB737" i="1" l="1"/>
  <c r="AA738" i="1"/>
  <c r="AB738" i="1" l="1"/>
  <c r="AA739" i="1"/>
  <c r="AB739" i="1" l="1"/>
  <c r="AA740" i="1" s="1"/>
  <c r="AB740" i="1" l="1"/>
  <c r="AA741" i="1"/>
  <c r="AB741" i="1" l="1"/>
  <c r="AA742" i="1"/>
  <c r="AB742" i="1" l="1"/>
  <c r="AA743" i="1" s="1"/>
  <c r="AB743" i="1" l="1"/>
  <c r="AA744" i="1"/>
  <c r="AB744" i="1" l="1"/>
  <c r="AA745" i="1"/>
  <c r="AB745" i="1" l="1"/>
  <c r="AA746" i="1"/>
  <c r="AB746" i="1" l="1"/>
  <c r="AA747" i="1"/>
  <c r="AB747" i="1" l="1"/>
  <c r="AA748" i="1"/>
  <c r="AB748" i="1" l="1"/>
  <c r="AA749" i="1"/>
  <c r="AB749" i="1" l="1"/>
  <c r="AA750" i="1"/>
  <c r="AB750" i="1" l="1"/>
  <c r="AA751" i="1" s="1"/>
  <c r="AB751" i="1" l="1"/>
  <c r="AA752" i="1"/>
  <c r="AB752" i="1" l="1"/>
  <c r="AA753" i="1" s="1"/>
  <c r="AB753" i="1" l="1"/>
  <c r="AA754" i="1" s="1"/>
  <c r="AB754" i="1" l="1"/>
  <c r="AA755" i="1"/>
  <c r="AB755" i="1" l="1"/>
  <c r="AA756" i="1"/>
  <c r="AB756" i="1" l="1"/>
  <c r="AA757" i="1"/>
  <c r="AB757" i="1" l="1"/>
  <c r="AA758" i="1"/>
  <c r="AB758" i="1" l="1"/>
  <c r="AA759" i="1" s="1"/>
  <c r="AB759" i="1" l="1"/>
  <c r="AA760" i="1"/>
  <c r="AB760" i="1" l="1"/>
  <c r="AA761" i="1" s="1"/>
  <c r="AB761" i="1" l="1"/>
  <c r="AA762" i="1" s="1"/>
  <c r="AB762" i="1" l="1"/>
  <c r="AA763" i="1" s="1"/>
  <c r="AB763" i="1" l="1"/>
  <c r="AA764" i="1" s="1"/>
  <c r="AB764" i="1" l="1"/>
  <c r="AA765" i="1" s="1"/>
  <c r="AB765" i="1" l="1"/>
  <c r="AA766" i="1" s="1"/>
  <c r="AB766" i="1" l="1"/>
  <c r="AA767" i="1" s="1"/>
  <c r="AB767" i="1" l="1"/>
  <c r="AA768" i="1"/>
  <c r="AB768" i="1" l="1"/>
  <c r="AA769" i="1" s="1"/>
  <c r="AB769" i="1" l="1"/>
  <c r="AA770" i="1" s="1"/>
  <c r="AB770" i="1" l="1"/>
  <c r="AA771" i="1" s="1"/>
  <c r="AB771" i="1" l="1"/>
  <c r="AA772" i="1" s="1"/>
  <c r="AB772" i="1" l="1"/>
  <c r="AA773" i="1" s="1"/>
  <c r="AB773" i="1" l="1"/>
  <c r="AA774" i="1" s="1"/>
  <c r="AB774" i="1" l="1"/>
  <c r="AA775" i="1" s="1"/>
  <c r="AB775" i="1" l="1"/>
  <c r="AA776" i="1" s="1"/>
  <c r="AB776" i="1" l="1"/>
  <c r="AA777" i="1" s="1"/>
  <c r="AB777" i="1" l="1"/>
  <c r="AA778" i="1" s="1"/>
  <c r="AB778" i="1" l="1"/>
  <c r="AA779" i="1" s="1"/>
  <c r="AB779" i="1" l="1"/>
  <c r="AA780" i="1" s="1"/>
  <c r="AB780" i="1" l="1"/>
  <c r="AA781" i="1" s="1"/>
  <c r="AB781" i="1" l="1"/>
  <c r="AA782" i="1" s="1"/>
  <c r="AB782" i="1" l="1"/>
  <c r="AA783" i="1" s="1"/>
  <c r="AB783" i="1" l="1"/>
  <c r="AA784" i="1" s="1"/>
  <c r="AB784" i="1" l="1"/>
  <c r="AA785" i="1"/>
  <c r="AB785" i="1" l="1"/>
  <c r="AA786" i="1"/>
  <c r="AB786" i="1" l="1"/>
  <c r="AA787" i="1"/>
  <c r="AB787" i="1" l="1"/>
  <c r="AA788" i="1"/>
  <c r="AB788" i="1" l="1"/>
  <c r="AA789" i="1"/>
  <c r="AB789" i="1" l="1"/>
  <c r="AA790" i="1"/>
  <c r="AB790" i="1" l="1"/>
  <c r="AA791" i="1"/>
  <c r="AB791" i="1" l="1"/>
  <c r="AA792" i="1"/>
  <c r="AB792" i="1" l="1"/>
  <c r="AA793" i="1" s="1"/>
  <c r="AB793" i="1" l="1"/>
  <c r="AA794" i="1" s="1"/>
  <c r="AB794" i="1" l="1"/>
  <c r="AA795" i="1" s="1"/>
  <c r="AB795" i="1" s="1"/>
  <c r="AA796" i="1" s="1"/>
  <c r="AB796" i="1" l="1"/>
  <c r="AA797" i="1" s="1"/>
  <c r="AB797" i="1" l="1"/>
  <c r="AA798" i="1" s="1"/>
  <c r="AB798" i="1" l="1"/>
  <c r="AA799" i="1" s="1"/>
  <c r="AB799" i="1" l="1"/>
  <c r="AA800" i="1" s="1"/>
  <c r="AB800" i="1" l="1"/>
  <c r="AA801" i="1" s="1"/>
  <c r="AB801" i="1" l="1"/>
  <c r="AA802" i="1" s="1"/>
  <c r="AB802" i="1" l="1"/>
  <c r="AA803" i="1" s="1"/>
  <c r="AB803" i="1" l="1"/>
  <c r="AA804" i="1" s="1"/>
  <c r="AB804" i="1" l="1"/>
  <c r="AA805" i="1" s="1"/>
  <c r="AB805" i="1" l="1"/>
  <c r="AA806" i="1" s="1"/>
  <c r="AB806" i="1" l="1"/>
  <c r="AA807" i="1" s="1"/>
  <c r="AB807" i="1" l="1"/>
  <c r="AA808" i="1" s="1"/>
  <c r="AB808" i="1" l="1"/>
  <c r="AA809" i="1"/>
  <c r="AB809" i="1" l="1"/>
  <c r="AA810" i="1"/>
  <c r="AB810" i="1" l="1"/>
  <c r="AA811" i="1"/>
  <c r="AB811" i="1" l="1"/>
  <c r="AA812" i="1"/>
  <c r="AB812" i="1" l="1"/>
  <c r="AA813" i="1"/>
  <c r="AB813" i="1" l="1"/>
  <c r="AA814" i="1"/>
  <c r="AB814" i="1" l="1"/>
  <c r="AA815" i="1"/>
  <c r="AB815" i="1" l="1"/>
  <c r="AA816" i="1"/>
  <c r="AB816" i="1" l="1"/>
  <c r="AA817" i="1"/>
  <c r="AB817" i="1" l="1"/>
  <c r="AA818" i="1" s="1"/>
  <c r="AB818" i="1" l="1"/>
  <c r="AA819" i="1" s="1"/>
  <c r="AB819" i="1" l="1"/>
  <c r="AA820" i="1"/>
  <c r="AB820" i="1" l="1"/>
  <c r="AA821" i="1"/>
  <c r="AB821" i="1" l="1"/>
  <c r="AA822" i="1"/>
  <c r="AB822" i="1" l="1"/>
  <c r="AA823" i="1"/>
  <c r="AB823" i="1" l="1"/>
  <c r="AA824" i="1" s="1"/>
  <c r="AB824" i="1" l="1"/>
  <c r="AA825" i="1" s="1"/>
  <c r="AB825" i="1" l="1"/>
  <c r="AA826" i="1" s="1"/>
  <c r="AB826" i="1" l="1"/>
  <c r="AA827" i="1" s="1"/>
  <c r="AB827" i="1" l="1"/>
  <c r="AA828" i="1" s="1"/>
  <c r="AB828" i="1" l="1"/>
  <c r="AA829" i="1" s="1"/>
  <c r="AB829" i="1" l="1"/>
  <c r="AA830" i="1" s="1"/>
  <c r="AB830" i="1" l="1"/>
  <c r="AA831" i="1" s="1"/>
  <c r="AB831" i="1" l="1"/>
  <c r="AA832" i="1"/>
  <c r="AB832" i="1" l="1"/>
  <c r="AA833" i="1" s="1"/>
  <c r="AB833" i="1" l="1"/>
  <c r="AA834" i="1" s="1"/>
  <c r="AB834" i="1" l="1"/>
  <c r="AA835" i="1" s="1"/>
  <c r="AB835" i="1" l="1"/>
  <c r="AA836" i="1" s="1"/>
  <c r="AB836" i="1" l="1"/>
  <c r="AA837" i="1" s="1"/>
  <c r="AB837" i="1" l="1"/>
  <c r="AA838" i="1" s="1"/>
  <c r="AB838" i="1" s="1"/>
  <c r="AA839" i="1" s="1"/>
  <c r="AB839" i="1" l="1"/>
  <c r="AA840" i="1" s="1"/>
  <c r="AB840" i="1" l="1"/>
  <c r="AA841" i="1" s="1"/>
  <c r="AB841" i="1" l="1"/>
  <c r="AA842" i="1" s="1"/>
  <c r="AB842" i="1" l="1"/>
  <c r="AA843" i="1" s="1"/>
  <c r="AB843" i="1" l="1"/>
  <c r="AA844" i="1" s="1"/>
  <c r="AB844" i="1" l="1"/>
  <c r="AA845" i="1" s="1"/>
  <c r="AB845" i="1" l="1"/>
  <c r="AA846" i="1" s="1"/>
  <c r="AB846" i="1" l="1"/>
  <c r="AA847" i="1" s="1"/>
  <c r="AB847" i="1" l="1"/>
  <c r="AA848" i="1" s="1"/>
  <c r="AB848" i="1" l="1"/>
  <c r="AA849" i="1" s="1"/>
  <c r="AB849" i="1" l="1"/>
  <c r="AA850" i="1" s="1"/>
  <c r="AB850" i="1" l="1"/>
  <c r="AA851" i="1" s="1"/>
  <c r="AB851" i="1" l="1"/>
  <c r="AA852" i="1" s="1"/>
  <c r="AB852" i="1" l="1"/>
  <c r="AA853" i="1" s="1"/>
  <c r="AB853" i="1" l="1"/>
  <c r="AA854" i="1" s="1"/>
  <c r="AB854" i="1" l="1"/>
  <c r="AA855" i="1"/>
  <c r="AB855" i="1" l="1"/>
  <c r="AA856" i="1"/>
  <c r="AB856" i="1" l="1"/>
  <c r="AA857" i="1"/>
  <c r="AB857" i="1" l="1"/>
  <c r="AA858" i="1"/>
  <c r="AB858" i="1" l="1"/>
  <c r="AA859" i="1" s="1"/>
  <c r="AB859" i="1" l="1"/>
  <c r="AA860" i="1"/>
  <c r="AB860" i="1" l="1"/>
  <c r="AA861" i="1"/>
  <c r="AB861" i="1" l="1"/>
  <c r="AA862" i="1"/>
  <c r="AB862" i="1" l="1"/>
  <c r="AA863" i="1"/>
  <c r="AB863" i="1" l="1"/>
  <c r="AA864" i="1"/>
  <c r="AB864" i="1" l="1"/>
  <c r="AA865" i="1"/>
  <c r="AB865" i="1" l="1"/>
  <c r="AA866" i="1"/>
  <c r="AB866" i="1" l="1"/>
  <c r="AA867" i="1"/>
  <c r="AB867" i="1" l="1"/>
  <c r="AA868" i="1"/>
  <c r="AB868" i="1" l="1"/>
  <c r="AA869" i="1" s="1"/>
  <c r="AB869" i="1" l="1"/>
  <c r="AA870" i="1"/>
  <c r="AB870" i="1" l="1"/>
  <c r="AA871" i="1"/>
  <c r="AB871" i="1" l="1"/>
  <c r="AA872" i="1" s="1"/>
  <c r="AB872" i="1" l="1"/>
  <c r="AA873" i="1" s="1"/>
  <c r="AB873" i="1" l="1"/>
  <c r="AA874" i="1" s="1"/>
  <c r="AB874" i="1" l="1"/>
  <c r="AA875" i="1" s="1"/>
  <c r="AB875" i="1" l="1"/>
  <c r="AA876" i="1" s="1"/>
  <c r="AB876" i="1" l="1"/>
  <c r="AA877" i="1"/>
  <c r="AB877" i="1" l="1"/>
  <c r="AA878" i="1" s="1"/>
  <c r="AB878" i="1" l="1"/>
  <c r="AA879" i="1" s="1"/>
  <c r="AB879" i="1" l="1"/>
  <c r="AA880" i="1"/>
  <c r="AB880" i="1" l="1"/>
  <c r="AA881" i="1" s="1"/>
  <c r="AB881" i="1" l="1"/>
  <c r="AA882" i="1"/>
  <c r="AB882" i="1" l="1"/>
  <c r="AA883" i="1"/>
  <c r="AB883" i="1" l="1"/>
  <c r="AA884" i="1"/>
  <c r="AB884" i="1" l="1"/>
  <c r="AA885" i="1" s="1"/>
  <c r="AB885" i="1" l="1"/>
  <c r="AA886" i="1" s="1"/>
  <c r="AB886" i="1" l="1"/>
  <c r="AA887" i="1" s="1"/>
  <c r="AB887" i="1" l="1"/>
  <c r="AA888" i="1" s="1"/>
  <c r="AB888" i="1" l="1"/>
  <c r="AA889" i="1" s="1"/>
  <c r="AB889" i="1" l="1"/>
  <c r="AA890" i="1" s="1"/>
  <c r="AB890" i="1" l="1"/>
  <c r="AA891" i="1" s="1"/>
  <c r="AB891" i="1" l="1"/>
  <c r="AA892" i="1" s="1"/>
  <c r="AB892" i="1" s="1"/>
  <c r="AA893" i="1" s="1"/>
  <c r="AB893" i="1" l="1"/>
  <c r="AA894" i="1" s="1"/>
  <c r="AB894" i="1" l="1"/>
  <c r="AA895" i="1" s="1"/>
  <c r="AB895" i="1" l="1"/>
  <c r="AA896" i="1" s="1"/>
  <c r="AB896" i="1" l="1"/>
  <c r="AA897" i="1" s="1"/>
  <c r="AB897" i="1" l="1"/>
  <c r="AA898" i="1" s="1"/>
  <c r="AB898" i="1" l="1"/>
  <c r="AA899" i="1" s="1"/>
  <c r="AB899" i="1" l="1"/>
  <c r="AA900" i="1" s="1"/>
  <c r="AB900" i="1" l="1"/>
  <c r="AA901" i="1" s="1"/>
  <c r="AB901" i="1" l="1"/>
  <c r="AA902" i="1" s="1"/>
  <c r="AB902" i="1" l="1"/>
  <c r="AA903" i="1" s="1"/>
  <c r="AB903" i="1" l="1"/>
  <c r="AA904" i="1" s="1"/>
  <c r="AB904" i="1" l="1"/>
  <c r="AA905" i="1" s="1"/>
  <c r="AB905" i="1" l="1"/>
  <c r="AA906" i="1" s="1"/>
  <c r="AB906" i="1" l="1"/>
  <c r="AA907" i="1" s="1"/>
  <c r="AB907" i="1" l="1"/>
  <c r="AA908" i="1" s="1"/>
  <c r="AB908" i="1" l="1"/>
  <c r="AA909" i="1" s="1"/>
  <c r="AB909" i="1" l="1"/>
  <c r="AA910" i="1" s="1"/>
  <c r="AB910" i="1" l="1"/>
  <c r="AA911" i="1"/>
  <c r="AB911" i="1" l="1"/>
  <c r="AA912" i="1" s="1"/>
  <c r="AB912" i="1" l="1"/>
  <c r="AA913" i="1" s="1"/>
  <c r="AB913" i="1" l="1"/>
  <c r="AA914" i="1"/>
  <c r="AB914" i="1" l="1"/>
  <c r="AA915" i="1" s="1"/>
  <c r="AB915" i="1" l="1"/>
  <c r="AA916" i="1" s="1"/>
  <c r="AB916" i="1" l="1"/>
  <c r="AA917" i="1" s="1"/>
  <c r="AB917" i="1" l="1"/>
  <c r="AA918" i="1" s="1"/>
  <c r="AB918" i="1" l="1"/>
  <c r="AA919" i="1" s="1"/>
  <c r="AB919" i="1" l="1"/>
  <c r="AA920" i="1"/>
  <c r="AB920" i="1" l="1"/>
  <c r="AA921" i="1" s="1"/>
  <c r="AB921" i="1" l="1"/>
  <c r="AA922" i="1" s="1"/>
  <c r="AB922" i="1" l="1"/>
  <c r="AA923" i="1" s="1"/>
  <c r="AB923" i="1" l="1"/>
  <c r="AA924" i="1" s="1"/>
  <c r="AB924" i="1" l="1"/>
  <c r="AA925" i="1" s="1"/>
  <c r="AB925" i="1" l="1"/>
  <c r="AA926" i="1" s="1"/>
  <c r="AB926" i="1" l="1"/>
  <c r="AA927" i="1" s="1"/>
  <c r="AB927" i="1" l="1"/>
  <c r="AA928" i="1" s="1"/>
  <c r="AB928" i="1" l="1"/>
  <c r="AA929" i="1" s="1"/>
  <c r="AB929" i="1" l="1"/>
  <c r="AA930" i="1" s="1"/>
  <c r="AB930" i="1" l="1"/>
  <c r="AA931" i="1" s="1"/>
  <c r="AB931" i="1" l="1"/>
  <c r="AA932" i="1"/>
  <c r="AB932" i="1" l="1"/>
  <c r="AA933" i="1"/>
  <c r="AB933" i="1" l="1"/>
  <c r="AA934" i="1" s="1"/>
  <c r="AB934" i="1" l="1"/>
  <c r="AA935" i="1"/>
  <c r="AB935" i="1" l="1"/>
  <c r="AA936" i="1"/>
  <c r="AB936" i="1" l="1"/>
  <c r="AA937" i="1" s="1"/>
  <c r="AB937" i="1" l="1"/>
  <c r="AA938" i="1" s="1"/>
  <c r="AB938" i="1" l="1"/>
  <c r="AA939" i="1" s="1"/>
  <c r="AB939" i="1" l="1"/>
  <c r="AA940" i="1" s="1"/>
  <c r="AB940" i="1" l="1"/>
  <c r="AA941" i="1" s="1"/>
  <c r="AB941" i="1" l="1"/>
  <c r="AA942" i="1"/>
  <c r="AB942" i="1" l="1"/>
  <c r="AA943" i="1"/>
  <c r="AB943" i="1" l="1"/>
  <c r="AA944" i="1" s="1"/>
  <c r="AB944" i="1" l="1"/>
  <c r="AA945" i="1"/>
  <c r="AB945" i="1" l="1"/>
  <c r="AA946" i="1" s="1"/>
  <c r="AB946" i="1" l="1"/>
  <c r="AA947" i="1" s="1"/>
  <c r="AB947" i="1" l="1"/>
  <c r="AA948" i="1" s="1"/>
  <c r="AB948" i="1" l="1"/>
  <c r="AA949" i="1" s="1"/>
  <c r="AB949" i="1" l="1"/>
  <c r="AA950" i="1" s="1"/>
  <c r="AB950" i="1" l="1"/>
  <c r="AA951" i="1" s="1"/>
  <c r="AB951" i="1" l="1"/>
  <c r="AA952" i="1"/>
  <c r="AB952" i="1" l="1"/>
  <c r="AA953" i="1" s="1"/>
  <c r="AB953" i="1" l="1"/>
  <c r="AA954" i="1" s="1"/>
  <c r="AB954" i="1" l="1"/>
  <c r="AA955" i="1"/>
  <c r="AB955" i="1" l="1"/>
  <c r="AA956" i="1" s="1"/>
  <c r="AB956" i="1" l="1"/>
  <c r="AA957" i="1"/>
  <c r="AB957" i="1" l="1"/>
  <c r="AA958" i="1"/>
  <c r="AB958" i="1" l="1"/>
  <c r="AA959" i="1"/>
  <c r="AB959" i="1" l="1"/>
  <c r="AA960" i="1"/>
  <c r="AB960" i="1" l="1"/>
  <c r="AA961" i="1"/>
  <c r="AB961" i="1" l="1"/>
  <c r="AA962" i="1"/>
  <c r="AB962" i="1" l="1"/>
  <c r="AA963" i="1"/>
  <c r="AB963" i="1" l="1"/>
  <c r="AA964" i="1"/>
  <c r="AB964" i="1" l="1"/>
  <c r="AA965" i="1"/>
  <c r="AB965" i="1" l="1"/>
  <c r="AA966" i="1"/>
  <c r="AB966" i="1" l="1"/>
  <c r="AA967" i="1"/>
  <c r="AB967" i="1" l="1"/>
  <c r="AA968" i="1"/>
  <c r="AB968" i="1" l="1"/>
  <c r="AA969" i="1"/>
  <c r="AB969" i="1" l="1"/>
  <c r="AA970" i="1"/>
  <c r="AB970" i="1" l="1"/>
  <c r="AA971" i="1"/>
  <c r="AB971" i="1" l="1"/>
  <c r="AA972" i="1"/>
  <c r="AB972" i="1" l="1"/>
  <c r="AA973" i="1" s="1"/>
  <c r="AB973" i="1" l="1"/>
  <c r="AA974" i="1" s="1"/>
  <c r="AB974" i="1" l="1"/>
  <c r="AA975" i="1"/>
  <c r="AB975" i="1" l="1"/>
  <c r="AA976" i="1"/>
  <c r="AB976" i="1" l="1"/>
  <c r="AA977" i="1"/>
  <c r="AB977" i="1" l="1"/>
  <c r="AA978" i="1" s="1"/>
  <c r="AB978" i="1" l="1"/>
  <c r="AA979" i="1" s="1"/>
  <c r="AB979" i="1" l="1"/>
  <c r="AA980" i="1"/>
  <c r="AB980" i="1" l="1"/>
  <c r="AA981" i="1" s="1"/>
  <c r="AB981" i="1" l="1"/>
  <c r="AA982" i="1" s="1"/>
  <c r="AB982" i="1" l="1"/>
  <c r="AA983" i="1" s="1"/>
  <c r="AB983" i="1" l="1"/>
  <c r="AA984" i="1" s="1"/>
  <c r="AB984" i="1" l="1"/>
  <c r="AA985" i="1" s="1"/>
  <c r="AB985" i="1" l="1"/>
  <c r="AA986" i="1" s="1"/>
  <c r="AB986" i="1" l="1"/>
  <c r="AA987" i="1" s="1"/>
  <c r="AB987" i="1" l="1"/>
  <c r="AA988" i="1"/>
  <c r="AB988" i="1" l="1"/>
  <c r="AA989" i="1"/>
  <c r="AB989" i="1" l="1"/>
  <c r="AA990" i="1" s="1"/>
  <c r="AB990" i="1" l="1"/>
  <c r="AA991" i="1" s="1"/>
  <c r="AB991" i="1" l="1"/>
  <c r="AA992" i="1" s="1"/>
  <c r="AB992" i="1" l="1"/>
  <c r="AA993" i="1" s="1"/>
  <c r="AB993" i="1" l="1"/>
  <c r="AA994" i="1"/>
  <c r="AB994" i="1" l="1"/>
  <c r="AA995" i="1" s="1"/>
  <c r="AB995" i="1" l="1"/>
  <c r="AA996" i="1" s="1"/>
  <c r="AB996" i="1" l="1"/>
  <c r="AA997" i="1" s="1"/>
  <c r="AB997" i="1" l="1"/>
  <c r="AA998" i="1" s="1"/>
  <c r="AB998" i="1" l="1"/>
  <c r="AA999" i="1" s="1"/>
  <c r="AB999" i="1" l="1"/>
  <c r="AA1000" i="1" s="1"/>
  <c r="AB1000" i="1" l="1"/>
  <c r="AA1001" i="1" s="1"/>
  <c r="AB1001" i="1" l="1"/>
  <c r="AA1002" i="1" s="1"/>
  <c r="AB1002" i="1" l="1"/>
  <c r="AA1003" i="1" s="1"/>
  <c r="AB1003" i="1" l="1"/>
  <c r="AA1004" i="1" s="1"/>
  <c r="AB1004" i="1" l="1"/>
  <c r="AA1005" i="1" s="1"/>
  <c r="AB1005" i="1" l="1"/>
  <c r="AA1006" i="1" s="1"/>
  <c r="AB1006" i="1" l="1"/>
  <c r="AA1007" i="1" s="1"/>
  <c r="AB1007" i="1" s="1"/>
  <c r="AA1008" i="1" s="1"/>
  <c r="AB1008" i="1" l="1"/>
  <c r="AA1009" i="1" s="1"/>
  <c r="AB1009" i="1" l="1"/>
  <c r="AA1010" i="1" s="1"/>
  <c r="AB1010" i="1" l="1"/>
  <c r="AA1011" i="1" s="1"/>
  <c r="AB1011" i="1" l="1"/>
  <c r="AA1012" i="1" s="1"/>
  <c r="AB1012" i="1" l="1"/>
  <c r="AA1013" i="1" s="1"/>
  <c r="AB1013" i="1" l="1"/>
  <c r="AA1014" i="1" s="1"/>
  <c r="AB1014" i="1" l="1"/>
  <c r="AA1015" i="1" s="1"/>
  <c r="AB1015" i="1" l="1"/>
  <c r="AA1016" i="1" s="1"/>
  <c r="AB1016" i="1" l="1"/>
  <c r="AA1017" i="1"/>
  <c r="AB1017" i="1" l="1"/>
  <c r="AA1018" i="1" s="1"/>
  <c r="AB1018" i="1" l="1"/>
  <c r="AA1019" i="1"/>
  <c r="AB1019" i="1" l="1"/>
  <c r="AA1020" i="1"/>
  <c r="AB1020" i="1" l="1"/>
  <c r="AA1021" i="1"/>
  <c r="AB1021" i="1" l="1"/>
  <c r="AA1022" i="1"/>
  <c r="AB1022" i="1" l="1"/>
  <c r="AA1023" i="1"/>
  <c r="AB1023" i="1" l="1"/>
  <c r="AA1024" i="1"/>
  <c r="AB1024" i="1" l="1"/>
  <c r="AA1025" i="1"/>
  <c r="AB1025" i="1" l="1"/>
  <c r="AA1026" i="1"/>
  <c r="AB1026" i="1" l="1"/>
  <c r="AA1027" i="1"/>
  <c r="AB1027" i="1" l="1"/>
  <c r="AA1028" i="1"/>
  <c r="AB1028" i="1" l="1"/>
  <c r="AA1029" i="1"/>
  <c r="AB1029" i="1" l="1"/>
  <c r="AA1030" i="1"/>
  <c r="AB1030" i="1" l="1"/>
  <c r="AA1031" i="1"/>
  <c r="AB1031" i="1" l="1"/>
  <c r="AA1032" i="1"/>
  <c r="AB1032" i="1" l="1"/>
  <c r="AA1033" i="1"/>
  <c r="AB1033" i="1" l="1"/>
  <c r="AA1034" i="1"/>
  <c r="AB1034" i="1" l="1"/>
  <c r="AA1035" i="1"/>
  <c r="AB1035" i="1" l="1"/>
  <c r="AA1036" i="1"/>
  <c r="AB1036" i="1" l="1"/>
  <c r="AA1037" i="1" s="1"/>
  <c r="AB1037" i="1" l="1"/>
  <c r="AA1038" i="1" s="1"/>
  <c r="AB1038" i="1" l="1"/>
  <c r="AA1039" i="1" s="1"/>
  <c r="AB1039" i="1" l="1"/>
  <c r="AA1040" i="1" s="1"/>
  <c r="AB1040" i="1" l="1"/>
  <c r="AA1041" i="1"/>
  <c r="AB1041" i="1" l="1"/>
  <c r="AA1042" i="1" s="1"/>
  <c r="AB1042" i="1" l="1"/>
  <c r="AA1043" i="1" s="1"/>
  <c r="AB1043" i="1" l="1"/>
  <c r="AA1044" i="1" s="1"/>
  <c r="AB1044" i="1" l="1"/>
  <c r="AA1045" i="1"/>
  <c r="AB1045" i="1" l="1"/>
  <c r="AA1046" i="1"/>
  <c r="AB1046" i="1" l="1"/>
  <c r="AA1047" i="1" s="1"/>
  <c r="AB1047" i="1" l="1"/>
  <c r="AA1048" i="1"/>
  <c r="AB1048" i="1" l="1"/>
  <c r="AA1049" i="1" s="1"/>
  <c r="AB1049" i="1" l="1"/>
  <c r="AA1050" i="1" s="1"/>
  <c r="AB1050" i="1" l="1"/>
  <c r="AA1051" i="1" s="1"/>
  <c r="AB1051" i="1" l="1"/>
  <c r="AA1052" i="1" s="1"/>
  <c r="AB1052" i="1" l="1"/>
  <c r="AA1053" i="1" s="1"/>
  <c r="AB1053" i="1" l="1"/>
  <c r="AA1054" i="1" s="1"/>
  <c r="AB1054" i="1" l="1"/>
  <c r="AA1055" i="1" s="1"/>
  <c r="AB1055" i="1" l="1"/>
  <c r="AA1056" i="1" s="1"/>
  <c r="AB1056" i="1" l="1"/>
  <c r="AA1057" i="1" s="1"/>
  <c r="AB1057" i="1" l="1"/>
  <c r="AA1058" i="1" s="1"/>
  <c r="AB1058" i="1" l="1"/>
  <c r="AA1059" i="1" s="1"/>
  <c r="AB1059" i="1" l="1"/>
  <c r="AA1060" i="1" s="1"/>
  <c r="AB1060" i="1" l="1"/>
  <c r="AA1061" i="1" s="1"/>
  <c r="AB1061" i="1" l="1"/>
  <c r="AA1062" i="1" s="1"/>
  <c r="AB1062" i="1" l="1"/>
  <c r="AA1063" i="1" s="1"/>
  <c r="AB1063" i="1" l="1"/>
  <c r="AA1064" i="1" s="1"/>
  <c r="AB1064" i="1" l="1"/>
  <c r="AA1065" i="1" s="1"/>
  <c r="AB1065" i="1" l="1"/>
  <c r="AA1066" i="1" s="1"/>
  <c r="AB1066" i="1" l="1"/>
  <c r="AA1067" i="1" s="1"/>
  <c r="AB1067" i="1" l="1"/>
  <c r="AA1068" i="1" s="1"/>
  <c r="AB1068" i="1" l="1"/>
  <c r="AA1069" i="1" s="1"/>
  <c r="AB1069" i="1" l="1"/>
  <c r="AA1070" i="1" s="1"/>
  <c r="AB1070" i="1" l="1"/>
  <c r="AA1071" i="1" s="1"/>
  <c r="AB1071" i="1" l="1"/>
  <c r="AA1072" i="1" s="1"/>
  <c r="AB1072" i="1" l="1"/>
  <c r="AA1073" i="1" s="1"/>
  <c r="AB1073" i="1" l="1"/>
  <c r="AA1074" i="1"/>
  <c r="AB1074" i="1" l="1"/>
  <c r="AA1075" i="1" s="1"/>
  <c r="AB1075" i="1" l="1"/>
  <c r="AA1076" i="1" s="1"/>
  <c r="AB1076" i="1" l="1"/>
  <c r="AA1077" i="1" s="1"/>
  <c r="AB1077" i="1" l="1"/>
  <c r="AA1078" i="1" s="1"/>
  <c r="AB1078" i="1" l="1"/>
  <c r="AA1079" i="1"/>
  <c r="AB1079" i="1" l="1"/>
  <c r="AA1080" i="1"/>
  <c r="AB1080" i="1" l="1"/>
  <c r="AA1081" i="1"/>
  <c r="AB1081" i="1" l="1"/>
  <c r="AA1082" i="1"/>
  <c r="AB1082" i="1" l="1"/>
  <c r="AA1083" i="1" s="1"/>
  <c r="AB1083" i="1" l="1"/>
  <c r="AA1084" i="1"/>
  <c r="AB1084" i="1" l="1"/>
  <c r="AA1085" i="1"/>
  <c r="AB1085" i="1" l="1"/>
  <c r="AA1086" i="1"/>
  <c r="AB1086" i="1" l="1"/>
  <c r="AA1087" i="1"/>
  <c r="AB1087" i="1" l="1"/>
  <c r="AA1088" i="1"/>
  <c r="AB1088" i="1" l="1"/>
  <c r="AA1089" i="1"/>
  <c r="AB1089" i="1" l="1"/>
  <c r="AA1090" i="1"/>
  <c r="AB1090" i="1" l="1"/>
  <c r="AA1091" i="1"/>
  <c r="AB1091" i="1" l="1"/>
  <c r="AA1092" i="1"/>
  <c r="AB1092" i="1" l="1"/>
  <c r="AA1093" i="1"/>
  <c r="AB1093" i="1" l="1"/>
  <c r="AA1094" i="1"/>
  <c r="AB1094" i="1" l="1"/>
  <c r="AA1095" i="1"/>
  <c r="AB1095" i="1" l="1"/>
  <c r="AA1096" i="1"/>
  <c r="AB1096" i="1" l="1"/>
  <c r="AA1097" i="1"/>
  <c r="AB1097" i="1" l="1"/>
  <c r="AA1098" i="1"/>
  <c r="AB1098" i="1" l="1"/>
  <c r="AA1099" i="1"/>
  <c r="AB1099" i="1" l="1"/>
  <c r="AA1100" i="1"/>
  <c r="AB1100" i="1" l="1"/>
  <c r="AA1101" i="1"/>
  <c r="AB1101" i="1" l="1"/>
  <c r="AA1102" i="1"/>
  <c r="AB1102" i="1" l="1"/>
  <c r="AA1103" i="1" s="1"/>
  <c r="AB1103" i="1" l="1"/>
  <c r="AA1104" i="1" s="1"/>
  <c r="AB1104" i="1" s="1"/>
  <c r="AA1105" i="1" s="1"/>
  <c r="AB1105" i="1" l="1"/>
  <c r="AA1106" i="1" s="1"/>
  <c r="AB1106" i="1" l="1"/>
  <c r="AA1107" i="1" s="1"/>
  <c r="AB1107" i="1" l="1"/>
  <c r="AA1108" i="1" s="1"/>
  <c r="AB1108" i="1" l="1"/>
  <c r="AA1109" i="1" s="1"/>
  <c r="AB1109" i="1" l="1"/>
  <c r="AA1110" i="1" s="1"/>
  <c r="AB1110" i="1" l="1"/>
  <c r="AA1111" i="1" s="1"/>
  <c r="AB1111" i="1" l="1"/>
  <c r="AA1112" i="1" s="1"/>
  <c r="AB1112" i="1" l="1"/>
  <c r="AA1113" i="1"/>
  <c r="AB1113" i="1" l="1"/>
  <c r="AA1114" i="1" s="1"/>
  <c r="AB1114" i="1" l="1"/>
  <c r="AA1115" i="1" s="1"/>
  <c r="AB1115" i="1" l="1"/>
  <c r="AA1116" i="1" s="1"/>
  <c r="AB1116" i="1" l="1"/>
  <c r="AA1117" i="1" s="1"/>
  <c r="AB1117" i="1" l="1"/>
  <c r="AA1118" i="1" s="1"/>
  <c r="AB1118" i="1" l="1"/>
  <c r="AA1119" i="1" s="1"/>
  <c r="AB1119" i="1" l="1"/>
  <c r="AA1120" i="1" s="1"/>
  <c r="AB1120" i="1" l="1"/>
  <c r="AA1121" i="1" s="1"/>
  <c r="AB1121" i="1" l="1"/>
  <c r="AA1122" i="1" s="1"/>
  <c r="AB1122" i="1" l="1"/>
  <c r="AA1123" i="1" s="1"/>
  <c r="AB1123" i="1" l="1"/>
  <c r="AA1124" i="1" s="1"/>
  <c r="AB1124" i="1" l="1"/>
  <c r="AA1125" i="1" s="1"/>
  <c r="AB1125" i="1" l="1"/>
  <c r="AA1126" i="1"/>
  <c r="AB1126" i="1" l="1"/>
  <c r="AA1127" i="1" s="1"/>
  <c r="AB1127" i="1" l="1"/>
  <c r="AA1128" i="1" s="1"/>
  <c r="AB1128" i="1" l="1"/>
  <c r="AA1129" i="1" s="1"/>
  <c r="AB1129" i="1" l="1"/>
  <c r="AA1130" i="1" s="1"/>
  <c r="AB1130" i="1" l="1"/>
  <c r="AA1131" i="1" s="1"/>
  <c r="AB1131" i="1" l="1"/>
  <c r="AA1132" i="1" s="1"/>
  <c r="AB1132" i="1" l="1"/>
  <c r="AA1133" i="1" s="1"/>
  <c r="AB1133" i="1" l="1"/>
  <c r="AA1134" i="1" s="1"/>
  <c r="AB1134" i="1" l="1"/>
  <c r="AA1135" i="1" s="1"/>
  <c r="AB1135" i="1" l="1"/>
  <c r="AA1136" i="1" s="1"/>
  <c r="AB1136" i="1" l="1"/>
  <c r="AA1137" i="1" s="1"/>
  <c r="AB1137" i="1" l="1"/>
  <c r="AA1138" i="1" s="1"/>
  <c r="AB1138" i="1" l="1"/>
  <c r="AA1139" i="1" s="1"/>
  <c r="AB1139" i="1" l="1"/>
  <c r="AA1140" i="1" s="1"/>
  <c r="AB1140" i="1" l="1"/>
  <c r="AA1141" i="1" s="1"/>
  <c r="AB1141" i="1" l="1"/>
  <c r="AA1142" i="1" s="1"/>
  <c r="AB1142" i="1" l="1"/>
  <c r="AA1143" i="1" s="1"/>
  <c r="AB1143" i="1" l="1"/>
  <c r="AA1144" i="1" s="1"/>
  <c r="AB1144" i="1" l="1"/>
  <c r="AA1145" i="1" s="1"/>
  <c r="AB1145" i="1" l="1"/>
  <c r="AA1146" i="1" s="1"/>
  <c r="AB1146" i="1" l="1"/>
  <c r="AA1147" i="1" s="1"/>
  <c r="AB1147" i="1" l="1"/>
  <c r="AA1148" i="1" s="1"/>
  <c r="AB1148" i="1" l="1"/>
  <c r="AA1149" i="1" s="1"/>
  <c r="AB1149" i="1" l="1"/>
  <c r="AA1150" i="1" s="1"/>
  <c r="AB1150" i="1" l="1"/>
  <c r="AA1151" i="1"/>
  <c r="AB1151" i="1" l="1"/>
  <c r="AA1152" i="1"/>
  <c r="AB1152" i="1" l="1"/>
  <c r="AA1153" i="1"/>
  <c r="AB1153" i="1" l="1"/>
  <c r="AA1154" i="1" s="1"/>
  <c r="AB1154" i="1" l="1"/>
  <c r="AA1155" i="1"/>
  <c r="AB1155" i="1" l="1"/>
  <c r="AA1156" i="1" s="1"/>
  <c r="AB1156" i="1" l="1"/>
  <c r="AA1157" i="1" s="1"/>
  <c r="AB1157" i="1" l="1"/>
  <c r="AA1158" i="1"/>
  <c r="AB1158" i="1" l="1"/>
  <c r="AA1159" i="1" s="1"/>
  <c r="AB1159" i="1" l="1"/>
  <c r="AA1160" i="1" s="1"/>
  <c r="AB1160" i="1" l="1"/>
  <c r="AA1161" i="1" s="1"/>
  <c r="AB1161" i="1" l="1"/>
  <c r="AA1162" i="1" s="1"/>
  <c r="AB1162" i="1" l="1"/>
  <c r="AA1163" i="1" s="1"/>
  <c r="AB1163" i="1" l="1"/>
  <c r="AA1164" i="1" s="1"/>
  <c r="AB1164" i="1" l="1"/>
  <c r="AA1165" i="1" s="1"/>
  <c r="AB1165" i="1" l="1"/>
  <c r="AA1166" i="1" s="1"/>
  <c r="AB1166" i="1" l="1"/>
  <c r="AA1167" i="1" s="1"/>
  <c r="AB1167" i="1" l="1"/>
  <c r="AA1168" i="1" s="1"/>
  <c r="AB1168" i="1" l="1"/>
  <c r="AA1169" i="1" s="1"/>
  <c r="AB1169" i="1" l="1"/>
  <c r="AA1170" i="1" s="1"/>
  <c r="AB1170" i="1" l="1"/>
  <c r="AA1171" i="1" s="1"/>
  <c r="AB1171" i="1" l="1"/>
  <c r="AA1172" i="1" s="1"/>
  <c r="AB1172" i="1" l="1"/>
  <c r="AA1173" i="1" s="1"/>
  <c r="AB1173" i="1" l="1"/>
  <c r="AA1174" i="1" s="1"/>
  <c r="AB1174" i="1" l="1"/>
  <c r="AA1175" i="1" s="1"/>
  <c r="AB1175" i="1" l="1"/>
  <c r="AA1176" i="1"/>
  <c r="AB1176" i="1" l="1"/>
  <c r="AA1177" i="1"/>
  <c r="AB1177" i="1" l="1"/>
  <c r="AA1178" i="1"/>
  <c r="AB1178" i="1" l="1"/>
  <c r="AA1179" i="1"/>
  <c r="AB1179" i="1" l="1"/>
  <c r="AA1180" i="1"/>
  <c r="AB1180" i="1" l="1"/>
  <c r="AA1181" i="1"/>
  <c r="AB1181" i="1" l="1"/>
  <c r="AA1182" i="1"/>
  <c r="AB1182" i="1" l="1"/>
  <c r="AA1183" i="1"/>
  <c r="AB1183" i="1" l="1"/>
  <c r="AA1184" i="1"/>
  <c r="AB1184" i="1" l="1"/>
  <c r="AA1185" i="1"/>
  <c r="AB1185" i="1" l="1"/>
  <c r="AA1186" i="1"/>
  <c r="AB1186" i="1" l="1"/>
  <c r="AA1187" i="1"/>
  <c r="AB1187" i="1" l="1"/>
  <c r="AA1188" i="1"/>
  <c r="AB1188" i="1" l="1"/>
  <c r="AA1189" i="1"/>
  <c r="AB1189" i="1" l="1"/>
  <c r="AA1190" i="1"/>
  <c r="AB1190" i="1" l="1"/>
  <c r="AA1191" i="1"/>
  <c r="AB1191" i="1" l="1"/>
  <c r="AA1192" i="1"/>
  <c r="AB1192" i="1" l="1"/>
  <c r="AA1193" i="1" s="1"/>
  <c r="AB1193" i="1" l="1"/>
  <c r="AA1194" i="1"/>
  <c r="AB1194" i="1" l="1"/>
  <c r="AA1195" i="1"/>
  <c r="AB1195" i="1" l="1"/>
  <c r="AA1196" i="1"/>
  <c r="AB1196" i="1" l="1"/>
  <c r="AA1197" i="1" s="1"/>
  <c r="AB1197" i="1" l="1"/>
  <c r="AA1198" i="1"/>
  <c r="AB1198" i="1" l="1"/>
  <c r="AA1199" i="1"/>
  <c r="AB1199" i="1" l="1"/>
  <c r="AA1200" i="1"/>
  <c r="AB1200" i="1" l="1"/>
  <c r="AA1201" i="1" s="1"/>
  <c r="AB1201" i="1" l="1"/>
  <c r="AA1202" i="1" s="1"/>
  <c r="AB1202" i="1" l="1"/>
  <c r="AA1203" i="1" s="1"/>
  <c r="AB1203" i="1" l="1"/>
  <c r="AA1204" i="1"/>
  <c r="AB1204" i="1" l="1"/>
  <c r="AA1205" i="1"/>
  <c r="AB1205" i="1" l="1"/>
  <c r="AA1206" i="1" s="1"/>
  <c r="AB1206" i="1" l="1"/>
  <c r="AA1207" i="1" s="1"/>
  <c r="AB1207" i="1" l="1"/>
  <c r="AA1208" i="1" s="1"/>
  <c r="AB1208" i="1" l="1"/>
  <c r="AA1209" i="1" s="1"/>
  <c r="AB1209" i="1" l="1"/>
  <c r="AA1210" i="1" s="1"/>
  <c r="AB1210" i="1" l="1"/>
  <c r="AA1211" i="1" s="1"/>
  <c r="AB1211" i="1" l="1"/>
  <c r="AA1212" i="1" s="1"/>
  <c r="AB1212" i="1" l="1"/>
  <c r="AA1213" i="1" s="1"/>
  <c r="AB1213" i="1" l="1"/>
  <c r="AA1214" i="1" s="1"/>
  <c r="AB1214" i="1" l="1"/>
  <c r="AA1215" i="1" s="1"/>
  <c r="AB1215" i="1" l="1"/>
  <c r="AA1216" i="1" s="1"/>
  <c r="AB1216" i="1" l="1"/>
  <c r="AA1217" i="1" s="1"/>
  <c r="AB1217" i="1" l="1"/>
  <c r="AA1218" i="1"/>
  <c r="AB1218" i="1" l="1"/>
  <c r="AA1219" i="1"/>
  <c r="AB1219" i="1" l="1"/>
  <c r="AA1220" i="1" s="1"/>
  <c r="AB1220" i="1" l="1"/>
  <c r="AA1221" i="1"/>
  <c r="AB1221" i="1" l="1"/>
  <c r="AA1222" i="1"/>
  <c r="AB1222" i="1" l="1"/>
  <c r="AA1223" i="1"/>
  <c r="AB1223" i="1" l="1"/>
  <c r="AA1224" i="1" s="1"/>
  <c r="AB1224" i="1" l="1"/>
  <c r="AA1225" i="1"/>
  <c r="AB1225" i="1" l="1"/>
  <c r="AA1226" i="1"/>
  <c r="AB1226" i="1" l="1"/>
  <c r="AA1227" i="1" s="1"/>
  <c r="AB1227" i="1" l="1"/>
  <c r="AA1228" i="1" s="1"/>
  <c r="AB1228" i="1" l="1"/>
  <c r="AA1229" i="1" s="1"/>
  <c r="AB1229" i="1" l="1"/>
  <c r="AA1230" i="1" s="1"/>
  <c r="AB1230" i="1" l="1"/>
  <c r="AA1231" i="1"/>
  <c r="AB1231" i="1" l="1"/>
  <c r="AA1232" i="1"/>
  <c r="AB1232" i="1" l="1"/>
  <c r="AA1233" i="1"/>
  <c r="AB1233" i="1" l="1"/>
  <c r="AA1234" i="1"/>
  <c r="AB1234" i="1" l="1"/>
  <c r="AA1235" i="1"/>
  <c r="AB1235" i="1" l="1"/>
  <c r="AA1236" i="1"/>
  <c r="AB1236" i="1" l="1"/>
  <c r="AA1237" i="1"/>
  <c r="AB1237" i="1" l="1"/>
  <c r="AA1238" i="1"/>
  <c r="AB1238" i="1" l="1"/>
  <c r="AA1239" i="1"/>
  <c r="AB1239" i="1" l="1"/>
  <c r="AA1240" i="1"/>
  <c r="AB1240" i="1" l="1"/>
  <c r="AA1241" i="1"/>
  <c r="AB1241" i="1" l="1"/>
  <c r="AA1242" i="1"/>
  <c r="AB1242" i="1" l="1"/>
  <c r="AA1243" i="1" s="1"/>
  <c r="AB1243" i="1" l="1"/>
  <c r="AA1244" i="1"/>
  <c r="AB1244" i="1" l="1"/>
  <c r="AA1245" i="1" s="1"/>
  <c r="AB1245" i="1" l="1"/>
  <c r="AA1246" i="1"/>
  <c r="AB1246" i="1" l="1"/>
  <c r="AA1247" i="1"/>
  <c r="AB1247" i="1" l="1"/>
  <c r="AA1248" i="1"/>
  <c r="AB1248" i="1" l="1"/>
  <c r="AA1249" i="1" s="1"/>
  <c r="AB1249" i="1" l="1"/>
  <c r="AA1250" i="1"/>
  <c r="AB1250" i="1" l="1"/>
  <c r="AA1251" i="1"/>
  <c r="AB1251" i="1" l="1"/>
  <c r="AA1252" i="1"/>
  <c r="AB1252" i="1" l="1"/>
  <c r="AA1253" i="1"/>
  <c r="AB1253" i="1" l="1"/>
  <c r="AA1254" i="1"/>
  <c r="AB1254" i="1" l="1"/>
  <c r="AA1255" i="1" s="1"/>
  <c r="AB1255" i="1" l="1"/>
  <c r="AA1256" i="1" s="1"/>
  <c r="AB1256" i="1" l="1"/>
  <c r="AA1257" i="1"/>
  <c r="AB1257" i="1" l="1"/>
  <c r="AA1258" i="1" s="1"/>
  <c r="AB1258" i="1" l="1"/>
  <c r="AA1259" i="1" s="1"/>
  <c r="AB1259" i="1" l="1"/>
  <c r="AA1260" i="1"/>
  <c r="AB1260" i="1" l="1"/>
  <c r="AA1261" i="1"/>
  <c r="AB1261" i="1" l="1"/>
  <c r="AA1262" i="1"/>
  <c r="AB1262" i="1" l="1"/>
  <c r="AA1263" i="1" s="1"/>
  <c r="AB1263" i="1" l="1"/>
  <c r="AA1264" i="1"/>
  <c r="AB1264" i="1" l="1"/>
  <c r="AA1265" i="1"/>
  <c r="AB1265" i="1" l="1"/>
  <c r="AA1266" i="1"/>
  <c r="AB1266" i="1" l="1"/>
  <c r="AA1267" i="1"/>
  <c r="AB1267" i="1" l="1"/>
  <c r="AA1268" i="1"/>
  <c r="AB1268" i="1" l="1"/>
  <c r="AA1269" i="1"/>
  <c r="AB1269" i="1" l="1"/>
  <c r="AA1270" i="1"/>
  <c r="AB1270" i="1" l="1"/>
  <c r="AB1271" i="1" s="1"/>
  <c r="AE3" i="1" s="1"/>
</calcChain>
</file>

<file path=xl/sharedStrings.xml><?xml version="1.0" encoding="utf-8"?>
<sst xmlns="http://schemas.openxmlformats.org/spreadsheetml/2006/main" count="26" uniqueCount="25">
  <si>
    <t>Date</t>
  </si>
  <si>
    <t>Open</t>
  </si>
  <si>
    <t>High</t>
  </si>
  <si>
    <t>Low</t>
  </si>
  <si>
    <t>Close</t>
  </si>
  <si>
    <t>Adj Close</t>
  </si>
  <si>
    <t>Volume</t>
  </si>
  <si>
    <t>datetime</t>
  </si>
  <si>
    <t>movement</t>
  </si>
  <si>
    <t>20_Day_moving_av</t>
  </si>
  <si>
    <t>20_Day_stddev</t>
  </si>
  <si>
    <t>126_Day_moving_av</t>
  </si>
  <si>
    <t>momentum_factor</t>
  </si>
  <si>
    <t>daily_spread</t>
  </si>
  <si>
    <t>vol_change</t>
  </si>
  <si>
    <t>Target-future_week_gain</t>
  </si>
  <si>
    <t>Bollinger_upper</t>
  </si>
  <si>
    <t>Bollinger_lower</t>
  </si>
  <si>
    <t>_bollinger_linear_metric</t>
  </si>
  <si>
    <t>_bollinger_buy_flag</t>
  </si>
  <si>
    <t>_bollinger_sell_flag</t>
  </si>
  <si>
    <t>buy at start</t>
  </si>
  <si>
    <t>cash</t>
  </si>
  <si>
    <t>shares</t>
  </si>
  <si>
    <t>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</si>
</sst>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A2M!$T$1</c:f>
              <c:strCache>
                <c:ptCount val="1"/>
                <c:pt idx="0">
                  <c:v>_bollinger_linear_metric</c:v>
                </c:pt>
              </c:strCache>
            </c:strRef>
          </c:tx>
          <c:spPr>
            <a:ln w="28575">
              <a:noFill/>
            </a:ln>
          </c:spPr>
          <c:xVal>
            <c:numRef>
              <c:f>A2M!$Q$2:$Q$1270</c:f>
              <c:numCache>
                <c:formatCode>General</c:formatCode>
                <c:ptCount val="1269"/>
                <c:pt idx="5">
                  <c:v>5.6074766355139999E-2</c:v>
                </c:pt>
                <c:pt idx="6">
                  <c:v>5.6074766355139999E-2</c:v>
                </c:pt>
                <c:pt idx="7">
                  <c:v>2.7777777777777801E-2</c:v>
                </c:pt>
                <c:pt idx="8">
                  <c:v>9.2592592592592605E-3</c:v>
                </c:pt>
                <c:pt idx="9">
                  <c:v>0</c:v>
                </c:pt>
                <c:pt idx="10">
                  <c:v>9.43396226415095E-3</c:v>
                </c:pt>
                <c:pt idx="11">
                  <c:v>-9.2592592592592605E-3</c:v>
                </c:pt>
                <c:pt idx="12">
                  <c:v>3.8461538461538401E-2</c:v>
                </c:pt>
                <c:pt idx="13">
                  <c:v>3.8461538461538401E-2</c:v>
                </c:pt>
                <c:pt idx="14">
                  <c:v>3.8461538461538401E-2</c:v>
                </c:pt>
                <c:pt idx="15">
                  <c:v>3.9215686274509803E-2</c:v>
                </c:pt>
                <c:pt idx="16">
                  <c:v>6.9306930693069299E-2</c:v>
                </c:pt>
                <c:pt idx="17">
                  <c:v>2.9702970297029702E-2</c:v>
                </c:pt>
                <c:pt idx="18">
                  <c:v>8.3333333333333398E-2</c:v>
                </c:pt>
                <c:pt idx="19">
                  <c:v>9.4736842105263203E-2</c:v>
                </c:pt>
                <c:pt idx="20">
                  <c:v>0.02</c:v>
                </c:pt>
                <c:pt idx="21">
                  <c:v>0.01</c:v>
                </c:pt>
                <c:pt idx="22">
                  <c:v>-9.8039215686274595E-3</c:v>
                </c:pt>
                <c:pt idx="23">
                  <c:v>-4.95049504950495E-2</c:v>
                </c:pt>
                <c:pt idx="24">
                  <c:v>-5.9405940594059403E-2</c:v>
                </c:pt>
                <c:pt idx="25">
                  <c:v>0</c:v>
                </c:pt>
                <c:pt idx="26">
                  <c:v>1.01010101010101E-2</c:v>
                </c:pt>
                <c:pt idx="27">
                  <c:v>0.02</c:v>
                </c:pt>
                <c:pt idx="28">
                  <c:v>4.1237113402061799E-2</c:v>
                </c:pt>
                <c:pt idx="29">
                  <c:v>8.6021505376343996E-2</c:v>
                </c:pt>
                <c:pt idx="30">
                  <c:v>5.2631578947368397E-2</c:v>
                </c:pt>
                <c:pt idx="31">
                  <c:v>6.4516129032257993E-2</c:v>
                </c:pt>
                <c:pt idx="32">
                  <c:v>6.3829787234042604E-2</c:v>
                </c:pt>
                <c:pt idx="33">
                  <c:v>-1.0204081632653E-2</c:v>
                </c:pt>
                <c:pt idx="34">
                  <c:v>-3.1249999999999899E-2</c:v>
                </c:pt>
                <c:pt idx="35">
                  <c:v>0</c:v>
                </c:pt>
                <c:pt idx="36">
                  <c:v>-1.06382978723403E-2</c:v>
                </c:pt>
                <c:pt idx="37">
                  <c:v>0</c:v>
                </c:pt>
                <c:pt idx="38">
                  <c:v>2.0833333333333301E-2</c:v>
                </c:pt>
                <c:pt idx="39">
                  <c:v>1.0526315789473601E-2</c:v>
                </c:pt>
                <c:pt idx="40">
                  <c:v>1.0638297872340399E-2</c:v>
                </c:pt>
                <c:pt idx="41">
                  <c:v>1.0752688172042901E-2</c:v>
                </c:pt>
                <c:pt idx="42">
                  <c:v>-1.0526315789473601E-2</c:v>
                </c:pt>
                <c:pt idx="43">
                  <c:v>2.1276595744680799E-2</c:v>
                </c:pt>
                <c:pt idx="44">
                  <c:v>-5.9405940594059403E-2</c:v>
                </c:pt>
                <c:pt idx="45">
                  <c:v>-0.104761904761904</c:v>
                </c:pt>
                <c:pt idx="46">
                  <c:v>-0.10576923076923</c:v>
                </c:pt>
                <c:pt idx="47">
                  <c:v>-8.6538461538461606E-2</c:v>
                </c:pt>
                <c:pt idx="48">
                  <c:v>-0.104761904761904</c:v>
                </c:pt>
                <c:pt idx="49">
                  <c:v>-4.71698113207547E-2</c:v>
                </c:pt>
                <c:pt idx="50">
                  <c:v>0</c:v>
                </c:pt>
                <c:pt idx="51">
                  <c:v>-9.5238095238095299E-3</c:v>
                </c:pt>
                <c:pt idx="52">
                  <c:v>0</c:v>
                </c:pt>
                <c:pt idx="53">
                  <c:v>9.6153846153846194E-3</c:v>
                </c:pt>
                <c:pt idx="54">
                  <c:v>0.06</c:v>
                </c:pt>
                <c:pt idx="55">
                  <c:v>2.94117647058823E-2</c:v>
                </c:pt>
                <c:pt idx="56">
                  <c:v>-0.13934426229508101</c:v>
                </c:pt>
                <c:pt idx="57">
                  <c:v>-0.240875912408759</c:v>
                </c:pt>
                <c:pt idx="58">
                  <c:v>-0.21804511278195399</c:v>
                </c:pt>
                <c:pt idx="59">
                  <c:v>-0.21259842519684999</c:v>
                </c:pt>
                <c:pt idx="60">
                  <c:v>-0.21538461538461501</c:v>
                </c:pt>
                <c:pt idx="61">
                  <c:v>-5.4263565891472902E-2</c:v>
                </c:pt>
                <c:pt idx="62">
                  <c:v>7.03125E-2</c:v>
                </c:pt>
                <c:pt idx="63">
                  <c:v>0</c:v>
                </c:pt>
                <c:pt idx="64">
                  <c:v>-5.9259259259259303E-2</c:v>
                </c:pt>
                <c:pt idx="65">
                  <c:v>-1.51515151515151E-2</c:v>
                </c:pt>
                <c:pt idx="66">
                  <c:v>-1.5267175572519E-2</c:v>
                </c:pt>
                <c:pt idx="67">
                  <c:v>-2.2900763358778602E-2</c:v>
                </c:pt>
                <c:pt idx="68">
                  <c:v>2.3076923076922998E-2</c:v>
                </c:pt>
                <c:pt idx="69">
                  <c:v>2.27272727272727E-2</c:v>
                </c:pt>
                <c:pt idx="70">
                  <c:v>-2.94117647058823E-2</c:v>
                </c:pt>
                <c:pt idx="71">
                  <c:v>-2.2388059701492501E-2</c:v>
                </c:pt>
                <c:pt idx="72">
                  <c:v>-1.50375939849624E-2</c:v>
                </c:pt>
                <c:pt idx="73">
                  <c:v>-5.1094890510948898E-2</c:v>
                </c:pt>
                <c:pt idx="74">
                  <c:v>-2.2222222222222199E-2</c:v>
                </c:pt>
                <c:pt idx="75">
                  <c:v>2.2556390977443601E-2</c:v>
                </c:pt>
                <c:pt idx="76">
                  <c:v>7.5187969924812E-3</c:v>
                </c:pt>
                <c:pt idx="77">
                  <c:v>-8.2758620689655102E-2</c:v>
                </c:pt>
                <c:pt idx="78">
                  <c:v>-3.5211267605633603E-2</c:v>
                </c:pt>
                <c:pt idx="79">
                  <c:v>-6.2499999999999903E-2</c:v>
                </c:pt>
                <c:pt idx="80">
                  <c:v>-8.9041095890410801E-2</c:v>
                </c:pt>
                <c:pt idx="81">
                  <c:v>-0.13071895424836599</c:v>
                </c:pt>
                <c:pt idx="82">
                  <c:v>-3.9735099337748297E-2</c:v>
                </c:pt>
                <c:pt idx="83">
                  <c:v>-5.9602649006622502E-2</c:v>
                </c:pt>
                <c:pt idx="84">
                  <c:v>-3.35570469798658E-2</c:v>
                </c:pt>
                <c:pt idx="85">
                  <c:v>-6.80272108843538E-3</c:v>
                </c:pt>
                <c:pt idx="86">
                  <c:v>4.7945205479452101E-2</c:v>
                </c:pt>
                <c:pt idx="87">
                  <c:v>4.13793103448276E-2</c:v>
                </c:pt>
                <c:pt idx="88">
                  <c:v>3.4246575342465703E-2</c:v>
                </c:pt>
                <c:pt idx="89">
                  <c:v>1.3605442176870699E-2</c:v>
                </c:pt>
                <c:pt idx="90">
                  <c:v>0</c:v>
                </c:pt>
                <c:pt idx="91">
                  <c:v>2.8169014084507001E-2</c:v>
                </c:pt>
                <c:pt idx="92">
                  <c:v>6.9444444444444501E-3</c:v>
                </c:pt>
                <c:pt idx="93">
                  <c:v>1.38888888888889E-2</c:v>
                </c:pt>
                <c:pt idx="94">
                  <c:v>2.0833333333333301E-2</c:v>
                </c:pt>
                <c:pt idx="95">
                  <c:v>3.5211267605633798E-2</c:v>
                </c:pt>
                <c:pt idx="96">
                  <c:v>1.4285714285714299E-2</c:v>
                </c:pt>
                <c:pt idx="97">
                  <c:v>1.4084507042253501E-2</c:v>
                </c:pt>
                <c:pt idx="98">
                  <c:v>5.1094890510948697E-2</c:v>
                </c:pt>
                <c:pt idx="99">
                  <c:v>0.124999999999999</c:v>
                </c:pt>
                <c:pt idx="100">
                  <c:v>4.41176470588234E-2</c:v>
                </c:pt>
                <c:pt idx="101">
                  <c:v>0.11111111111111099</c:v>
                </c:pt>
                <c:pt idx="102">
                  <c:v>0.118110236220472</c:v>
                </c:pt>
                <c:pt idx="103">
                  <c:v>6.2015503875968998E-2</c:v>
                </c:pt>
                <c:pt idx="104">
                  <c:v>-4.47761194029851E-2</c:v>
                </c:pt>
                <c:pt idx="105">
                  <c:v>3.03030303030303E-2</c:v>
                </c:pt>
                <c:pt idx="106">
                  <c:v>-7.8740157480314994E-3</c:v>
                </c:pt>
                <c:pt idx="107">
                  <c:v>1.6E-2</c:v>
                </c:pt>
                <c:pt idx="108">
                  <c:v>2.3809523809523801E-2</c:v>
                </c:pt>
                <c:pt idx="109">
                  <c:v>8.0645161290322606E-2</c:v>
                </c:pt>
                <c:pt idx="110">
                  <c:v>4.7619047619047603E-2</c:v>
                </c:pt>
                <c:pt idx="111">
                  <c:v>-3.7878787878787901E-2</c:v>
                </c:pt>
                <c:pt idx="112">
                  <c:v>-3.1007751937984499E-2</c:v>
                </c:pt>
                <c:pt idx="113">
                  <c:v>-3.8167938931297697E-2</c:v>
                </c:pt>
                <c:pt idx="114">
                  <c:v>-4.6153846153846101E-2</c:v>
                </c:pt>
                <c:pt idx="115">
                  <c:v>-1.5625E-2</c:v>
                </c:pt>
                <c:pt idx="116">
                  <c:v>2.3255813953488299E-2</c:v>
                </c:pt>
                <c:pt idx="117">
                  <c:v>2.3809523809523801E-2</c:v>
                </c:pt>
                <c:pt idx="118">
                  <c:v>2.34375E-2</c:v>
                </c:pt>
                <c:pt idx="119">
                  <c:v>7.75193798449613E-3</c:v>
                </c:pt>
                <c:pt idx="120">
                  <c:v>7.8740157480314994E-3</c:v>
                </c:pt>
                <c:pt idx="121">
                  <c:v>2.3809523809523801E-2</c:v>
                </c:pt>
                <c:pt idx="122">
                  <c:v>-7.8740157480314994E-3</c:v>
                </c:pt>
                <c:pt idx="123">
                  <c:v>-7.75193798449613E-3</c:v>
                </c:pt>
                <c:pt idx="124">
                  <c:v>-1.5267175572519E-2</c:v>
                </c:pt>
                <c:pt idx="125">
                  <c:v>-2.3076923076922998E-2</c:v>
                </c:pt>
                <c:pt idx="126">
                  <c:v>-3.0769230769230702E-2</c:v>
                </c:pt>
                <c:pt idx="127">
                  <c:v>-7.8125E-3</c:v>
                </c:pt>
                <c:pt idx="128">
                  <c:v>7.8125E-3</c:v>
                </c:pt>
                <c:pt idx="129">
                  <c:v>2.34375E-2</c:v>
                </c:pt>
                <c:pt idx="130">
                  <c:v>0</c:v>
                </c:pt>
                <c:pt idx="131">
                  <c:v>0</c:v>
                </c:pt>
                <c:pt idx="132">
                  <c:v>-3.03030303030303E-2</c:v>
                </c:pt>
                <c:pt idx="133">
                  <c:v>-1.53846153846153E-2</c:v>
                </c:pt>
                <c:pt idx="134">
                  <c:v>-1.53846153846153E-2</c:v>
                </c:pt>
                <c:pt idx="135">
                  <c:v>-9.0909090909090801E-2</c:v>
                </c:pt>
                <c:pt idx="136">
                  <c:v>-0.127516778523489</c:v>
                </c:pt>
                <c:pt idx="137">
                  <c:v>-0.108108108108108</c:v>
                </c:pt>
                <c:pt idx="138">
                  <c:v>-9.0909090909090801E-2</c:v>
                </c:pt>
                <c:pt idx="139">
                  <c:v>-8.4507042253521E-2</c:v>
                </c:pt>
                <c:pt idx="140">
                  <c:v>-2.0547945205479399E-2</c:v>
                </c:pt>
                <c:pt idx="141">
                  <c:v>2.7586206896551699E-2</c:v>
                </c:pt>
                <c:pt idx="142">
                  <c:v>1.3698630136986301E-2</c:v>
                </c:pt>
                <c:pt idx="143">
                  <c:v>4.3795620437955998E-2</c:v>
                </c:pt>
                <c:pt idx="144">
                  <c:v>7.0921985815602896E-3</c:v>
                </c:pt>
                <c:pt idx="145">
                  <c:v>3.54609929078014E-2</c:v>
                </c:pt>
                <c:pt idx="146">
                  <c:v>1.3986013986014E-2</c:v>
                </c:pt>
                <c:pt idx="147">
                  <c:v>4.2857142857142899E-2</c:v>
                </c:pt>
                <c:pt idx="148">
                  <c:v>-2.8368794326240999E-2</c:v>
                </c:pt>
                <c:pt idx="149">
                  <c:v>2.1739130434782601E-2</c:v>
                </c:pt>
                <c:pt idx="150">
                  <c:v>-1.3986013986014E-2</c:v>
                </c:pt>
                <c:pt idx="151">
                  <c:v>-2.0547945205479399E-2</c:v>
                </c:pt>
                <c:pt idx="152">
                  <c:v>-2.7777777777777801E-2</c:v>
                </c:pt>
                <c:pt idx="153">
                  <c:v>-7.0422535211267599E-3</c:v>
                </c:pt>
                <c:pt idx="154">
                  <c:v>-3.4965034965034898E-2</c:v>
                </c:pt>
                <c:pt idx="155">
                  <c:v>7.0422535211267599E-3</c:v>
                </c:pt>
                <c:pt idx="156">
                  <c:v>1.38888888888889E-2</c:v>
                </c:pt>
                <c:pt idx="157">
                  <c:v>-5.2631578947368397E-2</c:v>
                </c:pt>
                <c:pt idx="158">
                  <c:v>-0.15476190476190399</c:v>
                </c:pt>
                <c:pt idx="159">
                  <c:v>-0.122699386503067</c:v>
                </c:pt>
                <c:pt idx="160">
                  <c:v>-0.134146341463414</c:v>
                </c:pt>
                <c:pt idx="161">
                  <c:v>-0.14285714285714199</c:v>
                </c:pt>
                <c:pt idx="162">
                  <c:v>-0.13636363636363599</c:v>
                </c:pt>
                <c:pt idx="163">
                  <c:v>-6.6666666666666693E-2</c:v>
                </c:pt>
                <c:pt idx="164">
                  <c:v>-9.4444444444444497E-2</c:v>
                </c:pt>
                <c:pt idx="165">
                  <c:v>-9.3922651933701695E-2</c:v>
                </c:pt>
                <c:pt idx="166">
                  <c:v>-0.17241379310344801</c:v>
                </c:pt>
                <c:pt idx="167">
                  <c:v>-0.20720720720720701</c:v>
                </c:pt>
                <c:pt idx="168">
                  <c:v>-9.0909090909090801E-2</c:v>
                </c:pt>
                <c:pt idx="169">
                  <c:v>-0.10891089108910799</c:v>
                </c:pt>
                <c:pt idx="170">
                  <c:v>-0.14622641509433901</c:v>
                </c:pt>
                <c:pt idx="171">
                  <c:v>-3.3333333333333402E-2</c:v>
                </c:pt>
                <c:pt idx="172">
                  <c:v>4.71698113207547E-2</c:v>
                </c:pt>
                <c:pt idx="173">
                  <c:v>-6.1611374407582797E-2</c:v>
                </c:pt>
                <c:pt idx="174">
                  <c:v>-4.2654028436018801E-2</c:v>
                </c:pt>
                <c:pt idx="175">
                  <c:v>9.5238095238095299E-3</c:v>
                </c:pt>
                <c:pt idx="176">
                  <c:v>0</c:v>
                </c:pt>
                <c:pt idx="177">
                  <c:v>4.4334975369458199E-2</c:v>
                </c:pt>
                <c:pt idx="178">
                  <c:v>2.4271844660194001E-2</c:v>
                </c:pt>
                <c:pt idx="179">
                  <c:v>3.4313725490195998E-2</c:v>
                </c:pt>
                <c:pt idx="180">
                  <c:v>4.4776119402985197E-2</c:v>
                </c:pt>
                <c:pt idx="181">
                  <c:v>6.59898477157361E-2</c:v>
                </c:pt>
                <c:pt idx="182">
                  <c:v>3.5714285714285601E-2</c:v>
                </c:pt>
                <c:pt idx="183">
                  <c:v>4.8780487804879098E-3</c:v>
                </c:pt>
                <c:pt idx="184">
                  <c:v>-1.44927536231883E-2</c:v>
                </c:pt>
                <c:pt idx="185">
                  <c:v>-0.27436823104693098</c:v>
                </c:pt>
                <c:pt idx="186">
                  <c:v>-0.376582278481012</c:v>
                </c:pt>
                <c:pt idx="187">
                  <c:v>-0.365695792880258</c:v>
                </c:pt>
                <c:pt idx="188">
                  <c:v>-0.41428571428571398</c:v>
                </c:pt>
                <c:pt idx="189">
                  <c:v>-0.44800000000000001</c:v>
                </c:pt>
                <c:pt idx="190">
                  <c:v>-0.26133333333333297</c:v>
                </c:pt>
                <c:pt idx="191">
                  <c:v>-0.26511627906976698</c:v>
                </c:pt>
                <c:pt idx="192">
                  <c:v>-0.17599999999999999</c:v>
                </c:pt>
                <c:pt idx="193">
                  <c:v>2.63929618768328E-2</c:v>
                </c:pt>
                <c:pt idx="194">
                  <c:v>0</c:v>
                </c:pt>
                <c:pt idx="195">
                  <c:v>4.7486033519553002E-2</c:v>
                </c:pt>
                <c:pt idx="196">
                  <c:v>0.25730994152046699</c:v>
                </c:pt>
                <c:pt idx="197">
                  <c:v>0.164596273291925</c:v>
                </c:pt>
                <c:pt idx="198">
                  <c:v>2.7108433734939801E-2</c:v>
                </c:pt>
                <c:pt idx="199">
                  <c:v>0.14329268292682901</c:v>
                </c:pt>
                <c:pt idx="200">
                  <c:v>7.5075075075075007E-2</c:v>
                </c:pt>
                <c:pt idx="201">
                  <c:v>1.48367952522254E-2</c:v>
                </c:pt>
                <c:pt idx="202">
                  <c:v>-1.22699386503066E-2</c:v>
                </c:pt>
                <c:pt idx="203">
                  <c:v>9.1185410334345893E-3</c:v>
                </c:pt>
                <c:pt idx="204">
                  <c:v>3.1446540880502999E-2</c:v>
                </c:pt>
                <c:pt idx="205">
                  <c:v>-1.18694362017804E-2</c:v>
                </c:pt>
                <c:pt idx="206">
                  <c:v>4.3343653250774002E-2</c:v>
                </c:pt>
                <c:pt idx="207">
                  <c:v>1.2422360248446999E-2</c:v>
                </c:pt>
                <c:pt idx="208">
                  <c:v>-1.7910447761194E-2</c:v>
                </c:pt>
                <c:pt idx="209">
                  <c:v>-8.6206896551724005E-2</c:v>
                </c:pt>
                <c:pt idx="210">
                  <c:v>-5.8997050147492599E-3</c:v>
                </c:pt>
                <c:pt idx="211">
                  <c:v>-3.29341317365269E-2</c:v>
                </c:pt>
                <c:pt idx="212">
                  <c:v>-5.2941176470588103E-2</c:v>
                </c:pt>
                <c:pt idx="213">
                  <c:v>4.0372670807453298E-2</c:v>
                </c:pt>
                <c:pt idx="214">
                  <c:v>5.7750759878419398E-2</c:v>
                </c:pt>
                <c:pt idx="215">
                  <c:v>3.9877300613497001E-2</c:v>
                </c:pt>
                <c:pt idx="216">
                  <c:v>1.21212121212121E-2</c:v>
                </c:pt>
                <c:pt idx="217">
                  <c:v>-6.5934065934065894E-2</c:v>
                </c:pt>
                <c:pt idx="218">
                  <c:v>-9.0395480225988603E-2</c:v>
                </c:pt>
                <c:pt idx="219">
                  <c:v>-4.9132947976878498E-2</c:v>
                </c:pt>
                <c:pt idx="220">
                  <c:v>-2.39520958083832E-2</c:v>
                </c:pt>
                <c:pt idx="221">
                  <c:v>-1.7857142857142801E-2</c:v>
                </c:pt>
                <c:pt idx="222">
                  <c:v>8.9820359281437195E-2</c:v>
                </c:pt>
                <c:pt idx="223">
                  <c:v>3.5087719298245598E-2</c:v>
                </c:pt>
                <c:pt idx="224">
                  <c:v>-7.7333333333333296E-2</c:v>
                </c:pt>
                <c:pt idx="225">
                  <c:v>-0.13246753246753201</c:v>
                </c:pt>
                <c:pt idx="226">
                  <c:v>-9.91957104557641E-2</c:v>
                </c:pt>
                <c:pt idx="227">
                  <c:v>-1.18343195266272E-2</c:v>
                </c:pt>
                <c:pt idx="228">
                  <c:v>2.39520958083832E-2</c:v>
                </c:pt>
                <c:pt idx="229">
                  <c:v>0.12951807228915599</c:v>
                </c:pt>
                <c:pt idx="230">
                  <c:v>0.15269461077844301</c:v>
                </c:pt>
                <c:pt idx="231">
                  <c:v>0.14067278287461699</c:v>
                </c:pt>
                <c:pt idx="232">
                  <c:v>4.3209876543209701E-2</c:v>
                </c:pt>
                <c:pt idx="233">
                  <c:v>1.8292682926829201E-2</c:v>
                </c:pt>
                <c:pt idx="234">
                  <c:v>1.52905198776757E-2</c:v>
                </c:pt>
                <c:pt idx="235">
                  <c:v>2.4539877300613501E-2</c:v>
                </c:pt>
                <c:pt idx="236">
                  <c:v>-1.50602409638553E-2</c:v>
                </c:pt>
                <c:pt idx="237">
                  <c:v>-1.51975683890576E-2</c:v>
                </c:pt>
                <c:pt idx="238">
                  <c:v>-1.20481927710843E-2</c:v>
                </c:pt>
                <c:pt idx="239">
                  <c:v>-2.3880597014925301E-2</c:v>
                </c:pt>
                <c:pt idx="240">
                  <c:v>1.55763239875388E-2</c:v>
                </c:pt>
                <c:pt idx="241">
                  <c:v>1.52905198776757E-2</c:v>
                </c:pt>
                <c:pt idx="242">
                  <c:v>-6.0422960725075503E-3</c:v>
                </c:pt>
                <c:pt idx="243">
                  <c:v>6.0606060606060597E-3</c:v>
                </c:pt>
                <c:pt idx="244">
                  <c:v>3.3950617283950497E-2</c:v>
                </c:pt>
                <c:pt idx="245">
                  <c:v>-2.1341463414634099E-2</c:v>
                </c:pt>
                <c:pt idx="246">
                  <c:v>-1.8018018018018001E-2</c:v>
                </c:pt>
                <c:pt idx="247">
                  <c:v>-4.3352601156069301E-2</c:v>
                </c:pt>
                <c:pt idx="248">
                  <c:v>-4.6242774566474E-2</c:v>
                </c:pt>
                <c:pt idx="249">
                  <c:v>-8.9887640449438103E-2</c:v>
                </c:pt>
                <c:pt idx="250">
                  <c:v>-7.8651685393258494E-2</c:v>
                </c:pt>
                <c:pt idx="251">
                  <c:v>-5.39772727272727E-2</c:v>
                </c:pt>
                <c:pt idx="252">
                  <c:v>4.2168674698795199E-2</c:v>
                </c:pt>
                <c:pt idx="253">
                  <c:v>1.7647058823529401E-2</c:v>
                </c:pt>
                <c:pt idx="254">
                  <c:v>4.0935672514619902E-2</c:v>
                </c:pt>
                <c:pt idx="255">
                  <c:v>3.7900874635568398E-2</c:v>
                </c:pt>
                <c:pt idx="256">
                  <c:v>2.3255813953488299E-2</c:v>
                </c:pt>
                <c:pt idx="257">
                  <c:v>-2.3529411764705899E-2</c:v>
                </c:pt>
                <c:pt idx="258">
                  <c:v>-1.1627906976744099E-2</c:v>
                </c:pt>
                <c:pt idx="259">
                  <c:v>-1.15606936416185E-2</c:v>
                </c:pt>
                <c:pt idx="260">
                  <c:v>-1.43678160919539E-2</c:v>
                </c:pt>
                <c:pt idx="261">
                  <c:v>8.7976539589442199E-3</c:v>
                </c:pt>
                <c:pt idx="262">
                  <c:v>6.5830721003134696E-2</c:v>
                </c:pt>
                <c:pt idx="263">
                  <c:v>6.1728395061728301E-2</c:v>
                </c:pt>
                <c:pt idx="264">
                  <c:v>2.9761904761904701E-2</c:v>
                </c:pt>
                <c:pt idx="265">
                  <c:v>4.5045045045045001E-2</c:v>
                </c:pt>
                <c:pt idx="266">
                  <c:v>2.0958083832335401E-2</c:v>
                </c:pt>
                <c:pt idx="267">
                  <c:v>-3.3333333333333298E-2</c:v>
                </c:pt>
                <c:pt idx="268">
                  <c:v>0</c:v>
                </c:pt>
                <c:pt idx="269">
                  <c:v>1.20481927710843E-2</c:v>
                </c:pt>
                <c:pt idx="270">
                  <c:v>1.52439024390244E-2</c:v>
                </c:pt>
                <c:pt idx="271">
                  <c:v>3.0864197530864002E-2</c:v>
                </c:pt>
                <c:pt idx="272">
                  <c:v>1.8518518518518299E-2</c:v>
                </c:pt>
                <c:pt idx="273">
                  <c:v>-3.0769230769230101E-3</c:v>
                </c:pt>
                <c:pt idx="274">
                  <c:v>3.4267912772585597E-2</c:v>
                </c:pt>
                <c:pt idx="275">
                  <c:v>2.49999999999998E-2</c:v>
                </c:pt>
                <c:pt idx="276">
                  <c:v>-1.2195121951219299E-2</c:v>
                </c:pt>
                <c:pt idx="277">
                  <c:v>-3.0769230769230101E-3</c:v>
                </c:pt>
                <c:pt idx="278">
                  <c:v>6.1919504643962904E-3</c:v>
                </c:pt>
                <c:pt idx="279">
                  <c:v>-2.4316109422492401E-2</c:v>
                </c:pt>
                <c:pt idx="280">
                  <c:v>-2.43902439024389E-2</c:v>
                </c:pt>
                <c:pt idx="281">
                  <c:v>-5.4755043227665799E-2</c:v>
                </c:pt>
                <c:pt idx="282">
                  <c:v>-6.6091954022988494E-2</c:v>
                </c:pt>
                <c:pt idx="283">
                  <c:v>-4.9999999999999899E-2</c:v>
                </c:pt>
                <c:pt idx="284">
                  <c:v>-1.7910447761194E-2</c:v>
                </c:pt>
                <c:pt idx="285">
                  <c:v>-2.0895522388059699E-2</c:v>
                </c:pt>
                <c:pt idx="286">
                  <c:v>5.4711246200607903E-2</c:v>
                </c:pt>
                <c:pt idx="287">
                  <c:v>8.7499999999999897E-2</c:v>
                </c:pt>
                <c:pt idx="288">
                  <c:v>0.17241379310344801</c:v>
                </c:pt>
                <c:pt idx="289">
                  <c:v>0.10927152317880701</c:v>
                </c:pt>
                <c:pt idx="290">
                  <c:v>0.13945578231292499</c:v>
                </c:pt>
                <c:pt idx="291">
                  <c:v>0.13448275862068901</c:v>
                </c:pt>
                <c:pt idx="292">
                  <c:v>9.9656357388316102E-2</c:v>
                </c:pt>
                <c:pt idx="293">
                  <c:v>3.4602076124566699E-3</c:v>
                </c:pt>
                <c:pt idx="294">
                  <c:v>4.8611111111111098E-2</c:v>
                </c:pt>
                <c:pt idx="295">
                  <c:v>2.7972027972028E-2</c:v>
                </c:pt>
                <c:pt idx="296">
                  <c:v>-6.8493150684931503E-3</c:v>
                </c:pt>
                <c:pt idx="297">
                  <c:v>0</c:v>
                </c:pt>
                <c:pt idx="298">
                  <c:v>1.04895104895105E-2</c:v>
                </c:pt>
                <c:pt idx="299">
                  <c:v>3.4843205574912098E-3</c:v>
                </c:pt>
                <c:pt idx="300">
                  <c:v>3.9999999999999897E-2</c:v>
                </c:pt>
                <c:pt idx="301">
                  <c:v>0.114503816793893</c:v>
                </c:pt>
                <c:pt idx="302">
                  <c:v>6.9204152249135002E-3</c:v>
                </c:pt>
                <c:pt idx="303">
                  <c:v>0</c:v>
                </c:pt>
                <c:pt idx="304">
                  <c:v>-2.0477815699658699E-2</c:v>
                </c:pt>
                <c:pt idx="305">
                  <c:v>-8.6378737541528097E-2</c:v>
                </c:pt>
                <c:pt idx="306">
                  <c:v>-0.23391812865497</c:v>
                </c:pt>
                <c:pt idx="307">
                  <c:v>-0.12951807228915599</c:v>
                </c:pt>
                <c:pt idx="308">
                  <c:v>-0.15384615384615299</c:v>
                </c:pt>
                <c:pt idx="309">
                  <c:v>-0.13823529411764601</c:v>
                </c:pt>
                <c:pt idx="310">
                  <c:v>-0.130057803468208</c:v>
                </c:pt>
                <c:pt idx="311">
                  <c:v>-2.9154518950437898E-3</c:v>
                </c:pt>
                <c:pt idx="312">
                  <c:v>-2.9239766081871298E-2</c:v>
                </c:pt>
                <c:pt idx="313">
                  <c:v>3.3639143730886799E-2</c:v>
                </c:pt>
                <c:pt idx="314">
                  <c:v>2.71903323262839E-2</c:v>
                </c:pt>
                <c:pt idx="315">
                  <c:v>3.9039039039038999E-2</c:v>
                </c:pt>
                <c:pt idx="316">
                  <c:v>-1.43678160919539E-2</c:v>
                </c:pt>
                <c:pt idx="317">
                  <c:v>-2.2857142857142802E-2</c:v>
                </c:pt>
                <c:pt idx="318">
                  <c:v>-7.1022727272727196E-2</c:v>
                </c:pt>
                <c:pt idx="319">
                  <c:v>-6.23229461756373E-2</c:v>
                </c:pt>
                <c:pt idx="320">
                  <c:v>-4.0345821325648401E-2</c:v>
                </c:pt>
                <c:pt idx="321">
                  <c:v>2.8818443804033899E-3</c:v>
                </c:pt>
                <c:pt idx="322">
                  <c:v>-1.1299435028248501E-2</c:v>
                </c:pt>
                <c:pt idx="323">
                  <c:v>-1.40056022408963E-2</c:v>
                </c:pt>
                <c:pt idx="324">
                  <c:v>-2.2160664819944598E-2</c:v>
                </c:pt>
                <c:pt idx="325">
                  <c:v>-3.0726256983240101E-2</c:v>
                </c:pt>
                <c:pt idx="326">
                  <c:v>-4.1436464088397698E-2</c:v>
                </c:pt>
                <c:pt idx="327">
                  <c:v>-5.3475935828876997E-2</c:v>
                </c:pt>
                <c:pt idx="328">
                  <c:v>-5.0531914893616997E-2</c:v>
                </c:pt>
                <c:pt idx="329">
                  <c:v>-3.2171581769436998E-2</c:v>
                </c:pt>
                <c:pt idx="330">
                  <c:v>-2.9810298102980901E-2</c:v>
                </c:pt>
                <c:pt idx="331">
                  <c:v>-3.4666666666666603E-2</c:v>
                </c:pt>
                <c:pt idx="332">
                  <c:v>-5.3191489361700999E-3</c:v>
                </c:pt>
                <c:pt idx="333">
                  <c:v>5.3475935828875797E-3</c:v>
                </c:pt>
                <c:pt idx="334">
                  <c:v>-2.67379679144391E-3</c:v>
                </c:pt>
                <c:pt idx="335">
                  <c:v>2.7173913043477601E-3</c:v>
                </c:pt>
                <c:pt idx="336">
                  <c:v>4.7486033519553002E-2</c:v>
                </c:pt>
                <c:pt idx="337">
                  <c:v>2.1739130434782501E-2</c:v>
                </c:pt>
                <c:pt idx="338">
                  <c:v>0</c:v>
                </c:pt>
                <c:pt idx="339">
                  <c:v>-1.5789473684210398E-2</c:v>
                </c:pt>
                <c:pt idx="340">
                  <c:v>-2.3872679045092798E-2</c:v>
                </c:pt>
                <c:pt idx="341">
                  <c:v>-4.0214477211796197E-2</c:v>
                </c:pt>
                <c:pt idx="342">
                  <c:v>-4.1666666666666498E-2</c:v>
                </c:pt>
                <c:pt idx="343">
                  <c:v>-3.1088082901554299E-2</c:v>
                </c:pt>
                <c:pt idx="344">
                  <c:v>-1.04166666666666E-2</c:v>
                </c:pt>
                <c:pt idx="345">
                  <c:v>-1.8229166666666598E-2</c:v>
                </c:pt>
                <c:pt idx="346">
                  <c:v>-2.61096605744125E-2</c:v>
                </c:pt>
                <c:pt idx="347">
                  <c:v>-2.5974025974026499E-3</c:v>
                </c:pt>
                <c:pt idx="348">
                  <c:v>-3.5000000000000003E-2</c:v>
                </c:pt>
                <c:pt idx="349">
                  <c:v>-0.04</c:v>
                </c:pt>
                <c:pt idx="350">
                  <c:v>-3.03030303030303E-2</c:v>
                </c:pt>
                <c:pt idx="351">
                  <c:v>-4.2499999999999899E-2</c:v>
                </c:pt>
                <c:pt idx="352">
                  <c:v>-3.5087719298245598E-2</c:v>
                </c:pt>
                <c:pt idx="353">
                  <c:v>-2.43902439024389E-2</c:v>
                </c:pt>
                <c:pt idx="354">
                  <c:v>-7.4074074074074098E-2</c:v>
                </c:pt>
                <c:pt idx="355">
                  <c:v>-9.5890410958903993E-2</c:v>
                </c:pt>
                <c:pt idx="356">
                  <c:v>-2.43902439024389E-2</c:v>
                </c:pt>
                <c:pt idx="357">
                  <c:v>-1.7241379310344598E-2</c:v>
                </c:pt>
                <c:pt idx="358">
                  <c:v>3.7974683544303597E-2</c:v>
                </c:pt>
                <c:pt idx="359">
                  <c:v>0.152</c:v>
                </c:pt>
                <c:pt idx="360">
                  <c:v>0.2</c:v>
                </c:pt>
                <c:pt idx="361">
                  <c:v>0.11111111111111099</c:v>
                </c:pt>
                <c:pt idx="362">
                  <c:v>0.112328767123287</c:v>
                </c:pt>
                <c:pt idx="363">
                  <c:v>8.8154269972451793E-2</c:v>
                </c:pt>
                <c:pt idx="364">
                  <c:v>2.4590163934426101E-2</c:v>
                </c:pt>
                <c:pt idx="365">
                  <c:v>-3.1830238726790402E-2</c:v>
                </c:pt>
                <c:pt idx="366">
                  <c:v>-9.1133004926108305E-2</c:v>
                </c:pt>
                <c:pt idx="367">
                  <c:v>-6.6496163682864498E-2</c:v>
                </c:pt>
                <c:pt idx="368">
                  <c:v>-6.2015503875968998E-2</c:v>
                </c:pt>
                <c:pt idx="369">
                  <c:v>-1.3477088948787E-2</c:v>
                </c:pt>
                <c:pt idx="370">
                  <c:v>5.3333333333333297E-3</c:v>
                </c:pt>
                <c:pt idx="371">
                  <c:v>9.1397849462365399E-2</c:v>
                </c:pt>
                <c:pt idx="372">
                  <c:v>5.3908355795148299E-2</c:v>
                </c:pt>
                <c:pt idx="373">
                  <c:v>3.7533512064343098E-2</c:v>
                </c:pt>
                <c:pt idx="374">
                  <c:v>-2.6881720430108101E-3</c:v>
                </c:pt>
                <c:pt idx="375">
                  <c:v>4.1666666666666602E-2</c:v>
                </c:pt>
                <c:pt idx="376">
                  <c:v>4.49438202247191E-2</c:v>
                </c:pt>
                <c:pt idx="377">
                  <c:v>3.3426183844011102E-2</c:v>
                </c:pt>
                <c:pt idx="378">
                  <c:v>4.7752808988764002E-2</c:v>
                </c:pt>
                <c:pt idx="379">
                  <c:v>5.3824362606232398E-2</c:v>
                </c:pt>
                <c:pt idx="380">
                  <c:v>3.7463976945244899E-2</c:v>
                </c:pt>
                <c:pt idx="381">
                  <c:v>2.8901734104046201E-2</c:v>
                </c:pt>
                <c:pt idx="382">
                  <c:v>3.757225433526E-2</c:v>
                </c:pt>
                <c:pt idx="383">
                  <c:v>3.1884057971014401E-2</c:v>
                </c:pt>
                <c:pt idx="384">
                  <c:v>8.5714285714285094E-3</c:v>
                </c:pt>
                <c:pt idx="385">
                  <c:v>-3.0726256983240101E-2</c:v>
                </c:pt>
                <c:pt idx="386">
                  <c:v>-3.3519553072625698E-2</c:v>
                </c:pt>
                <c:pt idx="387">
                  <c:v>-6.2330623306232999E-2</c:v>
                </c:pt>
                <c:pt idx="388">
                  <c:v>-5.2197802197802103E-2</c:v>
                </c:pt>
                <c:pt idx="389">
                  <c:v>-2.7777777777777801E-2</c:v>
                </c:pt>
                <c:pt idx="390">
                  <c:v>-5.5555555555555601E-3</c:v>
                </c:pt>
                <c:pt idx="391">
                  <c:v>-5.5555555555555601E-3</c:v>
                </c:pt>
                <c:pt idx="392">
                  <c:v>2.4999999999999901E-2</c:v>
                </c:pt>
                <c:pt idx="393">
                  <c:v>1.1111111111111099E-2</c:v>
                </c:pt>
                <c:pt idx="394">
                  <c:v>-3.485254691689E-2</c:v>
                </c:pt>
                <c:pt idx="395">
                  <c:v>-2.1739130434782601E-2</c:v>
                </c:pt>
                <c:pt idx="396">
                  <c:v>-6.2499999999999903E-2</c:v>
                </c:pt>
                <c:pt idx="397">
                  <c:v>-6.2499999999999903E-2</c:v>
                </c:pt>
                <c:pt idx="398">
                  <c:v>-7.9283887468030695E-2</c:v>
                </c:pt>
                <c:pt idx="399">
                  <c:v>-6.7500000000000004E-2</c:v>
                </c:pt>
                <c:pt idx="400">
                  <c:v>-5.64102564102563E-2</c:v>
                </c:pt>
                <c:pt idx="401">
                  <c:v>0</c:v>
                </c:pt>
                <c:pt idx="402">
                  <c:v>4.3478260869565098E-2</c:v>
                </c:pt>
                <c:pt idx="403">
                  <c:v>8.6111111111111097E-2</c:v>
                </c:pt>
                <c:pt idx="404">
                  <c:v>0.14285714285714199</c:v>
                </c:pt>
                <c:pt idx="405">
                  <c:v>0.117478510028653</c:v>
                </c:pt>
                <c:pt idx="406">
                  <c:v>0.10344827586206801</c:v>
                </c:pt>
                <c:pt idx="407">
                  <c:v>6.6666666666666596E-2</c:v>
                </c:pt>
                <c:pt idx="408">
                  <c:v>0</c:v>
                </c:pt>
                <c:pt idx="409">
                  <c:v>-6.6666666666666596E-2</c:v>
                </c:pt>
                <c:pt idx="410">
                  <c:v>-0.144607843137254</c:v>
                </c:pt>
                <c:pt idx="411">
                  <c:v>-0.100775193798449</c:v>
                </c:pt>
                <c:pt idx="412">
                  <c:v>-0.154411764705882</c:v>
                </c:pt>
                <c:pt idx="413">
                  <c:v>-9.9999999999999895E-2</c:v>
                </c:pt>
                <c:pt idx="414">
                  <c:v>-7.6354679802955502E-2</c:v>
                </c:pt>
                <c:pt idx="415">
                  <c:v>4.9261083743843501E-3</c:v>
                </c:pt>
                <c:pt idx="416">
                  <c:v>-5.6097560975609598E-2</c:v>
                </c:pt>
                <c:pt idx="417">
                  <c:v>0</c:v>
                </c:pt>
                <c:pt idx="418">
                  <c:v>-4.9751243781093399E-3</c:v>
                </c:pt>
                <c:pt idx="419">
                  <c:v>3.0456852791878E-2</c:v>
                </c:pt>
                <c:pt idx="420">
                  <c:v>-3.7914691943128E-2</c:v>
                </c:pt>
                <c:pt idx="421">
                  <c:v>-8.48214285714287E-2</c:v>
                </c:pt>
                <c:pt idx="422">
                  <c:v>-8.9285714285714302E-2</c:v>
                </c:pt>
                <c:pt idx="423">
                  <c:v>-0.118421052631578</c:v>
                </c:pt>
                <c:pt idx="424">
                  <c:v>-0.120535714285714</c:v>
                </c:pt>
                <c:pt idx="425">
                  <c:v>-8.2608695652173894E-2</c:v>
                </c:pt>
                <c:pt idx="426">
                  <c:v>-5.8823529411764497E-2</c:v>
                </c:pt>
                <c:pt idx="427">
                  <c:v>-8.9430894308942993E-2</c:v>
                </c:pt>
                <c:pt idx="428">
                  <c:v>3.1674208144796302E-2</c:v>
                </c:pt>
                <c:pt idx="429">
                  <c:v>2.2831050228310602E-2</c:v>
                </c:pt>
                <c:pt idx="430">
                  <c:v>3.1390134529147899E-2</c:v>
                </c:pt>
                <c:pt idx="431">
                  <c:v>5.3097345132743397E-2</c:v>
                </c:pt>
                <c:pt idx="432">
                  <c:v>5.5793991416308898E-2</c:v>
                </c:pt>
                <c:pt idx="433">
                  <c:v>-4.3290043290043302E-2</c:v>
                </c:pt>
                <c:pt idx="434">
                  <c:v>1.3888888888888701E-2</c:v>
                </c:pt>
                <c:pt idx="435">
                  <c:v>3.2407407407407302E-2</c:v>
                </c:pt>
                <c:pt idx="436">
                  <c:v>0.10243902439024299</c:v>
                </c:pt>
                <c:pt idx="437">
                  <c:v>0.173803526448362</c:v>
                </c:pt>
                <c:pt idx="438">
                  <c:v>0.14925373134328301</c:v>
                </c:pt>
                <c:pt idx="439">
                  <c:v>0.10204081632653</c:v>
                </c:pt>
                <c:pt idx="440">
                  <c:v>0.107692307692307</c:v>
                </c:pt>
                <c:pt idx="441">
                  <c:v>-9.6618357487922805E-3</c:v>
                </c:pt>
                <c:pt idx="442">
                  <c:v>-1.24378109452734E-2</c:v>
                </c:pt>
                <c:pt idx="443">
                  <c:v>1.7721518987341599E-2</c:v>
                </c:pt>
                <c:pt idx="444">
                  <c:v>-0.02</c:v>
                </c:pt>
                <c:pt idx="445">
                  <c:v>-3.9408866995073802E-2</c:v>
                </c:pt>
                <c:pt idx="446">
                  <c:v>1.4705882352940999E-2</c:v>
                </c:pt>
                <c:pt idx="447">
                  <c:v>-4.9504950495050598E-3</c:v>
                </c:pt>
                <c:pt idx="448">
                  <c:v>-1.24999999999999E-2</c:v>
                </c:pt>
                <c:pt idx="449">
                  <c:v>2.5062656641603401E-3</c:v>
                </c:pt>
                <c:pt idx="450">
                  <c:v>3.5714285714285601E-2</c:v>
                </c:pt>
                <c:pt idx="451">
                  <c:v>1.49253731343284E-2</c:v>
                </c:pt>
                <c:pt idx="452">
                  <c:v>0.01</c:v>
                </c:pt>
                <c:pt idx="453">
                  <c:v>-8.2568807339449601E-2</c:v>
                </c:pt>
                <c:pt idx="454">
                  <c:v>-5.89622641509433E-2</c:v>
                </c:pt>
                <c:pt idx="455">
                  <c:v>-7.54716981132076E-2</c:v>
                </c:pt>
                <c:pt idx="456">
                  <c:v>-7.7981651376146904E-2</c:v>
                </c:pt>
                <c:pt idx="457">
                  <c:v>-9.90990990990991E-2</c:v>
                </c:pt>
                <c:pt idx="458">
                  <c:v>4.6082949308756801E-3</c:v>
                </c:pt>
                <c:pt idx="459">
                  <c:v>-1.39534883720929E-2</c:v>
                </c:pt>
                <c:pt idx="460">
                  <c:v>4.7393364928910997E-3</c:v>
                </c:pt>
                <c:pt idx="461">
                  <c:v>5.8252427184466E-2</c:v>
                </c:pt>
                <c:pt idx="462">
                  <c:v>8.8235294117647106E-2</c:v>
                </c:pt>
                <c:pt idx="463">
                  <c:v>3.3333333333333201E-2</c:v>
                </c:pt>
                <c:pt idx="464">
                  <c:v>1.8957345971564E-2</c:v>
                </c:pt>
                <c:pt idx="465">
                  <c:v>0</c:v>
                </c:pt>
                <c:pt idx="466">
                  <c:v>-2.83018867924528E-2</c:v>
                </c:pt>
                <c:pt idx="467">
                  <c:v>-4.22535211267605E-2</c:v>
                </c:pt>
                <c:pt idx="468">
                  <c:v>-4.54545454545454E-2</c:v>
                </c:pt>
                <c:pt idx="469">
                  <c:v>-6.22222222222222E-2</c:v>
                </c:pt>
                <c:pt idx="470">
                  <c:v>-8.2608695652173894E-2</c:v>
                </c:pt>
                <c:pt idx="471">
                  <c:v>-7.8260869565217203E-2</c:v>
                </c:pt>
                <c:pt idx="472">
                  <c:v>-7.3913043478260804E-2</c:v>
                </c:pt>
                <c:pt idx="473">
                  <c:v>-6.77966101694914E-2</c:v>
                </c:pt>
                <c:pt idx="474">
                  <c:v>-5.4621848739495701E-2</c:v>
                </c:pt>
                <c:pt idx="475">
                  <c:v>-6.1224489795918498E-2</c:v>
                </c:pt>
                <c:pt idx="476">
                  <c:v>-4.9586776859504099E-2</c:v>
                </c:pt>
                <c:pt idx="477">
                  <c:v>-2.5423728813559299E-2</c:v>
                </c:pt>
                <c:pt idx="478">
                  <c:v>2.1645021645021498E-2</c:v>
                </c:pt>
                <c:pt idx="479">
                  <c:v>1.2765957446808401E-2</c:v>
                </c:pt>
                <c:pt idx="480">
                  <c:v>6.5217391304347894E-2</c:v>
                </c:pt>
                <c:pt idx="481">
                  <c:v>6.6079295154184897E-2</c:v>
                </c:pt>
                <c:pt idx="482">
                  <c:v>8.2568807339449393E-2</c:v>
                </c:pt>
                <c:pt idx="483">
                  <c:v>3.1249999999999899E-2</c:v>
                </c:pt>
                <c:pt idx="484">
                  <c:v>5.3811659192825101E-2</c:v>
                </c:pt>
                <c:pt idx="485">
                  <c:v>4.07239819004524E-2</c:v>
                </c:pt>
                <c:pt idx="486">
                  <c:v>2.7149321266968299E-2</c:v>
                </c:pt>
                <c:pt idx="487">
                  <c:v>0</c:v>
                </c:pt>
                <c:pt idx="488">
                  <c:v>1.8181818181818101E-2</c:v>
                </c:pt>
                <c:pt idx="489">
                  <c:v>-2.19298245614034E-2</c:v>
                </c:pt>
                <c:pt idx="490">
                  <c:v>-4.7413793103448197E-2</c:v>
                </c:pt>
                <c:pt idx="491">
                  <c:v>-2.6431718061673999E-2</c:v>
                </c:pt>
                <c:pt idx="492">
                  <c:v>-2.2421524663677E-2</c:v>
                </c:pt>
                <c:pt idx="493">
                  <c:v>-3.0837004405286202E-2</c:v>
                </c:pt>
                <c:pt idx="494">
                  <c:v>-2.5641025641025599E-2</c:v>
                </c:pt>
                <c:pt idx="495">
                  <c:v>-3.3333333333333298E-2</c:v>
                </c:pt>
                <c:pt idx="496">
                  <c:v>-5.8091286307053902E-2</c:v>
                </c:pt>
                <c:pt idx="497">
                  <c:v>-8.2304526748971193E-2</c:v>
                </c:pt>
                <c:pt idx="498">
                  <c:v>-6.9672131147540894E-2</c:v>
                </c:pt>
                <c:pt idx="499">
                  <c:v>-3.7037037037037097E-2</c:v>
                </c:pt>
                <c:pt idx="500">
                  <c:v>-2.4390243902439001E-2</c:v>
                </c:pt>
                <c:pt idx="501">
                  <c:v>-6.22568093385212E-2</c:v>
                </c:pt>
                <c:pt idx="502">
                  <c:v>-4.3307086614173103E-2</c:v>
                </c:pt>
                <c:pt idx="503">
                  <c:v>-6.15384615384615E-2</c:v>
                </c:pt>
                <c:pt idx="504">
                  <c:v>-6.8965517241379198E-2</c:v>
                </c:pt>
                <c:pt idx="505">
                  <c:v>-8.5501858736059394E-2</c:v>
                </c:pt>
                <c:pt idx="506">
                  <c:v>-2.6515151515151599E-2</c:v>
                </c:pt>
                <c:pt idx="507">
                  <c:v>-5.9259259259259303E-2</c:v>
                </c:pt>
                <c:pt idx="508">
                  <c:v>-2.9850746268656699E-2</c:v>
                </c:pt>
                <c:pt idx="509">
                  <c:v>-4.7445255474452601E-2</c:v>
                </c:pt>
                <c:pt idx="510">
                  <c:v>-3.2374100719424398E-2</c:v>
                </c:pt>
                <c:pt idx="511">
                  <c:v>-5.3763440860214999E-2</c:v>
                </c:pt>
                <c:pt idx="512">
                  <c:v>-4.5936395759717197E-2</c:v>
                </c:pt>
                <c:pt idx="513">
                  <c:v>-9.4594594594594503E-2</c:v>
                </c:pt>
                <c:pt idx="514">
                  <c:v>-6.16438356164382E-2</c:v>
                </c:pt>
                <c:pt idx="515">
                  <c:v>-5.1194539249146798E-2</c:v>
                </c:pt>
                <c:pt idx="516">
                  <c:v>-3.7931034482758502E-2</c:v>
                </c:pt>
                <c:pt idx="517">
                  <c:v>-3.08219178082191E-2</c:v>
                </c:pt>
                <c:pt idx="518">
                  <c:v>-6.7114093959731603E-3</c:v>
                </c:pt>
                <c:pt idx="519">
                  <c:v>-2.3411371237458199E-2</c:v>
                </c:pt>
                <c:pt idx="520">
                  <c:v>-2.0066889632107E-2</c:v>
                </c:pt>
                <c:pt idx="521">
                  <c:v>-1.02389078498294E-2</c:v>
                </c:pt>
                <c:pt idx="522">
                  <c:v>-1.0169491525423799E-2</c:v>
                </c:pt>
                <c:pt idx="523">
                  <c:v>3.3670033670032901E-3</c:v>
                </c:pt>
                <c:pt idx="524">
                  <c:v>-6.5624999999999906E-2</c:v>
                </c:pt>
                <c:pt idx="525">
                  <c:v>-8.8414634146341306E-2</c:v>
                </c:pt>
                <c:pt idx="526">
                  <c:v>-5.4838709677419301E-2</c:v>
                </c:pt>
                <c:pt idx="527">
                  <c:v>-6.3492063492063405E-2</c:v>
                </c:pt>
                <c:pt idx="528">
                  <c:v>-6.3091482649842101E-2</c:v>
                </c:pt>
                <c:pt idx="529">
                  <c:v>1.58730158730159E-2</c:v>
                </c:pt>
                <c:pt idx="530">
                  <c:v>2.49999999999998E-2</c:v>
                </c:pt>
                <c:pt idx="531">
                  <c:v>-3.7267080745341602E-2</c:v>
                </c:pt>
                <c:pt idx="532">
                  <c:v>-2.7777777777777801E-2</c:v>
                </c:pt>
                <c:pt idx="533">
                  <c:v>-5.0898203592814301E-2</c:v>
                </c:pt>
                <c:pt idx="534">
                  <c:v>-8.9595375722543294E-2</c:v>
                </c:pt>
                <c:pt idx="535">
                  <c:v>-6.7055393586005804E-2</c:v>
                </c:pt>
                <c:pt idx="536">
                  <c:v>-1.22699386503066E-2</c:v>
                </c:pt>
                <c:pt idx="537">
                  <c:v>3.0959752321982098E-3</c:v>
                </c:pt>
                <c:pt idx="538">
                  <c:v>4.0498442367601202E-2</c:v>
                </c:pt>
                <c:pt idx="539">
                  <c:v>4.5317220543806602E-2</c:v>
                </c:pt>
                <c:pt idx="540">
                  <c:v>4.5731707317073197E-2</c:v>
                </c:pt>
                <c:pt idx="541">
                  <c:v>-3.0581039755352298E-3</c:v>
                </c:pt>
                <c:pt idx="542">
                  <c:v>-3.0864197530864898E-3</c:v>
                </c:pt>
                <c:pt idx="543">
                  <c:v>-6.1919504643962904E-3</c:v>
                </c:pt>
                <c:pt idx="544">
                  <c:v>6.0790273556231003E-3</c:v>
                </c:pt>
                <c:pt idx="545">
                  <c:v>2.1806853582554402E-2</c:v>
                </c:pt>
                <c:pt idx="546">
                  <c:v>1.55279503105589E-2</c:v>
                </c:pt>
                <c:pt idx="547">
                  <c:v>2.8571428571428598E-2</c:v>
                </c:pt>
                <c:pt idx="548">
                  <c:v>1.2539184952978E-2</c:v>
                </c:pt>
                <c:pt idx="549">
                  <c:v>3.4591194968553403E-2</c:v>
                </c:pt>
                <c:pt idx="550">
                  <c:v>0</c:v>
                </c:pt>
                <c:pt idx="551">
                  <c:v>-2.42424242424241E-2</c:v>
                </c:pt>
                <c:pt idx="552">
                  <c:v>-3.3742331288343502E-2</c:v>
                </c:pt>
                <c:pt idx="553">
                  <c:v>0</c:v>
                </c:pt>
                <c:pt idx="554">
                  <c:v>9.5238095238095993E-3</c:v>
                </c:pt>
                <c:pt idx="555">
                  <c:v>6.2695924764890297E-3</c:v>
                </c:pt>
                <c:pt idx="556">
                  <c:v>1.22699386503067E-2</c:v>
                </c:pt>
                <c:pt idx="557">
                  <c:v>-3.0581039755352298E-3</c:v>
                </c:pt>
                <c:pt idx="558">
                  <c:v>-5.8997050147492597E-2</c:v>
                </c:pt>
                <c:pt idx="559">
                  <c:v>-5.9701492537313397E-2</c:v>
                </c:pt>
                <c:pt idx="560">
                  <c:v>-0.13550135501355001</c:v>
                </c:pt>
                <c:pt idx="561">
                  <c:v>-0.17048346055979599</c:v>
                </c:pt>
                <c:pt idx="562">
                  <c:v>-0.15721649484535999</c:v>
                </c:pt>
                <c:pt idx="563">
                  <c:v>-0.12628865979381401</c:v>
                </c:pt>
                <c:pt idx="564">
                  <c:v>-0.136597938144329</c:v>
                </c:pt>
                <c:pt idx="565">
                  <c:v>-5.3846153846153801E-2</c:v>
                </c:pt>
                <c:pt idx="566">
                  <c:v>7.69230769230775E-3</c:v>
                </c:pt>
                <c:pt idx="567">
                  <c:v>0</c:v>
                </c:pt>
                <c:pt idx="568">
                  <c:v>-2.57069408740365E-3</c:v>
                </c:pt>
                <c:pt idx="569">
                  <c:v>1.04166666666666E-2</c:v>
                </c:pt>
                <c:pt idx="570">
                  <c:v>3.7234042553191501E-2</c:v>
                </c:pt>
                <c:pt idx="571">
                  <c:v>3.9999999999999897E-2</c:v>
                </c:pt>
                <c:pt idx="572">
                  <c:v>3.1914893617021302E-2</c:v>
                </c:pt>
                <c:pt idx="573">
                  <c:v>5.4200542005420099E-2</c:v>
                </c:pt>
                <c:pt idx="574">
                  <c:v>2.6737967914438401E-2</c:v>
                </c:pt>
                <c:pt idx="575">
                  <c:v>1.6216216216216099E-2</c:v>
                </c:pt>
                <c:pt idx="576">
                  <c:v>2.4590163934426101E-2</c:v>
                </c:pt>
                <c:pt idx="577">
                  <c:v>-2.6525198938992601E-3</c:v>
                </c:pt>
                <c:pt idx="578">
                  <c:v>-1.8617021276595699E-2</c:v>
                </c:pt>
                <c:pt idx="579">
                  <c:v>-5.3191489361700999E-3</c:v>
                </c:pt>
                <c:pt idx="580">
                  <c:v>-2.1164021164021E-2</c:v>
                </c:pt>
                <c:pt idx="581">
                  <c:v>-2.9177718832891199E-2</c:v>
                </c:pt>
                <c:pt idx="582">
                  <c:v>2.4456521739130301E-2</c:v>
                </c:pt>
                <c:pt idx="583">
                  <c:v>3.2967032967032801E-2</c:v>
                </c:pt>
                <c:pt idx="584">
                  <c:v>3.2967032967032801E-2</c:v>
                </c:pt>
                <c:pt idx="585">
                  <c:v>3.8461538461538297E-2</c:v>
                </c:pt>
                <c:pt idx="586">
                  <c:v>2.4456521739130301E-2</c:v>
                </c:pt>
                <c:pt idx="587">
                  <c:v>-3.9164490861618703E-2</c:v>
                </c:pt>
                <c:pt idx="588">
                  <c:v>-6.9053708439897707E-2</c:v>
                </c:pt>
                <c:pt idx="589">
                  <c:v>-0.133333333333333</c:v>
                </c:pt>
                <c:pt idx="590">
                  <c:v>-0.10344827586206801</c:v>
                </c:pt>
                <c:pt idx="591">
                  <c:v>-0.11111111111111099</c:v>
                </c:pt>
                <c:pt idx="592">
                  <c:v>-7.9326923076923003E-2</c:v>
                </c:pt>
                <c:pt idx="593">
                  <c:v>-5.78313253012048E-2</c:v>
                </c:pt>
                <c:pt idx="594">
                  <c:v>-7.0921985815603399E-3</c:v>
                </c:pt>
                <c:pt idx="595">
                  <c:v>-7.3059360730593603E-2</c:v>
                </c:pt>
                <c:pt idx="596">
                  <c:v>-7.1748878923766801E-2</c:v>
                </c:pt>
                <c:pt idx="597">
                  <c:v>-5.8823529411764601E-2</c:v>
                </c:pt>
                <c:pt idx="598">
                  <c:v>-7.5723830734966496E-2</c:v>
                </c:pt>
                <c:pt idx="599">
                  <c:v>-5.9999999999999901E-2</c:v>
                </c:pt>
                <c:pt idx="600">
                  <c:v>-2.44988864142539E-2</c:v>
                </c:pt>
                <c:pt idx="601">
                  <c:v>-1.97802197802197E-2</c:v>
                </c:pt>
                <c:pt idx="602">
                  <c:v>-4.3290043290043302E-2</c:v>
                </c:pt>
                <c:pt idx="603">
                  <c:v>-3.44086021505376E-2</c:v>
                </c:pt>
                <c:pt idx="604">
                  <c:v>-1.53172866520788E-2</c:v>
                </c:pt>
                <c:pt idx="605">
                  <c:v>-2.8138528138528102E-2</c:v>
                </c:pt>
                <c:pt idx="606">
                  <c:v>0</c:v>
                </c:pt>
                <c:pt idx="607">
                  <c:v>2.6666666666666599E-2</c:v>
                </c:pt>
                <c:pt idx="608">
                  <c:v>-3.3264033264033099E-2</c:v>
                </c:pt>
                <c:pt idx="609">
                  <c:v>-9.1451292246520793E-2</c:v>
                </c:pt>
                <c:pt idx="610">
                  <c:v>-0.125</c:v>
                </c:pt>
                <c:pt idx="611">
                  <c:v>-0.104330708661417</c:v>
                </c:pt>
                <c:pt idx="612">
                  <c:v>-0.103585657370517</c:v>
                </c:pt>
                <c:pt idx="613">
                  <c:v>-4.5634920634920702E-2</c:v>
                </c:pt>
                <c:pt idx="614">
                  <c:v>-1.9841269841269402E-3</c:v>
                </c:pt>
                <c:pt idx="615">
                  <c:v>3.3268101761252403E-2</c:v>
                </c:pt>
                <c:pt idx="616">
                  <c:v>5.9405940594059901E-3</c:v>
                </c:pt>
                <c:pt idx="617">
                  <c:v>-7.9051383399209498E-3</c:v>
                </c:pt>
                <c:pt idx="618">
                  <c:v>-2.8901734104046301E-2</c:v>
                </c:pt>
                <c:pt idx="619">
                  <c:v>-3.8167938931297697E-2</c:v>
                </c:pt>
                <c:pt idx="620">
                  <c:v>-3.5849056603773397E-2</c:v>
                </c:pt>
                <c:pt idx="621">
                  <c:v>-8.6799276672694395E-2</c:v>
                </c:pt>
                <c:pt idx="622">
                  <c:v>-6.8139963167587497E-2</c:v>
                </c:pt>
                <c:pt idx="623">
                  <c:v>-4.9450549450549303E-2</c:v>
                </c:pt>
                <c:pt idx="624">
                  <c:v>-1.8726591760299501E-2</c:v>
                </c:pt>
                <c:pt idx="625">
                  <c:v>2.51450676982591E-2</c:v>
                </c:pt>
                <c:pt idx="626">
                  <c:v>3.3644859813084203E-2</c:v>
                </c:pt>
                <c:pt idx="627">
                  <c:v>1.30597014925372E-2</c:v>
                </c:pt>
                <c:pt idx="628">
                  <c:v>5.5248618784530801E-3</c:v>
                </c:pt>
                <c:pt idx="629">
                  <c:v>-2.9090909090909101E-2</c:v>
                </c:pt>
                <c:pt idx="630">
                  <c:v>-6.50994575045208E-2</c:v>
                </c:pt>
                <c:pt idx="631">
                  <c:v>-6.6317626527050699E-2</c:v>
                </c:pt>
                <c:pt idx="632">
                  <c:v>-8.53242320819112E-2</c:v>
                </c:pt>
                <c:pt idx="633">
                  <c:v>-9.3489148580968295E-2</c:v>
                </c:pt>
                <c:pt idx="634">
                  <c:v>-8.1803005008347196E-2</c:v>
                </c:pt>
                <c:pt idx="635">
                  <c:v>-5.6313993174061397E-2</c:v>
                </c:pt>
                <c:pt idx="636">
                  <c:v>-7.1312803889789195E-2</c:v>
                </c:pt>
                <c:pt idx="637">
                  <c:v>-2.4958402662229501E-2</c:v>
                </c:pt>
                <c:pt idx="638">
                  <c:v>-5.0713153724247097E-2</c:v>
                </c:pt>
                <c:pt idx="639">
                  <c:v>-9.3797276853252606E-2</c:v>
                </c:pt>
                <c:pt idx="640">
                  <c:v>-0.10670731707316999</c:v>
                </c:pt>
                <c:pt idx="641">
                  <c:v>-8.0476900149031305E-2</c:v>
                </c:pt>
                <c:pt idx="642">
                  <c:v>-0.13024602026049201</c:v>
                </c:pt>
                <c:pt idx="643">
                  <c:v>-9.46915351506456E-2</c:v>
                </c:pt>
                <c:pt idx="644">
                  <c:v>-6.2411347517730399E-2</c:v>
                </c:pt>
                <c:pt idx="645">
                  <c:v>-6.6856330014224793E-2</c:v>
                </c:pt>
                <c:pt idx="646">
                  <c:v>-4.1428571428571398E-2</c:v>
                </c:pt>
                <c:pt idx="647">
                  <c:v>-3.7604456824512397E-2</c:v>
                </c:pt>
                <c:pt idx="648">
                  <c:v>-2.92479108635097E-2</c:v>
                </c:pt>
                <c:pt idx="649">
                  <c:v>-7.0422535211267304E-3</c:v>
                </c:pt>
                <c:pt idx="650">
                  <c:v>-1.4025245441795099E-2</c:v>
                </c:pt>
                <c:pt idx="651">
                  <c:v>-3.4482758620689599E-2</c:v>
                </c:pt>
                <c:pt idx="652">
                  <c:v>-2.3129251700680201E-2</c:v>
                </c:pt>
                <c:pt idx="653">
                  <c:v>-4.52127659574467E-2</c:v>
                </c:pt>
                <c:pt idx="654">
                  <c:v>-5.3333333333333302E-2</c:v>
                </c:pt>
                <c:pt idx="655">
                  <c:v>-7.0404172099087295E-2</c:v>
                </c:pt>
                <c:pt idx="656">
                  <c:v>-6.5721649484536002E-2</c:v>
                </c:pt>
                <c:pt idx="657">
                  <c:v>-3.5433070866141697E-2</c:v>
                </c:pt>
                <c:pt idx="658">
                  <c:v>5.0279329608938397E-2</c:v>
                </c:pt>
                <c:pt idx="659">
                  <c:v>-1.05540897097625E-2</c:v>
                </c:pt>
                <c:pt idx="660">
                  <c:v>5.3571428571428499E-2</c:v>
                </c:pt>
                <c:pt idx="661">
                  <c:v>8.5314685314685196E-2</c:v>
                </c:pt>
                <c:pt idx="662">
                  <c:v>0.120588235294117</c:v>
                </c:pt>
                <c:pt idx="663">
                  <c:v>6.3893016344724995E-2</c:v>
                </c:pt>
                <c:pt idx="664">
                  <c:v>0.101744186046511</c:v>
                </c:pt>
                <c:pt idx="665">
                  <c:v>8.65671641791044E-2</c:v>
                </c:pt>
                <c:pt idx="666">
                  <c:v>3.4732272069464498E-2</c:v>
                </c:pt>
                <c:pt idx="667">
                  <c:v>2.9498525073745601E-3</c:v>
                </c:pt>
                <c:pt idx="668">
                  <c:v>-1.60818713450291E-2</c:v>
                </c:pt>
                <c:pt idx="669">
                  <c:v>-1.99430199430198E-2</c:v>
                </c:pt>
                <c:pt idx="670">
                  <c:v>-6.6852367688022205E-2</c:v>
                </c:pt>
                <c:pt idx="671">
                  <c:v>-2.26308345120226E-2</c:v>
                </c:pt>
                <c:pt idx="672">
                  <c:v>-9.1152815013404706E-2</c:v>
                </c:pt>
                <c:pt idx="673">
                  <c:v>-0.13745271122320299</c:v>
                </c:pt>
                <c:pt idx="674">
                  <c:v>-7.6315789473684198E-2</c:v>
                </c:pt>
                <c:pt idx="675">
                  <c:v>-4.3941411451398099E-2</c:v>
                </c:pt>
                <c:pt idx="676">
                  <c:v>-7.9427083333333204E-2</c:v>
                </c:pt>
                <c:pt idx="677">
                  <c:v>-2.2280471821756201E-2</c:v>
                </c:pt>
                <c:pt idx="678">
                  <c:v>4.6174142480210997E-2</c:v>
                </c:pt>
                <c:pt idx="679">
                  <c:v>1.31752305665346E-3</c:v>
                </c:pt>
                <c:pt idx="680">
                  <c:v>0</c:v>
                </c:pt>
                <c:pt idx="681">
                  <c:v>2.6737967914438401E-2</c:v>
                </c:pt>
                <c:pt idx="682">
                  <c:v>5.09641873278237E-2</c:v>
                </c:pt>
                <c:pt idx="683">
                  <c:v>2.9891304347826001E-2</c:v>
                </c:pt>
                <c:pt idx="684">
                  <c:v>6.3025210084033598E-2</c:v>
                </c:pt>
                <c:pt idx="685">
                  <c:v>4.7419804741980397E-2</c:v>
                </c:pt>
                <c:pt idx="686">
                  <c:v>5.5007052186177699E-2</c:v>
                </c:pt>
                <c:pt idx="687">
                  <c:v>2.25352112676056E-2</c:v>
                </c:pt>
                <c:pt idx="688">
                  <c:v>4.1018387553040998E-2</c:v>
                </c:pt>
                <c:pt idx="689">
                  <c:v>-2.3255813953488299E-2</c:v>
                </c:pt>
                <c:pt idx="690">
                  <c:v>-1.1034482758620699E-2</c:v>
                </c:pt>
                <c:pt idx="691">
                  <c:v>-3.0095759233926E-2</c:v>
                </c:pt>
                <c:pt idx="692">
                  <c:v>-3.9242219215155603E-2</c:v>
                </c:pt>
                <c:pt idx="693">
                  <c:v>-2.34806629834254E-2</c:v>
                </c:pt>
                <c:pt idx="694">
                  <c:v>-9.4850948509485403E-3</c:v>
                </c:pt>
                <c:pt idx="695">
                  <c:v>-3.2042723631508702E-2</c:v>
                </c:pt>
                <c:pt idx="696">
                  <c:v>-1.4824797843665799E-2</c:v>
                </c:pt>
                <c:pt idx="697">
                  <c:v>-1.3513513513514399E-3</c:v>
                </c:pt>
                <c:pt idx="698">
                  <c:v>-1.7639077340569801E-2</c:v>
                </c:pt>
                <c:pt idx="699">
                  <c:v>-1.6E-2</c:v>
                </c:pt>
                <c:pt idx="700">
                  <c:v>8.0753701211306195E-3</c:v>
                </c:pt>
                <c:pt idx="701">
                  <c:v>-1.06666666666666E-2</c:v>
                </c:pt>
                <c:pt idx="702">
                  <c:v>-1.98675496688741E-2</c:v>
                </c:pt>
                <c:pt idx="703">
                  <c:v>-4.0364583333333197E-2</c:v>
                </c:pt>
                <c:pt idx="704">
                  <c:v>-1.44546649145861E-2</c:v>
                </c:pt>
                <c:pt idx="705">
                  <c:v>1.08843537414966E-2</c:v>
                </c:pt>
                <c:pt idx="706">
                  <c:v>6.9900142653352301E-2</c:v>
                </c:pt>
                <c:pt idx="707">
                  <c:v>7.5498575498575499E-2</c:v>
                </c:pt>
                <c:pt idx="708">
                  <c:v>0.10186513629842101</c:v>
                </c:pt>
                <c:pt idx="709">
                  <c:v>2.5606469002695399E-2</c:v>
                </c:pt>
                <c:pt idx="710">
                  <c:v>-3.2894736842105199E-2</c:v>
                </c:pt>
                <c:pt idx="711">
                  <c:v>-7.0291777188328894E-2</c:v>
                </c:pt>
                <c:pt idx="712">
                  <c:v>-0.114754098360655</c:v>
                </c:pt>
                <c:pt idx="713">
                  <c:v>-0.13308457711442701</c:v>
                </c:pt>
                <c:pt idx="714">
                  <c:v>-9.1799265605875105E-2</c:v>
                </c:pt>
                <c:pt idx="715">
                  <c:v>-9.5238095238095302E-2</c:v>
                </c:pt>
                <c:pt idx="716">
                  <c:v>-0.10344827586206801</c:v>
                </c:pt>
                <c:pt idx="717">
                  <c:v>-4.4578313253012099E-2</c:v>
                </c:pt>
                <c:pt idx="718">
                  <c:v>0</c:v>
                </c:pt>
                <c:pt idx="719">
                  <c:v>-1.4475271411338799E-2</c:v>
                </c:pt>
                <c:pt idx="720">
                  <c:v>-3.5587188612098801E-3</c:v>
                </c:pt>
                <c:pt idx="721">
                  <c:v>-1.8669778296382701E-2</c:v>
                </c:pt>
                <c:pt idx="722">
                  <c:v>6.0606060606061404E-3</c:v>
                </c:pt>
                <c:pt idx="723">
                  <c:v>3.6082474226804002E-2</c:v>
                </c:pt>
                <c:pt idx="724">
                  <c:v>1.5931372549019399E-2</c:v>
                </c:pt>
                <c:pt idx="725">
                  <c:v>2.67965895249694E-2</c:v>
                </c:pt>
                <c:pt idx="726">
                  <c:v>5.28255528255527E-2</c:v>
                </c:pt>
                <c:pt idx="727">
                  <c:v>2.4301336573510999E-3</c:v>
                </c:pt>
                <c:pt idx="728">
                  <c:v>-7.2879330943847007E-2</c:v>
                </c:pt>
                <c:pt idx="729">
                  <c:v>-1.8050541516245501E-2</c:v>
                </c:pt>
                <c:pt idx="730">
                  <c:v>-3.63849765258214E-2</c:v>
                </c:pt>
                <c:pt idx="731">
                  <c:v>-5.2386495925494603E-2</c:v>
                </c:pt>
                <c:pt idx="732">
                  <c:v>-3.9673278879813201E-2</c:v>
                </c:pt>
                <c:pt idx="733">
                  <c:v>-3.9035591274397402E-2</c:v>
                </c:pt>
                <c:pt idx="734">
                  <c:v>-0.26460176991150403</c:v>
                </c:pt>
                <c:pt idx="735">
                  <c:v>-0.29586776859504099</c:v>
                </c:pt>
                <c:pt idx="736">
                  <c:v>-0.27017841971112999</c:v>
                </c:pt>
                <c:pt idx="737">
                  <c:v>-0.29754098360655701</c:v>
                </c:pt>
                <c:pt idx="738">
                  <c:v>-0.27956989247311798</c:v>
                </c:pt>
                <c:pt idx="739">
                  <c:v>-7.6042518397383393E-2</c:v>
                </c:pt>
                <c:pt idx="740">
                  <c:v>-1.0629599345870801E-2</c:v>
                </c:pt>
                <c:pt idx="741">
                  <c:v>-2.8075970272501999E-2</c:v>
                </c:pt>
                <c:pt idx="742">
                  <c:v>2.3489932885905899E-2</c:v>
                </c:pt>
                <c:pt idx="743">
                  <c:v>1.85341196293176E-2</c:v>
                </c:pt>
                <c:pt idx="744">
                  <c:v>4.5299145299145402E-2</c:v>
                </c:pt>
                <c:pt idx="745">
                  <c:v>-1.63265306122445E-3</c:v>
                </c:pt>
                <c:pt idx="746">
                  <c:v>-2.1018593371058901E-2</c:v>
                </c:pt>
                <c:pt idx="747">
                  <c:v>-6.2893081761006303E-2</c:v>
                </c:pt>
                <c:pt idx="748">
                  <c:v>-9.1117917304747401E-2</c:v>
                </c:pt>
                <c:pt idx="749">
                  <c:v>-9.3023255813953501E-2</c:v>
                </c:pt>
                <c:pt idx="750">
                  <c:v>-5.1857585139318797E-2</c:v>
                </c:pt>
                <c:pt idx="751">
                  <c:v>-2.90423861852434E-2</c:v>
                </c:pt>
                <c:pt idx="752">
                  <c:v>-1.62412993039442E-2</c:v>
                </c:pt>
                <c:pt idx="753">
                  <c:v>2.8346456692913399E-2</c:v>
                </c:pt>
                <c:pt idx="754">
                  <c:v>-2.0501138952163898E-2</c:v>
                </c:pt>
                <c:pt idx="755">
                  <c:v>-1.07197549770291E-2</c:v>
                </c:pt>
                <c:pt idx="756">
                  <c:v>0</c:v>
                </c:pt>
                <c:pt idx="757">
                  <c:v>3.9389067524115702E-2</c:v>
                </c:pt>
                <c:pt idx="758">
                  <c:v>-2.6073619631901801E-2</c:v>
                </c:pt>
                <c:pt idx="759">
                  <c:v>9.2039800995024804E-2</c:v>
                </c:pt>
                <c:pt idx="760">
                  <c:v>0.139616055846422</c:v>
                </c:pt>
                <c:pt idx="761">
                  <c:v>9.8275862068965505E-2</c:v>
                </c:pt>
                <c:pt idx="762">
                  <c:v>2.0508613617719398E-2</c:v>
                </c:pt>
                <c:pt idx="763">
                  <c:v>7.8577336641852694E-2</c:v>
                </c:pt>
                <c:pt idx="764">
                  <c:v>-4.9504950495048404E-3</c:v>
                </c:pt>
                <c:pt idx="765">
                  <c:v>-5.9113300492610703E-2</c:v>
                </c:pt>
                <c:pt idx="766">
                  <c:v>-6.3004846526655903E-2</c:v>
                </c:pt>
                <c:pt idx="767">
                  <c:v>6.6061106523534301E-3</c:v>
                </c:pt>
                <c:pt idx="768">
                  <c:v>1.5966386554621799E-2</c:v>
                </c:pt>
                <c:pt idx="769">
                  <c:v>4.4827586206896503E-2</c:v>
                </c:pt>
                <c:pt idx="770">
                  <c:v>4.1025641025640998E-2</c:v>
                </c:pt>
                <c:pt idx="771">
                  <c:v>8.5964912280701702E-2</c:v>
                </c:pt>
                <c:pt idx="772">
                  <c:v>4.4866264020707397E-2</c:v>
                </c:pt>
                <c:pt idx="773">
                  <c:v>0</c:v>
                </c:pt>
                <c:pt idx="774">
                  <c:v>-2.8475711892797299E-2</c:v>
                </c:pt>
                <c:pt idx="775">
                  <c:v>1.0362694300518E-2</c:v>
                </c:pt>
                <c:pt idx="776">
                  <c:v>1.24333925399645E-2</c:v>
                </c:pt>
                <c:pt idx="777">
                  <c:v>3.48214285714286E-2</c:v>
                </c:pt>
                <c:pt idx="778">
                  <c:v>6.4400715563506294E-2</c:v>
                </c:pt>
                <c:pt idx="779">
                  <c:v>5.5702917771883201E-2</c:v>
                </c:pt>
                <c:pt idx="780">
                  <c:v>2.75066548358474E-2</c:v>
                </c:pt>
                <c:pt idx="781">
                  <c:v>-3.7606837606837501E-2</c:v>
                </c:pt>
                <c:pt idx="782">
                  <c:v>-4.2735042735042701E-2</c:v>
                </c:pt>
                <c:pt idx="783">
                  <c:v>-6.9883527454242894E-2</c:v>
                </c:pt>
                <c:pt idx="784">
                  <c:v>-7.3710073710073695E-2</c:v>
                </c:pt>
                <c:pt idx="785">
                  <c:v>-4.41051738761662E-2</c:v>
                </c:pt>
                <c:pt idx="786">
                  <c:v>-2.3372287145242102E-2</c:v>
                </c:pt>
                <c:pt idx="787">
                  <c:v>-2.3372287145242102E-2</c:v>
                </c:pt>
                <c:pt idx="788">
                  <c:v>6.70016750418761E-3</c:v>
                </c:pt>
                <c:pt idx="789">
                  <c:v>-8.1833060556463005E-4</c:v>
                </c:pt>
                <c:pt idx="790">
                  <c:v>-2.8029678483099799E-2</c:v>
                </c:pt>
                <c:pt idx="791">
                  <c:v>0.13662239089184</c:v>
                </c:pt>
                <c:pt idx="792">
                  <c:v>0.11441860465116201</c:v>
                </c:pt>
                <c:pt idx="793">
                  <c:v>0.163742690058479</c:v>
                </c:pt>
                <c:pt idx="794">
                  <c:v>0.213505461767626</c:v>
                </c:pt>
                <c:pt idx="795">
                  <c:v>0.23022312373225101</c:v>
                </c:pt>
                <c:pt idx="796">
                  <c:v>0.133333333333333</c:v>
                </c:pt>
                <c:pt idx="797">
                  <c:v>9.3591047812817796E-2</c:v>
                </c:pt>
                <c:pt idx="798">
                  <c:v>2.5999999999999902E-2</c:v>
                </c:pt>
                <c:pt idx="799">
                  <c:v>1.8200202224469102E-2</c:v>
                </c:pt>
                <c:pt idx="800">
                  <c:v>2.6014568158168501E-2</c:v>
                </c:pt>
                <c:pt idx="801">
                  <c:v>-6.4386317907444507E-2</c:v>
                </c:pt>
                <c:pt idx="802">
                  <c:v>-1.0070493454179199E-2</c:v>
                </c:pt>
                <c:pt idx="803">
                  <c:v>4.0582726326743E-2</c:v>
                </c:pt>
                <c:pt idx="804">
                  <c:v>4.9893842887473498E-2</c:v>
                </c:pt>
                <c:pt idx="805">
                  <c:v>-3.8038038038038097E-2</c:v>
                </c:pt>
                <c:pt idx="806">
                  <c:v>0</c:v>
                </c:pt>
                <c:pt idx="807">
                  <c:v>-4.4273339749759402E-2</c:v>
                </c:pt>
                <c:pt idx="808">
                  <c:v>-8.9962121212121299E-2</c:v>
                </c:pt>
                <c:pt idx="809">
                  <c:v>-0.13419117647058801</c:v>
                </c:pt>
                <c:pt idx="810">
                  <c:v>-5.0380228136881998E-2</c:v>
                </c:pt>
                <c:pt idx="811">
                  <c:v>-6.6666666666666693E-2</c:v>
                </c:pt>
                <c:pt idx="812">
                  <c:v>-5.2871467639015499E-2</c:v>
                </c:pt>
                <c:pt idx="813">
                  <c:v>-2.7624309392265001E-2</c:v>
                </c:pt>
                <c:pt idx="814">
                  <c:v>1.1152416356877399E-2</c:v>
                </c:pt>
                <c:pt idx="815">
                  <c:v>-4.2766151046405798E-2</c:v>
                </c:pt>
                <c:pt idx="816">
                  <c:v>-5.2491103202846903E-2</c:v>
                </c:pt>
                <c:pt idx="817">
                  <c:v>0</c:v>
                </c:pt>
                <c:pt idx="818">
                  <c:v>-2.75482093663922E-3</c:v>
                </c:pt>
                <c:pt idx="819">
                  <c:v>-8.2949308755760204E-3</c:v>
                </c:pt>
                <c:pt idx="820">
                  <c:v>1.1039558417663299E-2</c:v>
                </c:pt>
                <c:pt idx="821">
                  <c:v>5.9377945334590003E-2</c:v>
                </c:pt>
                <c:pt idx="822">
                  <c:v>4.2775665399239597E-2</c:v>
                </c:pt>
                <c:pt idx="823">
                  <c:v>5.0144648023143799E-2</c:v>
                </c:pt>
                <c:pt idx="824">
                  <c:v>1.2126865671641601E-2</c:v>
                </c:pt>
                <c:pt idx="825">
                  <c:v>3.3269961977186201E-2</c:v>
                </c:pt>
                <c:pt idx="826">
                  <c:v>9.5147478591816898E-3</c:v>
                </c:pt>
                <c:pt idx="827">
                  <c:v>9.5147478591815196E-4</c:v>
                </c:pt>
                <c:pt idx="828">
                  <c:v>-6.7049808429119001E-3</c:v>
                </c:pt>
                <c:pt idx="829">
                  <c:v>1.03675777568332E-2</c:v>
                </c:pt>
                <c:pt idx="830">
                  <c:v>-2.7726432532347502E-2</c:v>
                </c:pt>
                <c:pt idx="831">
                  <c:v>9.52380952380932E-4</c:v>
                </c:pt>
                <c:pt idx="832">
                  <c:v>2.1379980563653998E-2</c:v>
                </c:pt>
                <c:pt idx="833">
                  <c:v>1.55642023346303E-2</c:v>
                </c:pt>
                <c:pt idx="834">
                  <c:v>5.1536174430128798E-2</c:v>
                </c:pt>
                <c:pt idx="835">
                  <c:v>8.2000000000000003E-2</c:v>
                </c:pt>
                <c:pt idx="836">
                  <c:v>7.0336391437308798E-2</c:v>
                </c:pt>
                <c:pt idx="837">
                  <c:v>5.9732234809474503E-2</c:v>
                </c:pt>
                <c:pt idx="838">
                  <c:v>7.3068893528183604E-2</c:v>
                </c:pt>
                <c:pt idx="839">
                  <c:v>3.2753326509723603E-2</c:v>
                </c:pt>
                <c:pt idx="840">
                  <c:v>6.0362173038229798E-3</c:v>
                </c:pt>
                <c:pt idx="841">
                  <c:v>-9.0909090909090697E-3</c:v>
                </c:pt>
                <c:pt idx="842">
                  <c:v>-2.0181634712411599E-2</c:v>
                </c:pt>
                <c:pt idx="843">
                  <c:v>-1.8442622950819599E-2</c:v>
                </c:pt>
                <c:pt idx="844">
                  <c:v>1.7708333333333302E-2</c:v>
                </c:pt>
                <c:pt idx="845">
                  <c:v>4.9630411826821402E-2</c:v>
                </c:pt>
                <c:pt idx="846">
                  <c:v>3.5564853556485303E-2</c:v>
                </c:pt>
                <c:pt idx="847">
                  <c:v>2.8008298755186602E-2</c:v>
                </c:pt>
                <c:pt idx="848">
                  <c:v>1.7726798748696499E-2</c:v>
                </c:pt>
                <c:pt idx="849">
                  <c:v>1.04275286757036E-3</c:v>
                </c:pt>
                <c:pt idx="850">
                  <c:v>1.06723585912488E-2</c:v>
                </c:pt>
                <c:pt idx="851">
                  <c:v>1.7021276595744601E-2</c:v>
                </c:pt>
                <c:pt idx="852">
                  <c:v>-1.43149284253577E-2</c:v>
                </c:pt>
                <c:pt idx="853">
                  <c:v>-1.7418032786885199E-2</c:v>
                </c:pt>
                <c:pt idx="854">
                  <c:v>-4.9554013875123801E-2</c:v>
                </c:pt>
                <c:pt idx="855">
                  <c:v>-6.8588469184890699E-2</c:v>
                </c:pt>
                <c:pt idx="856">
                  <c:v>-4.6653144016226999E-2</c:v>
                </c:pt>
                <c:pt idx="857">
                  <c:v>0</c:v>
                </c:pt>
                <c:pt idx="858">
                  <c:v>-2.10631895687062E-2</c:v>
                </c:pt>
                <c:pt idx="859">
                  <c:v>0</c:v>
                </c:pt>
                <c:pt idx="860">
                  <c:v>-5.0943396226415E-2</c:v>
                </c:pt>
                <c:pt idx="861">
                  <c:v>-8.8724584103512097E-2</c:v>
                </c:pt>
                <c:pt idx="862">
                  <c:v>-9.3605189990732099E-2</c:v>
                </c:pt>
                <c:pt idx="863">
                  <c:v>-0.108228980322003</c:v>
                </c:pt>
                <c:pt idx="864">
                  <c:v>-0.11800699300699199</c:v>
                </c:pt>
                <c:pt idx="865">
                  <c:v>-0.108494533221194</c:v>
                </c:pt>
                <c:pt idx="866">
                  <c:v>-7.1244635193132996E-2</c:v>
                </c:pt>
                <c:pt idx="867">
                  <c:v>-6.1739130434782602E-2</c:v>
                </c:pt>
                <c:pt idx="868">
                  <c:v>-3.7037037037037E-2</c:v>
                </c:pt>
                <c:pt idx="869">
                  <c:v>-1.88679245283019E-2</c:v>
                </c:pt>
                <c:pt idx="870">
                  <c:v>5.6888888888888899E-2</c:v>
                </c:pt>
                <c:pt idx="871">
                  <c:v>7.6709796672828096E-2</c:v>
                </c:pt>
                <c:pt idx="872">
                  <c:v>8.6956521739130405E-2</c:v>
                </c:pt>
                <c:pt idx="873">
                  <c:v>9.3220338983050793E-2</c:v>
                </c:pt>
                <c:pt idx="874">
                  <c:v>5.9037238873751098E-2</c:v>
                </c:pt>
                <c:pt idx="875">
                  <c:v>2.92772186642269E-2</c:v>
                </c:pt>
                <c:pt idx="876">
                  <c:v>-1.00640439158279E-2</c:v>
                </c:pt>
                <c:pt idx="877">
                  <c:v>-3.37899543378994E-2</c:v>
                </c:pt>
                <c:pt idx="878">
                  <c:v>-5.0089445438282601E-2</c:v>
                </c:pt>
                <c:pt idx="879">
                  <c:v>-9.8920863309352007E-3</c:v>
                </c:pt>
                <c:pt idx="880">
                  <c:v>-2.7580071174377201E-2</c:v>
                </c:pt>
                <c:pt idx="881">
                  <c:v>-3.5304501323918797E-2</c:v>
                </c:pt>
                <c:pt idx="882">
                  <c:v>-3.0973451327433701E-2</c:v>
                </c:pt>
                <c:pt idx="883">
                  <c:v>2.8518859245630201E-2</c:v>
                </c:pt>
                <c:pt idx="884">
                  <c:v>2.8677150786308801E-2</c:v>
                </c:pt>
                <c:pt idx="885">
                  <c:v>5.0467289719626197E-2</c:v>
                </c:pt>
                <c:pt idx="886">
                  <c:v>7.3933649289099401E-2</c:v>
                </c:pt>
                <c:pt idx="887">
                  <c:v>0.103515625</c:v>
                </c:pt>
                <c:pt idx="888">
                  <c:v>5.0241545893719701E-2</c:v>
                </c:pt>
                <c:pt idx="889">
                  <c:v>4.84966052376333E-2</c:v>
                </c:pt>
                <c:pt idx="890">
                  <c:v>7.3219658976930599E-2</c:v>
                </c:pt>
                <c:pt idx="891">
                  <c:v>0.10587002096436</c:v>
                </c:pt>
                <c:pt idx="892">
                  <c:v>6.2240663900414897E-2</c:v>
                </c:pt>
                <c:pt idx="893">
                  <c:v>7.7003121748178999E-2</c:v>
                </c:pt>
                <c:pt idx="894">
                  <c:v>0.10741138560687399</c:v>
                </c:pt>
                <c:pt idx="895">
                  <c:v>7.7837837837837903E-2</c:v>
                </c:pt>
                <c:pt idx="896">
                  <c:v>0.14388489208633001</c:v>
                </c:pt>
                <c:pt idx="897">
                  <c:v>7.8299776286353595E-2</c:v>
                </c:pt>
                <c:pt idx="898">
                  <c:v>8.2207207207207006E-2</c:v>
                </c:pt>
                <c:pt idx="899">
                  <c:v>3.10077519379846E-2</c:v>
                </c:pt>
                <c:pt idx="900">
                  <c:v>-5.6122448979591899E-2</c:v>
                </c:pt>
                <c:pt idx="901">
                  <c:v>-0.13124999999999901</c:v>
                </c:pt>
                <c:pt idx="902">
                  <c:v>-5.8947368421052602E-2</c:v>
                </c:pt>
                <c:pt idx="903">
                  <c:v>-6.0317460317460103E-2</c:v>
                </c:pt>
                <c:pt idx="904">
                  <c:v>-4.6462513199577699E-2</c:v>
                </c:pt>
                <c:pt idx="905">
                  <c:v>5.3763440860214999E-2</c:v>
                </c:pt>
                <c:pt idx="906">
                  <c:v>5.4945054945054903E-2</c:v>
                </c:pt>
                <c:pt idx="907">
                  <c:v>4.97237569060772E-2</c:v>
                </c:pt>
                <c:pt idx="908">
                  <c:v>3.0534351145038E-2</c:v>
                </c:pt>
                <c:pt idx="909">
                  <c:v>-2.37113402061854E-2</c:v>
                </c:pt>
                <c:pt idx="910">
                  <c:v>-4.3209876543209798E-2</c:v>
                </c:pt>
                <c:pt idx="911">
                  <c:v>-0.09</c:v>
                </c:pt>
                <c:pt idx="912">
                  <c:v>-9.4094094094094E-2</c:v>
                </c:pt>
                <c:pt idx="913">
                  <c:v>-3.4736842105263101E-2</c:v>
                </c:pt>
                <c:pt idx="914">
                  <c:v>1.0319917440660201E-3</c:v>
                </c:pt>
                <c:pt idx="915">
                  <c:v>1.46137787056368E-2</c:v>
                </c:pt>
                <c:pt idx="916">
                  <c:v>2.6694045174537901E-2</c:v>
                </c:pt>
                <c:pt idx="917">
                  <c:v>2.9896907216494899E-2</c:v>
                </c:pt>
                <c:pt idx="918">
                  <c:v>-3.9433771486349897E-2</c:v>
                </c:pt>
                <c:pt idx="919">
                  <c:v>1.14822546972859E-2</c:v>
                </c:pt>
                <c:pt idx="920">
                  <c:v>2.3504273504273501E-2</c:v>
                </c:pt>
                <c:pt idx="921">
                  <c:v>1.9895287958115099E-2</c:v>
                </c:pt>
                <c:pt idx="922">
                  <c:v>1.4644351464435001E-2</c:v>
                </c:pt>
                <c:pt idx="923">
                  <c:v>9.1836734693877403E-3</c:v>
                </c:pt>
                <c:pt idx="924">
                  <c:v>-1.0330578512396601E-2</c:v>
                </c:pt>
                <c:pt idx="925">
                  <c:v>1.06951871657751E-3</c:v>
                </c:pt>
                <c:pt idx="926">
                  <c:v>-3.5353535353535297E-2</c:v>
                </c:pt>
                <c:pt idx="927">
                  <c:v>-2.0491803278688402E-2</c:v>
                </c:pt>
                <c:pt idx="928">
                  <c:v>2.2964509394572001E-2</c:v>
                </c:pt>
                <c:pt idx="929">
                  <c:v>-7.1794871794872003E-3</c:v>
                </c:pt>
                <c:pt idx="930">
                  <c:v>-7.8817733990147798E-2</c:v>
                </c:pt>
                <c:pt idx="931">
                  <c:v>-3.1311154598825802E-2</c:v>
                </c:pt>
                <c:pt idx="932">
                  <c:v>-5.0968399592253499E-3</c:v>
                </c:pt>
                <c:pt idx="933">
                  <c:v>-7.2604065827686304E-2</c:v>
                </c:pt>
                <c:pt idx="934">
                  <c:v>-7.4074074074074001E-2</c:v>
                </c:pt>
                <c:pt idx="935">
                  <c:v>-2.6845637583892499E-2</c:v>
                </c:pt>
                <c:pt idx="936">
                  <c:v>-4.8685491723465301E-3</c:v>
                </c:pt>
                <c:pt idx="937">
                  <c:v>-5.76368876080691E-2</c:v>
                </c:pt>
                <c:pt idx="938">
                  <c:v>2.17606330365974E-2</c:v>
                </c:pt>
                <c:pt idx="939">
                  <c:v>3.13418217433886E-2</c:v>
                </c:pt>
                <c:pt idx="940">
                  <c:v>3.8498556304137699E-3</c:v>
                </c:pt>
                <c:pt idx="941">
                  <c:v>-3.5680751173708898E-2</c:v>
                </c:pt>
                <c:pt idx="942">
                  <c:v>2.5615763546797999E-2</c:v>
                </c:pt>
                <c:pt idx="943">
                  <c:v>-3.71428571428572E-2</c:v>
                </c:pt>
                <c:pt idx="944">
                  <c:v>-1.4478764478764301E-2</c:v>
                </c:pt>
                <c:pt idx="945">
                  <c:v>1.0700389105058401E-2</c:v>
                </c:pt>
                <c:pt idx="946">
                  <c:v>4.71976401179941E-2</c:v>
                </c:pt>
                <c:pt idx="947">
                  <c:v>1.3986013986014E-2</c:v>
                </c:pt>
                <c:pt idx="948">
                  <c:v>4.3737574552683803E-2</c:v>
                </c:pt>
                <c:pt idx="949">
                  <c:v>-3.8461538461539301E-3</c:v>
                </c:pt>
                <c:pt idx="950">
                  <c:v>-2.0952380952381E-2</c:v>
                </c:pt>
                <c:pt idx="951">
                  <c:v>-1.4534883720930199E-2</c:v>
                </c:pt>
                <c:pt idx="952">
                  <c:v>-3.7499999999999999E-2</c:v>
                </c:pt>
                <c:pt idx="953">
                  <c:v>-4.1904761904761799E-2</c:v>
                </c:pt>
                <c:pt idx="954">
                  <c:v>2.9702970297029702E-2</c:v>
                </c:pt>
                <c:pt idx="955">
                  <c:v>1.9083969465648401E-3</c:v>
                </c:pt>
                <c:pt idx="956">
                  <c:v>-1.8078020932445201E-2</c:v>
                </c:pt>
                <c:pt idx="957">
                  <c:v>-3.7037037037037E-2</c:v>
                </c:pt>
                <c:pt idx="958">
                  <c:v>-2.7777777777777801E-2</c:v>
                </c:pt>
                <c:pt idx="959">
                  <c:v>-5.6956115779645301E-2</c:v>
                </c:pt>
                <c:pt idx="960">
                  <c:v>-2.8730305838739398E-2</c:v>
                </c:pt>
                <c:pt idx="961">
                  <c:v>-6.2444246208742199E-2</c:v>
                </c:pt>
                <c:pt idx="962">
                  <c:v>-5.42907180385288E-2</c:v>
                </c:pt>
                <c:pt idx="963">
                  <c:v>-8.7837837837837704E-2</c:v>
                </c:pt>
                <c:pt idx="964">
                  <c:v>-8.8510638297872202E-2</c:v>
                </c:pt>
                <c:pt idx="965">
                  <c:v>-8.1702127659574506E-2</c:v>
                </c:pt>
                <c:pt idx="966">
                  <c:v>-5.0804403048264099E-2</c:v>
                </c:pt>
                <c:pt idx="967">
                  <c:v>-3.1382527565733599E-2</c:v>
                </c:pt>
                <c:pt idx="968">
                  <c:v>1.1965811965812E-2</c:v>
                </c:pt>
                <c:pt idx="969">
                  <c:v>7.7186963979416602E-3</c:v>
                </c:pt>
                <c:pt idx="970">
                  <c:v>1.1187607573149801E-2</c:v>
                </c:pt>
                <c:pt idx="971">
                  <c:v>1.9861830742659702E-2</c:v>
                </c:pt>
                <c:pt idx="972">
                  <c:v>-2.40066225165563E-2</c:v>
                </c:pt>
                <c:pt idx="973">
                  <c:v>-4.1769041769041802E-2</c:v>
                </c:pt>
                <c:pt idx="974">
                  <c:v>-3.5566583953680703E-2</c:v>
                </c:pt>
                <c:pt idx="975">
                  <c:v>-4.5193097781429797E-2</c:v>
                </c:pt>
                <c:pt idx="976">
                  <c:v>-6.8382944489139105E-2</c:v>
                </c:pt>
                <c:pt idx="977">
                  <c:v>-3.66826156299839E-2</c:v>
                </c:pt>
                <c:pt idx="978">
                  <c:v>-2.0850040096230898E-2</c:v>
                </c:pt>
                <c:pt idx="979">
                  <c:v>-5.8411214953271E-2</c:v>
                </c:pt>
                <c:pt idx="980">
                  <c:v>-4.7730829420970199E-2</c:v>
                </c:pt>
                <c:pt idx="981">
                  <c:v>-4.3846153846153799E-2</c:v>
                </c:pt>
                <c:pt idx="982">
                  <c:v>-1.56985871271586E-2</c:v>
                </c:pt>
                <c:pt idx="983">
                  <c:v>1.7959183673469398E-2</c:v>
                </c:pt>
                <c:pt idx="984">
                  <c:v>1.26182965299684E-2</c:v>
                </c:pt>
                <c:pt idx="985">
                  <c:v>3.5656401944894597E-2</c:v>
                </c:pt>
                <c:pt idx="986">
                  <c:v>-4.6920821114369501E-2</c:v>
                </c:pt>
                <c:pt idx="987">
                  <c:v>-9.6453900709219803E-2</c:v>
                </c:pt>
                <c:pt idx="988">
                  <c:v>-0.120603015075376</c:v>
                </c:pt>
                <c:pt idx="989">
                  <c:v>-9.7508896797152994E-2</c:v>
                </c:pt>
                <c:pt idx="990">
                  <c:v>-0.125442948263642</c:v>
                </c:pt>
                <c:pt idx="991">
                  <c:v>-2.4320457796852601E-2</c:v>
                </c:pt>
                <c:pt idx="992">
                  <c:v>2.39651416122004E-2</c:v>
                </c:pt>
                <c:pt idx="993">
                  <c:v>5.77617328519856E-3</c:v>
                </c:pt>
                <c:pt idx="994">
                  <c:v>-1.4214641080312401E-3</c:v>
                </c:pt>
                <c:pt idx="995">
                  <c:v>-1.12123335669236E-2</c:v>
                </c:pt>
                <c:pt idx="996">
                  <c:v>-1.2711864406779599E-2</c:v>
                </c:pt>
                <c:pt idx="997">
                  <c:v>-1.99288256227758E-2</c:v>
                </c:pt>
                <c:pt idx="998">
                  <c:v>-1.3532763532763401E-2</c:v>
                </c:pt>
                <c:pt idx="999">
                  <c:v>1.4419610670511901E-2</c:v>
                </c:pt>
                <c:pt idx="1000">
                  <c:v>3.4807831762146503E-2</c:v>
                </c:pt>
                <c:pt idx="1001">
                  <c:v>2.9069767441860399E-2</c:v>
                </c:pt>
                <c:pt idx="1002">
                  <c:v>2.40524781341107E-2</c:v>
                </c:pt>
                <c:pt idx="1003">
                  <c:v>4.7761194029850601E-2</c:v>
                </c:pt>
                <c:pt idx="1004">
                  <c:v>4.12912912912912E-2</c:v>
                </c:pt>
                <c:pt idx="1005">
                  <c:v>4.8669201520912399E-2</c:v>
                </c:pt>
                <c:pt idx="1006">
                  <c:v>4.9580472921433999E-2</c:v>
                </c:pt>
                <c:pt idx="1007">
                  <c:v>2.84857571214393E-2</c:v>
                </c:pt>
                <c:pt idx="1008">
                  <c:v>-7.4571215510811195E-4</c:v>
                </c:pt>
                <c:pt idx="1009">
                  <c:v>-1.49925037481256E-3</c:v>
                </c:pt>
                <c:pt idx="1010">
                  <c:v>-2.1577380952380799E-2</c:v>
                </c:pt>
                <c:pt idx="1011">
                  <c:v>-2.7448071216617201E-2</c:v>
                </c:pt>
                <c:pt idx="1012">
                  <c:v>-1.54981549815498E-2</c:v>
                </c:pt>
                <c:pt idx="1013">
                  <c:v>-1.5418502202643101E-2</c:v>
                </c:pt>
                <c:pt idx="1014">
                  <c:v>-2.4140453547915101E-2</c:v>
                </c:pt>
                <c:pt idx="1015">
                  <c:v>-4.0685224839400402E-2</c:v>
                </c:pt>
                <c:pt idx="1016">
                  <c:v>-4.19331911869225E-2</c:v>
                </c:pt>
                <c:pt idx="1017">
                  <c:v>-3.4900284900284698E-2</c:v>
                </c:pt>
                <c:pt idx="1018">
                  <c:v>-9.4545454545455106E-3</c:v>
                </c:pt>
                <c:pt idx="1019">
                  <c:v>-1.22832369942196E-2</c:v>
                </c:pt>
                <c:pt idx="1020">
                  <c:v>1.44822592324402E-2</c:v>
                </c:pt>
                <c:pt idx="1021">
                  <c:v>2.1044992743105999E-2</c:v>
                </c:pt>
                <c:pt idx="1022">
                  <c:v>2.4070021881837898E-2</c:v>
                </c:pt>
                <c:pt idx="1023">
                  <c:v>-2.0655270655270501E-2</c:v>
                </c:pt>
                <c:pt idx="1024">
                  <c:v>-5.2703627652292903E-2</c:v>
                </c:pt>
                <c:pt idx="1025">
                  <c:v>-7.8719146097398204E-2</c:v>
                </c:pt>
                <c:pt idx="1026">
                  <c:v>-7.7026121902210296E-2</c:v>
                </c:pt>
                <c:pt idx="1027">
                  <c:v>-6.41638225255972E-2</c:v>
                </c:pt>
                <c:pt idx="1028">
                  <c:v>-6.9582504970178899E-2</c:v>
                </c:pt>
                <c:pt idx="1029">
                  <c:v>-5.6201550387596902E-2</c:v>
                </c:pt>
                <c:pt idx="1030">
                  <c:v>-3.6012861736334403E-2</c:v>
                </c:pt>
                <c:pt idx="1031">
                  <c:v>-5.9231253938248199E-2</c:v>
                </c:pt>
                <c:pt idx="1032">
                  <c:v>-8.2080200501253101E-2</c:v>
                </c:pt>
                <c:pt idx="1033">
                  <c:v>-2.2034996759559201E-2</c:v>
                </c:pt>
                <c:pt idx="1034">
                  <c:v>2.5906735751295902E-3</c:v>
                </c:pt>
                <c:pt idx="1035">
                  <c:v>1.03963612735542E-2</c:v>
                </c:pt>
                <c:pt idx="1036">
                  <c:v>5.4485049833886898E-2</c:v>
                </c:pt>
                <c:pt idx="1037">
                  <c:v>3.3678756476684002E-2</c:v>
                </c:pt>
                <c:pt idx="1038">
                  <c:v>1.2467191601049799E-2</c:v>
                </c:pt>
                <c:pt idx="1039">
                  <c:v>2.1839841164791499E-2</c:v>
                </c:pt>
                <c:pt idx="1040">
                  <c:v>2.6684456304202801E-2</c:v>
                </c:pt>
                <c:pt idx="1041">
                  <c:v>1.48347943358058E-2</c:v>
                </c:pt>
                <c:pt idx="1042">
                  <c:v>2.7962716378162399E-2</c:v>
                </c:pt>
                <c:pt idx="1043">
                  <c:v>-1.0389610389610299E-2</c:v>
                </c:pt>
                <c:pt idx="1044">
                  <c:v>-1.7555266579973999E-2</c:v>
                </c:pt>
                <c:pt idx="1045">
                  <c:v>-2.59909031838856E-2</c:v>
                </c:pt>
                <c:pt idx="1046">
                  <c:v>-3.3246414602346702E-2</c:v>
                </c:pt>
                <c:pt idx="1047">
                  <c:v>-1.5081967213114699E-2</c:v>
                </c:pt>
                <c:pt idx="1048">
                  <c:v>1.7845340383344298E-2</c:v>
                </c:pt>
                <c:pt idx="1049">
                  <c:v>1.9893899204244E-2</c:v>
                </c:pt>
                <c:pt idx="1050">
                  <c:v>2.8743315508021301E-2</c:v>
                </c:pt>
                <c:pt idx="1051">
                  <c:v>4.07055630936227E-2</c:v>
                </c:pt>
                <c:pt idx="1052">
                  <c:v>2.3489932885905999E-2</c:v>
                </c:pt>
                <c:pt idx="1053">
                  <c:v>1.4075067024128699E-2</c:v>
                </c:pt>
                <c:pt idx="1054">
                  <c:v>3.4293552812071297E-2</c:v>
                </c:pt>
                <c:pt idx="1055">
                  <c:v>1.9073569482288898E-2</c:v>
                </c:pt>
                <c:pt idx="1056">
                  <c:v>3.3660589060308499E-2</c:v>
                </c:pt>
                <c:pt idx="1057">
                  <c:v>0.143514965464313</c:v>
                </c:pt>
                <c:pt idx="1058">
                  <c:v>0.106824925816023</c:v>
                </c:pt>
                <c:pt idx="1059">
                  <c:v>8.4014869888475896E-2</c:v>
                </c:pt>
                <c:pt idx="1060">
                  <c:v>7.6246334310850303E-2</c:v>
                </c:pt>
                <c:pt idx="1061">
                  <c:v>2.2222222222222199E-2</c:v>
                </c:pt>
                <c:pt idx="1062">
                  <c:v>-6.3936781609195401E-2</c:v>
                </c:pt>
                <c:pt idx="1063">
                  <c:v>-2.8118240807498099E-2</c:v>
                </c:pt>
                <c:pt idx="1064">
                  <c:v>-4.2022792022792001E-2</c:v>
                </c:pt>
                <c:pt idx="1065">
                  <c:v>-1.5873015873015699E-2</c:v>
                </c:pt>
                <c:pt idx="1066">
                  <c:v>4.0268456375838799E-2</c:v>
                </c:pt>
                <c:pt idx="1067">
                  <c:v>2.05278592375366E-2</c:v>
                </c:pt>
                <c:pt idx="1068">
                  <c:v>2.4372230428360401E-2</c:v>
                </c:pt>
                <c:pt idx="1069">
                  <c:v>6.2027231467473402E-2</c:v>
                </c:pt>
                <c:pt idx="1070">
                  <c:v>3.1249999999999899E-2</c:v>
                </c:pt>
                <c:pt idx="1071">
                  <c:v>-2.9667149059334302E-2</c:v>
                </c:pt>
                <c:pt idx="1072">
                  <c:v>2.9411764705882999E-3</c:v>
                </c:pt>
                <c:pt idx="1073">
                  <c:v>-2.5197984161267201E-2</c:v>
                </c:pt>
                <c:pt idx="1074">
                  <c:v>-4.5487364620938497E-2</c:v>
                </c:pt>
                <c:pt idx="1075">
                  <c:v>-3.03030303030303E-2</c:v>
                </c:pt>
                <c:pt idx="1076">
                  <c:v>-3.6049026676278901E-3</c:v>
                </c:pt>
                <c:pt idx="1077">
                  <c:v>-5.2924791086350897E-2</c:v>
                </c:pt>
                <c:pt idx="1078">
                  <c:v>-2.3206751054852301E-2</c:v>
                </c:pt>
                <c:pt idx="1079">
                  <c:v>-3.34961618981158E-2</c:v>
                </c:pt>
                <c:pt idx="1080">
                  <c:v>-5.0684931506849301E-2</c:v>
                </c:pt>
                <c:pt idx="1081">
                  <c:v>-4.3448275862069001E-2</c:v>
                </c:pt>
                <c:pt idx="1082">
                  <c:v>-8.3014048531289894E-2</c:v>
                </c:pt>
                <c:pt idx="1083">
                  <c:v>-9.88593155893535E-2</c:v>
                </c:pt>
                <c:pt idx="1084">
                  <c:v>-9.5899053627760203E-2</c:v>
                </c:pt>
                <c:pt idx="1085">
                  <c:v>-7.8864353312302807E-2</c:v>
                </c:pt>
                <c:pt idx="1086">
                  <c:v>-7.1702944942381497E-2</c:v>
                </c:pt>
                <c:pt idx="1087">
                  <c:v>-2.3690833934486601E-2</c:v>
                </c:pt>
                <c:pt idx="1088">
                  <c:v>-1.31332082551595E-2</c:v>
                </c:pt>
                <c:pt idx="1089">
                  <c:v>-2.28112837738151E-2</c:v>
                </c:pt>
                <c:pt idx="1090">
                  <c:v>-3.4713763702801499E-2</c:v>
                </c:pt>
                <c:pt idx="1091">
                  <c:v>-6.5230345016777103E-2</c:v>
                </c:pt>
                <c:pt idx="1092">
                  <c:v>-1.7758665033680201E-2</c:v>
                </c:pt>
                <c:pt idx="1093">
                  <c:v>-4.3087914008851799E-2</c:v>
                </c:pt>
                <c:pt idx="1094">
                  <c:v>-2.05314022060025E-2</c:v>
                </c:pt>
                <c:pt idx="1095">
                  <c:v>-3.9766081871344998E-2</c:v>
                </c:pt>
                <c:pt idx="1096">
                  <c:v>-2.45183902229065E-2</c:v>
                </c:pt>
                <c:pt idx="1097">
                  <c:v>-4.6144915528918598E-2</c:v>
                </c:pt>
                <c:pt idx="1098">
                  <c:v>-1.12426627218934E-2</c:v>
                </c:pt>
                <c:pt idx="1099">
                  <c:v>-1.42857151360545E-2</c:v>
                </c:pt>
                <c:pt idx="1100">
                  <c:v>4.5551819015591598E-2</c:v>
                </c:pt>
                <c:pt idx="1101">
                  <c:v>6.3975093167701599E-2</c:v>
                </c:pt>
                <c:pt idx="1102">
                  <c:v>8.3544367088607602E-2</c:v>
                </c:pt>
                <c:pt idx="1103">
                  <c:v>0.10819672131147499</c:v>
                </c:pt>
                <c:pt idx="1104">
                  <c:v>0.10308594878529199</c:v>
                </c:pt>
                <c:pt idx="1105">
                  <c:v>6.8954248366012993E-2</c:v>
                </c:pt>
                <c:pt idx="1106">
                  <c:v>6.0606060606060698E-2</c:v>
                </c:pt>
                <c:pt idx="1107">
                  <c:v>3.2005225342913099E-2</c:v>
                </c:pt>
                <c:pt idx="1108">
                  <c:v>2.3489932885905999E-2</c:v>
                </c:pt>
                <c:pt idx="1109">
                  <c:v>2.7665317139001298E-2</c:v>
                </c:pt>
                <c:pt idx="1110">
                  <c:v>-5.2015604681404396E-3</c:v>
                </c:pt>
                <c:pt idx="1111">
                  <c:v>-5.1249999999999997E-2</c:v>
                </c:pt>
                <c:pt idx="1112">
                  <c:v>0.102231821454283</c:v>
                </c:pt>
                <c:pt idx="1113">
                  <c:v>8.2062454611474198E-2</c:v>
                </c:pt>
                <c:pt idx="1114">
                  <c:v>9.0507726269315705E-2</c:v>
                </c:pt>
                <c:pt idx="1115">
                  <c:v>0.14179658500371101</c:v>
                </c:pt>
                <c:pt idx="1116">
                  <c:v>0.18870728083209501</c:v>
                </c:pt>
                <c:pt idx="1117">
                  <c:v>3.2713754646840197E-2</c:v>
                </c:pt>
                <c:pt idx="1118">
                  <c:v>4.2392127176381397E-2</c:v>
                </c:pt>
                <c:pt idx="1119">
                  <c:v>2.95202952029514E-3</c:v>
                </c:pt>
                <c:pt idx="1120">
                  <c:v>5.2238805970149403E-3</c:v>
                </c:pt>
                <c:pt idx="1121">
                  <c:v>-1.60818713450291E-2</c:v>
                </c:pt>
                <c:pt idx="1122">
                  <c:v>-1.9679300291545201E-2</c:v>
                </c:pt>
                <c:pt idx="1123">
                  <c:v>-6.8406205923836297E-2</c:v>
                </c:pt>
                <c:pt idx="1124">
                  <c:v>-5.90277777777777E-2</c:v>
                </c:pt>
                <c:pt idx="1125">
                  <c:v>-4.5584045584045503E-2</c:v>
                </c:pt>
                <c:pt idx="1126">
                  <c:v>0</c:v>
                </c:pt>
                <c:pt idx="1127">
                  <c:v>1.25461254612546E-2</c:v>
                </c:pt>
                <c:pt idx="1128">
                  <c:v>7.5056861258529201E-2</c:v>
                </c:pt>
                <c:pt idx="1129">
                  <c:v>0.10091743119266</c:v>
                </c:pt>
                <c:pt idx="1130">
                  <c:v>3.2352941176470501E-2</c:v>
                </c:pt>
                <c:pt idx="1131">
                  <c:v>4.4274809160305302E-2</c:v>
                </c:pt>
                <c:pt idx="1132">
                  <c:v>7.5396825396825407E-2</c:v>
                </c:pt>
                <c:pt idx="1133">
                  <c:v>6.8016194331983706E-2</c:v>
                </c:pt>
                <c:pt idx="1134">
                  <c:v>4.2231075697211101E-2</c:v>
                </c:pt>
                <c:pt idx="1135">
                  <c:v>7.6801266825019698E-2</c:v>
                </c:pt>
                <c:pt idx="1136">
                  <c:v>6.9387755102040705E-2</c:v>
                </c:pt>
                <c:pt idx="1137">
                  <c:v>2.1897810218977999E-2</c:v>
                </c:pt>
                <c:pt idx="1138">
                  <c:v>7.3409461663947601E-3</c:v>
                </c:pt>
                <c:pt idx="1139">
                  <c:v>3.2072368421052599E-2</c:v>
                </c:pt>
                <c:pt idx="1140">
                  <c:v>3.86513157894737E-2</c:v>
                </c:pt>
                <c:pt idx="1141">
                  <c:v>-1.44810941271118E-2</c:v>
                </c:pt>
                <c:pt idx="1142">
                  <c:v>1.14848236259229E-2</c:v>
                </c:pt>
                <c:pt idx="1143">
                  <c:v>9.0534979423867804E-3</c:v>
                </c:pt>
                <c:pt idx="1144">
                  <c:v>-2.4610336341262802E-3</c:v>
                </c:pt>
                <c:pt idx="1145">
                  <c:v>-7.3469387755101898E-3</c:v>
                </c:pt>
                <c:pt idx="1146">
                  <c:v>2.2203947368421E-2</c:v>
                </c:pt>
                <c:pt idx="1147">
                  <c:v>1.16182572614106E-2</c:v>
                </c:pt>
                <c:pt idx="1148">
                  <c:v>1.64880461665289E-3</c:v>
                </c:pt>
                <c:pt idx="1149">
                  <c:v>-9.7481722177092597E-3</c:v>
                </c:pt>
                <c:pt idx="1150">
                  <c:v>0</c:v>
                </c:pt>
                <c:pt idx="1151">
                  <c:v>-1.13821138211382E-2</c:v>
                </c:pt>
                <c:pt idx="1152">
                  <c:v>-3.4455128205128097E-2</c:v>
                </c:pt>
                <c:pt idx="1153">
                  <c:v>-1.62206001622059E-2</c:v>
                </c:pt>
                <c:pt idx="1154">
                  <c:v>6.5412919051512702E-3</c:v>
                </c:pt>
                <c:pt idx="1155">
                  <c:v>1.74418604651163E-2</c:v>
                </c:pt>
                <c:pt idx="1156">
                  <c:v>4.0816326530612804E-3</c:v>
                </c:pt>
                <c:pt idx="1157">
                  <c:v>3.56846473029045E-2</c:v>
                </c:pt>
                <c:pt idx="1158">
                  <c:v>4.1385135135135101E-2</c:v>
                </c:pt>
                <c:pt idx="1159">
                  <c:v>3.0328559393428899E-2</c:v>
                </c:pt>
                <c:pt idx="1160">
                  <c:v>2.4979184013321598E-3</c:v>
                </c:pt>
                <c:pt idx="1161">
                  <c:v>2.4247491638795901E-2</c:v>
                </c:pt>
                <c:pt idx="1162">
                  <c:v>5.0041701417848604E-3</c:v>
                </c:pt>
                <c:pt idx="1163">
                  <c:v>-1.6611295681062999E-2</c:v>
                </c:pt>
                <c:pt idx="1164">
                  <c:v>-1.49377593360997E-2</c:v>
                </c:pt>
                <c:pt idx="1165">
                  <c:v>-4.1459369817579304E-3</c:v>
                </c:pt>
                <c:pt idx="1166">
                  <c:v>1.4418999151823699E-2</c:v>
                </c:pt>
                <c:pt idx="1167">
                  <c:v>6.0123784261715198E-2</c:v>
                </c:pt>
                <c:pt idx="1168">
                  <c:v>3.6144578313252997E-2</c:v>
                </c:pt>
                <c:pt idx="1169">
                  <c:v>4.8738033072236703E-2</c:v>
                </c:pt>
                <c:pt idx="1170">
                  <c:v>4.7784535186794097E-2</c:v>
                </c:pt>
                <c:pt idx="1171">
                  <c:v>2.55102040816321E-3</c:v>
                </c:pt>
                <c:pt idx="1172">
                  <c:v>-2.6678141135972298E-2</c:v>
                </c:pt>
                <c:pt idx="1173">
                  <c:v>-3.1666666666666697E-2</c:v>
                </c:pt>
                <c:pt idx="1174">
                  <c:v>-4.2499999999999899E-2</c:v>
                </c:pt>
                <c:pt idx="1175">
                  <c:v>-4.2429284525790298E-2</c:v>
                </c:pt>
                <c:pt idx="1176">
                  <c:v>-0.12041884816753901</c:v>
                </c:pt>
                <c:pt idx="1177">
                  <c:v>-0.160404624277456</c:v>
                </c:pt>
                <c:pt idx="1178">
                  <c:v>-0.13232104121475</c:v>
                </c:pt>
                <c:pt idx="1179">
                  <c:v>-0.142244460328806</c:v>
                </c:pt>
                <c:pt idx="1180">
                  <c:v>-0.14081486776268701</c:v>
                </c:pt>
                <c:pt idx="1181">
                  <c:v>-5.4455445544554497E-2</c:v>
                </c:pt>
                <c:pt idx="1182">
                  <c:v>-3.4193998604326599E-2</c:v>
                </c:pt>
                <c:pt idx="1183">
                  <c:v>-4.6206896551724101E-2</c:v>
                </c:pt>
                <c:pt idx="1184">
                  <c:v>-5.2809749492213898E-2</c:v>
                </c:pt>
                <c:pt idx="1185">
                  <c:v>-6.7333333333333301E-2</c:v>
                </c:pt>
                <c:pt idx="1186">
                  <c:v>-2.7510316368638099E-2</c:v>
                </c:pt>
                <c:pt idx="1187">
                  <c:v>2.0979020979020502E-3</c:v>
                </c:pt>
                <c:pt idx="1188">
                  <c:v>6.9013112491371801E-4</c:v>
                </c:pt>
                <c:pt idx="1189">
                  <c:v>1.5818431911966999E-2</c:v>
                </c:pt>
                <c:pt idx="1190">
                  <c:v>7.3729420186113004E-2</c:v>
                </c:pt>
                <c:pt idx="1191">
                  <c:v>9.7222222222221304E-3</c:v>
                </c:pt>
                <c:pt idx="1192">
                  <c:v>-1.9204389574759902E-2</c:v>
                </c:pt>
                <c:pt idx="1193">
                  <c:v>-1.3614703880190499E-2</c:v>
                </c:pt>
                <c:pt idx="1194">
                  <c:v>-8.18553888130975E-3</c:v>
                </c:pt>
                <c:pt idx="1195">
                  <c:v>-3.6551724137930897E-2</c:v>
                </c:pt>
                <c:pt idx="1196">
                  <c:v>-1.09890109890109E-2</c:v>
                </c:pt>
                <c:pt idx="1197">
                  <c:v>-1.2863913337846899E-2</c:v>
                </c:pt>
                <c:pt idx="1198">
                  <c:v>-1.14401076716016E-2</c:v>
                </c:pt>
                <c:pt idx="1199">
                  <c:v>-4.0760869565217702E-3</c:v>
                </c:pt>
                <c:pt idx="1200">
                  <c:v>-8.8858509911142001E-3</c:v>
                </c:pt>
                <c:pt idx="1201">
                  <c:v>2.0646937370957402E-3</c:v>
                </c:pt>
                <c:pt idx="1202">
                  <c:v>8.1911262798634206E-3</c:v>
                </c:pt>
                <c:pt idx="1203">
                  <c:v>1.7808219178082101E-2</c:v>
                </c:pt>
                <c:pt idx="1204">
                  <c:v>2.93706293706293E-2</c:v>
                </c:pt>
                <c:pt idx="1205">
                  <c:v>4.3509272467903003E-2</c:v>
                </c:pt>
                <c:pt idx="1206">
                  <c:v>3.56379187455452E-2</c:v>
                </c:pt>
                <c:pt idx="1207">
                  <c:v>3.9744499645138397E-2</c:v>
                </c:pt>
                <c:pt idx="1208">
                  <c:v>3.03458009880028E-2</c:v>
                </c:pt>
                <c:pt idx="1209">
                  <c:v>2.0699500356888001E-2</c:v>
                </c:pt>
                <c:pt idx="1210">
                  <c:v>-2.3676880222841201E-2</c:v>
                </c:pt>
                <c:pt idx="1211">
                  <c:v>-2.3660403618649899E-2</c:v>
                </c:pt>
                <c:pt idx="1212">
                  <c:v>-8.4447572132301894E-3</c:v>
                </c:pt>
                <c:pt idx="1213">
                  <c:v>1.2142857142857099E-2</c:v>
                </c:pt>
                <c:pt idx="1214">
                  <c:v>2.1459227467810699E-3</c:v>
                </c:pt>
                <c:pt idx="1215">
                  <c:v>1.05559465165375E-2</c:v>
                </c:pt>
                <c:pt idx="1216">
                  <c:v>-2.1117166212534001E-2</c:v>
                </c:pt>
                <c:pt idx="1217">
                  <c:v>-3.0695770804911201E-2</c:v>
                </c:pt>
                <c:pt idx="1218">
                  <c:v>-5.4692775151924403E-2</c:v>
                </c:pt>
                <c:pt idx="1219">
                  <c:v>-0.10327132777421399</c:v>
                </c:pt>
                <c:pt idx="1220">
                  <c:v>-7.1848465055519201E-2</c:v>
                </c:pt>
                <c:pt idx="1221">
                  <c:v>-5.2903225806451598E-2</c:v>
                </c:pt>
                <c:pt idx="1222">
                  <c:v>-2.78514588859416E-2</c:v>
                </c:pt>
                <c:pt idx="1223">
                  <c:v>-2.1796565389696099E-2</c:v>
                </c:pt>
                <c:pt idx="1224">
                  <c:v>5.4803788903924198E-2</c:v>
                </c:pt>
                <c:pt idx="1225">
                  <c:v>5.5134390075809801E-2</c:v>
                </c:pt>
                <c:pt idx="1226">
                  <c:v>9.4632768361581895E-2</c:v>
                </c:pt>
                <c:pt idx="1227">
                  <c:v>7.3309608540925206E-2</c:v>
                </c:pt>
                <c:pt idx="1228">
                  <c:v>6.4697609001406406E-2</c:v>
                </c:pt>
                <c:pt idx="1229">
                  <c:v>-8.0536912751678503E-3</c:v>
                </c:pt>
                <c:pt idx="1230">
                  <c:v>-1.8931710615280501E-2</c:v>
                </c:pt>
                <c:pt idx="1231">
                  <c:v>-3.7389530931339197E-2</c:v>
                </c:pt>
                <c:pt idx="1232">
                  <c:v>-5.6413700470114098E-2</c:v>
                </c:pt>
                <c:pt idx="1233">
                  <c:v>-6.2005277044854798E-2</c:v>
                </c:pt>
                <c:pt idx="1234">
                  <c:v>-1.9736842105263001E-2</c:v>
                </c:pt>
                <c:pt idx="1235">
                  <c:v>-2.6973684210526299E-2</c:v>
                </c:pt>
                <c:pt idx="1236">
                  <c:v>-6.42493638676844E-2</c:v>
                </c:pt>
                <c:pt idx="1237">
                  <c:v>-5.4603174603174501E-2</c:v>
                </c:pt>
                <c:pt idx="1238">
                  <c:v>-3.8681039949270697E-2</c:v>
                </c:pt>
                <c:pt idx="1239">
                  <c:v>-4.2218021424070502E-2</c:v>
                </c:pt>
                <c:pt idx="1240">
                  <c:v>-2.75111964171466E-2</c:v>
                </c:pt>
                <c:pt idx="1241">
                  <c:v>5.92991913746631E-2</c:v>
                </c:pt>
                <c:pt idx="1242">
                  <c:v>4.0290620871862498E-2</c:v>
                </c:pt>
                <c:pt idx="1243">
                  <c:v>5.13333333333333E-2</c:v>
                </c:pt>
                <c:pt idx="1244">
                  <c:v>7.6190476190475696E-3</c:v>
                </c:pt>
                <c:pt idx="1245">
                  <c:v>1.36186770428016E-2</c:v>
                </c:pt>
                <c:pt idx="1246">
                  <c:v>-4.6272493573264802E-2</c:v>
                </c:pt>
                <c:pt idx="1247">
                  <c:v>-6.1376259229774098E-2</c:v>
                </c:pt>
                <c:pt idx="1248">
                  <c:v>-7.2929542645240999E-2</c:v>
                </c:pt>
                <c:pt idx="1249">
                  <c:v>-5.4054054054053897E-2</c:v>
                </c:pt>
                <c:pt idx="1250">
                  <c:v>-5.9182370908015203E-2</c:v>
                </c:pt>
                <c:pt idx="1251">
                  <c:v>-1.0807374443737999E-2</c:v>
                </c:pt>
                <c:pt idx="1252">
                  <c:v>5.6108475304956504E-3</c:v>
                </c:pt>
                <c:pt idx="1253">
                  <c:v>4.3870967741935399E-2</c:v>
                </c:pt>
                <c:pt idx="1254">
                  <c:v>0.123481781376518</c:v>
                </c:pt>
                <c:pt idx="1255">
                  <c:v>4.3284468491406602E-2</c:v>
                </c:pt>
                <c:pt idx="1256">
                  <c:v>9.3120222376650394E-2</c:v>
                </c:pt>
                <c:pt idx="1257">
                  <c:v>5.8745940594059298E-2</c:v>
                </c:pt>
                <c:pt idx="1258">
                  <c:v>-2.82131661442005E-2</c:v>
                </c:pt>
                <c:pt idx="1259">
                  <c:v>-6.6162570888468705E-2</c:v>
                </c:pt>
                <c:pt idx="1260">
                  <c:v>-2.8447742733457002E-2</c:v>
                </c:pt>
                <c:pt idx="1261">
                  <c:v>-6.5584415584415495E-2</c:v>
                </c:pt>
                <c:pt idx="1262">
                  <c:v>-5.6662456828297202E-2</c:v>
                </c:pt>
                <c:pt idx="1263">
                  <c:v>3.14465408805024E-3</c:v>
                </c:pt>
                <c:pt idx="1264">
                  <c:v>-8.1250000000000402E-3</c:v>
                </c:pt>
                <c:pt idx="1265">
                  <c:v>1.8903591682419799E-2</c:v>
                </c:pt>
                <c:pt idx="1266">
                  <c:v>-8.7677671070951896E-2</c:v>
                </c:pt>
                <c:pt idx="1267">
                  <c:v>-3.2530180722891697E-2</c:v>
                </c:pt>
                <c:pt idx="1268">
                  <c:v>-5.4696789536266298E-2</c:v>
                </c:pt>
              </c:numCache>
            </c:numRef>
          </c:xVal>
          <c:yVal>
            <c:numRef>
              <c:f>A2M!$T$2:$T$1270</c:f>
              <c:numCache>
                <c:formatCode>General</c:formatCode>
                <c:ptCount val="1269"/>
                <c:pt idx="19">
                  <c:v>-2.1870308603262898</c:v>
                </c:pt>
                <c:pt idx="20">
                  <c:v>-1.06346244924416</c:v>
                </c:pt>
                <c:pt idx="21">
                  <c:v>-0.98236701919802605</c:v>
                </c:pt>
                <c:pt idx="22">
                  <c:v>-0.45604224587004599</c:v>
                </c:pt>
                <c:pt idx="23">
                  <c:v>-0.61992274286378002</c:v>
                </c:pt>
                <c:pt idx="24">
                  <c:v>-0.54791754735019604</c:v>
                </c:pt>
                <c:pt idx="25">
                  <c:v>-0.72270335563941601</c:v>
                </c:pt>
                <c:pt idx="26">
                  <c:v>-0.88758373016228798</c:v>
                </c:pt>
                <c:pt idx="27">
                  <c:v>-0.55136195008361499</c:v>
                </c:pt>
                <c:pt idx="28">
                  <c:v>-1.27088265960804</c:v>
                </c:pt>
                <c:pt idx="29">
                  <c:v>-2.1218949195378101</c:v>
                </c:pt>
                <c:pt idx="30">
                  <c:v>-1.4238923140701401</c:v>
                </c:pt>
                <c:pt idx="31">
                  <c:v>-1.8524020346728201</c:v>
                </c:pt>
                <c:pt idx="32">
                  <c:v>-1.40895741936142</c:v>
                </c:pt>
                <c:pt idx="33">
                  <c:v>-0.18365132902022599</c:v>
                </c:pt>
                <c:pt idx="34">
                  <c:v>-0.72038991197976199</c:v>
                </c:pt>
                <c:pt idx="35">
                  <c:v>-0.95125247252809897</c:v>
                </c:pt>
                <c:pt idx="36">
                  <c:v>-1.15990332465401</c:v>
                </c:pt>
                <c:pt idx="37">
                  <c:v>-1.05138431174158</c:v>
                </c:pt>
                <c:pt idx="38">
                  <c:v>-0.38383871698503702</c:v>
                </c:pt>
                <c:pt idx="39">
                  <c:v>-0.71761151436330906</c:v>
                </c:pt>
                <c:pt idx="40">
                  <c:v>-0.95125247252810397</c:v>
                </c:pt>
                <c:pt idx="41">
                  <c:v>-1.15990332465401</c:v>
                </c:pt>
                <c:pt idx="42">
                  <c:v>-0.41984697651639602</c:v>
                </c:pt>
                <c:pt idx="43">
                  <c:v>-0.71268561938576103</c:v>
                </c:pt>
                <c:pt idx="44">
                  <c:v>2.0588695671143</c:v>
                </c:pt>
                <c:pt idx="45">
                  <c:v>2.8532320979292298</c:v>
                </c:pt>
                <c:pt idx="46">
                  <c:v>2.1656138692007301</c:v>
                </c:pt>
                <c:pt idx="47">
                  <c:v>1.9364916731036901</c:v>
                </c:pt>
                <c:pt idx="48">
                  <c:v>1.87708053027254</c:v>
                </c:pt>
                <c:pt idx="49">
                  <c:v>1.81252820829699</c:v>
                </c:pt>
                <c:pt idx="50">
                  <c:v>1.41718734062223</c:v>
                </c:pt>
                <c:pt idx="51">
                  <c:v>1.27328798796094</c:v>
                </c:pt>
                <c:pt idx="52">
                  <c:v>0.97045980041028801</c:v>
                </c:pt>
                <c:pt idx="53">
                  <c:v>0.89147164231930098</c:v>
                </c:pt>
                <c:pt idx="54">
                  <c:v>6.9450229441617897E-2</c:v>
                </c:pt>
                <c:pt idx="55">
                  <c:v>0.40471360670017498</c:v>
                </c:pt>
                <c:pt idx="56">
                  <c:v>3.0393915523092998</c:v>
                </c:pt>
                <c:pt idx="57">
                  <c:v>3.2660642283628998</c:v>
                </c:pt>
                <c:pt idx="58">
                  <c:v>2.3005045519420002</c:v>
                </c:pt>
                <c:pt idx="59">
                  <c:v>1.58061897512024</c:v>
                </c:pt>
                <c:pt idx="60">
                  <c:v>1.59963737950034</c:v>
                </c:pt>
                <c:pt idx="61">
                  <c:v>1.3692946861458499</c:v>
                </c:pt>
                <c:pt idx="62">
                  <c:v>1.17124184762107</c:v>
                </c:pt>
                <c:pt idx="63">
                  <c:v>1.3937099403728901</c:v>
                </c:pt>
                <c:pt idx="64">
                  <c:v>1.3765759885451301</c:v>
                </c:pt>
                <c:pt idx="65">
                  <c:v>1.04827168692434</c:v>
                </c:pt>
                <c:pt idx="66">
                  <c:v>0.88395950213355501</c:v>
                </c:pt>
                <c:pt idx="67">
                  <c:v>0.798017606546505</c:v>
                </c:pt>
                <c:pt idx="68">
                  <c:v>0.64937645909302899</c:v>
                </c:pt>
                <c:pt idx="69">
                  <c:v>0.71641087203056097</c:v>
                </c:pt>
                <c:pt idx="70">
                  <c:v>0.92530948143908698</c:v>
                </c:pt>
                <c:pt idx="71">
                  <c:v>0.69244463091850605</c:v>
                </c:pt>
                <c:pt idx="72">
                  <c:v>0.53663389897663805</c:v>
                </c:pt>
                <c:pt idx="73">
                  <c:v>0.83241145342059397</c:v>
                </c:pt>
                <c:pt idx="74">
                  <c:v>0.61209035159320002</c:v>
                </c:pt>
                <c:pt idx="75">
                  <c:v>0.30216323589715999</c:v>
                </c:pt>
                <c:pt idx="76">
                  <c:v>0.196435165093306</c:v>
                </c:pt>
                <c:pt idx="77">
                  <c:v>3.1506881721673601</c:v>
                </c:pt>
                <c:pt idx="78">
                  <c:v>1.9926078187593299</c:v>
                </c:pt>
                <c:pt idx="79">
                  <c:v>2.0886899541975099</c:v>
                </c:pt>
                <c:pt idx="80">
                  <c:v>2.08639169453622</c:v>
                </c:pt>
                <c:pt idx="81">
                  <c:v>2.6056500620622001</c:v>
                </c:pt>
                <c:pt idx="82">
                  <c:v>1.96645860490516</c:v>
                </c:pt>
                <c:pt idx="83">
                  <c:v>1.70153991879058</c:v>
                </c:pt>
                <c:pt idx="84">
                  <c:v>1.28609019556352</c:v>
                </c:pt>
                <c:pt idx="85">
                  <c:v>0.93323309885592298</c:v>
                </c:pt>
                <c:pt idx="86">
                  <c:v>0.72525078460138004</c:v>
                </c:pt>
                <c:pt idx="87">
                  <c:v>0.52317933158224805</c:v>
                </c:pt>
                <c:pt idx="88">
                  <c:v>0.581728941291205</c:v>
                </c:pt>
                <c:pt idx="89">
                  <c:v>0.64636525473673301</c:v>
                </c:pt>
                <c:pt idx="90">
                  <c:v>0.57521572538340904</c:v>
                </c:pt>
                <c:pt idx="91">
                  <c:v>-0.25589443165255799</c:v>
                </c:pt>
                <c:pt idx="92">
                  <c:v>-2.6162813970257E-2</c:v>
                </c:pt>
                <c:pt idx="93">
                  <c:v>-9.1207121730128501E-2</c:v>
                </c:pt>
                <c:pt idx="94">
                  <c:v>-0.189611196696225</c:v>
                </c:pt>
                <c:pt idx="95">
                  <c:v>-0.80516338438898005</c:v>
                </c:pt>
                <c:pt idx="96">
                  <c:v>-1.72239571219083</c:v>
                </c:pt>
                <c:pt idx="97">
                  <c:v>-1.0466010058662101</c:v>
                </c:pt>
                <c:pt idx="98">
                  <c:v>-2.1576648219186398</c:v>
                </c:pt>
                <c:pt idx="99">
                  <c:v>-3.0190879163947502</c:v>
                </c:pt>
                <c:pt idx="100">
                  <c:v>-1.3903367739802699</c:v>
                </c:pt>
                <c:pt idx="101">
                  <c:v>-2.5024001713995299</c:v>
                </c:pt>
                <c:pt idx="102">
                  <c:v>-2.0037026028337599</c:v>
                </c:pt>
                <c:pt idx="103">
                  <c:v>-1.54324243792805</c:v>
                </c:pt>
                <c:pt idx="104">
                  <c:v>-0.78171609062706005</c:v>
                </c:pt>
                <c:pt idx="105">
                  <c:v>-0.95792494848944099</c:v>
                </c:pt>
                <c:pt idx="106">
                  <c:v>-1.4667401903429</c:v>
                </c:pt>
                <c:pt idx="107">
                  <c:v>-1.5313956550258501</c:v>
                </c:pt>
                <c:pt idx="108">
                  <c:v>-1.2652903284632799</c:v>
                </c:pt>
                <c:pt idx="109">
                  <c:v>-1.3767533839653101</c:v>
                </c:pt>
                <c:pt idx="110">
                  <c:v>-1.0299658507591001</c:v>
                </c:pt>
                <c:pt idx="111">
                  <c:v>-0.17180737122244699</c:v>
                </c:pt>
                <c:pt idx="112">
                  <c:v>-0.50938789857549904</c:v>
                </c:pt>
                <c:pt idx="113">
                  <c:v>-0.13452519177832201</c:v>
                </c:pt>
                <c:pt idx="114">
                  <c:v>-0.203872443462111</c:v>
                </c:pt>
                <c:pt idx="115">
                  <c:v>-0.48395022906485802</c:v>
                </c:pt>
                <c:pt idx="116">
                  <c:v>-0.198192444414452</c:v>
                </c:pt>
                <c:pt idx="117">
                  <c:v>-0.85839631244374004</c:v>
                </c:pt>
                <c:pt idx="118">
                  <c:v>-0.209700390150207</c:v>
                </c:pt>
                <c:pt idx="119">
                  <c:v>9.6877711002698E-2</c:v>
                </c:pt>
                <c:pt idx="120">
                  <c:v>-0.48206584149689002</c:v>
                </c:pt>
                <c:pt idx="121">
                  <c:v>-0.86771851469436301</c:v>
                </c:pt>
                <c:pt idx="122">
                  <c:v>-0.48206584149689002</c:v>
                </c:pt>
                <c:pt idx="123">
                  <c:v>0.289239504898055</c:v>
                </c:pt>
                <c:pt idx="124">
                  <c:v>1.25285528510734</c:v>
                </c:pt>
                <c:pt idx="125">
                  <c:v>0.91893658347233198</c:v>
                </c:pt>
                <c:pt idx="126">
                  <c:v>0.83822443611117603</c:v>
                </c:pt>
                <c:pt idx="127">
                  <c:v>-0.144232172929741</c:v>
                </c:pt>
                <c:pt idx="128">
                  <c:v>-0.19895560643854801</c:v>
                </c:pt>
                <c:pt idx="129">
                  <c:v>-0.34701950263812098</c:v>
                </c:pt>
                <c:pt idx="130">
                  <c:v>0.73100957586016901</c:v>
                </c:pt>
                <c:pt idx="131">
                  <c:v>0.87229609303977196</c:v>
                </c:pt>
                <c:pt idx="132">
                  <c:v>1.8940916699145001</c:v>
                </c:pt>
                <c:pt idx="133">
                  <c:v>0.74571949215158595</c:v>
                </c:pt>
                <c:pt idx="134">
                  <c:v>0.74571949215158595</c:v>
                </c:pt>
                <c:pt idx="135">
                  <c:v>3.7926744623436401</c:v>
                </c:pt>
                <c:pt idx="136">
                  <c:v>3.2915783164081698</c:v>
                </c:pt>
                <c:pt idx="137">
                  <c:v>2.4351078334495102</c:v>
                </c:pt>
                <c:pt idx="138">
                  <c:v>1.4906173385407</c:v>
                </c:pt>
                <c:pt idx="139">
                  <c:v>1.21383648110269</c:v>
                </c:pt>
                <c:pt idx="140">
                  <c:v>1.54513253637791</c:v>
                </c:pt>
                <c:pt idx="141">
                  <c:v>1.2726027271575</c:v>
                </c:pt>
                <c:pt idx="142">
                  <c:v>1.2574431684621401</c:v>
                </c:pt>
                <c:pt idx="143">
                  <c:v>8.8968087108338104E-2</c:v>
                </c:pt>
                <c:pt idx="144">
                  <c:v>0.53632229730928205</c:v>
                </c:pt>
                <c:pt idx="145">
                  <c:v>0.47317825439334499</c:v>
                </c:pt>
                <c:pt idx="146">
                  <c:v>0.65712874067273497</c:v>
                </c:pt>
                <c:pt idx="147">
                  <c:v>0.19328618823337401</c:v>
                </c:pt>
                <c:pt idx="148">
                  <c:v>0.25688699292398198</c:v>
                </c:pt>
                <c:pt idx="149">
                  <c:v>-0.278213455768065</c:v>
                </c:pt>
                <c:pt idx="150">
                  <c:v>0.441543354954823</c:v>
                </c:pt>
                <c:pt idx="151">
                  <c:v>0.87697172685196001</c:v>
                </c:pt>
                <c:pt idx="152">
                  <c:v>0.43535053770979798</c:v>
                </c:pt>
                <c:pt idx="153">
                  <c:v>-9.4725104045787697E-2</c:v>
                </c:pt>
                <c:pt idx="154">
                  <c:v>-1.63840596830966E-2</c:v>
                </c:pt>
                <c:pt idx="155">
                  <c:v>-0.32671328873141903</c:v>
                </c:pt>
                <c:pt idx="156">
                  <c:v>0.45764137280425998</c:v>
                </c:pt>
                <c:pt idx="157">
                  <c:v>2.7967484621054499</c:v>
                </c:pt>
                <c:pt idx="158">
                  <c:v>3.67887957530229</c:v>
                </c:pt>
                <c:pt idx="159">
                  <c:v>2.31008052463749</c:v>
                </c:pt>
                <c:pt idx="160">
                  <c:v>2.0386953021218899</c:v>
                </c:pt>
                <c:pt idx="161">
                  <c:v>2.0666308748309001</c:v>
                </c:pt>
                <c:pt idx="162">
                  <c:v>2.2888597489812899</c:v>
                </c:pt>
                <c:pt idx="163">
                  <c:v>2.16369389327925</c:v>
                </c:pt>
                <c:pt idx="164">
                  <c:v>1.8462171482687599</c:v>
                </c:pt>
                <c:pt idx="165">
                  <c:v>1.6662512531617499</c:v>
                </c:pt>
                <c:pt idx="166">
                  <c:v>2.4100079266962799</c:v>
                </c:pt>
                <c:pt idx="167">
                  <c:v>2.6015873003414902</c:v>
                </c:pt>
                <c:pt idx="168">
                  <c:v>1.39052119013482</c:v>
                </c:pt>
                <c:pt idx="169">
                  <c:v>1.3950294774626</c:v>
                </c:pt>
                <c:pt idx="170">
                  <c:v>1.5905381708797099</c:v>
                </c:pt>
                <c:pt idx="171">
                  <c:v>1.35232273659845</c:v>
                </c:pt>
                <c:pt idx="172">
                  <c:v>1.2879110251852699</c:v>
                </c:pt>
                <c:pt idx="173">
                  <c:v>1.1388738457335701</c:v>
                </c:pt>
                <c:pt idx="174">
                  <c:v>1.04288078287473</c:v>
                </c:pt>
                <c:pt idx="175">
                  <c:v>0.92508430668907304</c:v>
                </c:pt>
                <c:pt idx="176">
                  <c:v>0.85800385232570797</c:v>
                </c:pt>
                <c:pt idx="177">
                  <c:v>0.45467899102739001</c:v>
                </c:pt>
                <c:pt idx="178">
                  <c:v>0.53533892831334096</c:v>
                </c:pt>
                <c:pt idx="179">
                  <c:v>0.347631666832866</c:v>
                </c:pt>
                <c:pt idx="180">
                  <c:v>6.7630648896756199E-2</c:v>
                </c:pt>
                <c:pt idx="181">
                  <c:v>-0.34855371389592399</c:v>
                </c:pt>
                <c:pt idx="182">
                  <c:v>-0.56697207104750103</c:v>
                </c:pt>
                <c:pt idx="183">
                  <c:v>0.128978997534443</c:v>
                </c:pt>
                <c:pt idx="184">
                  <c:v>0.23194311746577101</c:v>
                </c:pt>
                <c:pt idx="185">
                  <c:v>3.9537640238973002</c:v>
                </c:pt>
                <c:pt idx="186">
                  <c:v>3.4564440601119899</c:v>
                </c:pt>
                <c:pt idx="187">
                  <c:v>2.4885179361094401</c:v>
                </c:pt>
                <c:pt idx="188">
                  <c:v>2.6812935850590298</c:v>
                </c:pt>
                <c:pt idx="189">
                  <c:v>2.4859164518310601</c:v>
                </c:pt>
                <c:pt idx="190">
                  <c:v>2.0578601708234898</c:v>
                </c:pt>
                <c:pt idx="191">
                  <c:v>2.3220102787638699</c:v>
                </c:pt>
                <c:pt idx="192">
                  <c:v>1.41162410529202</c:v>
                </c:pt>
                <c:pt idx="193">
                  <c:v>0.89027487665497196</c:v>
                </c:pt>
                <c:pt idx="194">
                  <c:v>1.18328384384938</c:v>
                </c:pt>
                <c:pt idx="195">
                  <c:v>0.88307215119459304</c:v>
                </c:pt>
                <c:pt idx="196">
                  <c:v>0.61597823202266899</c:v>
                </c:pt>
                <c:pt idx="197">
                  <c:v>0.30528829335929503</c:v>
                </c:pt>
                <c:pt idx="198">
                  <c:v>0.36535619681744003</c:v>
                </c:pt>
                <c:pt idx="199">
                  <c:v>0.24230582762448499</c:v>
                </c:pt>
                <c:pt idx="200">
                  <c:v>0.23535400588188399</c:v>
                </c:pt>
                <c:pt idx="201">
                  <c:v>0.20998622075005</c:v>
                </c:pt>
                <c:pt idx="202">
                  <c:v>-8.7315141798193899E-2</c:v>
                </c:pt>
                <c:pt idx="203">
                  <c:v>-0.177093503373525</c:v>
                </c:pt>
                <c:pt idx="204">
                  <c:v>-0.74812621762162201</c:v>
                </c:pt>
                <c:pt idx="205">
                  <c:v>-0.29145000020251399</c:v>
                </c:pt>
                <c:pt idx="206">
                  <c:v>-0.79863382805183902</c:v>
                </c:pt>
                <c:pt idx="207">
                  <c:v>-0.87953141627449205</c:v>
                </c:pt>
                <c:pt idx="208">
                  <c:v>-0.38251318669637902</c:v>
                </c:pt>
                <c:pt idx="209">
                  <c:v>0.13711030881980499</c:v>
                </c:pt>
                <c:pt idx="210">
                  <c:v>-0.134547311091642</c:v>
                </c:pt>
                <c:pt idx="211">
                  <c:v>-0.23249129157169299</c:v>
                </c:pt>
                <c:pt idx="212">
                  <c:v>0.30432842331771198</c:v>
                </c:pt>
                <c:pt idx="213">
                  <c:v>-0.95564308053970304</c:v>
                </c:pt>
                <c:pt idx="214">
                  <c:v>-0.37535236036533798</c:v>
                </c:pt>
                <c:pt idx="215">
                  <c:v>-0.64178941167764503</c:v>
                </c:pt>
                <c:pt idx="216">
                  <c:v>-6.6472585711485899E-2</c:v>
                </c:pt>
                <c:pt idx="217">
                  <c:v>3.03271958144843</c:v>
                </c:pt>
                <c:pt idx="218">
                  <c:v>1.7803557014740099</c:v>
                </c:pt>
                <c:pt idx="219">
                  <c:v>0.97966735901949398</c:v>
                </c:pt>
                <c:pt idx="220">
                  <c:v>-5.5882667590323801E-2</c:v>
                </c:pt>
                <c:pt idx="221">
                  <c:v>0.120450559273187</c:v>
                </c:pt>
                <c:pt idx="222">
                  <c:v>-8.7352859646154996E-2</c:v>
                </c:pt>
                <c:pt idx="223">
                  <c:v>0.55418455656893695</c:v>
                </c:pt>
                <c:pt idx="224">
                  <c:v>2.6631546757787099</c:v>
                </c:pt>
                <c:pt idx="225">
                  <c:v>2.5655880369093498</c:v>
                </c:pt>
                <c:pt idx="226">
                  <c:v>1.6387575265679899</c:v>
                </c:pt>
                <c:pt idx="227">
                  <c:v>-0.356174506811549</c:v>
                </c:pt>
                <c:pt idx="228">
                  <c:v>-0.58211471040731</c:v>
                </c:pt>
                <c:pt idx="229">
                  <c:v>-0.64427854503700399</c:v>
                </c:pt>
                <c:pt idx="230">
                  <c:v>-0.51363742191080297</c:v>
                </c:pt>
                <c:pt idx="231">
                  <c:v>-0.87629989794595298</c:v>
                </c:pt>
                <c:pt idx="232">
                  <c:v>-0.97280177912211296</c:v>
                </c:pt>
                <c:pt idx="233">
                  <c:v>-0.78482794243179399</c:v>
                </c:pt>
                <c:pt idx="234">
                  <c:v>-0.83063838705659399</c:v>
                </c:pt>
                <c:pt idx="235">
                  <c:v>-0.88546600336395997</c:v>
                </c:pt>
                <c:pt idx="236">
                  <c:v>-0.56398538315179803</c:v>
                </c:pt>
                <c:pt idx="237">
                  <c:v>-0.65166418958527905</c:v>
                </c:pt>
                <c:pt idx="238">
                  <c:v>-0.42416949684411498</c:v>
                </c:pt>
                <c:pt idx="239">
                  <c:v>-0.221262252302386</c:v>
                </c:pt>
                <c:pt idx="240">
                  <c:v>-0.96475167485986402</c:v>
                </c:pt>
                <c:pt idx="241">
                  <c:v>-0.59723434942359199</c:v>
                </c:pt>
                <c:pt idx="242">
                  <c:v>-0.36575283205546499</c:v>
                </c:pt>
                <c:pt idx="243">
                  <c:v>-0.38694521600995302</c:v>
                </c:pt>
                <c:pt idx="244">
                  <c:v>-0.65657964673295199</c:v>
                </c:pt>
                <c:pt idx="245">
                  <c:v>-0.33946684473547301</c:v>
                </c:pt>
                <c:pt idx="246">
                  <c:v>0.79812715813752699</c:v>
                </c:pt>
                <c:pt idx="247">
                  <c:v>3.00123431397917</c:v>
                </c:pt>
                <c:pt idx="248">
                  <c:v>2.4147043507329502</c:v>
                </c:pt>
                <c:pt idx="249">
                  <c:v>2.8321915740075698</c:v>
                </c:pt>
                <c:pt idx="250">
                  <c:v>2.2838258876839501</c:v>
                </c:pt>
                <c:pt idx="251">
                  <c:v>1.64302417468754</c:v>
                </c:pt>
                <c:pt idx="252">
                  <c:v>-0.240222519978045</c:v>
                </c:pt>
                <c:pt idx="253">
                  <c:v>0.45908624477534299</c:v>
                </c:pt>
                <c:pt idx="254">
                  <c:v>0.58164000977113794</c:v>
                </c:pt>
                <c:pt idx="255">
                  <c:v>0.60499197340181499</c:v>
                </c:pt>
                <c:pt idx="256">
                  <c:v>0.64012275254727502</c:v>
                </c:pt>
                <c:pt idx="257">
                  <c:v>0.20562039219331199</c:v>
                </c:pt>
                <c:pt idx="258">
                  <c:v>0.53918295595265897</c:v>
                </c:pt>
                <c:pt idx="259">
                  <c:v>0.67488452222610196</c:v>
                </c:pt>
                <c:pt idx="260">
                  <c:v>0.79582242575416695</c:v>
                </c:pt>
                <c:pt idx="261">
                  <c:v>-1.1093824268909E-2</c:v>
                </c:pt>
                <c:pt idx="262">
                  <c:v>-2.13710380854728</c:v>
                </c:pt>
                <c:pt idx="263">
                  <c:v>-1.54712830456407</c:v>
                </c:pt>
                <c:pt idx="264">
                  <c:v>-0.48893389787122898</c:v>
                </c:pt>
                <c:pt idx="265">
                  <c:v>-0.84437000839691001</c:v>
                </c:pt>
                <c:pt idx="266">
                  <c:v>-0.74801212586224797</c:v>
                </c:pt>
                <c:pt idx="267">
                  <c:v>-1.0587539132100401</c:v>
                </c:pt>
                <c:pt idx="268">
                  <c:v>-1.47885319609747</c:v>
                </c:pt>
                <c:pt idx="269">
                  <c:v>-0.62554324217122004</c:v>
                </c:pt>
                <c:pt idx="270">
                  <c:v>-0.97283967120077597</c:v>
                </c:pt>
                <c:pt idx="271">
                  <c:v>-1.3203187727932999</c:v>
                </c:pt>
                <c:pt idx="272">
                  <c:v>-1.2240160339992301</c:v>
                </c:pt>
                <c:pt idx="273">
                  <c:v>-1.0062259423512601</c:v>
                </c:pt>
                <c:pt idx="274">
                  <c:v>-1.29877111603128</c:v>
                </c:pt>
                <c:pt idx="275">
                  <c:v>-1.26603796238308</c:v>
                </c:pt>
                <c:pt idx="276">
                  <c:v>-0.34111820735649201</c:v>
                </c:pt>
                <c:pt idx="277">
                  <c:v>-0.60374350099850904</c:v>
                </c:pt>
                <c:pt idx="278">
                  <c:v>-0.75334594242337405</c:v>
                </c:pt>
                <c:pt idx="279">
                  <c:v>8.2180012791222598E-2</c:v>
                </c:pt>
                <c:pt idx="280">
                  <c:v>0.105996305690172</c:v>
                </c:pt>
                <c:pt idx="281">
                  <c:v>2.9628707910126399</c:v>
                </c:pt>
                <c:pt idx="282">
                  <c:v>2.4767562406553201</c:v>
                </c:pt>
                <c:pt idx="283">
                  <c:v>1.2758369296549901</c:v>
                </c:pt>
                <c:pt idx="284">
                  <c:v>0.65052312725919803</c:v>
                </c:pt>
                <c:pt idx="285">
                  <c:v>0.63338963713686103</c:v>
                </c:pt>
                <c:pt idx="286">
                  <c:v>-9.5667213817581406E-2</c:v>
                </c:pt>
                <c:pt idx="287">
                  <c:v>-1.1368976537465301</c:v>
                </c:pt>
                <c:pt idx="288">
                  <c:v>-3.1424316983721599</c:v>
                </c:pt>
                <c:pt idx="289">
                  <c:v>-1.8246199043033999</c:v>
                </c:pt>
                <c:pt idx="290">
                  <c:v>-2.0253359712617098</c:v>
                </c:pt>
                <c:pt idx="291">
                  <c:v>-1.93875989596762</c:v>
                </c:pt>
                <c:pt idx="292">
                  <c:v>-1.64308119683339</c:v>
                </c:pt>
                <c:pt idx="293">
                  <c:v>-1.5431267081406601</c:v>
                </c:pt>
                <c:pt idx="294">
                  <c:v>-1.4230302542284801</c:v>
                </c:pt>
                <c:pt idx="295">
                  <c:v>-1.36212012090946</c:v>
                </c:pt>
                <c:pt idx="296">
                  <c:v>-0.987096168514635</c:v>
                </c:pt>
                <c:pt idx="297">
                  <c:v>-0.93842038554532603</c:v>
                </c:pt>
                <c:pt idx="298">
                  <c:v>-1.04987032477822</c:v>
                </c:pt>
                <c:pt idx="299">
                  <c:v>-0.91167935929513</c:v>
                </c:pt>
                <c:pt idx="300">
                  <c:v>-1.27452766151345</c:v>
                </c:pt>
                <c:pt idx="301">
                  <c:v>-1.64832034164348</c:v>
                </c:pt>
                <c:pt idx="302">
                  <c:v>-0.445501757327397</c:v>
                </c:pt>
                <c:pt idx="303">
                  <c:v>-0.512275725341513</c:v>
                </c:pt>
                <c:pt idx="304">
                  <c:v>-4.4439503788065902E-2</c:v>
                </c:pt>
                <c:pt idx="305">
                  <c:v>0.64092713702437099</c:v>
                </c:pt>
                <c:pt idx="306">
                  <c:v>3.0932930235794101</c:v>
                </c:pt>
                <c:pt idx="307">
                  <c:v>2.2505526002549701</c:v>
                </c:pt>
                <c:pt idx="308">
                  <c:v>2.1304456568905801</c:v>
                </c:pt>
                <c:pt idx="309">
                  <c:v>1.91227620234797</c:v>
                </c:pt>
                <c:pt idx="310">
                  <c:v>1.85878737503321</c:v>
                </c:pt>
                <c:pt idx="311">
                  <c:v>1.52775330528873</c:v>
                </c:pt>
                <c:pt idx="312">
                  <c:v>1.3301663954004801</c:v>
                </c:pt>
                <c:pt idx="313">
                  <c:v>0.71286341597673997</c:v>
                </c:pt>
                <c:pt idx="314">
                  <c:v>0.77722060127834502</c:v>
                </c:pt>
                <c:pt idx="315">
                  <c:v>0.76738037831473105</c:v>
                </c:pt>
                <c:pt idx="316">
                  <c:v>1.1784364323038199</c:v>
                </c:pt>
                <c:pt idx="317">
                  <c:v>1.1258224283817899</c:v>
                </c:pt>
                <c:pt idx="318">
                  <c:v>1.0816250192749901</c:v>
                </c:pt>
                <c:pt idx="319">
                  <c:v>1.01241847522118</c:v>
                </c:pt>
                <c:pt idx="320">
                  <c:v>0.72824582176128505</c:v>
                </c:pt>
                <c:pt idx="321">
                  <c:v>0.69066204424575495</c:v>
                </c:pt>
                <c:pt idx="322">
                  <c:v>0.95100055626538704</c:v>
                </c:pt>
                <c:pt idx="323">
                  <c:v>1.10213047196814</c:v>
                </c:pt>
                <c:pt idx="324">
                  <c:v>1.4168491229778499</c:v>
                </c:pt>
                <c:pt idx="325">
                  <c:v>1.35519904601014</c:v>
                </c:pt>
                <c:pt idx="326">
                  <c:v>1.5573609698769999</c:v>
                </c:pt>
                <c:pt idx="327">
                  <c:v>2.2587291797343498</c:v>
                </c:pt>
                <c:pt idx="328">
                  <c:v>2.0352076358235598</c:v>
                </c:pt>
                <c:pt idx="329">
                  <c:v>1.5783590436519199</c:v>
                </c:pt>
                <c:pt idx="330">
                  <c:v>1.1572206874667601</c:v>
                </c:pt>
                <c:pt idx="331">
                  <c:v>1.4087678812342601</c:v>
                </c:pt>
                <c:pt idx="332">
                  <c:v>1.32031780468856</c:v>
                </c:pt>
                <c:pt idx="333">
                  <c:v>1.11785033819059</c:v>
                </c:pt>
                <c:pt idx="334">
                  <c:v>1.0546212328228499</c:v>
                </c:pt>
                <c:pt idx="335">
                  <c:v>0.51201680718625298</c:v>
                </c:pt>
                <c:pt idx="336">
                  <c:v>-0.468340907969304</c:v>
                </c:pt>
                <c:pt idx="337">
                  <c:v>0.41745903582145499</c:v>
                </c:pt>
                <c:pt idx="338">
                  <c:v>0.91879482220664499</c:v>
                </c:pt>
                <c:pt idx="339">
                  <c:v>1.37005151347501</c:v>
                </c:pt>
                <c:pt idx="340">
                  <c:v>1.0036918682456599</c:v>
                </c:pt>
                <c:pt idx="341">
                  <c:v>0.50187422211445099</c:v>
                </c:pt>
                <c:pt idx="342">
                  <c:v>1.74486459653751</c:v>
                </c:pt>
                <c:pt idx="343">
                  <c:v>1.80580887950006</c:v>
                </c:pt>
                <c:pt idx="344">
                  <c:v>1.40162064205096</c:v>
                </c:pt>
                <c:pt idx="345">
                  <c:v>1.3210415637794399</c:v>
                </c:pt>
                <c:pt idx="346">
                  <c:v>1.0964458380673201</c:v>
                </c:pt>
                <c:pt idx="347">
                  <c:v>1.2519915645058</c:v>
                </c:pt>
                <c:pt idx="348">
                  <c:v>2.54709071685848</c:v>
                </c:pt>
                <c:pt idx="349">
                  <c:v>2.0969574733014298</c:v>
                </c:pt>
                <c:pt idx="350">
                  <c:v>1.50776919222285</c:v>
                </c:pt>
                <c:pt idx="351">
                  <c:v>1.6392082970839601</c:v>
                </c:pt>
                <c:pt idx="352">
                  <c:v>1.3808164896917801</c:v>
                </c:pt>
                <c:pt idx="353">
                  <c:v>1.93452443362871</c:v>
                </c:pt>
                <c:pt idx="354">
                  <c:v>2.6636044766218498</c:v>
                </c:pt>
                <c:pt idx="355">
                  <c:v>2.4045176594033602</c:v>
                </c:pt>
                <c:pt idx="356">
                  <c:v>0.905273114132084</c:v>
                </c:pt>
                <c:pt idx="357">
                  <c:v>0.61399724040473302</c:v>
                </c:pt>
                <c:pt idx="358">
                  <c:v>-6.4200441792159404E-2</c:v>
                </c:pt>
                <c:pt idx="359">
                  <c:v>-1.1972242540848499</c:v>
                </c:pt>
                <c:pt idx="360">
                  <c:v>-1.65445698925984</c:v>
                </c:pt>
                <c:pt idx="361">
                  <c:v>-1.4035612241317399</c:v>
                </c:pt>
                <c:pt idx="362">
                  <c:v>-1.4838037452050099</c:v>
                </c:pt>
                <c:pt idx="363">
                  <c:v>-1.4431739413518601</c:v>
                </c:pt>
                <c:pt idx="364">
                  <c:v>-1.2095501371017101</c:v>
                </c:pt>
                <c:pt idx="365">
                  <c:v>-0.67646395789015801</c:v>
                </c:pt>
                <c:pt idx="366">
                  <c:v>0.60171384491492297</c:v>
                </c:pt>
                <c:pt idx="367">
                  <c:v>-9.8705927653120196E-2</c:v>
                </c:pt>
                <c:pt idx="368">
                  <c:v>-0.25274968891414101</c:v>
                </c:pt>
                <c:pt idx="369">
                  <c:v>-0.90329834528078501</c:v>
                </c:pt>
                <c:pt idx="370">
                  <c:v>-0.66829269594622598</c:v>
                </c:pt>
                <c:pt idx="371">
                  <c:v>-0.73253973527625504</c:v>
                </c:pt>
                <c:pt idx="372">
                  <c:v>-0.70901184631113801</c:v>
                </c:pt>
                <c:pt idx="373">
                  <c:v>-0.55136502282091304</c:v>
                </c:pt>
                <c:pt idx="374">
                  <c:v>-0.52606462380142305</c:v>
                </c:pt>
                <c:pt idx="375">
                  <c:v>-1.2051726342670399</c:v>
                </c:pt>
                <c:pt idx="376">
                  <c:v>-1.39365072157559</c:v>
                </c:pt>
                <c:pt idx="377">
                  <c:v>-1.1326964166681399</c:v>
                </c:pt>
                <c:pt idx="378">
                  <c:v>-1.2657244946134101</c:v>
                </c:pt>
                <c:pt idx="379">
                  <c:v>-1.3507926184380401</c:v>
                </c:pt>
                <c:pt idx="380">
                  <c:v>-1.6230949448388099</c:v>
                </c:pt>
                <c:pt idx="381">
                  <c:v>-1.5074016158845001</c:v>
                </c:pt>
                <c:pt idx="382">
                  <c:v>-1.3681888594014</c:v>
                </c:pt>
                <c:pt idx="383">
                  <c:v>-1.31040240398354</c:v>
                </c:pt>
                <c:pt idx="384">
                  <c:v>-0.93276686976762802</c:v>
                </c:pt>
                <c:pt idx="385">
                  <c:v>-0.40267111262420202</c:v>
                </c:pt>
                <c:pt idx="386">
                  <c:v>-0.31753654702926098</c:v>
                </c:pt>
                <c:pt idx="387">
                  <c:v>0.65660894948710102</c:v>
                </c:pt>
                <c:pt idx="388">
                  <c:v>0.38529227407004302</c:v>
                </c:pt>
                <c:pt idx="389">
                  <c:v>5.0386003333332402E-2</c:v>
                </c:pt>
                <c:pt idx="390">
                  <c:v>0.13538259026844801</c:v>
                </c:pt>
                <c:pt idx="391">
                  <c:v>0.21261115569942299</c:v>
                </c:pt>
                <c:pt idx="392">
                  <c:v>0.29346035536328302</c:v>
                </c:pt>
                <c:pt idx="393">
                  <c:v>0.41405481401630401</c:v>
                </c:pt>
                <c:pt idx="394">
                  <c:v>2.1401022556835598</c:v>
                </c:pt>
                <c:pt idx="395">
                  <c:v>1.3503343295283099</c:v>
                </c:pt>
                <c:pt idx="396">
                  <c:v>2.56270798967897</c:v>
                </c:pt>
                <c:pt idx="397">
                  <c:v>2.1130164422018498</c:v>
                </c:pt>
                <c:pt idx="398">
                  <c:v>2.2085749259784699</c:v>
                </c:pt>
                <c:pt idx="399">
                  <c:v>2.3058922722122901</c:v>
                </c:pt>
                <c:pt idx="400">
                  <c:v>1.4796993185940801</c:v>
                </c:pt>
                <c:pt idx="401">
                  <c:v>1.00423918610825</c:v>
                </c:pt>
                <c:pt idx="402">
                  <c:v>-8.7581053731511094E-2</c:v>
                </c:pt>
                <c:pt idx="403">
                  <c:v>-0.72302552187550595</c:v>
                </c:pt>
                <c:pt idx="404">
                  <c:v>-1.44245390185112</c:v>
                </c:pt>
                <c:pt idx="405">
                  <c:v>-1.42604548680174</c:v>
                </c:pt>
                <c:pt idx="406">
                  <c:v>-1.4039108099287601</c:v>
                </c:pt>
                <c:pt idx="407">
                  <c:v>-1.43423125136133</c:v>
                </c:pt>
                <c:pt idx="408">
                  <c:v>-0.479959083092383</c:v>
                </c:pt>
                <c:pt idx="409">
                  <c:v>0.40899888387491501</c:v>
                </c:pt>
                <c:pt idx="410">
                  <c:v>2.0482195248840398</c:v>
                </c:pt>
                <c:pt idx="411">
                  <c:v>0.80910629207982698</c:v>
                </c:pt>
                <c:pt idx="412">
                  <c:v>1.6953061745412801</c:v>
                </c:pt>
                <c:pt idx="413">
                  <c:v>1.1603601949194999</c:v>
                </c:pt>
                <c:pt idx="414">
                  <c:v>1.3101603022522801</c:v>
                </c:pt>
                <c:pt idx="415">
                  <c:v>1.1801089084615699</c:v>
                </c:pt>
                <c:pt idx="416">
                  <c:v>1.2470278050680199</c:v>
                </c:pt>
                <c:pt idx="417">
                  <c:v>1.07180987531528</c:v>
                </c:pt>
                <c:pt idx="418">
                  <c:v>0.783935269130282</c:v>
                </c:pt>
                <c:pt idx="419">
                  <c:v>0.46644203328181799</c:v>
                </c:pt>
                <c:pt idx="420">
                  <c:v>1.4806747235048101</c:v>
                </c:pt>
                <c:pt idx="421">
                  <c:v>2.0770238744402101</c:v>
                </c:pt>
                <c:pt idx="422">
                  <c:v>1.7830765417482399</c:v>
                </c:pt>
                <c:pt idx="423">
                  <c:v>1.76423459743165</c:v>
                </c:pt>
                <c:pt idx="424">
                  <c:v>1.3814234928409499</c:v>
                </c:pt>
                <c:pt idx="425">
                  <c:v>1.57001167190738</c:v>
                </c:pt>
                <c:pt idx="426">
                  <c:v>1.83420901397893</c:v>
                </c:pt>
                <c:pt idx="427">
                  <c:v>2.0673318192271202</c:v>
                </c:pt>
                <c:pt idx="428">
                  <c:v>0.54343717230043398</c:v>
                </c:pt>
                <c:pt idx="429">
                  <c:v>0.34073773272011798</c:v>
                </c:pt>
                <c:pt idx="430">
                  <c:v>0.549961221803004</c:v>
                </c:pt>
                <c:pt idx="431">
                  <c:v>0.67655053977163604</c:v>
                </c:pt>
                <c:pt idx="432">
                  <c:v>1.06374390020826</c:v>
                </c:pt>
                <c:pt idx="433">
                  <c:v>0.83473245810813901</c:v>
                </c:pt>
                <c:pt idx="434">
                  <c:v>-0.31843970933472898</c:v>
                </c:pt>
                <c:pt idx="435">
                  <c:v>-0.38478607950157501</c:v>
                </c:pt>
                <c:pt idx="436">
                  <c:v>-1.2574967752783299</c:v>
                </c:pt>
                <c:pt idx="437">
                  <c:v>-1.6923843842476101</c:v>
                </c:pt>
                <c:pt idx="438">
                  <c:v>-1.5007213735740399</c:v>
                </c:pt>
                <c:pt idx="439">
                  <c:v>-1.8663800137200699</c:v>
                </c:pt>
                <c:pt idx="440">
                  <c:v>-1.7417479368628801</c:v>
                </c:pt>
                <c:pt idx="441">
                  <c:v>-0.82276527288738499</c:v>
                </c:pt>
                <c:pt idx="442">
                  <c:v>-1.12161307171574</c:v>
                </c:pt>
                <c:pt idx="443">
                  <c:v>-1.2175786269976401</c:v>
                </c:pt>
                <c:pt idx="444">
                  <c:v>-0.95836631860920296</c:v>
                </c:pt>
                <c:pt idx="445">
                  <c:v>-0.68919104460464997</c:v>
                </c:pt>
                <c:pt idx="446">
                  <c:v>-0.54932884339934496</c:v>
                </c:pt>
                <c:pt idx="447">
                  <c:v>-0.63588819436310495</c:v>
                </c:pt>
                <c:pt idx="448">
                  <c:v>-0.72070594207036998</c:v>
                </c:pt>
                <c:pt idx="449">
                  <c:v>-0.68639106271661299</c:v>
                </c:pt>
                <c:pt idx="450">
                  <c:v>-0.88760101417854897</c:v>
                </c:pt>
                <c:pt idx="451">
                  <c:v>-0.382611656432158</c:v>
                </c:pt>
                <c:pt idx="452">
                  <c:v>-0.40435797996448197</c:v>
                </c:pt>
                <c:pt idx="453">
                  <c:v>2.2712888418039698</c:v>
                </c:pt>
                <c:pt idx="454">
                  <c:v>1.48433312487314</c:v>
                </c:pt>
                <c:pt idx="455">
                  <c:v>1.61708795298028</c:v>
                </c:pt>
                <c:pt idx="456">
                  <c:v>2.17625833675495</c:v>
                </c:pt>
                <c:pt idx="457">
                  <c:v>2.2304742954798802</c:v>
                </c:pt>
                <c:pt idx="458">
                  <c:v>1.42165967892831</c:v>
                </c:pt>
                <c:pt idx="459">
                  <c:v>1.0710850841774799</c:v>
                </c:pt>
                <c:pt idx="460">
                  <c:v>0.52143165519478596</c:v>
                </c:pt>
                <c:pt idx="461">
                  <c:v>-9.3092030215278496E-2</c:v>
                </c:pt>
                <c:pt idx="462">
                  <c:v>-0.36380377237257899</c:v>
                </c:pt>
                <c:pt idx="463">
                  <c:v>0.322255287490056</c:v>
                </c:pt>
                <c:pt idx="464">
                  <c:v>0.38974708833471999</c:v>
                </c:pt>
                <c:pt idx="465">
                  <c:v>0.33970178349012797</c:v>
                </c:pt>
                <c:pt idx="466">
                  <c:v>0.42260254783092799</c:v>
                </c:pt>
                <c:pt idx="467">
                  <c:v>0.49213117227342001</c:v>
                </c:pt>
                <c:pt idx="468">
                  <c:v>1.3161180740157601</c:v>
                </c:pt>
                <c:pt idx="469">
                  <c:v>1.77545268216282</c:v>
                </c:pt>
                <c:pt idx="470">
                  <c:v>2.1848476939274701</c:v>
                </c:pt>
                <c:pt idx="471">
                  <c:v>1.92523717595331</c:v>
                </c:pt>
                <c:pt idx="472">
                  <c:v>1.7617824823836701</c:v>
                </c:pt>
                <c:pt idx="473">
                  <c:v>2.1048124501185899</c:v>
                </c:pt>
                <c:pt idx="474">
                  <c:v>1.9569064033201</c:v>
                </c:pt>
                <c:pt idx="475">
                  <c:v>2.1710643681109199</c:v>
                </c:pt>
                <c:pt idx="476">
                  <c:v>1.66147232195922</c:v>
                </c:pt>
                <c:pt idx="477">
                  <c:v>1.0840516890521299</c:v>
                </c:pt>
                <c:pt idx="478">
                  <c:v>0.63511578759501597</c:v>
                </c:pt>
                <c:pt idx="479">
                  <c:v>0.85831016553293504</c:v>
                </c:pt>
                <c:pt idx="480">
                  <c:v>0.41156072078631201</c:v>
                </c:pt>
                <c:pt idx="481">
                  <c:v>0.100234742107028</c:v>
                </c:pt>
                <c:pt idx="482">
                  <c:v>-0.77272727272730202</c:v>
                </c:pt>
                <c:pt idx="483">
                  <c:v>-0.31010400173819103</c:v>
                </c:pt>
                <c:pt idx="484">
                  <c:v>-0.49714632810144099</c:v>
                </c:pt>
                <c:pt idx="485">
                  <c:v>-0.81344006976049399</c:v>
                </c:pt>
                <c:pt idx="486">
                  <c:v>-0.93201336138711399</c:v>
                </c:pt>
                <c:pt idx="487">
                  <c:v>-1.3958169954352899</c:v>
                </c:pt>
                <c:pt idx="488">
                  <c:v>-1.1420320871743299</c:v>
                </c:pt>
                <c:pt idx="489">
                  <c:v>-0.14689112972867599</c:v>
                </c:pt>
                <c:pt idx="490">
                  <c:v>0.35018054412560401</c:v>
                </c:pt>
                <c:pt idx="491">
                  <c:v>-0.26694965706679802</c:v>
                </c:pt>
                <c:pt idx="492">
                  <c:v>-0.72060426756724505</c:v>
                </c:pt>
                <c:pt idx="493">
                  <c:v>-0.16664936772362099</c:v>
                </c:pt>
                <c:pt idx="494">
                  <c:v>0.77760644701072401</c:v>
                </c:pt>
                <c:pt idx="495">
                  <c:v>1.71958229221879</c:v>
                </c:pt>
                <c:pt idx="496">
                  <c:v>1.8957181452285701</c:v>
                </c:pt>
                <c:pt idx="497">
                  <c:v>1.9673393197137701</c:v>
                </c:pt>
                <c:pt idx="498">
                  <c:v>1.8255533420186201</c:v>
                </c:pt>
                <c:pt idx="499">
                  <c:v>1.5650789034438599</c:v>
                </c:pt>
                <c:pt idx="500">
                  <c:v>1.66907043152285</c:v>
                </c:pt>
                <c:pt idx="501">
                  <c:v>2.2590174526331799</c:v>
                </c:pt>
                <c:pt idx="502">
                  <c:v>1.7428641811865999</c:v>
                </c:pt>
                <c:pt idx="503">
                  <c:v>1.9062639664611001</c:v>
                </c:pt>
                <c:pt idx="504">
                  <c:v>1.7212327333515001</c:v>
                </c:pt>
                <c:pt idx="505">
                  <c:v>1.95696781134273</c:v>
                </c:pt>
                <c:pt idx="506">
                  <c:v>1.45538633818645</c:v>
                </c:pt>
                <c:pt idx="507">
                  <c:v>1.6540651814497001</c:v>
                </c:pt>
                <c:pt idx="508">
                  <c:v>1.39209890007412</c:v>
                </c:pt>
                <c:pt idx="509">
                  <c:v>1.57992670254513</c:v>
                </c:pt>
                <c:pt idx="510">
                  <c:v>1.6114928529175001</c:v>
                </c:pt>
                <c:pt idx="511">
                  <c:v>1.5073124770761901</c:v>
                </c:pt>
                <c:pt idx="512">
                  <c:v>1.60825815572354</c:v>
                </c:pt>
                <c:pt idx="513">
                  <c:v>2.1081487465054498</c:v>
                </c:pt>
                <c:pt idx="514">
                  <c:v>1.67801893389088</c:v>
                </c:pt>
                <c:pt idx="515">
                  <c:v>1.5522155989403399</c:v>
                </c:pt>
                <c:pt idx="516">
                  <c:v>1.25738886365653</c:v>
                </c:pt>
                <c:pt idx="517">
                  <c:v>1.25228982398694</c:v>
                </c:pt>
                <c:pt idx="518">
                  <c:v>1.4602006580943101</c:v>
                </c:pt>
                <c:pt idx="519">
                  <c:v>1.4093368977059899</c:v>
                </c:pt>
                <c:pt idx="520">
                  <c:v>1.31737819747647</c:v>
                </c:pt>
                <c:pt idx="521">
                  <c:v>0.84117539856615198</c:v>
                </c:pt>
                <c:pt idx="522">
                  <c:v>0.90419729735033405</c:v>
                </c:pt>
                <c:pt idx="523">
                  <c:v>0.96788931141654599</c:v>
                </c:pt>
                <c:pt idx="524">
                  <c:v>2.3315990485210998</c:v>
                </c:pt>
                <c:pt idx="525">
                  <c:v>2.35757346094202</c:v>
                </c:pt>
                <c:pt idx="526">
                  <c:v>1.13500271500324</c:v>
                </c:pt>
                <c:pt idx="527">
                  <c:v>1.33355865161001</c:v>
                </c:pt>
                <c:pt idx="528">
                  <c:v>1.3619825410058799</c:v>
                </c:pt>
                <c:pt idx="529">
                  <c:v>1.1276549175797199</c:v>
                </c:pt>
                <c:pt idx="530">
                  <c:v>1.3619159652077599</c:v>
                </c:pt>
                <c:pt idx="531">
                  <c:v>1.38769724720501</c:v>
                </c:pt>
                <c:pt idx="532">
                  <c:v>1.4054336892425201</c:v>
                </c:pt>
                <c:pt idx="533">
                  <c:v>1.85481336892848</c:v>
                </c:pt>
                <c:pt idx="534">
                  <c:v>2.2166363749686799</c:v>
                </c:pt>
                <c:pt idx="535">
                  <c:v>1.7633546877970701</c:v>
                </c:pt>
                <c:pt idx="536">
                  <c:v>0.69002983389455397</c:v>
                </c:pt>
                <c:pt idx="537">
                  <c:v>0.43470696497913802</c:v>
                </c:pt>
                <c:pt idx="538">
                  <c:v>0.24221548910920701</c:v>
                </c:pt>
                <c:pt idx="539">
                  <c:v>0.81900609244826506</c:v>
                </c:pt>
                <c:pt idx="540">
                  <c:v>0.54062607473120905</c:v>
                </c:pt>
                <c:pt idx="541">
                  <c:v>0.390617603950355</c:v>
                </c:pt>
                <c:pt idx="542">
                  <c:v>4.1659242142079798E-2</c:v>
                </c:pt>
                <c:pt idx="543">
                  <c:v>-0.20971549559028901</c:v>
                </c:pt>
                <c:pt idx="544">
                  <c:v>0.42090677343020699</c:v>
                </c:pt>
                <c:pt idx="545">
                  <c:v>-0.44801339552846903</c:v>
                </c:pt>
                <c:pt idx="546">
                  <c:v>-0.43680936620836802</c:v>
                </c:pt>
                <c:pt idx="547">
                  <c:v>-1.2981236094361399</c:v>
                </c:pt>
                <c:pt idx="548">
                  <c:v>-0.82834295787287704</c:v>
                </c:pt>
                <c:pt idx="549">
                  <c:v>-0.99432188841966096</c:v>
                </c:pt>
                <c:pt idx="550">
                  <c:v>-0.62109945520259502</c:v>
                </c:pt>
                <c:pt idx="551">
                  <c:v>0.48039742778276201</c:v>
                </c:pt>
                <c:pt idx="552">
                  <c:v>-4.4938125967862098E-2</c:v>
                </c:pt>
                <c:pt idx="553">
                  <c:v>-0.85325472822948301</c:v>
                </c:pt>
                <c:pt idx="554">
                  <c:v>-1.4080056021846501</c:v>
                </c:pt>
                <c:pt idx="555">
                  <c:v>-0.81639150494075496</c:v>
                </c:pt>
                <c:pt idx="556">
                  <c:v>0.66795668586063195</c:v>
                </c:pt>
                <c:pt idx="557">
                  <c:v>0.82180043994552499</c:v>
                </c:pt>
                <c:pt idx="558">
                  <c:v>2.5288431986440498</c:v>
                </c:pt>
                <c:pt idx="559">
                  <c:v>1.7332435977529399</c:v>
                </c:pt>
                <c:pt idx="560">
                  <c:v>3.6191655357380998</c:v>
                </c:pt>
                <c:pt idx="561">
                  <c:v>3.33191959103713</c:v>
                </c:pt>
                <c:pt idx="562">
                  <c:v>2.3999107438978702</c:v>
                </c:pt>
                <c:pt idx="563">
                  <c:v>2.0021608125602599</c:v>
                </c:pt>
                <c:pt idx="564">
                  <c:v>1.7286950168266699</c:v>
                </c:pt>
                <c:pt idx="565">
                  <c:v>1.5754620553651799</c:v>
                </c:pt>
                <c:pt idx="566">
                  <c:v>1.3990961752969799</c:v>
                </c:pt>
                <c:pt idx="567">
                  <c:v>1.2024611953100099</c:v>
                </c:pt>
                <c:pt idx="568">
                  <c:v>1.11329477769408</c:v>
                </c:pt>
                <c:pt idx="569">
                  <c:v>0.86756468612572402</c:v>
                </c:pt>
                <c:pt idx="570">
                  <c:v>0.54624418899905303</c:v>
                </c:pt>
                <c:pt idx="571">
                  <c:v>0.45049498274397898</c:v>
                </c:pt>
                <c:pt idx="572">
                  <c:v>0.41507752480967303</c:v>
                </c:pt>
                <c:pt idx="573">
                  <c:v>0.101045992227159</c:v>
                </c:pt>
                <c:pt idx="574">
                  <c:v>0.19416726027141301</c:v>
                </c:pt>
                <c:pt idx="575">
                  <c:v>-7.7213135950669698E-2</c:v>
                </c:pt>
                <c:pt idx="576">
                  <c:v>-0.399051418284673</c:v>
                </c:pt>
                <c:pt idx="577">
                  <c:v>5.0441638440063198E-2</c:v>
                </c:pt>
                <c:pt idx="578">
                  <c:v>-0.15492001291933799</c:v>
                </c:pt>
                <c:pt idx="579">
                  <c:v>-0.47869669285280297</c:v>
                </c:pt>
                <c:pt idx="580">
                  <c:v>-0.31178322731237701</c:v>
                </c:pt>
                <c:pt idx="581">
                  <c:v>-0.35886082114622397</c:v>
                </c:pt>
                <c:pt idx="582">
                  <c:v>-1.3724058249047699</c:v>
                </c:pt>
                <c:pt idx="583">
                  <c:v>-1.65803555996958</c:v>
                </c:pt>
                <c:pt idx="584">
                  <c:v>-1.4847563909453001</c:v>
                </c:pt>
                <c:pt idx="585">
                  <c:v>-1.3640005917081499</c:v>
                </c:pt>
                <c:pt idx="586">
                  <c:v>-0.80078581692729101</c:v>
                </c:pt>
                <c:pt idx="587">
                  <c:v>1.32771603320809</c:v>
                </c:pt>
                <c:pt idx="588">
                  <c:v>2.3741825709220601</c:v>
                </c:pt>
                <c:pt idx="589">
                  <c:v>3.5555648373045701</c:v>
                </c:pt>
                <c:pt idx="590">
                  <c:v>2.03239101902289</c:v>
                </c:pt>
                <c:pt idx="591">
                  <c:v>2.1284523008163498</c:v>
                </c:pt>
                <c:pt idx="592">
                  <c:v>1.9044502067986899</c:v>
                </c:pt>
                <c:pt idx="593">
                  <c:v>1.61462891259855</c:v>
                </c:pt>
                <c:pt idx="594">
                  <c:v>1.74192898151785</c:v>
                </c:pt>
                <c:pt idx="595">
                  <c:v>2.0365738853120998</c:v>
                </c:pt>
                <c:pt idx="596">
                  <c:v>1.99736517914078</c:v>
                </c:pt>
                <c:pt idx="597">
                  <c:v>1.6112335583125399</c:v>
                </c:pt>
                <c:pt idx="598">
                  <c:v>1.6223427763079199</c:v>
                </c:pt>
                <c:pt idx="599">
                  <c:v>1.4649407042111</c:v>
                </c:pt>
                <c:pt idx="600">
                  <c:v>1.2830161195463701</c:v>
                </c:pt>
                <c:pt idx="601">
                  <c:v>1.3138499829122701</c:v>
                </c:pt>
                <c:pt idx="602">
                  <c:v>1.37436262465592</c:v>
                </c:pt>
                <c:pt idx="603">
                  <c:v>1.3386164493391299</c:v>
                </c:pt>
                <c:pt idx="604">
                  <c:v>1.01453067166393</c:v>
                </c:pt>
                <c:pt idx="605">
                  <c:v>1.11254956777576</c:v>
                </c:pt>
                <c:pt idx="606">
                  <c:v>0.81736610343122995</c:v>
                </c:pt>
                <c:pt idx="607">
                  <c:v>0.54598347715695605</c:v>
                </c:pt>
                <c:pt idx="608">
                  <c:v>1.86526973987114</c:v>
                </c:pt>
                <c:pt idx="609">
                  <c:v>2.35764237529026</c:v>
                </c:pt>
                <c:pt idx="610">
                  <c:v>2.6765956170226501</c:v>
                </c:pt>
                <c:pt idx="611">
                  <c:v>1.7344176337041499</c:v>
                </c:pt>
                <c:pt idx="612">
                  <c:v>1.3856114755943301</c:v>
                </c:pt>
                <c:pt idx="613">
                  <c:v>1.3367284626538301</c:v>
                </c:pt>
                <c:pt idx="614">
                  <c:v>1.2259600639999699</c:v>
                </c:pt>
                <c:pt idx="615">
                  <c:v>1.33371232001429</c:v>
                </c:pt>
                <c:pt idx="616">
                  <c:v>1.0102987327416799</c:v>
                </c:pt>
                <c:pt idx="617">
                  <c:v>0.95057621384032498</c:v>
                </c:pt>
                <c:pt idx="618">
                  <c:v>1.28934587674403</c:v>
                </c:pt>
                <c:pt idx="619">
                  <c:v>1.3276308143223501</c:v>
                </c:pt>
                <c:pt idx="620">
                  <c:v>1.39875628409571</c:v>
                </c:pt>
                <c:pt idx="621">
                  <c:v>1.92970053998118</c:v>
                </c:pt>
                <c:pt idx="622">
                  <c:v>1.4221244583830901</c:v>
                </c:pt>
                <c:pt idx="623">
                  <c:v>1.36770299602467</c:v>
                </c:pt>
                <c:pt idx="624">
                  <c:v>0.88884828088561096</c:v>
                </c:pt>
                <c:pt idx="625">
                  <c:v>0.21921735899564301</c:v>
                </c:pt>
                <c:pt idx="626">
                  <c:v>0.83934627344315405</c:v>
                </c:pt>
                <c:pt idx="627">
                  <c:v>0.89845772593819795</c:v>
                </c:pt>
                <c:pt idx="628">
                  <c:v>1.22086546311</c:v>
                </c:pt>
                <c:pt idx="629">
                  <c:v>1.4631023473581899</c:v>
                </c:pt>
                <c:pt idx="630">
                  <c:v>1.46979790729589</c:v>
                </c:pt>
                <c:pt idx="631">
                  <c:v>2.1254920643786801</c:v>
                </c:pt>
                <c:pt idx="632">
                  <c:v>2.2733129605882199</c:v>
                </c:pt>
                <c:pt idx="633">
                  <c:v>2.3146911693560299</c:v>
                </c:pt>
                <c:pt idx="634">
                  <c:v>1.9834355259938501</c:v>
                </c:pt>
                <c:pt idx="635">
                  <c:v>1.3654015961499799</c:v>
                </c:pt>
                <c:pt idx="636">
                  <c:v>2.0877565427609599</c:v>
                </c:pt>
                <c:pt idx="637">
                  <c:v>1.4265551610421501</c:v>
                </c:pt>
                <c:pt idx="638">
                  <c:v>2.03828627266443</c:v>
                </c:pt>
                <c:pt idx="639">
                  <c:v>2.35986643730585</c:v>
                </c:pt>
                <c:pt idx="640">
                  <c:v>1.90467558060524</c:v>
                </c:pt>
                <c:pt idx="641">
                  <c:v>1.91047783407827</c:v>
                </c:pt>
                <c:pt idx="642">
                  <c:v>1.97008705433858</c:v>
                </c:pt>
                <c:pt idx="643">
                  <c:v>1.7938496031882101</c:v>
                </c:pt>
                <c:pt idx="644">
                  <c:v>1.6961331957529799</c:v>
                </c:pt>
                <c:pt idx="645">
                  <c:v>1.5037969678351799</c:v>
                </c:pt>
                <c:pt idx="646">
                  <c:v>1.31654176909537</c:v>
                </c:pt>
                <c:pt idx="647">
                  <c:v>1.4703653337151701</c:v>
                </c:pt>
                <c:pt idx="648">
                  <c:v>1.3421649145105801</c:v>
                </c:pt>
                <c:pt idx="649">
                  <c:v>1.10647158641367</c:v>
                </c:pt>
                <c:pt idx="650">
                  <c:v>1.0762380109327201</c:v>
                </c:pt>
                <c:pt idx="651">
                  <c:v>1.20178651492049</c:v>
                </c:pt>
                <c:pt idx="652">
                  <c:v>1.2825877529515799</c:v>
                </c:pt>
                <c:pt idx="653">
                  <c:v>1.47294843437652</c:v>
                </c:pt>
                <c:pt idx="654">
                  <c:v>1.3172629867821599</c:v>
                </c:pt>
                <c:pt idx="655">
                  <c:v>1.58605308222594</c:v>
                </c:pt>
                <c:pt idx="656">
                  <c:v>1.63378954969215</c:v>
                </c:pt>
                <c:pt idx="657">
                  <c:v>1.2929067999063399</c:v>
                </c:pt>
                <c:pt idx="658">
                  <c:v>-8.9298287562857397E-3</c:v>
                </c:pt>
                <c:pt idx="659">
                  <c:v>1.1457312012421901</c:v>
                </c:pt>
                <c:pt idx="660">
                  <c:v>0.11491335735808</c:v>
                </c:pt>
                <c:pt idx="661">
                  <c:v>-0.46953663983723598</c:v>
                </c:pt>
                <c:pt idx="662">
                  <c:v>-1.75953273261764</c:v>
                </c:pt>
                <c:pt idx="663">
                  <c:v>-1.84729960197267</c:v>
                </c:pt>
                <c:pt idx="664">
                  <c:v>-1.24746883827574</c:v>
                </c:pt>
                <c:pt idx="665">
                  <c:v>-1.6854232343166999</c:v>
                </c:pt>
                <c:pt idx="666">
                  <c:v>-0.98660982835245004</c:v>
                </c:pt>
                <c:pt idx="667">
                  <c:v>-1.2732231006624199</c:v>
                </c:pt>
                <c:pt idx="668">
                  <c:v>-1.0113770939765301</c:v>
                </c:pt>
                <c:pt idx="669">
                  <c:v>-0.47066401611863901</c:v>
                </c:pt>
                <c:pt idx="670">
                  <c:v>-1.16645501009609E-2</c:v>
                </c:pt>
                <c:pt idx="671">
                  <c:v>-0.30571454662513697</c:v>
                </c:pt>
                <c:pt idx="672">
                  <c:v>0.80485585737315102</c:v>
                </c:pt>
                <c:pt idx="673">
                  <c:v>1.92341202268198</c:v>
                </c:pt>
                <c:pt idx="674">
                  <c:v>1.0265885124399099</c:v>
                </c:pt>
                <c:pt idx="675">
                  <c:v>0.83158848983063205</c:v>
                </c:pt>
                <c:pt idx="676">
                  <c:v>1.3161524106282501</c:v>
                </c:pt>
                <c:pt idx="677">
                  <c:v>1.1774356311068299</c:v>
                </c:pt>
                <c:pt idx="678">
                  <c:v>0.96020936818872304</c:v>
                </c:pt>
                <c:pt idx="679">
                  <c:v>0.98390933176991102</c:v>
                </c:pt>
                <c:pt idx="680">
                  <c:v>0.73263548237998</c:v>
                </c:pt>
                <c:pt idx="681">
                  <c:v>0.60645382558155203</c:v>
                </c:pt>
                <c:pt idx="682">
                  <c:v>-1.8673849289688099E-2</c:v>
                </c:pt>
                <c:pt idx="683">
                  <c:v>0.174122294144295</c:v>
                </c:pt>
                <c:pt idx="684">
                  <c:v>-0.50207925905414696</c:v>
                </c:pt>
                <c:pt idx="685">
                  <c:v>-0.52850850290971996</c:v>
                </c:pt>
                <c:pt idx="686">
                  <c:v>-0.84183627403975902</c:v>
                </c:pt>
                <c:pt idx="687">
                  <c:v>-0.93601576460892699</c:v>
                </c:pt>
                <c:pt idx="688">
                  <c:v>-1.16294537554873</c:v>
                </c:pt>
                <c:pt idx="689">
                  <c:v>-0.30850391025509699</c:v>
                </c:pt>
                <c:pt idx="690">
                  <c:v>-0.572300642313885</c:v>
                </c:pt>
                <c:pt idx="691">
                  <c:v>-0.39293935605000502</c:v>
                </c:pt>
                <c:pt idx="692">
                  <c:v>-3.4414445506612101E-2</c:v>
                </c:pt>
                <c:pt idx="693">
                  <c:v>-0.62374616631631297</c:v>
                </c:pt>
                <c:pt idx="694">
                  <c:v>0.14464461022362499</c:v>
                </c:pt>
                <c:pt idx="695">
                  <c:v>0.73164306143825697</c:v>
                </c:pt>
                <c:pt idx="696">
                  <c:v>0.46879396976528198</c:v>
                </c:pt>
                <c:pt idx="697">
                  <c:v>0.45437619888054498</c:v>
                </c:pt>
                <c:pt idx="698">
                  <c:v>0.35727098662765899</c:v>
                </c:pt>
                <c:pt idx="699">
                  <c:v>1.32152439017498</c:v>
                </c:pt>
                <c:pt idx="700">
                  <c:v>0.88764191482402099</c:v>
                </c:pt>
                <c:pt idx="701">
                  <c:v>1.37582392555917</c:v>
                </c:pt>
                <c:pt idx="702">
                  <c:v>1.5276932662002001</c:v>
                </c:pt>
                <c:pt idx="703">
                  <c:v>2.02294345588711</c:v>
                </c:pt>
                <c:pt idx="704">
                  <c:v>1.4379356801930301</c:v>
                </c:pt>
                <c:pt idx="705">
                  <c:v>-0.132738685216649</c:v>
                </c:pt>
                <c:pt idx="706">
                  <c:v>-2.06128026383564</c:v>
                </c:pt>
                <c:pt idx="707">
                  <c:v>-1.9011313504135801</c:v>
                </c:pt>
                <c:pt idx="708">
                  <c:v>-2.0407147382745698</c:v>
                </c:pt>
                <c:pt idx="709">
                  <c:v>0.29100530629996602</c:v>
                </c:pt>
                <c:pt idx="710">
                  <c:v>1.1142189208381099</c:v>
                </c:pt>
                <c:pt idx="711">
                  <c:v>0.74010817208497104</c:v>
                </c:pt>
                <c:pt idx="712">
                  <c:v>2.2014669424541999</c:v>
                </c:pt>
                <c:pt idx="713">
                  <c:v>2.1846486023233198</c:v>
                </c:pt>
                <c:pt idx="714">
                  <c:v>2.1752136495969099</c:v>
                </c:pt>
                <c:pt idx="715">
                  <c:v>2.3228962112978899</c:v>
                </c:pt>
                <c:pt idx="716">
                  <c:v>1.96945315649413</c:v>
                </c:pt>
                <c:pt idx="717">
                  <c:v>1.5012657368704501</c:v>
                </c:pt>
                <c:pt idx="718">
                  <c:v>0.82641398182947801</c:v>
                </c:pt>
                <c:pt idx="719">
                  <c:v>1.24888941743309</c:v>
                </c:pt>
                <c:pt idx="720">
                  <c:v>1.37984319088437</c:v>
                </c:pt>
                <c:pt idx="721">
                  <c:v>1.47409090932681</c:v>
                </c:pt>
                <c:pt idx="722">
                  <c:v>0.77244021449181299</c:v>
                </c:pt>
                <c:pt idx="723">
                  <c:v>-0.18550648119469901</c:v>
                </c:pt>
                <c:pt idx="724">
                  <c:v>0.53714267279849204</c:v>
                </c:pt>
                <c:pt idx="725">
                  <c:v>0.56277097398665799</c:v>
                </c:pt>
                <c:pt idx="726">
                  <c:v>0.34405661179992603</c:v>
                </c:pt>
                <c:pt idx="727">
                  <c:v>0.46725260605390301</c:v>
                </c:pt>
                <c:pt idx="728">
                  <c:v>0.81253004214695901</c:v>
                </c:pt>
                <c:pt idx="729">
                  <c:v>0.55787497685061405</c:v>
                </c:pt>
                <c:pt idx="730">
                  <c:v>1.2604108609639999</c:v>
                </c:pt>
                <c:pt idx="731">
                  <c:v>1.5771866103865499</c:v>
                </c:pt>
                <c:pt idx="732">
                  <c:v>1.35420179844984</c:v>
                </c:pt>
                <c:pt idx="733">
                  <c:v>1.7673943955101601</c:v>
                </c:pt>
                <c:pt idx="734">
                  <c:v>4.0386534218594603</c:v>
                </c:pt>
                <c:pt idx="735">
                  <c:v>3.2157052704355902</c:v>
                </c:pt>
                <c:pt idx="736">
                  <c:v>2.31097500221362</c:v>
                </c:pt>
                <c:pt idx="737">
                  <c:v>2.1596945014132101</c:v>
                </c:pt>
                <c:pt idx="738">
                  <c:v>1.7885578382491001</c:v>
                </c:pt>
                <c:pt idx="739">
                  <c:v>1.6337834169493</c:v>
                </c:pt>
                <c:pt idx="740">
                  <c:v>1.44573227718616</c:v>
                </c:pt>
                <c:pt idx="741">
                  <c:v>1.23744861937865</c:v>
                </c:pt>
                <c:pt idx="742">
                  <c:v>1.0267261267880301</c:v>
                </c:pt>
                <c:pt idx="743">
                  <c:v>0.906323947193997</c:v>
                </c:pt>
                <c:pt idx="744">
                  <c:v>0.733580511616993</c:v>
                </c:pt>
                <c:pt idx="745">
                  <c:v>0.93766345474049095</c:v>
                </c:pt>
                <c:pt idx="746">
                  <c:v>0.91300306363799599</c:v>
                </c:pt>
                <c:pt idx="747">
                  <c:v>1.0173475040490201</c:v>
                </c:pt>
                <c:pt idx="748">
                  <c:v>1.1186686954127001</c:v>
                </c:pt>
                <c:pt idx="749">
                  <c:v>0.94604546240680598</c:v>
                </c:pt>
                <c:pt idx="750">
                  <c:v>0.89421965353140798</c:v>
                </c:pt>
                <c:pt idx="751">
                  <c:v>0.71187949083755497</c:v>
                </c:pt>
                <c:pt idx="752">
                  <c:v>0.88849093996858197</c:v>
                </c:pt>
                <c:pt idx="753">
                  <c:v>0.82297598933310601</c:v>
                </c:pt>
                <c:pt idx="754">
                  <c:v>1.6958198576460799</c:v>
                </c:pt>
                <c:pt idx="755">
                  <c:v>1.2993545606566399</c:v>
                </c:pt>
                <c:pt idx="756">
                  <c:v>0.546051193410655</c:v>
                </c:pt>
                <c:pt idx="757">
                  <c:v>-0.152504331670101</c:v>
                </c:pt>
                <c:pt idx="758">
                  <c:v>1.08645321235072</c:v>
                </c:pt>
                <c:pt idx="759">
                  <c:v>-1.0704861061017801</c:v>
                </c:pt>
                <c:pt idx="760">
                  <c:v>-2.0480711144819499</c:v>
                </c:pt>
                <c:pt idx="761">
                  <c:v>-1.6214943313430601</c:v>
                </c:pt>
                <c:pt idx="762">
                  <c:v>-0.574332894167361</c:v>
                </c:pt>
                <c:pt idx="763">
                  <c:v>-0.79986905931099805</c:v>
                </c:pt>
                <c:pt idx="764">
                  <c:v>-0.82439782777998305</c:v>
                </c:pt>
                <c:pt idx="765">
                  <c:v>-0.69285460672839405</c:v>
                </c:pt>
                <c:pt idx="766">
                  <c:v>-0.29171541726253303</c:v>
                </c:pt>
                <c:pt idx="767">
                  <c:v>-0.76419703211083001</c:v>
                </c:pt>
                <c:pt idx="768">
                  <c:v>-1.07004680377133</c:v>
                </c:pt>
                <c:pt idx="769">
                  <c:v>-1.4780465761862001</c:v>
                </c:pt>
                <c:pt idx="770">
                  <c:v>-1.1611488955662601</c:v>
                </c:pt>
                <c:pt idx="771">
                  <c:v>-1.52575189392737</c:v>
                </c:pt>
                <c:pt idx="772">
                  <c:v>-1.07333754202585</c:v>
                </c:pt>
                <c:pt idx="773">
                  <c:v>-0.44184569409060898</c:v>
                </c:pt>
                <c:pt idx="774">
                  <c:v>-0.28252102846724297</c:v>
                </c:pt>
                <c:pt idx="775">
                  <c:v>-0.980399039378686</c:v>
                </c:pt>
                <c:pt idx="776">
                  <c:v>-1.57744266322222</c:v>
                </c:pt>
                <c:pt idx="777">
                  <c:v>-1.5308180781159799</c:v>
                </c:pt>
                <c:pt idx="778">
                  <c:v>-1.6316659200077299</c:v>
                </c:pt>
                <c:pt idx="779">
                  <c:v>-1.14676946658342</c:v>
                </c:pt>
                <c:pt idx="780">
                  <c:v>-1.19769587210799</c:v>
                </c:pt>
                <c:pt idx="781">
                  <c:v>-7.9193099330621505E-2</c:v>
                </c:pt>
                <c:pt idx="782">
                  <c:v>-1.5150655859822899E-2</c:v>
                </c:pt>
                <c:pt idx="783">
                  <c:v>0.88471408186413003</c:v>
                </c:pt>
                <c:pt idx="784">
                  <c:v>1.3777169011325701</c:v>
                </c:pt>
                <c:pt idx="785">
                  <c:v>0.29521818649848502</c:v>
                </c:pt>
                <c:pt idx="786">
                  <c:v>0.98708990410458797</c:v>
                </c:pt>
                <c:pt idx="787">
                  <c:v>1.0347920150554399</c:v>
                </c:pt>
                <c:pt idx="788">
                  <c:v>0.89367583865314804</c:v>
                </c:pt>
                <c:pt idx="789">
                  <c:v>1.5763134675375201</c:v>
                </c:pt>
                <c:pt idx="790">
                  <c:v>1.19254843041173</c:v>
                </c:pt>
                <c:pt idx="791">
                  <c:v>-2.6205684435258099</c:v>
                </c:pt>
                <c:pt idx="792">
                  <c:v>-1.8384219055154101</c:v>
                </c:pt>
                <c:pt idx="793">
                  <c:v>-2.2876475561031802</c:v>
                </c:pt>
                <c:pt idx="794">
                  <c:v>-2.1499932882852399</c:v>
                </c:pt>
                <c:pt idx="795">
                  <c:v>-2.0530431198298098</c:v>
                </c:pt>
                <c:pt idx="796">
                  <c:v>-2.2687797655911099</c:v>
                </c:pt>
                <c:pt idx="797">
                  <c:v>-1.48088377057886</c:v>
                </c:pt>
                <c:pt idx="798">
                  <c:v>-1.1847859622364401</c:v>
                </c:pt>
                <c:pt idx="799">
                  <c:v>-1.178139546837</c:v>
                </c:pt>
                <c:pt idx="800">
                  <c:v>-1.30903847135316</c:v>
                </c:pt>
                <c:pt idx="801">
                  <c:v>-0.90287326274234603</c:v>
                </c:pt>
                <c:pt idx="802">
                  <c:v>-0.82628952946973799</c:v>
                </c:pt>
                <c:pt idx="803">
                  <c:v>-1.0202263035381001</c:v>
                </c:pt>
                <c:pt idx="804">
                  <c:v>-1.0957733927718101</c:v>
                </c:pt>
                <c:pt idx="805">
                  <c:v>-0.473523230357768</c:v>
                </c:pt>
                <c:pt idx="806">
                  <c:v>-0.44879038169466001</c:v>
                </c:pt>
                <c:pt idx="807">
                  <c:v>0.127291673013114</c:v>
                </c:pt>
                <c:pt idx="808">
                  <c:v>0.45402806704828902</c:v>
                </c:pt>
                <c:pt idx="809">
                  <c:v>1.1709132624420699</c:v>
                </c:pt>
                <c:pt idx="810">
                  <c:v>1.0527014977125799</c:v>
                </c:pt>
                <c:pt idx="811">
                  <c:v>1.31907862602114</c:v>
                </c:pt>
                <c:pt idx="812">
                  <c:v>1.93304628177315</c:v>
                </c:pt>
                <c:pt idx="813">
                  <c:v>1.5263180264506799</c:v>
                </c:pt>
                <c:pt idx="814">
                  <c:v>1.20135858519627</c:v>
                </c:pt>
                <c:pt idx="815">
                  <c:v>1.45945420335079</c:v>
                </c:pt>
                <c:pt idx="816">
                  <c:v>1.73104272354236</c:v>
                </c:pt>
                <c:pt idx="817">
                  <c:v>1.1132322025221399</c:v>
                </c:pt>
                <c:pt idx="818">
                  <c:v>0.87851974356393703</c:v>
                </c:pt>
                <c:pt idx="819">
                  <c:v>0.727061324670076</c:v>
                </c:pt>
                <c:pt idx="820">
                  <c:v>0.68598315966106405</c:v>
                </c:pt>
                <c:pt idx="821">
                  <c:v>0.12865413972270501</c:v>
                </c:pt>
                <c:pt idx="822">
                  <c:v>-0.112552349853439</c:v>
                </c:pt>
                <c:pt idx="823">
                  <c:v>-0.56199922330983798</c:v>
                </c:pt>
                <c:pt idx="824">
                  <c:v>0.12962140497461999</c:v>
                </c:pt>
                <c:pt idx="825">
                  <c:v>-0.63792943902746402</c:v>
                </c:pt>
                <c:pt idx="826">
                  <c:v>-0.96106541979825499</c:v>
                </c:pt>
                <c:pt idx="827">
                  <c:v>-1.02196106045894</c:v>
                </c:pt>
                <c:pt idx="828">
                  <c:v>-1.27093327710713</c:v>
                </c:pt>
                <c:pt idx="829">
                  <c:v>-0.47607786499362198</c:v>
                </c:pt>
                <c:pt idx="830">
                  <c:v>0.38218149809853202</c:v>
                </c:pt>
                <c:pt idx="831">
                  <c:v>-0.98304564593328003</c:v>
                </c:pt>
                <c:pt idx="832">
                  <c:v>-1.6601978363071399</c:v>
                </c:pt>
                <c:pt idx="833">
                  <c:v>-1.49993263700466</c:v>
                </c:pt>
                <c:pt idx="834">
                  <c:v>-1.89724332243729</c:v>
                </c:pt>
                <c:pt idx="835">
                  <c:v>-1.90867495765989</c:v>
                </c:pt>
                <c:pt idx="836">
                  <c:v>-2.2622350611659301</c:v>
                </c:pt>
                <c:pt idx="837">
                  <c:v>-2.1826268309057002</c:v>
                </c:pt>
                <c:pt idx="838">
                  <c:v>-2.1526190910227299</c:v>
                </c:pt>
                <c:pt idx="839">
                  <c:v>-1.4704199634905799</c:v>
                </c:pt>
                <c:pt idx="840">
                  <c:v>-0.93133669637723804</c:v>
                </c:pt>
                <c:pt idx="841">
                  <c:v>-0.94175074612967302</c:v>
                </c:pt>
                <c:pt idx="842">
                  <c:v>-0.82821021067705203</c:v>
                </c:pt>
                <c:pt idx="843">
                  <c:v>-1.1186700437667001</c:v>
                </c:pt>
                <c:pt idx="844">
                  <c:v>-1.3959709107895899</c:v>
                </c:pt>
                <c:pt idx="845">
                  <c:v>-1.5390288237643499</c:v>
                </c:pt>
                <c:pt idx="846">
                  <c:v>-1.1830455661416399</c:v>
                </c:pt>
                <c:pt idx="847">
                  <c:v>-0.88875319438056899</c:v>
                </c:pt>
                <c:pt idx="848">
                  <c:v>-0.922639755007436</c:v>
                </c:pt>
                <c:pt idx="849">
                  <c:v>-0.84864001786785104</c:v>
                </c:pt>
                <c:pt idx="850">
                  <c:v>-1.50476367143213</c:v>
                </c:pt>
                <c:pt idx="851">
                  <c:v>-1.37035319124998</c:v>
                </c:pt>
                <c:pt idx="852">
                  <c:v>0.18141384377824199</c:v>
                </c:pt>
                <c:pt idx="853">
                  <c:v>0.246513374438382</c:v>
                </c:pt>
                <c:pt idx="854">
                  <c:v>1.9238208706169799</c:v>
                </c:pt>
                <c:pt idx="855">
                  <c:v>1.71236403154804</c:v>
                </c:pt>
                <c:pt idx="856">
                  <c:v>0.703334401174732</c:v>
                </c:pt>
                <c:pt idx="857">
                  <c:v>0.29196387592767298</c:v>
                </c:pt>
                <c:pt idx="858">
                  <c:v>1.1044372111615299</c:v>
                </c:pt>
                <c:pt idx="859">
                  <c:v>1.50123432259056</c:v>
                </c:pt>
                <c:pt idx="860">
                  <c:v>2.79718198821972</c:v>
                </c:pt>
                <c:pt idx="861">
                  <c:v>2.65991336865818</c:v>
                </c:pt>
                <c:pt idx="862">
                  <c:v>2.1307452634250001</c:v>
                </c:pt>
                <c:pt idx="863">
                  <c:v>2.3856230704094998</c:v>
                </c:pt>
                <c:pt idx="864">
                  <c:v>2.3066602893639301</c:v>
                </c:pt>
                <c:pt idx="865">
                  <c:v>2.4078425403830801</c:v>
                </c:pt>
                <c:pt idx="866">
                  <c:v>1.78453568668247</c:v>
                </c:pt>
                <c:pt idx="867">
                  <c:v>1.41305003576772</c:v>
                </c:pt>
                <c:pt idx="868">
                  <c:v>1.38214374680937</c:v>
                </c:pt>
                <c:pt idx="869">
                  <c:v>1.29512192443486</c:v>
                </c:pt>
                <c:pt idx="870">
                  <c:v>0.73020155458170599</c:v>
                </c:pt>
                <c:pt idx="871">
                  <c:v>0.119448595929983</c:v>
                </c:pt>
                <c:pt idx="872">
                  <c:v>-0.26355729614506002</c:v>
                </c:pt>
                <c:pt idx="873">
                  <c:v>-0.282951759296313</c:v>
                </c:pt>
                <c:pt idx="874">
                  <c:v>0.22827571283968401</c:v>
                </c:pt>
                <c:pt idx="875">
                  <c:v>4.3360603911535497E-2</c:v>
                </c:pt>
                <c:pt idx="876">
                  <c:v>-4.4455367725294903E-2</c:v>
                </c:pt>
                <c:pt idx="877">
                  <c:v>-0.12513821690437699</c:v>
                </c:pt>
                <c:pt idx="878">
                  <c:v>0.23143431030356801</c:v>
                </c:pt>
                <c:pt idx="879">
                  <c:v>-1.66673731950942E-2</c:v>
                </c:pt>
                <c:pt idx="880">
                  <c:v>0.22011144892333001</c:v>
                </c:pt>
                <c:pt idx="881">
                  <c:v>0.40195756649999798</c:v>
                </c:pt>
                <c:pt idx="882">
                  <c:v>0.25722691863196001</c:v>
                </c:pt>
                <c:pt idx="883">
                  <c:v>-0.90016817578182595</c:v>
                </c:pt>
                <c:pt idx="884">
                  <c:v>-0.96626890047700498</c:v>
                </c:pt>
                <c:pt idx="885">
                  <c:v>-1.20013344758264</c:v>
                </c:pt>
                <c:pt idx="886">
                  <c:v>-1.5020584194792499</c:v>
                </c:pt>
                <c:pt idx="887">
                  <c:v>-2.0714222576943802</c:v>
                </c:pt>
                <c:pt idx="888">
                  <c:v>-1.61246503772978</c:v>
                </c:pt>
                <c:pt idx="889">
                  <c:v>-1.62635735822492</c:v>
                </c:pt>
                <c:pt idx="890">
                  <c:v>-2.1872551809574898</c:v>
                </c:pt>
                <c:pt idx="891">
                  <c:v>-2.53733061718704</c:v>
                </c:pt>
                <c:pt idx="892">
                  <c:v>-1.97386204318581</c:v>
                </c:pt>
                <c:pt idx="893">
                  <c:v>-1.76142471069288</c:v>
                </c:pt>
                <c:pt idx="894">
                  <c:v>-1.9248530770708401</c:v>
                </c:pt>
                <c:pt idx="895">
                  <c:v>-1.7395175575887201</c:v>
                </c:pt>
                <c:pt idx="896">
                  <c:v>-2.3943365952423701</c:v>
                </c:pt>
                <c:pt idx="897">
                  <c:v>-1.4777372697333699</c:v>
                </c:pt>
                <c:pt idx="898">
                  <c:v>-1.38375664431726</c:v>
                </c:pt>
                <c:pt idx="899">
                  <c:v>-1.1004651303670101</c:v>
                </c:pt>
                <c:pt idx="900">
                  <c:v>-0.164233843871225</c:v>
                </c:pt>
                <c:pt idx="901">
                  <c:v>-0.323338281652369</c:v>
                </c:pt>
                <c:pt idx="902">
                  <c:v>-0.372368413371235</c:v>
                </c:pt>
                <c:pt idx="903">
                  <c:v>-0.36740959482929703</c:v>
                </c:pt>
                <c:pt idx="904">
                  <c:v>-0.255884496413811</c:v>
                </c:pt>
                <c:pt idx="905">
                  <c:v>-0.46247928154100099</c:v>
                </c:pt>
                <c:pt idx="906">
                  <c:v>-0.755868408469338</c:v>
                </c:pt>
                <c:pt idx="907">
                  <c:v>-0.77477702882752797</c:v>
                </c:pt>
                <c:pt idx="908">
                  <c:v>-0.44885509691320102</c:v>
                </c:pt>
                <c:pt idx="909">
                  <c:v>0.97290713319514499</c:v>
                </c:pt>
                <c:pt idx="910">
                  <c:v>1.11355580297991</c:v>
                </c:pt>
                <c:pt idx="911">
                  <c:v>1.6948746832562001</c:v>
                </c:pt>
                <c:pt idx="912">
                  <c:v>1.5388883837306599</c:v>
                </c:pt>
                <c:pt idx="913">
                  <c:v>0.35691409582807099</c:v>
                </c:pt>
                <c:pt idx="914">
                  <c:v>0.76536122173342502</c:v>
                </c:pt>
                <c:pt idx="915">
                  <c:v>0.457450646289836</c:v>
                </c:pt>
                <c:pt idx="916">
                  <c:v>0.824938023137055</c:v>
                </c:pt>
                <c:pt idx="917">
                  <c:v>0.630814381804367</c:v>
                </c:pt>
                <c:pt idx="918">
                  <c:v>1.15422148386118</c:v>
                </c:pt>
                <c:pt idx="919">
                  <c:v>1.3011171343655601E-2</c:v>
                </c:pt>
                <c:pt idx="920">
                  <c:v>-0.72642821938936697</c:v>
                </c:pt>
                <c:pt idx="921">
                  <c:v>-7.4756698918379801E-3</c:v>
                </c:pt>
                <c:pt idx="922">
                  <c:v>1.8708582334875001E-2</c:v>
                </c:pt>
                <c:pt idx="923">
                  <c:v>0.83810428539225501</c:v>
                </c:pt>
                <c:pt idx="924">
                  <c:v>0.35749306239204798</c:v>
                </c:pt>
                <c:pt idx="925">
                  <c:v>-0.87609065983642498</c:v>
                </c:pt>
                <c:pt idx="926">
                  <c:v>1.0904073563390699</c:v>
                </c:pt>
                <c:pt idx="927">
                  <c:v>0.463775946577625</c:v>
                </c:pt>
                <c:pt idx="928">
                  <c:v>-0.56059518747610004</c:v>
                </c:pt>
                <c:pt idx="929">
                  <c:v>0.36329486652502102</c:v>
                </c:pt>
                <c:pt idx="930">
                  <c:v>2.1219979858744802</c:v>
                </c:pt>
                <c:pt idx="931">
                  <c:v>2.1846195738333898</c:v>
                </c:pt>
                <c:pt idx="932">
                  <c:v>0.46044017086257899</c:v>
                </c:pt>
                <c:pt idx="933">
                  <c:v>2.2637247834782199</c:v>
                </c:pt>
                <c:pt idx="934">
                  <c:v>2.3859102970703501</c:v>
                </c:pt>
                <c:pt idx="935">
                  <c:v>1.77305443409651</c:v>
                </c:pt>
                <c:pt idx="936">
                  <c:v>1.17377594899184</c:v>
                </c:pt>
                <c:pt idx="937">
                  <c:v>1.39895739993914</c:v>
                </c:pt>
                <c:pt idx="938">
                  <c:v>0.54869840879124299</c:v>
                </c:pt>
                <c:pt idx="939">
                  <c:v>0.73826100555538499</c:v>
                </c:pt>
                <c:pt idx="940">
                  <c:v>1.12774050723945</c:v>
                </c:pt>
                <c:pt idx="941">
                  <c:v>1.6435166868103599</c:v>
                </c:pt>
                <c:pt idx="942">
                  <c:v>0.21666027243834701</c:v>
                </c:pt>
                <c:pt idx="943">
                  <c:v>1.09563429140017</c:v>
                </c:pt>
                <c:pt idx="944">
                  <c:v>0.627027608118507</c:v>
                </c:pt>
                <c:pt idx="945">
                  <c:v>0.30971373445192102</c:v>
                </c:pt>
                <c:pt idx="946">
                  <c:v>-0.116092838676364</c:v>
                </c:pt>
                <c:pt idx="947">
                  <c:v>-0.76443107592380299</c:v>
                </c:pt>
                <c:pt idx="948">
                  <c:v>-0.78960288985169602</c:v>
                </c:pt>
                <c:pt idx="949">
                  <c:v>0.64557949210768595</c:v>
                </c:pt>
                <c:pt idx="950">
                  <c:v>1.0403235040804899</c:v>
                </c:pt>
                <c:pt idx="951">
                  <c:v>0.12638287352962299</c:v>
                </c:pt>
                <c:pt idx="952">
                  <c:v>0.45398211376171399</c:v>
                </c:pt>
                <c:pt idx="953">
                  <c:v>0.97394204311223298</c:v>
                </c:pt>
                <c:pt idx="954">
                  <c:v>-1.2205883220461999</c:v>
                </c:pt>
                <c:pt idx="955">
                  <c:v>0.95128144582638396</c:v>
                </c:pt>
                <c:pt idx="956">
                  <c:v>1.0247544945031699</c:v>
                </c:pt>
                <c:pt idx="957">
                  <c:v>2.1818220210365999</c:v>
                </c:pt>
                <c:pt idx="958">
                  <c:v>1.87629653449722</c:v>
                </c:pt>
                <c:pt idx="959">
                  <c:v>1.3170428249708599</c:v>
                </c:pt>
                <c:pt idx="960">
                  <c:v>1.4775128931927599</c:v>
                </c:pt>
                <c:pt idx="961">
                  <c:v>2.5226591437443799</c:v>
                </c:pt>
                <c:pt idx="962">
                  <c:v>2.50365921425841</c:v>
                </c:pt>
                <c:pt idx="963">
                  <c:v>2.6928419147418201</c:v>
                </c:pt>
                <c:pt idx="964">
                  <c:v>2.0671799146340399</c:v>
                </c:pt>
                <c:pt idx="965">
                  <c:v>1.7764346332141501</c:v>
                </c:pt>
                <c:pt idx="966">
                  <c:v>1.6455559525818599</c:v>
                </c:pt>
                <c:pt idx="967">
                  <c:v>1.4492576736490701</c:v>
                </c:pt>
                <c:pt idx="968">
                  <c:v>1.1858583022587199</c:v>
                </c:pt>
                <c:pt idx="969">
                  <c:v>1.01291276190559</c:v>
                </c:pt>
                <c:pt idx="970">
                  <c:v>0.85692514940576103</c:v>
                </c:pt>
                <c:pt idx="971">
                  <c:v>0.71102574500257798</c:v>
                </c:pt>
                <c:pt idx="972">
                  <c:v>1.40379706774144</c:v>
                </c:pt>
                <c:pt idx="973">
                  <c:v>1.45394690847924</c:v>
                </c:pt>
                <c:pt idx="974">
                  <c:v>1.19280981522052</c:v>
                </c:pt>
                <c:pt idx="975">
                  <c:v>1.23886064916894</c:v>
                </c:pt>
                <c:pt idx="976">
                  <c:v>1.6032664931385201</c:v>
                </c:pt>
                <c:pt idx="977">
                  <c:v>1.63909673184028</c:v>
                </c:pt>
                <c:pt idx="978">
                  <c:v>1.3895178403247901</c:v>
                </c:pt>
                <c:pt idx="979">
                  <c:v>1.9750185763583099</c:v>
                </c:pt>
                <c:pt idx="980">
                  <c:v>1.77012549279207</c:v>
                </c:pt>
                <c:pt idx="981">
                  <c:v>1.9940022736601</c:v>
                </c:pt>
                <c:pt idx="982">
                  <c:v>1.30261597471372</c:v>
                </c:pt>
                <c:pt idx="983">
                  <c:v>0.191801057393578</c:v>
                </c:pt>
                <c:pt idx="984">
                  <c:v>1.0302463979590399</c:v>
                </c:pt>
                <c:pt idx="985">
                  <c:v>0.22730773901262599</c:v>
                </c:pt>
                <c:pt idx="986">
                  <c:v>2.46489743626414</c:v>
                </c:pt>
                <c:pt idx="987">
                  <c:v>2.55945558414777</c:v>
                </c:pt>
                <c:pt idx="988">
                  <c:v>1.95842535950209</c:v>
                </c:pt>
                <c:pt idx="989">
                  <c:v>1.8497409752888601</c:v>
                </c:pt>
                <c:pt idx="990">
                  <c:v>1.7123697255605499</c:v>
                </c:pt>
                <c:pt idx="991">
                  <c:v>1.41029422208737</c:v>
                </c:pt>
                <c:pt idx="992">
                  <c:v>1.0242024980250699</c:v>
                </c:pt>
                <c:pt idx="993">
                  <c:v>1.02422588103056</c:v>
                </c:pt>
                <c:pt idx="994">
                  <c:v>1.19992670623433</c:v>
                </c:pt>
                <c:pt idx="995">
                  <c:v>1.33434551382078</c:v>
                </c:pt>
                <c:pt idx="996">
                  <c:v>1.0735978188514399</c:v>
                </c:pt>
                <c:pt idx="997">
                  <c:v>0.83407300212632396</c:v>
                </c:pt>
                <c:pt idx="998">
                  <c:v>0.73929787809967895</c:v>
                </c:pt>
                <c:pt idx="999">
                  <c:v>0.42672610578229397</c:v>
                </c:pt>
                <c:pt idx="1000">
                  <c:v>0.24146405524123499</c:v>
                </c:pt>
                <c:pt idx="1001">
                  <c:v>0.13960461183953199</c:v>
                </c:pt>
                <c:pt idx="1002">
                  <c:v>-2.5550064680278199E-3</c:v>
                </c:pt>
                <c:pt idx="1003">
                  <c:v>-0.78573551435146505</c:v>
                </c:pt>
                <c:pt idx="1004">
                  <c:v>-1.16018860129859</c:v>
                </c:pt>
                <c:pt idx="1005">
                  <c:v>-2.38534935736971</c:v>
                </c:pt>
                <c:pt idx="1006">
                  <c:v>-2.1333156044776498</c:v>
                </c:pt>
                <c:pt idx="1007">
                  <c:v>-1.2946378593528001</c:v>
                </c:pt>
                <c:pt idx="1008">
                  <c:v>-0.99315853024866996</c:v>
                </c:pt>
                <c:pt idx="1009">
                  <c:v>-1.0753639565080599</c:v>
                </c:pt>
                <c:pt idx="1010">
                  <c:v>-0.716100143272696</c:v>
                </c:pt>
                <c:pt idx="1011">
                  <c:v>-0.53718778954977997</c:v>
                </c:pt>
                <c:pt idx="1012">
                  <c:v>-0.304458535337016</c:v>
                </c:pt>
                <c:pt idx="1013">
                  <c:v>-7.0973392042665895E-2</c:v>
                </c:pt>
                <c:pt idx="1014">
                  <c:v>0.13765957599262199</c:v>
                </c:pt>
                <c:pt idx="1015">
                  <c:v>1.2931716273250999</c:v>
                </c:pt>
                <c:pt idx="1016">
                  <c:v>1.5418823023539501</c:v>
                </c:pt>
                <c:pt idx="1017">
                  <c:v>1.44734855684546</c:v>
                </c:pt>
                <c:pt idx="1018">
                  <c:v>0.55625527466295999</c:v>
                </c:pt>
                <c:pt idx="1019">
                  <c:v>0.88295986253054104</c:v>
                </c:pt>
                <c:pt idx="1020">
                  <c:v>0.77113167294555396</c:v>
                </c:pt>
                <c:pt idx="1021">
                  <c:v>0.66018735857136601</c:v>
                </c:pt>
                <c:pt idx="1022">
                  <c:v>0.41581108403477401</c:v>
                </c:pt>
                <c:pt idx="1023">
                  <c:v>1.4017154746818301</c:v>
                </c:pt>
                <c:pt idx="1024">
                  <c:v>2.5557526995306201</c:v>
                </c:pt>
                <c:pt idx="1025">
                  <c:v>2.7390908905243898</c:v>
                </c:pt>
                <c:pt idx="1026">
                  <c:v>2.1968796816562599</c:v>
                </c:pt>
                <c:pt idx="1027">
                  <c:v>1.4414656815217699</c:v>
                </c:pt>
                <c:pt idx="1028">
                  <c:v>1.9762830123442301</c:v>
                </c:pt>
                <c:pt idx="1029">
                  <c:v>2.2282089150917601</c:v>
                </c:pt>
                <c:pt idx="1030">
                  <c:v>1.9893135851249899</c:v>
                </c:pt>
                <c:pt idx="1031">
                  <c:v>2.0759386955139201</c:v>
                </c:pt>
                <c:pt idx="1032">
                  <c:v>1.88679566352723</c:v>
                </c:pt>
                <c:pt idx="1033">
                  <c:v>1.09814997656192</c:v>
                </c:pt>
                <c:pt idx="1034">
                  <c:v>1.00666860222807</c:v>
                </c:pt>
                <c:pt idx="1035">
                  <c:v>0.85323434095528095</c:v>
                </c:pt>
                <c:pt idx="1036">
                  <c:v>0.36244696712889102</c:v>
                </c:pt>
                <c:pt idx="1037">
                  <c:v>0.78380041886127405</c:v>
                </c:pt>
                <c:pt idx="1038">
                  <c:v>0.44854935872644303</c:v>
                </c:pt>
                <c:pt idx="1039">
                  <c:v>0.19348307818683699</c:v>
                </c:pt>
                <c:pt idx="1040">
                  <c:v>-7.6414502540876103E-2</c:v>
                </c:pt>
                <c:pt idx="1041">
                  <c:v>-0.47269848813690901</c:v>
                </c:pt>
                <c:pt idx="1042">
                  <c:v>-0.30447738829710003</c:v>
                </c:pt>
                <c:pt idx="1043">
                  <c:v>0.48795931602567399</c:v>
                </c:pt>
                <c:pt idx="1044">
                  <c:v>0.354570758452458</c:v>
                </c:pt>
                <c:pt idx="1045">
                  <c:v>0.329702138657889</c:v>
                </c:pt>
                <c:pt idx="1046">
                  <c:v>0.118281538896675</c:v>
                </c:pt>
                <c:pt idx="1047">
                  <c:v>-0.29672429942155198</c:v>
                </c:pt>
                <c:pt idx="1048">
                  <c:v>-0.74003476244256305</c:v>
                </c:pt>
                <c:pt idx="1049">
                  <c:v>-0.83837423131796196</c:v>
                </c:pt>
                <c:pt idx="1050">
                  <c:v>-1.14182231620428</c:v>
                </c:pt>
                <c:pt idx="1051">
                  <c:v>-1.78046988011089</c:v>
                </c:pt>
                <c:pt idx="1052">
                  <c:v>-1.2340918721404699</c:v>
                </c:pt>
                <c:pt idx="1053">
                  <c:v>-1.0371419996317199</c:v>
                </c:pt>
                <c:pt idx="1054">
                  <c:v>-2.15315011549963</c:v>
                </c:pt>
                <c:pt idx="1055">
                  <c:v>-1.54801390916454</c:v>
                </c:pt>
                <c:pt idx="1056">
                  <c:v>-2.4793346043546198</c:v>
                </c:pt>
                <c:pt idx="1057">
                  <c:v>-3.5314701991797799</c:v>
                </c:pt>
                <c:pt idx="1058">
                  <c:v>-2.18555974681877</c:v>
                </c:pt>
                <c:pt idx="1059">
                  <c:v>-1.89127246816715</c:v>
                </c:pt>
                <c:pt idx="1060">
                  <c:v>-1.4307750809105</c:v>
                </c:pt>
                <c:pt idx="1061">
                  <c:v>-0.91938171749524</c:v>
                </c:pt>
                <c:pt idx="1062">
                  <c:v>-0.87342397353755696</c:v>
                </c:pt>
                <c:pt idx="1063">
                  <c:v>-0.850240644076107</c:v>
                </c:pt>
                <c:pt idx="1064">
                  <c:v>-0.54681797863321602</c:v>
                </c:pt>
                <c:pt idx="1065">
                  <c:v>-0.71866505236241696</c:v>
                </c:pt>
                <c:pt idx="1066">
                  <c:v>-1.25170811260498</c:v>
                </c:pt>
                <c:pt idx="1067">
                  <c:v>-0.82877413743994799</c:v>
                </c:pt>
                <c:pt idx="1068">
                  <c:v>-0.89647428636593995</c:v>
                </c:pt>
                <c:pt idx="1069">
                  <c:v>-1.29434939730131</c:v>
                </c:pt>
                <c:pt idx="1070">
                  <c:v>-0.85037918233370902</c:v>
                </c:pt>
                <c:pt idx="1071">
                  <c:v>-0.115321308397769</c:v>
                </c:pt>
                <c:pt idx="1072">
                  <c:v>-0.444908876348454</c:v>
                </c:pt>
                <c:pt idx="1073">
                  <c:v>0.29855782658576902</c:v>
                </c:pt>
                <c:pt idx="1074">
                  <c:v>0.32603969813032002</c:v>
                </c:pt>
                <c:pt idx="1075">
                  <c:v>0.57756446273027595</c:v>
                </c:pt>
                <c:pt idx="1076">
                  <c:v>0.74745087109423003</c:v>
                </c:pt>
                <c:pt idx="1077">
                  <c:v>2.3387751959325098</c:v>
                </c:pt>
                <c:pt idx="1078">
                  <c:v>1.5943790523207799</c:v>
                </c:pt>
                <c:pt idx="1079">
                  <c:v>1.7347186236805301</c:v>
                </c:pt>
                <c:pt idx="1080">
                  <c:v>2.1607306170277099</c:v>
                </c:pt>
                <c:pt idx="1081">
                  <c:v>1.6490161240705401</c:v>
                </c:pt>
                <c:pt idx="1082">
                  <c:v>3.1084273979026298</c:v>
                </c:pt>
                <c:pt idx="1083">
                  <c:v>2.5341394087659501</c:v>
                </c:pt>
                <c:pt idx="1084">
                  <c:v>2.1571143530675201</c:v>
                </c:pt>
                <c:pt idx="1085">
                  <c:v>1.83778788680631</c:v>
                </c:pt>
                <c:pt idx="1086">
                  <c:v>1.40099113742739</c:v>
                </c:pt>
                <c:pt idx="1087">
                  <c:v>1.6358364381364801</c:v>
                </c:pt>
                <c:pt idx="1088">
                  <c:v>1.41123211220533</c:v>
                </c:pt>
                <c:pt idx="1089">
                  <c:v>1.4866796726348299</c:v>
                </c:pt>
                <c:pt idx="1090">
                  <c:v>1.5171009068483501</c:v>
                </c:pt>
                <c:pt idx="1091">
                  <c:v>1.59699465941464</c:v>
                </c:pt>
                <c:pt idx="1092">
                  <c:v>1.12189884100961</c:v>
                </c:pt>
                <c:pt idx="1093">
                  <c:v>1.35237198749187</c:v>
                </c:pt>
                <c:pt idx="1094">
                  <c:v>1.1020531475098001</c:v>
                </c:pt>
                <c:pt idx="1095">
                  <c:v>1.5056037056904701</c:v>
                </c:pt>
                <c:pt idx="1096">
                  <c:v>1.42627478813472</c:v>
                </c:pt>
                <c:pt idx="1097">
                  <c:v>1.2956476478027501</c:v>
                </c:pt>
                <c:pt idx="1098">
                  <c:v>0.98493884395332898</c:v>
                </c:pt>
                <c:pt idx="1099">
                  <c:v>0.80855156955784202</c:v>
                </c:pt>
                <c:pt idx="1100">
                  <c:v>0.11222351417250399</c:v>
                </c:pt>
                <c:pt idx="1101">
                  <c:v>-0.52653090011605597</c:v>
                </c:pt>
                <c:pt idx="1102">
                  <c:v>-1.1651219227577301</c:v>
                </c:pt>
                <c:pt idx="1103">
                  <c:v>-2.0446680226731502</c:v>
                </c:pt>
                <c:pt idx="1104">
                  <c:v>-1.86341603368897</c:v>
                </c:pt>
                <c:pt idx="1105">
                  <c:v>-1.5990621805438201</c:v>
                </c:pt>
                <c:pt idx="1106">
                  <c:v>-1.6713284837254201</c:v>
                </c:pt>
                <c:pt idx="1107">
                  <c:v>-1.3457751070255299</c:v>
                </c:pt>
                <c:pt idx="1108">
                  <c:v>-1.7149580115299401</c:v>
                </c:pt>
                <c:pt idx="1109">
                  <c:v>-1.60118774095906</c:v>
                </c:pt>
                <c:pt idx="1110">
                  <c:v>-0.82411135980373795</c:v>
                </c:pt>
                <c:pt idx="1111">
                  <c:v>-1.72506720950453E-2</c:v>
                </c:pt>
                <c:pt idx="1112">
                  <c:v>-2.1689569392663102</c:v>
                </c:pt>
                <c:pt idx="1113">
                  <c:v>-1.9451046351046</c:v>
                </c:pt>
                <c:pt idx="1114">
                  <c:v>-1.81869562811354</c:v>
                </c:pt>
                <c:pt idx="1115">
                  <c:v>-1.7049107871267499</c:v>
                </c:pt>
                <c:pt idx="1116">
                  <c:v>-1.5463933146923501</c:v>
                </c:pt>
                <c:pt idx="1117">
                  <c:v>-1.42579632182784</c:v>
                </c:pt>
                <c:pt idx="1118">
                  <c:v>-1.4985639963953299</c:v>
                </c:pt>
                <c:pt idx="1119">
                  <c:v>-1.1059519800100901</c:v>
                </c:pt>
                <c:pt idx="1120">
                  <c:v>-1.1503023742713101</c:v>
                </c:pt>
                <c:pt idx="1121">
                  <c:v>-0.79116795591223399</c:v>
                </c:pt>
                <c:pt idx="1122">
                  <c:v>-0.67132630450278696</c:v>
                </c:pt>
                <c:pt idx="1123">
                  <c:v>-0.107439334758951</c:v>
                </c:pt>
                <c:pt idx="1124">
                  <c:v>0.19618553847268499</c:v>
                </c:pt>
                <c:pt idx="1125">
                  <c:v>-0.15972117154364801</c:v>
                </c:pt>
                <c:pt idx="1126">
                  <c:v>-0.52897820890359004</c:v>
                </c:pt>
                <c:pt idx="1127">
                  <c:v>-0.61888294067043104</c:v>
                </c:pt>
                <c:pt idx="1128">
                  <c:v>-1.0040920489755201</c:v>
                </c:pt>
                <c:pt idx="1129">
                  <c:v>-1.0487744386762601</c:v>
                </c:pt>
                <c:pt idx="1130">
                  <c:v>-0.234070962051352</c:v>
                </c:pt>
                <c:pt idx="1131">
                  <c:v>-1.45283977261944</c:v>
                </c:pt>
                <c:pt idx="1132">
                  <c:v>-2.3214114962914798</c:v>
                </c:pt>
                <c:pt idx="1133">
                  <c:v>-2.33298424826725</c:v>
                </c:pt>
                <c:pt idx="1134">
                  <c:v>-1.66451153748576</c:v>
                </c:pt>
                <c:pt idx="1135">
                  <c:v>-1.3550182923476</c:v>
                </c:pt>
                <c:pt idx="1136">
                  <c:v>-1.7652439166787799</c:v>
                </c:pt>
                <c:pt idx="1137">
                  <c:v>-1.4487917953648499</c:v>
                </c:pt>
                <c:pt idx="1138">
                  <c:v>-1.4012042407624401</c:v>
                </c:pt>
                <c:pt idx="1139">
                  <c:v>-1.37800743297982</c:v>
                </c:pt>
                <c:pt idx="1140">
                  <c:v>-1.2391948324903901</c:v>
                </c:pt>
                <c:pt idx="1141">
                  <c:v>-0.79015678797557498</c:v>
                </c:pt>
                <c:pt idx="1142">
                  <c:v>-1.0088102057188899</c:v>
                </c:pt>
                <c:pt idx="1143">
                  <c:v>-0.98067513166996401</c:v>
                </c:pt>
                <c:pt idx="1144">
                  <c:v>-0.88105337061315403</c:v>
                </c:pt>
                <c:pt idx="1145">
                  <c:v>-0.72709658568434898</c:v>
                </c:pt>
                <c:pt idx="1146">
                  <c:v>-0.83434527382685897</c:v>
                </c:pt>
                <c:pt idx="1147">
                  <c:v>-1.00979396206399</c:v>
                </c:pt>
                <c:pt idx="1148">
                  <c:v>-0.74755155391359995</c:v>
                </c:pt>
                <c:pt idx="1149">
                  <c:v>-0.221149342060453</c:v>
                </c:pt>
                <c:pt idx="1150">
                  <c:v>-0.30955812877996702</c:v>
                </c:pt>
                <c:pt idx="1151">
                  <c:v>9.4050186689808496E-2</c:v>
                </c:pt>
                <c:pt idx="1152">
                  <c:v>1.34969580637946</c:v>
                </c:pt>
                <c:pt idx="1153">
                  <c:v>0.35019875411384199</c:v>
                </c:pt>
                <c:pt idx="1154">
                  <c:v>-0.23847208406172299</c:v>
                </c:pt>
                <c:pt idx="1155">
                  <c:v>-1.7178888783839501</c:v>
                </c:pt>
                <c:pt idx="1156">
                  <c:v>0.15617171621665299</c:v>
                </c:pt>
                <c:pt idx="1157">
                  <c:v>-1.4447218347162001</c:v>
                </c:pt>
                <c:pt idx="1158">
                  <c:v>-2.4915367708082998</c:v>
                </c:pt>
                <c:pt idx="1159">
                  <c:v>-1.9434661278438501</c:v>
                </c:pt>
                <c:pt idx="1160">
                  <c:v>-0.99934707476725204</c:v>
                </c:pt>
                <c:pt idx="1161">
                  <c:v>-1.19349084699287</c:v>
                </c:pt>
                <c:pt idx="1162">
                  <c:v>-0.92367514607716605</c:v>
                </c:pt>
                <c:pt idx="1163">
                  <c:v>-0.58094206381550495</c:v>
                </c:pt>
                <c:pt idx="1164">
                  <c:v>-0.47694703671732802</c:v>
                </c:pt>
                <c:pt idx="1165">
                  <c:v>-0.36394431013981399</c:v>
                </c:pt>
                <c:pt idx="1166">
                  <c:v>-1.72879423967896</c:v>
                </c:pt>
                <c:pt idx="1167">
                  <c:v>-2.9857458728163402</c:v>
                </c:pt>
                <c:pt idx="1168">
                  <c:v>-1.5471231013676201</c:v>
                </c:pt>
                <c:pt idx="1169">
                  <c:v>-1.75722026625425</c:v>
                </c:pt>
                <c:pt idx="1170">
                  <c:v>-1.49238568874559</c:v>
                </c:pt>
                <c:pt idx="1171">
                  <c:v>-0.59115392797734601</c:v>
                </c:pt>
                <c:pt idx="1172">
                  <c:v>-0.99494993232835305</c:v>
                </c:pt>
                <c:pt idx="1173">
                  <c:v>0.49460092697471297</c:v>
                </c:pt>
                <c:pt idx="1174">
                  <c:v>0.56680277222830899</c:v>
                </c:pt>
                <c:pt idx="1175">
                  <c:v>0.65566672230743095</c:v>
                </c:pt>
                <c:pt idx="1176">
                  <c:v>3.5580901210527802</c:v>
                </c:pt>
                <c:pt idx="1177">
                  <c:v>3.0903940699847698</c:v>
                </c:pt>
                <c:pt idx="1178">
                  <c:v>2.40204443583626</c:v>
                </c:pt>
                <c:pt idx="1179">
                  <c:v>2.1449233549364899</c:v>
                </c:pt>
                <c:pt idx="1180">
                  <c:v>1.83077239201258</c:v>
                </c:pt>
                <c:pt idx="1181">
                  <c:v>1.72165793559101</c:v>
                </c:pt>
                <c:pt idx="1182">
                  <c:v>1.6605890662293299</c:v>
                </c:pt>
                <c:pt idx="1183">
                  <c:v>1.58974775270959</c:v>
                </c:pt>
                <c:pt idx="1184">
                  <c:v>1.5934427924499499</c:v>
                </c:pt>
                <c:pt idx="1185">
                  <c:v>1.5598891108587301</c:v>
                </c:pt>
                <c:pt idx="1186">
                  <c:v>1.0927904852692401</c:v>
                </c:pt>
                <c:pt idx="1187">
                  <c:v>0.82702965235700199</c:v>
                </c:pt>
                <c:pt idx="1188">
                  <c:v>0.88300942836316998</c:v>
                </c:pt>
                <c:pt idx="1189">
                  <c:v>0.83951223712205003</c:v>
                </c:pt>
                <c:pt idx="1190">
                  <c:v>0.287798792946939</c:v>
                </c:pt>
                <c:pt idx="1191">
                  <c:v>0.60038107225966197</c:v>
                </c:pt>
                <c:pt idx="1192">
                  <c:v>0.71606055501377996</c:v>
                </c:pt>
                <c:pt idx="1193">
                  <c:v>0.78229665959681305</c:v>
                </c:pt>
                <c:pt idx="1194">
                  <c:v>0.71791306047092496</c:v>
                </c:pt>
                <c:pt idx="1195">
                  <c:v>0.45470047285842202</c:v>
                </c:pt>
                <c:pt idx="1196">
                  <c:v>0.55050801145850303</c:v>
                </c:pt>
                <c:pt idx="1197">
                  <c:v>1.10536097218825</c:v>
                </c:pt>
                <c:pt idx="1198">
                  <c:v>1.3124467680898</c:v>
                </c:pt>
                <c:pt idx="1199">
                  <c:v>0.75512249048589097</c:v>
                </c:pt>
                <c:pt idx="1200">
                  <c:v>0.34132975608293398</c:v>
                </c:pt>
                <c:pt idx="1201">
                  <c:v>-0.166646735656619</c:v>
                </c:pt>
                <c:pt idx="1202">
                  <c:v>0.31093037715902999</c:v>
                </c:pt>
                <c:pt idx="1203">
                  <c:v>5.5914473757139503E-2</c:v>
                </c:pt>
                <c:pt idx="1204">
                  <c:v>-1.20601948970146</c:v>
                </c:pt>
                <c:pt idx="1205">
                  <c:v>-2.1899395026755002</c:v>
                </c:pt>
                <c:pt idx="1206">
                  <c:v>-1.83437036338626</c:v>
                </c:pt>
                <c:pt idx="1207">
                  <c:v>-1.47970334469904</c:v>
                </c:pt>
                <c:pt idx="1208">
                  <c:v>-1.0785228959431501</c:v>
                </c:pt>
                <c:pt idx="1209">
                  <c:v>-1.4747599174803601</c:v>
                </c:pt>
                <c:pt idx="1210">
                  <c:v>-0.35897164633607698</c:v>
                </c:pt>
                <c:pt idx="1211">
                  <c:v>-0.315704994426102</c:v>
                </c:pt>
                <c:pt idx="1212">
                  <c:v>-0.83002092252467996</c:v>
                </c:pt>
                <c:pt idx="1213">
                  <c:v>-1.4225392641264401</c:v>
                </c:pt>
                <c:pt idx="1214">
                  <c:v>-1.33466913630782</c:v>
                </c:pt>
                <c:pt idx="1215">
                  <c:v>-0.49310937218405099</c:v>
                </c:pt>
                <c:pt idx="1216">
                  <c:v>1.0803099813358299</c:v>
                </c:pt>
                <c:pt idx="1217">
                  <c:v>1.05663482072314</c:v>
                </c:pt>
                <c:pt idx="1218">
                  <c:v>1.60774090599397</c:v>
                </c:pt>
                <c:pt idx="1219">
                  <c:v>3.0558657143534198</c:v>
                </c:pt>
                <c:pt idx="1220">
                  <c:v>2.0060994406579602</c:v>
                </c:pt>
                <c:pt idx="1221">
                  <c:v>2.0441018683307299</c:v>
                </c:pt>
                <c:pt idx="1222">
                  <c:v>1.1238255138276401</c:v>
                </c:pt>
                <c:pt idx="1223">
                  <c:v>1.14492937744414</c:v>
                </c:pt>
                <c:pt idx="1224">
                  <c:v>0.42880701111644398</c:v>
                </c:pt>
                <c:pt idx="1225">
                  <c:v>-0.123590686326633</c:v>
                </c:pt>
                <c:pt idx="1226">
                  <c:v>-0.81665733765791004</c:v>
                </c:pt>
                <c:pt idx="1227">
                  <c:v>-1.0220353147783501</c:v>
                </c:pt>
                <c:pt idx="1228">
                  <c:v>-0.70108110195296203</c:v>
                </c:pt>
                <c:pt idx="1229">
                  <c:v>0.54588491485248702</c:v>
                </c:pt>
                <c:pt idx="1230">
                  <c:v>0.28548800053683798</c:v>
                </c:pt>
                <c:pt idx="1231">
                  <c:v>9.19249183073024E-2</c:v>
                </c:pt>
                <c:pt idx="1232">
                  <c:v>0.39454620609311902</c:v>
                </c:pt>
                <c:pt idx="1233">
                  <c:v>0.86505300669038099</c:v>
                </c:pt>
                <c:pt idx="1234">
                  <c:v>0.87231431906393098</c:v>
                </c:pt>
                <c:pt idx="1235">
                  <c:v>0.789353384566162</c:v>
                </c:pt>
                <c:pt idx="1236">
                  <c:v>1.7413953095632999</c:v>
                </c:pt>
                <c:pt idx="1237">
                  <c:v>1.5808597812654199</c:v>
                </c:pt>
                <c:pt idx="1238">
                  <c:v>1.4382960003934899</c:v>
                </c:pt>
                <c:pt idx="1239">
                  <c:v>1.54563611742412</c:v>
                </c:pt>
                <c:pt idx="1240">
                  <c:v>1.0460145464991899</c:v>
                </c:pt>
                <c:pt idx="1241">
                  <c:v>-0.327819901530288</c:v>
                </c:pt>
                <c:pt idx="1242">
                  <c:v>0.217420020433191</c:v>
                </c:pt>
                <c:pt idx="1243">
                  <c:v>-2.66385194777802E-2</c:v>
                </c:pt>
                <c:pt idx="1244">
                  <c:v>1.2156140809101399</c:v>
                </c:pt>
                <c:pt idx="1245">
                  <c:v>0.56144452288694002</c:v>
                </c:pt>
                <c:pt idx="1246">
                  <c:v>0.739634212468402</c:v>
                </c:pt>
                <c:pt idx="1247">
                  <c:v>1.74720605067279</c:v>
                </c:pt>
                <c:pt idx="1248">
                  <c:v>1.7523784313683599</c:v>
                </c:pt>
                <c:pt idx="1249">
                  <c:v>2.2632048101414299</c:v>
                </c:pt>
                <c:pt idx="1250">
                  <c:v>1.57286985766386</c:v>
                </c:pt>
                <c:pt idx="1251">
                  <c:v>0.26272640163583999</c:v>
                </c:pt>
                <c:pt idx="1252">
                  <c:v>0.80154151129190898</c:v>
                </c:pt>
                <c:pt idx="1253">
                  <c:v>-0.37251213169352698</c:v>
                </c:pt>
                <c:pt idx="1254">
                  <c:v>-1.6925579655344101</c:v>
                </c:pt>
                <c:pt idx="1255">
                  <c:v>6.2325241961400102E-2</c:v>
                </c:pt>
                <c:pt idx="1256">
                  <c:v>-2.1815554658334002</c:v>
                </c:pt>
                <c:pt idx="1257">
                  <c:v>-0.76167747979076805</c:v>
                </c:pt>
                <c:pt idx="1258">
                  <c:v>0.62320432700706796</c:v>
                </c:pt>
                <c:pt idx="1259">
                  <c:v>0.48374603557307599</c:v>
                </c:pt>
                <c:pt idx="1260">
                  <c:v>0.93617061629429499</c:v>
                </c:pt>
                <c:pt idx="1261">
                  <c:v>-0.44062134574752299</c:v>
                </c:pt>
                <c:pt idx="1262">
                  <c:v>0.65965028407221205</c:v>
                </c:pt>
                <c:pt idx="1263">
                  <c:v>0.30332361736845798</c:v>
                </c:pt>
                <c:pt idx="1264">
                  <c:v>0.46486106883640899</c:v>
                </c:pt>
                <c:pt idx="1265">
                  <c:v>0.18192653883405199</c:v>
                </c:pt>
                <c:pt idx="1266">
                  <c:v>1.7875582639169001</c:v>
                </c:pt>
                <c:pt idx="1267">
                  <c:v>1.22117588383419</c:v>
                </c:pt>
                <c:pt idx="1268">
                  <c:v>1.45158427796516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0256"/>
        <c:axId val="148238720"/>
      </c:scatterChart>
      <c:valAx>
        <c:axId val="1482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Weekly</a:t>
                </a:r>
                <a:r>
                  <a:rPr lang="en-AU" baseline="0"/>
                  <a:t> return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38720"/>
        <c:crosses val="autoZero"/>
        <c:crossBetween val="midCat"/>
      </c:valAx>
      <c:valAx>
        <c:axId val="148238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within Bollinger Bands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4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109536</xdr:colOff>
      <xdr:row>11</xdr:row>
      <xdr:rowOff>66674</xdr:rowOff>
    </xdr:from>
    <xdr:to>
      <xdr:col>15</xdr:col>
      <xdr:colOff>257175</xdr:colOff>
      <xdr:row>35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1"/>
  <sheetViews>
    <sheetView tabSelected="1" topLeftCell="D4" workbookViewId="0">
      <selection activeCell="AC25" sqref="AC25"/>
    </sheetView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31" x14ac:dyDescent="0.25">
      <c r="A2">
        <v>0</v>
      </c>
      <c r="B2" s="1">
        <v>42094</v>
      </c>
      <c r="C2">
        <v>0.55500000000000005</v>
      </c>
      <c r="D2">
        <v>0.59499999999999997</v>
      </c>
      <c r="E2">
        <v>0.53</v>
      </c>
      <c r="F2">
        <v>0.56499999999999995</v>
      </c>
      <c r="G2">
        <v>0.56499999999999995</v>
      </c>
      <c r="H2">
        <v>4816294</v>
      </c>
      <c r="I2" s="1">
        <v>42094</v>
      </c>
      <c r="J2">
        <v>0</v>
      </c>
      <c r="O2">
        <v>0.11504424778760999</v>
      </c>
      <c r="AA2" t="s">
        <v>23</v>
      </c>
      <c r="AB2" t="s">
        <v>22</v>
      </c>
      <c r="AC2" t="s">
        <v>21</v>
      </c>
      <c r="AE2" t="s">
        <v>24</v>
      </c>
    </row>
    <row r="3" spans="1:31" x14ac:dyDescent="0.25">
      <c r="A3">
        <v>1</v>
      </c>
      <c r="B3" s="1">
        <v>42095</v>
      </c>
      <c r="C3">
        <v>0.57499999999999996</v>
      </c>
      <c r="D3">
        <v>0.57999999999999996</v>
      </c>
      <c r="E3">
        <v>0.55500000000000005</v>
      </c>
      <c r="F3">
        <v>0.56499999999999995</v>
      </c>
      <c r="G3">
        <v>0.56499999999999995</v>
      </c>
      <c r="H3">
        <v>4376660</v>
      </c>
      <c r="I3" s="1">
        <v>42095</v>
      </c>
      <c r="J3">
        <v>1.8018018018017799E-2</v>
      </c>
      <c r="O3">
        <v>4.4247787610619302E-2</v>
      </c>
      <c r="X3" t="str">
        <f t="shared" ref="X3:X59" si="0">IF(U2, C2,"")</f>
        <v/>
      </c>
      <c r="Y3" t="str">
        <f t="shared" ref="Y3:Y66" si="1">IF(V2, D2,"")</f>
        <v/>
      </c>
      <c r="AC3">
        <f>1000*G3/$G$2</f>
        <v>1000.0000000000001</v>
      </c>
      <c r="AE3">
        <f>AB1271</f>
        <v>3122.5351459924777</v>
      </c>
    </row>
    <row r="4" spans="1:31" x14ac:dyDescent="0.25">
      <c r="A4">
        <v>2</v>
      </c>
      <c r="B4" s="1">
        <v>42096</v>
      </c>
      <c r="C4">
        <v>0.56000000000000005</v>
      </c>
      <c r="D4">
        <v>0.56499999999999995</v>
      </c>
      <c r="E4">
        <v>0.53500000000000003</v>
      </c>
      <c r="F4">
        <v>0.55500000000000005</v>
      </c>
      <c r="G4">
        <v>0.55500000000000005</v>
      </c>
      <c r="H4">
        <v>2779640</v>
      </c>
      <c r="I4" s="1">
        <v>42096</v>
      </c>
      <c r="J4">
        <v>1.8348623853211E-2</v>
      </c>
      <c r="O4">
        <v>5.4054054054053897E-2</v>
      </c>
      <c r="X4" t="str">
        <f t="shared" si="0"/>
        <v/>
      </c>
      <c r="Y4" t="str">
        <f t="shared" si="1"/>
        <v/>
      </c>
      <c r="AC4">
        <f t="shared" ref="AC4:AC67" si="2">1000*G4/$G$2</f>
        <v>982.30088495575228</v>
      </c>
    </row>
    <row r="5" spans="1:31" x14ac:dyDescent="0.25">
      <c r="A5">
        <v>3</v>
      </c>
      <c r="B5" s="1">
        <v>42101</v>
      </c>
      <c r="C5">
        <v>0.54500000000000004</v>
      </c>
      <c r="D5">
        <v>0.55000000000000004</v>
      </c>
      <c r="E5">
        <v>0.54</v>
      </c>
      <c r="F5">
        <v>0.54500000000000004</v>
      </c>
      <c r="G5">
        <v>0.54500000000000004</v>
      </c>
      <c r="H5">
        <v>392179</v>
      </c>
      <c r="I5" s="1">
        <v>42101</v>
      </c>
      <c r="J5">
        <v>9.2592592592592605E-3</v>
      </c>
      <c r="O5">
        <v>1.8348623853211E-2</v>
      </c>
      <c r="X5" t="str">
        <f t="shared" si="0"/>
        <v/>
      </c>
      <c r="Y5" t="str">
        <f t="shared" si="1"/>
        <v/>
      </c>
      <c r="AC5">
        <f t="shared" si="2"/>
        <v>964.60176991150456</v>
      </c>
      <c r="AE5" t="s">
        <v>24</v>
      </c>
    </row>
    <row r="6" spans="1:31" x14ac:dyDescent="0.25">
      <c r="A6">
        <v>4</v>
      </c>
      <c r="B6" s="1">
        <v>42102</v>
      </c>
      <c r="C6">
        <v>0.54500000000000004</v>
      </c>
      <c r="D6">
        <v>0.54500000000000004</v>
      </c>
      <c r="E6">
        <v>0.53</v>
      </c>
      <c r="F6">
        <v>0.54</v>
      </c>
      <c r="G6">
        <v>0.54</v>
      </c>
      <c r="H6">
        <v>668446</v>
      </c>
      <c r="I6" s="1">
        <v>42102</v>
      </c>
      <c r="J6">
        <v>9.3457943925233707E-3</v>
      </c>
      <c r="O6">
        <v>2.7777777777777801E-2</v>
      </c>
      <c r="X6" t="str">
        <f t="shared" si="0"/>
        <v/>
      </c>
      <c r="Y6" t="str">
        <f t="shared" si="1"/>
        <v/>
      </c>
      <c r="AC6">
        <f t="shared" si="2"/>
        <v>955.75221238938059</v>
      </c>
      <c r="AE6">
        <v>1841.0639874996375</v>
      </c>
    </row>
    <row r="7" spans="1:31" x14ac:dyDescent="0.25">
      <c r="A7">
        <v>5</v>
      </c>
      <c r="B7" s="1">
        <v>42103</v>
      </c>
      <c r="C7">
        <v>0.54</v>
      </c>
      <c r="D7">
        <v>0.54</v>
      </c>
      <c r="E7">
        <v>0.53200000000000003</v>
      </c>
      <c r="F7">
        <v>0.53500000000000003</v>
      </c>
      <c r="G7">
        <v>0.53500000000000003</v>
      </c>
      <c r="H7">
        <v>706846</v>
      </c>
      <c r="I7" s="1">
        <v>42103</v>
      </c>
      <c r="J7">
        <v>0</v>
      </c>
      <c r="O7">
        <v>1.4953271028037301E-2</v>
      </c>
      <c r="Q7">
        <v>5.6074766355139999E-2</v>
      </c>
      <c r="X7" t="str">
        <f t="shared" si="0"/>
        <v/>
      </c>
      <c r="Y7" t="str">
        <f t="shared" si="1"/>
        <v/>
      </c>
      <c r="AC7">
        <f t="shared" si="2"/>
        <v>946.90265486725673</v>
      </c>
    </row>
    <row r="8" spans="1:31" x14ac:dyDescent="0.25">
      <c r="A8">
        <v>6</v>
      </c>
      <c r="B8" s="1">
        <v>42104</v>
      </c>
      <c r="C8">
        <v>0.53</v>
      </c>
      <c r="D8">
        <v>0.53500000000000003</v>
      </c>
      <c r="E8">
        <v>0.53</v>
      </c>
      <c r="F8">
        <v>0.53500000000000003</v>
      </c>
      <c r="G8">
        <v>0.53500000000000003</v>
      </c>
      <c r="H8">
        <v>175104</v>
      </c>
      <c r="I8" s="1">
        <v>42104</v>
      </c>
      <c r="J8">
        <v>-9.2592592592592605E-3</v>
      </c>
      <c r="O8">
        <v>9.3457943925233707E-3</v>
      </c>
      <c r="Q8">
        <v>5.6074766355139999E-2</v>
      </c>
      <c r="X8" t="str">
        <f t="shared" si="0"/>
        <v/>
      </c>
      <c r="Y8" t="str">
        <f t="shared" si="1"/>
        <v/>
      </c>
      <c r="AC8">
        <f t="shared" si="2"/>
        <v>946.90265486725673</v>
      </c>
    </row>
    <row r="9" spans="1:31" x14ac:dyDescent="0.25">
      <c r="A9">
        <v>7</v>
      </c>
      <c r="B9" s="1">
        <v>42107</v>
      </c>
      <c r="C9">
        <v>0.53500000000000003</v>
      </c>
      <c r="D9">
        <v>0.54</v>
      </c>
      <c r="E9">
        <v>0.53</v>
      </c>
      <c r="F9">
        <v>0.54</v>
      </c>
      <c r="G9">
        <v>0.54</v>
      </c>
      <c r="H9">
        <v>565808</v>
      </c>
      <c r="I9" s="1">
        <v>42107</v>
      </c>
      <c r="J9">
        <v>0</v>
      </c>
      <c r="O9">
        <v>1.85185185185185E-2</v>
      </c>
      <c r="Q9">
        <v>2.7777777777777801E-2</v>
      </c>
      <c r="X9" t="str">
        <f t="shared" si="0"/>
        <v/>
      </c>
      <c r="Y9" t="str">
        <f t="shared" si="1"/>
        <v/>
      </c>
      <c r="AC9">
        <f t="shared" si="2"/>
        <v>955.75221238938059</v>
      </c>
    </row>
    <row r="10" spans="1:31" x14ac:dyDescent="0.25">
      <c r="A10">
        <v>8</v>
      </c>
      <c r="B10" s="1">
        <v>42108</v>
      </c>
      <c r="C10">
        <v>0.54</v>
      </c>
      <c r="D10">
        <v>0.54</v>
      </c>
      <c r="E10">
        <v>0.53500000000000003</v>
      </c>
      <c r="F10">
        <v>0.54</v>
      </c>
      <c r="G10">
        <v>0.54</v>
      </c>
      <c r="H10">
        <v>371393</v>
      </c>
      <c r="I10" s="1">
        <v>42108</v>
      </c>
      <c r="J10">
        <v>0</v>
      </c>
      <c r="O10">
        <v>9.2592592592592605E-3</v>
      </c>
      <c r="Q10">
        <v>9.2592592592592605E-3</v>
      </c>
      <c r="X10" t="str">
        <f t="shared" si="0"/>
        <v/>
      </c>
      <c r="Y10" t="str">
        <f t="shared" si="1"/>
        <v/>
      </c>
      <c r="AC10">
        <f t="shared" si="2"/>
        <v>955.75221238938059</v>
      </c>
    </row>
    <row r="11" spans="1:31" x14ac:dyDescent="0.25">
      <c r="A11">
        <v>9</v>
      </c>
      <c r="B11" s="1">
        <v>42109</v>
      </c>
      <c r="C11">
        <v>0.54</v>
      </c>
      <c r="D11">
        <v>0.55000000000000004</v>
      </c>
      <c r="E11">
        <v>0.54</v>
      </c>
      <c r="F11">
        <v>0.54</v>
      </c>
      <c r="G11">
        <v>0.54</v>
      </c>
      <c r="H11">
        <v>925749</v>
      </c>
      <c r="I11" s="1">
        <v>42109</v>
      </c>
      <c r="J11">
        <v>1.88679245283019E-2</v>
      </c>
      <c r="O11">
        <v>1.85185185185185E-2</v>
      </c>
      <c r="Q11">
        <v>0</v>
      </c>
      <c r="X11" t="str">
        <f t="shared" si="0"/>
        <v/>
      </c>
      <c r="Y11" t="str">
        <f t="shared" si="1"/>
        <v/>
      </c>
      <c r="AC11">
        <f t="shared" si="2"/>
        <v>955.75221238938059</v>
      </c>
    </row>
    <row r="12" spans="1:31" x14ac:dyDescent="0.25">
      <c r="A12">
        <v>10</v>
      </c>
      <c r="B12" s="1">
        <v>42110</v>
      </c>
      <c r="C12">
        <v>0.54500000000000004</v>
      </c>
      <c r="D12">
        <v>0.54500000000000004</v>
      </c>
      <c r="E12">
        <v>0.52500000000000002</v>
      </c>
      <c r="F12">
        <v>0.53</v>
      </c>
      <c r="G12">
        <v>0.53</v>
      </c>
      <c r="H12">
        <v>592613</v>
      </c>
      <c r="I12" s="1">
        <v>42110</v>
      </c>
      <c r="J12">
        <v>-1.85185185185185E-2</v>
      </c>
      <c r="O12">
        <v>3.77358490566038E-2</v>
      </c>
      <c r="Q12">
        <v>9.43396226415095E-3</v>
      </c>
      <c r="X12" t="str">
        <f t="shared" si="0"/>
        <v/>
      </c>
      <c r="Y12" t="str">
        <f t="shared" si="1"/>
        <v/>
      </c>
      <c r="AC12">
        <f t="shared" si="2"/>
        <v>938.05309734513287</v>
      </c>
    </row>
    <row r="13" spans="1:31" x14ac:dyDescent="0.25">
      <c r="A13">
        <v>11</v>
      </c>
      <c r="B13" s="1">
        <v>42111</v>
      </c>
      <c r="C13">
        <v>0.52500000000000002</v>
      </c>
      <c r="D13">
        <v>0.54</v>
      </c>
      <c r="E13">
        <v>0.52</v>
      </c>
      <c r="F13">
        <v>0.54</v>
      </c>
      <c r="G13">
        <v>0.54</v>
      </c>
      <c r="H13">
        <v>547790</v>
      </c>
      <c r="I13" s="1">
        <v>42111</v>
      </c>
      <c r="J13">
        <v>3.8461538461538401E-2</v>
      </c>
      <c r="O13">
        <v>3.7037037037037E-2</v>
      </c>
      <c r="Q13">
        <v>-9.2592592592592605E-3</v>
      </c>
      <c r="X13" t="str">
        <f t="shared" si="0"/>
        <v/>
      </c>
      <c r="Y13" t="str">
        <f t="shared" si="1"/>
        <v/>
      </c>
      <c r="AC13">
        <f t="shared" si="2"/>
        <v>955.75221238938059</v>
      </c>
    </row>
    <row r="14" spans="1:31" x14ac:dyDescent="0.25">
      <c r="A14">
        <v>12</v>
      </c>
      <c r="B14" s="1">
        <v>42114</v>
      </c>
      <c r="C14">
        <v>0.53500000000000003</v>
      </c>
      <c r="D14">
        <v>0.53500000000000003</v>
      </c>
      <c r="E14">
        <v>0.52</v>
      </c>
      <c r="F14">
        <v>0.52</v>
      </c>
      <c r="G14">
        <v>0.52</v>
      </c>
      <c r="H14">
        <v>374120</v>
      </c>
      <c r="I14" s="1">
        <v>42114</v>
      </c>
      <c r="J14">
        <v>0</v>
      </c>
      <c r="O14">
        <v>2.8846153846153799E-2</v>
      </c>
      <c r="Q14">
        <v>3.8461538461538401E-2</v>
      </c>
      <c r="X14" t="str">
        <f t="shared" si="0"/>
        <v/>
      </c>
      <c r="Y14" t="str">
        <f t="shared" si="1"/>
        <v/>
      </c>
      <c r="AC14">
        <f t="shared" si="2"/>
        <v>920.35398230088504</v>
      </c>
    </row>
    <row r="15" spans="1:31" x14ac:dyDescent="0.25">
      <c r="A15">
        <v>13</v>
      </c>
      <c r="B15" s="1">
        <v>42115</v>
      </c>
      <c r="C15">
        <v>0.52500000000000002</v>
      </c>
      <c r="D15">
        <v>0.53</v>
      </c>
      <c r="E15">
        <v>0.52</v>
      </c>
      <c r="F15">
        <v>0.52</v>
      </c>
      <c r="G15">
        <v>0.52</v>
      </c>
      <c r="H15">
        <v>651198</v>
      </c>
      <c r="I15" s="1">
        <v>42115</v>
      </c>
      <c r="J15">
        <v>0</v>
      </c>
      <c r="O15">
        <v>1.9230769230769201E-2</v>
      </c>
      <c r="Q15">
        <v>3.8461538461538401E-2</v>
      </c>
      <c r="X15" t="str">
        <f t="shared" si="0"/>
        <v/>
      </c>
      <c r="Y15" t="str">
        <f t="shared" si="1"/>
        <v/>
      </c>
      <c r="AC15">
        <f t="shared" si="2"/>
        <v>920.35398230088504</v>
      </c>
    </row>
    <row r="16" spans="1:31" x14ac:dyDescent="0.25">
      <c r="A16">
        <v>14</v>
      </c>
      <c r="B16" s="1">
        <v>42116</v>
      </c>
      <c r="C16">
        <v>0.52</v>
      </c>
      <c r="D16">
        <v>0.53</v>
      </c>
      <c r="E16">
        <v>0.52</v>
      </c>
      <c r="F16">
        <v>0.52</v>
      </c>
      <c r="G16">
        <v>0.52</v>
      </c>
      <c r="H16">
        <v>392390</v>
      </c>
      <c r="I16" s="1">
        <v>42116</v>
      </c>
      <c r="J16">
        <v>1.9607843137254902E-2</v>
      </c>
      <c r="O16">
        <v>1.9230769230769201E-2</v>
      </c>
      <c r="Q16">
        <v>3.8461538461538401E-2</v>
      </c>
      <c r="X16" t="str">
        <f t="shared" si="0"/>
        <v/>
      </c>
      <c r="Y16" t="str">
        <f t="shared" si="1"/>
        <v/>
      </c>
      <c r="AC16">
        <f t="shared" si="2"/>
        <v>920.35398230088504</v>
      </c>
    </row>
    <row r="17" spans="1:29" x14ac:dyDescent="0.25">
      <c r="A17">
        <v>15</v>
      </c>
      <c r="B17" s="1">
        <v>42117</v>
      </c>
      <c r="C17">
        <v>0.52</v>
      </c>
      <c r="D17">
        <v>0.52</v>
      </c>
      <c r="E17">
        <v>0.51</v>
      </c>
      <c r="F17">
        <v>0.51</v>
      </c>
      <c r="G17">
        <v>0.51</v>
      </c>
      <c r="H17">
        <v>1425194</v>
      </c>
      <c r="I17" s="1">
        <v>42117</v>
      </c>
      <c r="J17">
        <v>9.9009900990099098E-3</v>
      </c>
      <c r="O17">
        <v>1.9607843137254902E-2</v>
      </c>
      <c r="Q17">
        <v>3.9215686274509803E-2</v>
      </c>
      <c r="X17" t="str">
        <f t="shared" si="0"/>
        <v/>
      </c>
      <c r="Y17" t="str">
        <f t="shared" si="1"/>
        <v/>
      </c>
      <c r="AC17">
        <f t="shared" si="2"/>
        <v>902.6548672566372</v>
      </c>
    </row>
    <row r="18" spans="1:29" x14ac:dyDescent="0.25">
      <c r="A18">
        <v>16</v>
      </c>
      <c r="B18" s="1">
        <v>42118</v>
      </c>
      <c r="C18">
        <v>0.51</v>
      </c>
      <c r="D18">
        <v>0.51</v>
      </c>
      <c r="E18">
        <v>0.49</v>
      </c>
      <c r="F18">
        <v>0.505</v>
      </c>
      <c r="G18">
        <v>0.505</v>
      </c>
      <c r="H18">
        <v>1066155</v>
      </c>
      <c r="I18" s="1">
        <v>42118</v>
      </c>
      <c r="J18">
        <v>0</v>
      </c>
      <c r="O18">
        <v>3.9603960396039598E-2</v>
      </c>
      <c r="Q18">
        <v>6.9306930693069299E-2</v>
      </c>
      <c r="X18" t="str">
        <f t="shared" si="0"/>
        <v/>
      </c>
      <c r="Y18" t="str">
        <f t="shared" si="1"/>
        <v/>
      </c>
      <c r="AC18">
        <f t="shared" si="2"/>
        <v>893.80530973451334</v>
      </c>
    </row>
    <row r="19" spans="1:29" x14ac:dyDescent="0.25">
      <c r="A19">
        <v>17</v>
      </c>
      <c r="B19" s="1">
        <v>42121</v>
      </c>
      <c r="C19">
        <v>0.505</v>
      </c>
      <c r="D19">
        <v>0.51</v>
      </c>
      <c r="E19">
        <v>0.5</v>
      </c>
      <c r="F19">
        <v>0.505</v>
      </c>
      <c r="G19">
        <v>0.505</v>
      </c>
      <c r="H19">
        <v>220868</v>
      </c>
      <c r="I19" s="1">
        <v>42121</v>
      </c>
      <c r="J19">
        <v>5.2083333333333301E-2</v>
      </c>
      <c r="O19">
        <v>1.9801980198019799E-2</v>
      </c>
      <c r="Q19">
        <v>2.9702970297029702E-2</v>
      </c>
      <c r="U19">
        <v>1</v>
      </c>
      <c r="V19">
        <v>2</v>
      </c>
      <c r="X19" t="str">
        <f t="shared" si="0"/>
        <v/>
      </c>
      <c r="Y19" t="str">
        <f t="shared" si="1"/>
        <v/>
      </c>
      <c r="AC19">
        <f t="shared" si="2"/>
        <v>893.80530973451334</v>
      </c>
    </row>
    <row r="20" spans="1:29" x14ac:dyDescent="0.25">
      <c r="A20">
        <v>18</v>
      </c>
      <c r="B20" s="1">
        <v>42122</v>
      </c>
      <c r="C20">
        <v>0.5</v>
      </c>
      <c r="D20">
        <v>0.5</v>
      </c>
      <c r="E20">
        <v>0.47499999999999998</v>
      </c>
      <c r="F20">
        <v>0.48</v>
      </c>
      <c r="G20">
        <v>0.48</v>
      </c>
      <c r="H20">
        <v>486072</v>
      </c>
      <c r="I20" s="1">
        <v>42122</v>
      </c>
      <c r="J20">
        <v>1.0526315789473601E-2</v>
      </c>
      <c r="O20">
        <v>5.2083333333333301E-2</v>
      </c>
      <c r="Q20">
        <v>8.3333333333333398E-2</v>
      </c>
      <c r="X20">
        <f t="shared" si="0"/>
        <v>0.505</v>
      </c>
      <c r="Y20">
        <f t="shared" si="1"/>
        <v>0.51</v>
      </c>
      <c r="AB20">
        <v>1000</v>
      </c>
      <c r="AC20">
        <f t="shared" si="2"/>
        <v>849.55752212389393</v>
      </c>
    </row>
    <row r="21" spans="1:29" x14ac:dyDescent="0.25">
      <c r="A21">
        <v>19</v>
      </c>
      <c r="B21" s="1">
        <v>42123</v>
      </c>
      <c r="C21">
        <v>0.48499999999999999</v>
      </c>
      <c r="D21">
        <v>0.48499999999999999</v>
      </c>
      <c r="E21">
        <v>0.47499999999999998</v>
      </c>
      <c r="F21">
        <v>0.47499999999999998</v>
      </c>
      <c r="G21">
        <v>0.47499999999999998</v>
      </c>
      <c r="H21">
        <v>216411</v>
      </c>
      <c r="I21" s="1">
        <v>42123</v>
      </c>
      <c r="J21">
        <v>-0.05</v>
      </c>
      <c r="K21">
        <v>0.52825</v>
      </c>
      <c r="L21">
        <v>2.4348078925624E-2</v>
      </c>
      <c r="O21">
        <v>2.1052631578947299E-2</v>
      </c>
      <c r="Q21">
        <v>9.4736842105263203E-2</v>
      </c>
      <c r="R21">
        <v>0.57597223469422298</v>
      </c>
      <c r="S21">
        <v>0.48052776530577601</v>
      </c>
      <c r="T21">
        <v>-2.1870308603262898</v>
      </c>
      <c r="U21" t="b">
        <f>IF(T21&lt;-$U$19,TRUE,FALSE)</f>
        <v>1</v>
      </c>
      <c r="V21" t="b">
        <f>IF(T21&gt;$V$19,TRUE,FALSE)</f>
        <v>0</v>
      </c>
      <c r="X21" t="str">
        <f t="shared" si="0"/>
        <v/>
      </c>
      <c r="Y21" t="str">
        <f t="shared" si="1"/>
        <v/>
      </c>
      <c r="AA21">
        <f t="shared" ref="AA6:AA69" si="3">IF(NOT(OR(V21,U21)),AA20,IF(U21,IF(AB20&gt;0,AB20/G21,AA20),IF(V21,IF(AA20&gt;0,0,0))))</f>
        <v>2105.2631578947371</v>
      </c>
      <c r="AB21">
        <f t="shared" ref="AB21:AB46" si="4">IF(AA21&gt;0,0,IF(AA21+AB20=0,AA20*G21,AB20))</f>
        <v>0</v>
      </c>
      <c r="AC21">
        <f t="shared" si="2"/>
        <v>840.70796460176996</v>
      </c>
    </row>
    <row r="22" spans="1:29" x14ac:dyDescent="0.25">
      <c r="A22">
        <v>20</v>
      </c>
      <c r="B22" s="1">
        <v>42124</v>
      </c>
      <c r="C22">
        <v>0.47499999999999998</v>
      </c>
      <c r="D22">
        <v>0.5</v>
      </c>
      <c r="E22">
        <v>0.47499999999999998</v>
      </c>
      <c r="F22">
        <v>0.5</v>
      </c>
      <c r="G22">
        <v>0.5</v>
      </c>
      <c r="H22">
        <v>531816</v>
      </c>
      <c r="I22" s="1">
        <v>42124</v>
      </c>
      <c r="J22">
        <v>0</v>
      </c>
      <c r="K22">
        <v>0.52500000000000002</v>
      </c>
      <c r="L22">
        <v>2.35081172990813E-2</v>
      </c>
      <c r="O22">
        <v>0.05</v>
      </c>
      <c r="Q22">
        <v>0.02</v>
      </c>
      <c r="R22">
        <v>0.57107590990619905</v>
      </c>
      <c r="S22">
        <v>0.47892409009379999</v>
      </c>
      <c r="T22">
        <v>-1.06346244924416</v>
      </c>
      <c r="U22" t="b">
        <f t="shared" ref="U22:U85" si="5">IF(T22&lt;-$U$19,TRUE,FALSE)</f>
        <v>1</v>
      </c>
      <c r="V22" t="b">
        <f t="shared" ref="V22:V85" si="6">IF(T22&gt;$V$19,TRUE,FALSE)</f>
        <v>0</v>
      </c>
      <c r="X22">
        <f t="shared" si="0"/>
        <v>0.48499999999999999</v>
      </c>
      <c r="Y22" t="str">
        <f t="shared" si="1"/>
        <v/>
      </c>
      <c r="Z22">
        <f>1000*X22</f>
        <v>485</v>
      </c>
      <c r="AA22">
        <f t="shared" si="3"/>
        <v>2105.2631578947371</v>
      </c>
      <c r="AB22">
        <f t="shared" si="4"/>
        <v>0</v>
      </c>
      <c r="AC22">
        <f t="shared" si="2"/>
        <v>884.95575221238948</v>
      </c>
    </row>
    <row r="23" spans="1:29" x14ac:dyDescent="0.25">
      <c r="A23">
        <v>21</v>
      </c>
      <c r="B23" s="1">
        <v>42125</v>
      </c>
      <c r="C23">
        <v>0.5</v>
      </c>
      <c r="D23">
        <v>0.5</v>
      </c>
      <c r="E23">
        <v>0.495</v>
      </c>
      <c r="F23">
        <v>0.5</v>
      </c>
      <c r="G23">
        <v>0.5</v>
      </c>
      <c r="H23">
        <v>797093</v>
      </c>
      <c r="I23" s="1">
        <v>42125</v>
      </c>
      <c r="J23">
        <v>-1.9607843137254902E-2</v>
      </c>
      <c r="K23">
        <v>0.52175000000000005</v>
      </c>
      <c r="L23">
        <v>2.21404012705517E-2</v>
      </c>
      <c r="O23">
        <v>0.01</v>
      </c>
      <c r="Q23">
        <v>0.01</v>
      </c>
      <c r="R23">
        <v>0.565145186490281</v>
      </c>
      <c r="S23">
        <v>0.47835481350971798</v>
      </c>
      <c r="T23">
        <v>-0.98236701919802605</v>
      </c>
      <c r="U23" t="b">
        <f t="shared" si="5"/>
        <v>0</v>
      </c>
      <c r="V23" t="b">
        <f t="shared" si="6"/>
        <v>0</v>
      </c>
      <c r="X23">
        <f t="shared" si="0"/>
        <v>0.47499999999999998</v>
      </c>
      <c r="Y23" t="str">
        <f t="shared" si="1"/>
        <v/>
      </c>
      <c r="AA23">
        <f t="shared" si="3"/>
        <v>2105.2631578947371</v>
      </c>
      <c r="AB23">
        <f t="shared" si="4"/>
        <v>0</v>
      </c>
      <c r="AC23">
        <f t="shared" si="2"/>
        <v>884.95575221238948</v>
      </c>
    </row>
    <row r="24" spans="1:29" x14ac:dyDescent="0.25">
      <c r="A24">
        <v>22</v>
      </c>
      <c r="B24" s="1">
        <v>42128</v>
      </c>
      <c r="C24">
        <v>0.505</v>
      </c>
      <c r="D24">
        <v>0.51</v>
      </c>
      <c r="E24">
        <v>0.5</v>
      </c>
      <c r="F24">
        <v>0.51</v>
      </c>
      <c r="G24">
        <v>0.51</v>
      </c>
      <c r="H24">
        <v>130986</v>
      </c>
      <c r="I24" s="1">
        <v>42128</v>
      </c>
      <c r="J24">
        <v>9.9009900990099098E-3</v>
      </c>
      <c r="K24">
        <v>0.51949999999999996</v>
      </c>
      <c r="L24">
        <v>2.0831403419382201E-2</v>
      </c>
      <c r="O24">
        <v>1.9607843137254902E-2</v>
      </c>
      <c r="Q24">
        <v>-9.8039215686274595E-3</v>
      </c>
      <c r="R24">
        <v>0.56032955070198898</v>
      </c>
      <c r="S24">
        <v>0.47867044929801</v>
      </c>
      <c r="T24">
        <v>-0.45604224587004599</v>
      </c>
      <c r="U24" t="b">
        <f t="shared" si="5"/>
        <v>0</v>
      </c>
      <c r="V24" t="b">
        <f t="shared" si="6"/>
        <v>0</v>
      </c>
      <c r="X24" t="str">
        <f t="shared" si="0"/>
        <v/>
      </c>
      <c r="Y24" t="str">
        <f t="shared" si="1"/>
        <v/>
      </c>
      <c r="AA24">
        <f t="shared" si="3"/>
        <v>2105.2631578947371</v>
      </c>
      <c r="AB24">
        <f t="shared" si="4"/>
        <v>0</v>
      </c>
      <c r="AC24">
        <f t="shared" si="2"/>
        <v>902.6548672566372</v>
      </c>
    </row>
    <row r="25" spans="1:29" x14ac:dyDescent="0.25">
      <c r="A25">
        <v>23</v>
      </c>
      <c r="B25" s="1">
        <v>42129</v>
      </c>
      <c r="C25">
        <v>0.51</v>
      </c>
      <c r="D25">
        <v>0.51</v>
      </c>
      <c r="E25">
        <v>0.5</v>
      </c>
      <c r="F25">
        <v>0.505</v>
      </c>
      <c r="G25">
        <v>0.505</v>
      </c>
      <c r="H25">
        <v>1682400</v>
      </c>
      <c r="I25" s="1">
        <v>42129</v>
      </c>
      <c r="J25">
        <v>0</v>
      </c>
      <c r="K25">
        <v>0.51749999999999996</v>
      </c>
      <c r="L25">
        <v>2.0163802899463599E-2</v>
      </c>
      <c r="O25">
        <v>1.9801980198019799E-2</v>
      </c>
      <c r="Q25">
        <v>-4.95049504950495E-2</v>
      </c>
      <c r="R25">
        <v>0.55702105368294896</v>
      </c>
      <c r="S25">
        <v>0.47797894631705101</v>
      </c>
      <c r="T25">
        <v>-0.61992274286378002</v>
      </c>
      <c r="U25" t="b">
        <f t="shared" si="5"/>
        <v>0</v>
      </c>
      <c r="V25" t="b">
        <f t="shared" si="6"/>
        <v>0</v>
      </c>
      <c r="X25" t="str">
        <f t="shared" si="0"/>
        <v/>
      </c>
      <c r="Y25" t="str">
        <f t="shared" si="1"/>
        <v/>
      </c>
      <c r="AA25">
        <f t="shared" si="3"/>
        <v>2105.2631578947371</v>
      </c>
      <c r="AB25">
        <f t="shared" si="4"/>
        <v>0</v>
      </c>
      <c r="AC25">
        <f t="shared" si="2"/>
        <v>893.80530973451334</v>
      </c>
    </row>
    <row r="26" spans="1:29" x14ac:dyDescent="0.25">
      <c r="A26">
        <v>24</v>
      </c>
      <c r="B26" s="1">
        <v>42130</v>
      </c>
      <c r="C26">
        <v>0.5</v>
      </c>
      <c r="D26">
        <v>0.505</v>
      </c>
      <c r="E26">
        <v>0.5</v>
      </c>
      <c r="F26">
        <v>0.505</v>
      </c>
      <c r="G26">
        <v>0.505</v>
      </c>
      <c r="H26">
        <v>2235391</v>
      </c>
      <c r="I26" s="1">
        <v>42130</v>
      </c>
      <c r="J26">
        <v>0.01</v>
      </c>
      <c r="K26">
        <v>0.51575000000000004</v>
      </c>
      <c r="L26">
        <v>1.96197403276984E-2</v>
      </c>
      <c r="O26">
        <v>9.9009900990099098E-3</v>
      </c>
      <c r="Q26">
        <v>-5.9405940594059403E-2</v>
      </c>
      <c r="R26">
        <v>0.55420469104228898</v>
      </c>
      <c r="S26">
        <v>0.477295308957711</v>
      </c>
      <c r="T26">
        <v>-0.54791754735019604</v>
      </c>
      <c r="U26" t="b">
        <f t="shared" si="5"/>
        <v>0</v>
      </c>
      <c r="V26" t="b">
        <f t="shared" si="6"/>
        <v>0</v>
      </c>
      <c r="X26" t="str">
        <f t="shared" si="0"/>
        <v/>
      </c>
      <c r="Y26" t="str">
        <f t="shared" si="1"/>
        <v/>
      </c>
      <c r="AA26">
        <f t="shared" si="3"/>
        <v>2105.2631578947371</v>
      </c>
      <c r="AB26">
        <f t="shared" si="4"/>
        <v>0</v>
      </c>
      <c r="AC26">
        <f t="shared" si="2"/>
        <v>893.80530973451334</v>
      </c>
    </row>
    <row r="27" spans="1:29" x14ac:dyDescent="0.25">
      <c r="A27">
        <v>25</v>
      </c>
      <c r="B27" s="1">
        <v>42131</v>
      </c>
      <c r="C27">
        <v>0.505</v>
      </c>
      <c r="D27">
        <v>0.505</v>
      </c>
      <c r="E27">
        <v>0.49</v>
      </c>
      <c r="F27">
        <v>0.5</v>
      </c>
      <c r="G27">
        <v>0.5</v>
      </c>
      <c r="H27">
        <v>804209</v>
      </c>
      <c r="I27" s="1">
        <v>42131</v>
      </c>
      <c r="J27">
        <v>1.01010101010101E-2</v>
      </c>
      <c r="K27">
        <v>0.51400000000000001</v>
      </c>
      <c r="L27">
        <v>1.9371710247026101E-2</v>
      </c>
      <c r="O27">
        <v>0.03</v>
      </c>
      <c r="Q27">
        <v>0</v>
      </c>
      <c r="R27">
        <v>0.55196855208417095</v>
      </c>
      <c r="S27">
        <v>0.47603144791582902</v>
      </c>
      <c r="T27">
        <v>-0.72270335563941601</v>
      </c>
      <c r="U27" t="b">
        <f t="shared" si="5"/>
        <v>0</v>
      </c>
      <c r="V27" t="b">
        <f t="shared" si="6"/>
        <v>0</v>
      </c>
      <c r="X27" t="str">
        <f t="shared" si="0"/>
        <v/>
      </c>
      <c r="Y27" t="str">
        <f t="shared" si="1"/>
        <v/>
      </c>
      <c r="AA27">
        <f t="shared" si="3"/>
        <v>2105.2631578947371</v>
      </c>
      <c r="AB27">
        <f t="shared" si="4"/>
        <v>0</v>
      </c>
      <c r="AC27">
        <f t="shared" si="2"/>
        <v>884.95575221238948</v>
      </c>
    </row>
    <row r="28" spans="1:29" x14ac:dyDescent="0.25">
      <c r="A28">
        <v>26</v>
      </c>
      <c r="B28" s="1">
        <v>42132</v>
      </c>
      <c r="C28">
        <v>0.5</v>
      </c>
      <c r="D28">
        <v>0.505</v>
      </c>
      <c r="E28">
        <v>0.495</v>
      </c>
      <c r="F28">
        <v>0.495</v>
      </c>
      <c r="G28">
        <v>0.495</v>
      </c>
      <c r="H28">
        <v>146993</v>
      </c>
      <c r="I28" s="1">
        <v>42132</v>
      </c>
      <c r="J28">
        <v>-0.01</v>
      </c>
      <c r="K28">
        <v>0.51200000000000001</v>
      </c>
      <c r="L28">
        <v>1.9153122598238499E-2</v>
      </c>
      <c r="O28">
        <v>2.02020202020202E-2</v>
      </c>
      <c r="Q28">
        <v>1.01010101010101E-2</v>
      </c>
      <c r="R28">
        <v>0.54954012029254695</v>
      </c>
      <c r="S28">
        <v>0.47445987970745201</v>
      </c>
      <c r="T28">
        <v>-0.88758373016228798</v>
      </c>
      <c r="U28" t="b">
        <f t="shared" si="5"/>
        <v>0</v>
      </c>
      <c r="V28" t="b">
        <f t="shared" si="6"/>
        <v>0</v>
      </c>
      <c r="X28" t="str">
        <f t="shared" si="0"/>
        <v/>
      </c>
      <c r="Y28" t="str">
        <f t="shared" si="1"/>
        <v/>
      </c>
      <c r="AA28">
        <f t="shared" si="3"/>
        <v>2105.2631578947371</v>
      </c>
      <c r="AB28">
        <f t="shared" si="4"/>
        <v>0</v>
      </c>
      <c r="AC28">
        <f t="shared" si="2"/>
        <v>876.10619469026562</v>
      </c>
    </row>
    <row r="29" spans="1:29" x14ac:dyDescent="0.25">
      <c r="A29">
        <v>27</v>
      </c>
      <c r="B29" s="1">
        <v>42135</v>
      </c>
      <c r="C29">
        <v>0.5</v>
      </c>
      <c r="D29">
        <v>0.5</v>
      </c>
      <c r="E29">
        <v>0.49</v>
      </c>
      <c r="F29">
        <v>0.5</v>
      </c>
      <c r="G29">
        <v>0.5</v>
      </c>
      <c r="H29">
        <v>164626</v>
      </c>
      <c r="I29" s="1">
        <v>42135</v>
      </c>
      <c r="J29">
        <v>3.09278350515464E-2</v>
      </c>
      <c r="K29">
        <v>0.51</v>
      </c>
      <c r="L29">
        <v>1.81369062527502E-2</v>
      </c>
      <c r="O29">
        <v>0.02</v>
      </c>
      <c r="Q29">
        <v>0.02</v>
      </c>
      <c r="R29">
        <v>0.54554833625539001</v>
      </c>
      <c r="S29">
        <v>0.47445166374460901</v>
      </c>
      <c r="T29">
        <v>-0.55136195008361499</v>
      </c>
      <c r="U29" t="b">
        <f t="shared" si="5"/>
        <v>0</v>
      </c>
      <c r="V29" t="b">
        <f t="shared" si="6"/>
        <v>0</v>
      </c>
      <c r="X29" t="str">
        <f t="shared" si="0"/>
        <v/>
      </c>
      <c r="Y29" t="str">
        <f t="shared" si="1"/>
        <v/>
      </c>
      <c r="AA29">
        <f t="shared" si="3"/>
        <v>2105.2631578947371</v>
      </c>
      <c r="AB29">
        <f t="shared" si="4"/>
        <v>0</v>
      </c>
      <c r="AC29">
        <f t="shared" si="2"/>
        <v>884.95575221238948</v>
      </c>
    </row>
    <row r="30" spans="1:29" x14ac:dyDescent="0.25">
      <c r="A30">
        <v>28</v>
      </c>
      <c r="B30" s="1">
        <v>42136</v>
      </c>
      <c r="C30">
        <v>0.495</v>
      </c>
      <c r="D30">
        <v>0.51</v>
      </c>
      <c r="E30">
        <v>0.48</v>
      </c>
      <c r="F30">
        <v>0.48499999999999999</v>
      </c>
      <c r="G30">
        <v>0.48499999999999999</v>
      </c>
      <c r="H30">
        <v>197408</v>
      </c>
      <c r="I30" s="1">
        <v>42136</v>
      </c>
      <c r="J30">
        <v>4.3010752688171901E-2</v>
      </c>
      <c r="K30">
        <v>0.50724999999999998</v>
      </c>
      <c r="L30">
        <v>1.75075171824772E-2</v>
      </c>
      <c r="O30">
        <v>6.18556701030928E-2</v>
      </c>
      <c r="Q30">
        <v>4.1237113402061799E-2</v>
      </c>
      <c r="R30">
        <v>0.54156473367765501</v>
      </c>
      <c r="S30">
        <v>0.47293526632234401</v>
      </c>
      <c r="T30">
        <v>-1.27088265960804</v>
      </c>
      <c r="U30" t="b">
        <f t="shared" si="5"/>
        <v>1</v>
      </c>
      <c r="V30" t="b">
        <f t="shared" si="6"/>
        <v>0</v>
      </c>
      <c r="X30" t="str">
        <f t="shared" si="0"/>
        <v/>
      </c>
      <c r="Y30" t="str">
        <f t="shared" si="1"/>
        <v/>
      </c>
      <c r="AA30">
        <f t="shared" si="3"/>
        <v>2105.2631578947371</v>
      </c>
      <c r="AB30">
        <f t="shared" si="4"/>
        <v>0</v>
      </c>
      <c r="AC30">
        <f t="shared" si="2"/>
        <v>858.40707964601779</v>
      </c>
    </row>
    <row r="31" spans="1:29" x14ac:dyDescent="0.25">
      <c r="A31">
        <v>29</v>
      </c>
      <c r="B31" s="1">
        <v>42137</v>
      </c>
      <c r="C31">
        <v>0.48</v>
      </c>
      <c r="D31">
        <v>0.5</v>
      </c>
      <c r="E31">
        <v>0.46500000000000002</v>
      </c>
      <c r="F31">
        <v>0.46500000000000002</v>
      </c>
      <c r="G31">
        <v>0.46500000000000002</v>
      </c>
      <c r="H31">
        <v>420992</v>
      </c>
      <c r="I31" s="1">
        <v>42137</v>
      </c>
      <c r="J31">
        <v>-2.1052631578947201E-2</v>
      </c>
      <c r="K31">
        <v>0.50349999999999995</v>
      </c>
      <c r="L31">
        <v>1.8144159564878901E-2</v>
      </c>
      <c r="O31">
        <v>7.5268817204300995E-2</v>
      </c>
      <c r="Q31">
        <v>8.6021505376343996E-2</v>
      </c>
      <c r="R31">
        <v>0.53906255274716297</v>
      </c>
      <c r="S31">
        <v>0.46793744725283698</v>
      </c>
      <c r="T31">
        <v>-2.1218949195378101</v>
      </c>
      <c r="U31" t="b">
        <f t="shared" si="5"/>
        <v>1</v>
      </c>
      <c r="V31" t="b">
        <f t="shared" si="6"/>
        <v>0</v>
      </c>
      <c r="X31">
        <f t="shared" si="0"/>
        <v>0.495</v>
      </c>
      <c r="Y31" t="str">
        <f t="shared" si="1"/>
        <v/>
      </c>
      <c r="AA31">
        <f t="shared" si="3"/>
        <v>2105.2631578947371</v>
      </c>
      <c r="AB31">
        <f t="shared" si="4"/>
        <v>0</v>
      </c>
      <c r="AC31">
        <f t="shared" si="2"/>
        <v>823.00884955752224</v>
      </c>
    </row>
    <row r="32" spans="1:29" x14ac:dyDescent="0.25">
      <c r="A32">
        <v>30</v>
      </c>
      <c r="B32" s="1">
        <v>42138</v>
      </c>
      <c r="C32">
        <v>0.47499999999999998</v>
      </c>
      <c r="D32">
        <v>0.49</v>
      </c>
      <c r="E32">
        <v>0.47</v>
      </c>
      <c r="F32">
        <v>0.47499999999999998</v>
      </c>
      <c r="G32">
        <v>0.47499999999999998</v>
      </c>
      <c r="H32">
        <v>828299</v>
      </c>
      <c r="I32" s="1">
        <v>42138</v>
      </c>
      <c r="J32">
        <v>2.1505376344085898E-2</v>
      </c>
      <c r="K32">
        <v>0.50075000000000003</v>
      </c>
      <c r="L32">
        <v>1.8084232736950898E-2</v>
      </c>
      <c r="O32">
        <v>4.2105263157894701E-2</v>
      </c>
      <c r="Q32">
        <v>5.2631578947368397E-2</v>
      </c>
      <c r="R32">
        <v>0.53619509616442396</v>
      </c>
      <c r="S32">
        <v>0.46530490383557599</v>
      </c>
      <c r="T32">
        <v>-1.4238923140701401</v>
      </c>
      <c r="U32" t="b">
        <f t="shared" si="5"/>
        <v>1</v>
      </c>
      <c r="V32" t="b">
        <f t="shared" si="6"/>
        <v>0</v>
      </c>
      <c r="X32">
        <f t="shared" si="0"/>
        <v>0.48</v>
      </c>
      <c r="Y32" t="str">
        <f t="shared" si="1"/>
        <v/>
      </c>
      <c r="AA32">
        <f t="shared" si="3"/>
        <v>2105.2631578947371</v>
      </c>
      <c r="AB32">
        <f t="shared" si="4"/>
        <v>0</v>
      </c>
      <c r="AC32">
        <f t="shared" si="2"/>
        <v>840.70796460176996</v>
      </c>
    </row>
    <row r="33" spans="1:29" x14ac:dyDescent="0.25">
      <c r="A33">
        <v>31</v>
      </c>
      <c r="B33" s="1">
        <v>42139</v>
      </c>
      <c r="C33">
        <v>0.48</v>
      </c>
      <c r="D33">
        <v>0.49</v>
      </c>
      <c r="E33">
        <v>0.46500000000000002</v>
      </c>
      <c r="F33">
        <v>0.46500000000000002</v>
      </c>
      <c r="G33">
        <v>0.46500000000000002</v>
      </c>
      <c r="H33">
        <v>313746</v>
      </c>
      <c r="I33" s="1">
        <v>42139</v>
      </c>
      <c r="J33">
        <v>-1.06382978723403E-2</v>
      </c>
      <c r="K33">
        <v>0.497</v>
      </c>
      <c r="L33">
        <v>1.7274867658873001E-2</v>
      </c>
      <c r="O33">
        <v>5.3763440860214902E-2</v>
      </c>
      <c r="Q33">
        <v>6.4516129032257993E-2</v>
      </c>
      <c r="R33">
        <v>0.53085874061139104</v>
      </c>
      <c r="S33">
        <v>0.46314125938860901</v>
      </c>
      <c r="T33">
        <v>-1.8524020346728201</v>
      </c>
      <c r="U33" t="b">
        <f t="shared" si="5"/>
        <v>1</v>
      </c>
      <c r="V33" t="b">
        <f t="shared" si="6"/>
        <v>0</v>
      </c>
      <c r="X33">
        <f t="shared" si="0"/>
        <v>0.47499999999999998</v>
      </c>
      <c r="Y33" t="str">
        <f t="shared" si="1"/>
        <v/>
      </c>
      <c r="AA33">
        <f t="shared" si="3"/>
        <v>2105.2631578947371</v>
      </c>
      <c r="AB33">
        <f t="shared" si="4"/>
        <v>0</v>
      </c>
      <c r="AC33">
        <f t="shared" si="2"/>
        <v>823.00884955752224</v>
      </c>
    </row>
    <row r="34" spans="1:29" x14ac:dyDescent="0.25">
      <c r="A34">
        <v>32</v>
      </c>
      <c r="B34" s="1">
        <v>42142</v>
      </c>
      <c r="C34">
        <v>0.48</v>
      </c>
      <c r="D34">
        <v>0.48</v>
      </c>
      <c r="E34">
        <v>0.47</v>
      </c>
      <c r="F34">
        <v>0.47</v>
      </c>
      <c r="G34">
        <v>0.47</v>
      </c>
      <c r="H34">
        <v>200098</v>
      </c>
      <c r="I34" s="1">
        <v>42142</v>
      </c>
      <c r="J34">
        <v>-4.08163265306122E-2</v>
      </c>
      <c r="K34">
        <v>0.4945</v>
      </c>
      <c r="L34">
        <v>1.7388744090722202E-2</v>
      </c>
      <c r="O34">
        <v>2.1276595744680799E-2</v>
      </c>
      <c r="Q34">
        <v>6.3829787234042604E-2</v>
      </c>
      <c r="R34">
        <v>0.52858193841781598</v>
      </c>
      <c r="S34">
        <v>0.46041806158218401</v>
      </c>
      <c r="T34">
        <v>-1.40895741936142</v>
      </c>
      <c r="U34" t="b">
        <f t="shared" si="5"/>
        <v>1</v>
      </c>
      <c r="V34" t="b">
        <f t="shared" si="6"/>
        <v>0</v>
      </c>
      <c r="X34">
        <f t="shared" si="0"/>
        <v>0.48</v>
      </c>
      <c r="Y34" t="str">
        <f t="shared" si="1"/>
        <v/>
      </c>
      <c r="AA34">
        <f t="shared" si="3"/>
        <v>2105.2631578947371</v>
      </c>
      <c r="AB34">
        <f t="shared" si="4"/>
        <v>0</v>
      </c>
      <c r="AC34">
        <f t="shared" si="2"/>
        <v>831.8584070796461</v>
      </c>
    </row>
    <row r="35" spans="1:29" x14ac:dyDescent="0.25">
      <c r="A35">
        <v>33</v>
      </c>
      <c r="B35" s="1">
        <v>42143</v>
      </c>
      <c r="C35">
        <v>0.48</v>
      </c>
      <c r="D35">
        <v>0.49</v>
      </c>
      <c r="E35">
        <v>0.47499999999999998</v>
      </c>
      <c r="F35">
        <v>0.49</v>
      </c>
      <c r="G35">
        <v>0.49</v>
      </c>
      <c r="H35">
        <v>357477</v>
      </c>
      <c r="I35" s="1">
        <v>42143</v>
      </c>
      <c r="J35">
        <v>2.0833333333333301E-2</v>
      </c>
      <c r="K35">
        <v>0.49299999999999999</v>
      </c>
      <c r="L35">
        <v>1.6335302423376E-2</v>
      </c>
      <c r="O35">
        <v>3.06122448979592E-2</v>
      </c>
      <c r="Q35">
        <v>-1.0204081632653E-2</v>
      </c>
      <c r="R35">
        <v>0.52501719274981695</v>
      </c>
      <c r="S35">
        <v>0.46098280725018298</v>
      </c>
      <c r="T35">
        <v>-0.18365132902022599</v>
      </c>
      <c r="U35" t="b">
        <f t="shared" si="5"/>
        <v>0</v>
      </c>
      <c r="V35" t="b">
        <f t="shared" si="6"/>
        <v>0</v>
      </c>
      <c r="X35">
        <f t="shared" si="0"/>
        <v>0.48</v>
      </c>
      <c r="Y35" t="str">
        <f t="shared" si="1"/>
        <v/>
      </c>
      <c r="AA35">
        <f t="shared" si="3"/>
        <v>2105.2631578947371</v>
      </c>
      <c r="AB35">
        <f t="shared" si="4"/>
        <v>0</v>
      </c>
      <c r="AC35">
        <f t="shared" si="2"/>
        <v>867.25663716814165</v>
      </c>
    </row>
    <row r="36" spans="1:29" x14ac:dyDescent="0.25">
      <c r="A36">
        <v>34</v>
      </c>
      <c r="B36" s="1">
        <v>42144</v>
      </c>
      <c r="C36">
        <v>0.48499999999999999</v>
      </c>
      <c r="D36">
        <v>0.48499999999999999</v>
      </c>
      <c r="E36">
        <v>0.48</v>
      </c>
      <c r="F36">
        <v>0.48</v>
      </c>
      <c r="G36">
        <v>0.48</v>
      </c>
      <c r="H36">
        <v>340551</v>
      </c>
      <c r="I36" s="1">
        <v>42144</v>
      </c>
      <c r="J36">
        <v>1.0526315789473601E-2</v>
      </c>
      <c r="K36">
        <v>0.49099999999999999</v>
      </c>
      <c r="L36">
        <v>1.5269508660622899E-2</v>
      </c>
      <c r="O36">
        <v>1.04166666666666E-2</v>
      </c>
      <c r="Q36">
        <v>-3.1249999999999899E-2</v>
      </c>
      <c r="R36">
        <v>0.52092823697482105</v>
      </c>
      <c r="S36">
        <v>0.46107176302517899</v>
      </c>
      <c r="T36">
        <v>-0.72038991197976199</v>
      </c>
      <c r="U36" t="b">
        <f t="shared" si="5"/>
        <v>0</v>
      </c>
      <c r="V36" t="b">
        <f t="shared" si="6"/>
        <v>0</v>
      </c>
      <c r="X36" t="str">
        <f t="shared" si="0"/>
        <v/>
      </c>
      <c r="Y36" t="str">
        <f t="shared" si="1"/>
        <v/>
      </c>
      <c r="AA36">
        <f t="shared" si="3"/>
        <v>2105.2631578947371</v>
      </c>
      <c r="AB36">
        <f t="shared" si="4"/>
        <v>0</v>
      </c>
      <c r="AC36">
        <f t="shared" si="2"/>
        <v>849.55752212389393</v>
      </c>
    </row>
    <row r="37" spans="1:29" x14ac:dyDescent="0.25">
      <c r="A37">
        <v>35</v>
      </c>
      <c r="B37" s="1">
        <v>42145</v>
      </c>
      <c r="C37">
        <v>0.48</v>
      </c>
      <c r="D37">
        <v>0.48</v>
      </c>
      <c r="E37">
        <v>0.47</v>
      </c>
      <c r="F37">
        <v>0.47499999999999998</v>
      </c>
      <c r="G37">
        <v>0.47499999999999998</v>
      </c>
      <c r="H37">
        <v>305175</v>
      </c>
      <c r="I37" s="1">
        <v>42145</v>
      </c>
      <c r="J37">
        <v>1.0638297872340399E-2</v>
      </c>
      <c r="K37">
        <v>0.48925000000000002</v>
      </c>
      <c r="L37">
        <v>1.49802501560167E-2</v>
      </c>
      <c r="O37">
        <v>2.1052631578947299E-2</v>
      </c>
      <c r="Q37">
        <v>0</v>
      </c>
      <c r="R37">
        <v>0.518611290305793</v>
      </c>
      <c r="S37">
        <v>0.45988870969420698</v>
      </c>
      <c r="T37">
        <v>-0.95125247252809897</v>
      </c>
      <c r="U37" t="b">
        <f t="shared" si="5"/>
        <v>0</v>
      </c>
      <c r="V37" t="b">
        <f t="shared" si="6"/>
        <v>0</v>
      </c>
      <c r="X37" t="str">
        <f t="shared" si="0"/>
        <v/>
      </c>
      <c r="Y37" t="str">
        <f t="shared" si="1"/>
        <v/>
      </c>
      <c r="AA37">
        <f t="shared" si="3"/>
        <v>2105.2631578947371</v>
      </c>
      <c r="AB37">
        <f t="shared" si="4"/>
        <v>0</v>
      </c>
      <c r="AC37">
        <f t="shared" si="2"/>
        <v>840.70796460176996</v>
      </c>
    </row>
    <row r="38" spans="1:29" x14ac:dyDescent="0.25">
      <c r="A38">
        <v>36</v>
      </c>
      <c r="B38" s="1">
        <v>42146</v>
      </c>
      <c r="C38">
        <v>0.48</v>
      </c>
      <c r="D38">
        <v>0.48499999999999999</v>
      </c>
      <c r="E38">
        <v>0.47</v>
      </c>
      <c r="F38">
        <v>0.47</v>
      </c>
      <c r="G38">
        <v>0.47</v>
      </c>
      <c r="H38">
        <v>124190</v>
      </c>
      <c r="I38" s="1">
        <v>42146</v>
      </c>
      <c r="J38">
        <v>0</v>
      </c>
      <c r="K38">
        <v>0.48749999999999999</v>
      </c>
      <c r="L38">
        <v>1.50874642981306E-2</v>
      </c>
      <c r="O38">
        <v>3.1914893617021302E-2</v>
      </c>
      <c r="Q38">
        <v>-1.06382978723403E-2</v>
      </c>
      <c r="R38">
        <v>0.51707143002433598</v>
      </c>
      <c r="S38">
        <v>0.457928569975664</v>
      </c>
      <c r="T38">
        <v>-1.15990332465401</v>
      </c>
      <c r="U38" t="b">
        <f t="shared" si="5"/>
        <v>1</v>
      </c>
      <c r="V38" t="b">
        <f t="shared" si="6"/>
        <v>0</v>
      </c>
      <c r="X38" t="str">
        <f t="shared" si="0"/>
        <v/>
      </c>
      <c r="Y38" t="str">
        <f t="shared" si="1"/>
        <v/>
      </c>
      <c r="AA38">
        <f t="shared" si="3"/>
        <v>2105.2631578947371</v>
      </c>
      <c r="AB38">
        <f t="shared" si="4"/>
        <v>0</v>
      </c>
      <c r="AC38">
        <f t="shared" si="2"/>
        <v>831.8584070796461</v>
      </c>
    </row>
    <row r="39" spans="1:29" x14ac:dyDescent="0.25">
      <c r="A39">
        <v>37</v>
      </c>
      <c r="B39" s="1">
        <v>42149</v>
      </c>
      <c r="C39">
        <v>0.48</v>
      </c>
      <c r="D39">
        <v>0.48499999999999999</v>
      </c>
      <c r="E39">
        <v>0.47</v>
      </c>
      <c r="F39">
        <v>0.47</v>
      </c>
      <c r="G39">
        <v>0.47</v>
      </c>
      <c r="H39">
        <v>555332</v>
      </c>
      <c r="I39" s="1">
        <v>42149</v>
      </c>
      <c r="J39">
        <v>-2.0833333333333301E-2</v>
      </c>
      <c r="K39">
        <v>0.48575000000000002</v>
      </c>
      <c r="L39">
        <v>1.49802501560167E-2</v>
      </c>
      <c r="O39">
        <v>3.1914893617021302E-2</v>
      </c>
      <c r="Q39">
        <v>0</v>
      </c>
      <c r="R39">
        <v>0.51511129030579295</v>
      </c>
      <c r="S39">
        <v>0.45638870969420697</v>
      </c>
      <c r="T39">
        <v>-1.05138431174158</v>
      </c>
      <c r="U39" t="b">
        <f t="shared" si="5"/>
        <v>1</v>
      </c>
      <c r="V39" t="b">
        <f t="shared" si="6"/>
        <v>0</v>
      </c>
      <c r="X39">
        <f t="shared" si="0"/>
        <v>0.48</v>
      </c>
      <c r="Y39" t="str">
        <f t="shared" si="1"/>
        <v/>
      </c>
      <c r="AA39">
        <f t="shared" si="3"/>
        <v>2105.2631578947371</v>
      </c>
      <c r="AB39">
        <f t="shared" si="4"/>
        <v>0</v>
      </c>
      <c r="AC39">
        <f t="shared" si="2"/>
        <v>831.8584070796461</v>
      </c>
    </row>
    <row r="40" spans="1:29" x14ac:dyDescent="0.25">
      <c r="A40">
        <v>38</v>
      </c>
      <c r="B40" s="1">
        <v>42150</v>
      </c>
      <c r="C40">
        <v>0.48499999999999999</v>
      </c>
      <c r="D40">
        <v>0.495</v>
      </c>
      <c r="E40">
        <v>0.48</v>
      </c>
      <c r="F40">
        <v>0.48</v>
      </c>
      <c r="G40">
        <v>0.48</v>
      </c>
      <c r="H40">
        <v>967695</v>
      </c>
      <c r="I40" s="1">
        <v>42150</v>
      </c>
      <c r="J40">
        <v>1.0526315789473601E-2</v>
      </c>
      <c r="K40">
        <v>0.48575000000000002</v>
      </c>
      <c r="L40">
        <v>1.49802501560167E-2</v>
      </c>
      <c r="O40">
        <v>3.125E-2</v>
      </c>
      <c r="Q40">
        <v>2.0833333333333301E-2</v>
      </c>
      <c r="R40">
        <v>0.51511129030579295</v>
      </c>
      <c r="S40">
        <v>0.45638870969420697</v>
      </c>
      <c r="T40">
        <v>-0.38383871698503702</v>
      </c>
      <c r="U40" t="b">
        <f t="shared" si="5"/>
        <v>0</v>
      </c>
      <c r="V40" t="b">
        <f t="shared" si="6"/>
        <v>0</v>
      </c>
      <c r="X40">
        <f t="shared" si="0"/>
        <v>0.48</v>
      </c>
      <c r="Y40" t="str">
        <f t="shared" si="1"/>
        <v/>
      </c>
      <c r="AA40">
        <f t="shared" si="3"/>
        <v>2105.2631578947371</v>
      </c>
      <c r="AB40">
        <f t="shared" si="4"/>
        <v>0</v>
      </c>
      <c r="AC40">
        <f t="shared" si="2"/>
        <v>849.55752212389393</v>
      </c>
    </row>
    <row r="41" spans="1:29" x14ac:dyDescent="0.25">
      <c r="A41">
        <v>39</v>
      </c>
      <c r="B41" s="1">
        <v>42151</v>
      </c>
      <c r="C41">
        <v>0.48</v>
      </c>
      <c r="D41">
        <v>0.48499999999999999</v>
      </c>
      <c r="E41">
        <v>0.47499999999999998</v>
      </c>
      <c r="F41">
        <v>0.47499999999999998</v>
      </c>
      <c r="G41">
        <v>0.47499999999999998</v>
      </c>
      <c r="H41">
        <v>3361058</v>
      </c>
      <c r="I41" s="1">
        <v>42151</v>
      </c>
      <c r="J41">
        <v>1.0638297872340399E-2</v>
      </c>
      <c r="K41">
        <v>0.48575000000000002</v>
      </c>
      <c r="L41">
        <v>1.49802501560167E-2</v>
      </c>
      <c r="O41">
        <v>2.1052631578947299E-2</v>
      </c>
      <c r="Q41">
        <v>1.0526315789473601E-2</v>
      </c>
      <c r="R41">
        <v>0.51511129030579295</v>
      </c>
      <c r="S41">
        <v>0.45638870969420697</v>
      </c>
      <c r="T41">
        <v>-0.71761151436330906</v>
      </c>
      <c r="U41" t="b">
        <f t="shared" si="5"/>
        <v>0</v>
      </c>
      <c r="V41" t="b">
        <f t="shared" si="6"/>
        <v>0</v>
      </c>
      <c r="X41" t="str">
        <f t="shared" si="0"/>
        <v/>
      </c>
      <c r="Y41" t="str">
        <f t="shared" si="1"/>
        <v/>
      </c>
      <c r="AA41">
        <f t="shared" si="3"/>
        <v>2105.2631578947371</v>
      </c>
      <c r="AB41">
        <f t="shared" si="4"/>
        <v>0</v>
      </c>
      <c r="AC41">
        <f t="shared" si="2"/>
        <v>840.70796460176996</v>
      </c>
    </row>
    <row r="42" spans="1:29" x14ac:dyDescent="0.25">
      <c r="A42">
        <v>40</v>
      </c>
      <c r="B42" s="1">
        <v>42152</v>
      </c>
      <c r="C42">
        <v>0.47</v>
      </c>
      <c r="D42">
        <v>0.48499999999999999</v>
      </c>
      <c r="E42">
        <v>0.47</v>
      </c>
      <c r="F42">
        <v>0.47</v>
      </c>
      <c r="G42">
        <v>0.47</v>
      </c>
      <c r="H42">
        <v>357783</v>
      </c>
      <c r="I42" s="1">
        <v>42152</v>
      </c>
      <c r="J42">
        <v>1.0752688172042901E-2</v>
      </c>
      <c r="K42">
        <v>0.48425000000000001</v>
      </c>
      <c r="L42">
        <v>1.49802501560167E-2</v>
      </c>
      <c r="O42">
        <v>3.1914893617021302E-2</v>
      </c>
      <c r="Q42">
        <v>1.0638297872340399E-2</v>
      </c>
      <c r="R42">
        <v>0.513611290305793</v>
      </c>
      <c r="S42">
        <v>0.45488870969420703</v>
      </c>
      <c r="T42">
        <v>-0.95125247252810397</v>
      </c>
      <c r="U42" t="b">
        <f t="shared" si="5"/>
        <v>0</v>
      </c>
      <c r="V42" t="b">
        <f t="shared" si="6"/>
        <v>0</v>
      </c>
      <c r="X42" t="str">
        <f t="shared" si="0"/>
        <v/>
      </c>
      <c r="Y42" t="str">
        <f t="shared" si="1"/>
        <v/>
      </c>
      <c r="AA42">
        <f t="shared" si="3"/>
        <v>2105.2631578947371</v>
      </c>
      <c r="AB42">
        <f t="shared" si="4"/>
        <v>0</v>
      </c>
      <c r="AC42">
        <f t="shared" si="2"/>
        <v>831.8584070796461</v>
      </c>
    </row>
    <row r="43" spans="1:29" x14ac:dyDescent="0.25">
      <c r="A43">
        <v>41</v>
      </c>
      <c r="B43" s="1">
        <v>42153</v>
      </c>
      <c r="C43">
        <v>0.47499999999999998</v>
      </c>
      <c r="D43">
        <v>0.47499999999999998</v>
      </c>
      <c r="E43">
        <v>0.45500000000000002</v>
      </c>
      <c r="F43">
        <v>0.46500000000000002</v>
      </c>
      <c r="G43">
        <v>0.46500000000000002</v>
      </c>
      <c r="H43">
        <v>5665854</v>
      </c>
      <c r="I43" s="1">
        <v>42153</v>
      </c>
      <c r="J43">
        <v>-2.1052631578947201E-2</v>
      </c>
      <c r="K43">
        <v>0.48249999999999998</v>
      </c>
      <c r="L43">
        <v>1.50874642981305E-2</v>
      </c>
      <c r="O43">
        <v>4.3010752688171901E-2</v>
      </c>
      <c r="Q43">
        <v>1.0752688172042901E-2</v>
      </c>
      <c r="R43">
        <v>0.51207143002433597</v>
      </c>
      <c r="S43">
        <v>0.452928569975664</v>
      </c>
      <c r="T43">
        <v>-1.15990332465401</v>
      </c>
      <c r="U43" t="b">
        <f t="shared" si="5"/>
        <v>1</v>
      </c>
      <c r="V43" t="b">
        <f t="shared" si="6"/>
        <v>0</v>
      </c>
      <c r="X43" t="str">
        <f t="shared" si="0"/>
        <v/>
      </c>
      <c r="Y43" t="str">
        <f t="shared" si="1"/>
        <v/>
      </c>
      <c r="AA43">
        <f t="shared" si="3"/>
        <v>2105.2631578947371</v>
      </c>
      <c r="AB43">
        <f t="shared" si="4"/>
        <v>0</v>
      </c>
      <c r="AC43">
        <f t="shared" si="2"/>
        <v>823.00884955752224</v>
      </c>
    </row>
    <row r="44" spans="1:29" x14ac:dyDescent="0.25">
      <c r="A44">
        <v>42</v>
      </c>
      <c r="B44" s="1">
        <v>42156</v>
      </c>
      <c r="C44">
        <v>0.47</v>
      </c>
      <c r="D44">
        <v>0.47499999999999998</v>
      </c>
      <c r="E44">
        <v>0.46</v>
      </c>
      <c r="F44">
        <v>0.47499999999999998</v>
      </c>
      <c r="G44">
        <v>0.47499999999999998</v>
      </c>
      <c r="H44">
        <v>206190</v>
      </c>
      <c r="I44" s="1">
        <v>42156</v>
      </c>
      <c r="J44">
        <v>1.0638297872340399E-2</v>
      </c>
      <c r="K44">
        <v>0.48075000000000001</v>
      </c>
      <c r="L44">
        <v>1.36954660188574E-2</v>
      </c>
      <c r="O44">
        <v>3.1578947368420901E-2</v>
      </c>
      <c r="Q44">
        <v>-1.0526315789473601E-2</v>
      </c>
      <c r="R44">
        <v>0.507593113396961</v>
      </c>
      <c r="S44">
        <v>0.45390688660303902</v>
      </c>
      <c r="T44">
        <v>-0.41984697651639602</v>
      </c>
      <c r="U44" t="b">
        <f t="shared" si="5"/>
        <v>0</v>
      </c>
      <c r="V44" t="b">
        <f t="shared" si="6"/>
        <v>0</v>
      </c>
      <c r="X44">
        <f t="shared" si="0"/>
        <v>0.47499999999999998</v>
      </c>
      <c r="Y44" t="str">
        <f t="shared" si="1"/>
        <v/>
      </c>
      <c r="AA44">
        <f t="shared" si="3"/>
        <v>2105.2631578947371</v>
      </c>
      <c r="AB44">
        <f t="shared" si="4"/>
        <v>0</v>
      </c>
      <c r="AC44">
        <f t="shared" si="2"/>
        <v>840.70796460176996</v>
      </c>
    </row>
    <row r="45" spans="1:29" x14ac:dyDescent="0.25">
      <c r="A45">
        <v>43</v>
      </c>
      <c r="B45" s="1">
        <v>42157</v>
      </c>
      <c r="C45">
        <v>0.47499999999999998</v>
      </c>
      <c r="D45">
        <v>0.47499999999999998</v>
      </c>
      <c r="E45">
        <v>0.46700000000000003</v>
      </c>
      <c r="F45">
        <v>0.47</v>
      </c>
      <c r="G45">
        <v>0.47</v>
      </c>
      <c r="H45">
        <v>2718234</v>
      </c>
      <c r="I45" s="1">
        <v>42157</v>
      </c>
      <c r="J45">
        <v>-6.9306930693069299E-2</v>
      </c>
      <c r="K45">
        <v>0.47899999999999998</v>
      </c>
      <c r="L45">
        <v>1.26282890452555E-2</v>
      </c>
      <c r="O45">
        <v>1.7021276595744501E-2</v>
      </c>
      <c r="Q45">
        <v>2.1276595744680799E-2</v>
      </c>
      <c r="R45">
        <v>0.50375144652870096</v>
      </c>
      <c r="S45">
        <v>0.454248553471299</v>
      </c>
      <c r="T45">
        <v>-0.71268561938576103</v>
      </c>
      <c r="U45" t="b">
        <f t="shared" si="5"/>
        <v>0</v>
      </c>
      <c r="V45" t="b">
        <f t="shared" si="6"/>
        <v>0</v>
      </c>
      <c r="X45" t="str">
        <f t="shared" si="0"/>
        <v/>
      </c>
      <c r="Y45" t="str">
        <f t="shared" si="1"/>
        <v/>
      </c>
      <c r="AA45">
        <f>IF(NOT(OR(V45,U45)),AA44,IF(U45,IF(AB44&gt;0,AB44/G45,AA44),IF(V45,IF(AA44&gt;0,0,0))))</f>
        <v>2105.2631578947371</v>
      </c>
      <c r="AB45">
        <f t="shared" si="4"/>
        <v>0</v>
      </c>
      <c r="AC45">
        <f t="shared" si="2"/>
        <v>831.8584070796461</v>
      </c>
    </row>
    <row r="46" spans="1:29" x14ac:dyDescent="0.25">
      <c r="A46">
        <v>44</v>
      </c>
      <c r="B46" s="1">
        <v>42158</v>
      </c>
      <c r="C46">
        <v>0.47</v>
      </c>
      <c r="D46">
        <v>0.51</v>
      </c>
      <c r="E46">
        <v>0.47</v>
      </c>
      <c r="F46">
        <v>0.505</v>
      </c>
      <c r="G46">
        <v>0.505</v>
      </c>
      <c r="H46">
        <v>3168563</v>
      </c>
      <c r="I46" s="1">
        <v>42158</v>
      </c>
      <c r="J46">
        <v>-3.8095238095238099E-2</v>
      </c>
      <c r="K46">
        <v>0.47899999999999998</v>
      </c>
      <c r="L46">
        <v>1.26282890452555E-2</v>
      </c>
      <c r="O46">
        <v>7.9207920792079195E-2</v>
      </c>
      <c r="Q46">
        <v>-5.9405940594059403E-2</v>
      </c>
      <c r="R46">
        <v>0.50375144652870096</v>
      </c>
      <c r="S46">
        <v>0.454248553471299</v>
      </c>
      <c r="T46">
        <v>2.0588695671143</v>
      </c>
      <c r="U46" t="b">
        <f t="shared" si="5"/>
        <v>0</v>
      </c>
      <c r="V46" t="b">
        <f t="shared" si="6"/>
        <v>1</v>
      </c>
      <c r="X46" t="str">
        <f t="shared" si="0"/>
        <v/>
      </c>
      <c r="Y46" t="str">
        <f t="shared" si="1"/>
        <v/>
      </c>
      <c r="AA46">
        <f t="shared" si="3"/>
        <v>0</v>
      </c>
      <c r="AB46">
        <f t="shared" si="4"/>
        <v>1063.1578947368423</v>
      </c>
      <c r="AC46">
        <f t="shared" si="2"/>
        <v>893.80530973451334</v>
      </c>
    </row>
    <row r="47" spans="1:29" x14ac:dyDescent="0.25">
      <c r="A47">
        <v>45</v>
      </c>
      <c r="B47" s="1">
        <v>42159</v>
      </c>
      <c r="C47">
        <v>0.52</v>
      </c>
      <c r="D47">
        <v>0.53</v>
      </c>
      <c r="E47">
        <v>0.51500000000000001</v>
      </c>
      <c r="F47">
        <v>0.52500000000000002</v>
      </c>
      <c r="G47">
        <v>0.52500000000000002</v>
      </c>
      <c r="H47">
        <v>3896511</v>
      </c>
      <c r="I47" s="1">
        <v>42159</v>
      </c>
      <c r="J47">
        <v>9.6153846153846194E-3</v>
      </c>
      <c r="K47">
        <v>0.48025000000000001</v>
      </c>
      <c r="L47">
        <v>1.5683967677384999E-2</v>
      </c>
      <c r="O47">
        <v>2.8571428571428501E-2</v>
      </c>
      <c r="Q47">
        <v>-0.104761904761904</v>
      </c>
      <c r="R47">
        <v>0.510990576647675</v>
      </c>
      <c r="S47">
        <v>0.44950942335232502</v>
      </c>
      <c r="T47">
        <v>2.8532320979292298</v>
      </c>
      <c r="U47" t="b">
        <f t="shared" si="5"/>
        <v>0</v>
      </c>
      <c r="V47" t="b">
        <f t="shared" si="6"/>
        <v>1</v>
      </c>
      <c r="X47" t="str">
        <f t="shared" si="0"/>
        <v/>
      </c>
      <c r="Y47">
        <f t="shared" si="1"/>
        <v>0.51</v>
      </c>
      <c r="AA47">
        <f t="shared" si="3"/>
        <v>0</v>
      </c>
      <c r="AB47">
        <f>IF(AA47&gt;0,0,IF(AA47+AB46=0,AA46*G47,AB46))</f>
        <v>1063.1578947368423</v>
      </c>
      <c r="AC47">
        <f t="shared" si="2"/>
        <v>929.2035398230089</v>
      </c>
    </row>
    <row r="48" spans="1:29" x14ac:dyDescent="0.25">
      <c r="A48">
        <v>46</v>
      </c>
      <c r="B48" s="1">
        <v>42160</v>
      </c>
      <c r="C48">
        <v>0.53500000000000003</v>
      </c>
      <c r="D48">
        <v>0.53500000000000003</v>
      </c>
      <c r="E48">
        <v>0.52</v>
      </c>
      <c r="F48">
        <v>0.52</v>
      </c>
      <c r="G48">
        <v>0.52</v>
      </c>
      <c r="H48">
        <v>913648</v>
      </c>
      <c r="I48" s="1">
        <v>42160</v>
      </c>
      <c r="J48">
        <v>0</v>
      </c>
      <c r="K48">
        <v>0.48149999999999998</v>
      </c>
      <c r="L48">
        <v>1.7777869151811801E-2</v>
      </c>
      <c r="O48">
        <v>2.8846153846153799E-2</v>
      </c>
      <c r="Q48">
        <v>-0.10576923076923</v>
      </c>
      <c r="R48">
        <v>0.51634462353755095</v>
      </c>
      <c r="S48">
        <v>0.44665537646244902</v>
      </c>
      <c r="T48">
        <v>2.1656138692007301</v>
      </c>
      <c r="U48" t="b">
        <f t="shared" si="5"/>
        <v>0</v>
      </c>
      <c r="V48" t="b">
        <f t="shared" si="6"/>
        <v>1</v>
      </c>
      <c r="X48" t="str">
        <f t="shared" si="0"/>
        <v/>
      </c>
      <c r="Y48">
        <f t="shared" si="1"/>
        <v>0.53</v>
      </c>
      <c r="AA48">
        <f t="shared" si="3"/>
        <v>0</v>
      </c>
      <c r="AB48">
        <f t="shared" ref="AB48:AB111" si="7">IF(AA48&gt;0,0,IF(AA48+AB47=0,AA47*G48,AB47))</f>
        <v>1063.1578947368423</v>
      </c>
      <c r="AC48">
        <f t="shared" si="2"/>
        <v>920.35398230088504</v>
      </c>
    </row>
    <row r="49" spans="1:29" x14ac:dyDescent="0.25">
      <c r="A49">
        <v>47</v>
      </c>
      <c r="B49" s="1">
        <v>42164</v>
      </c>
      <c r="C49">
        <v>0.52</v>
      </c>
      <c r="D49">
        <v>0.53</v>
      </c>
      <c r="E49">
        <v>0.52</v>
      </c>
      <c r="F49">
        <v>0.52</v>
      </c>
      <c r="G49">
        <v>0.52</v>
      </c>
      <c r="H49">
        <v>749933</v>
      </c>
      <c r="I49" s="1">
        <v>42164</v>
      </c>
      <c r="J49">
        <v>-9.5238095238095299E-3</v>
      </c>
      <c r="K49">
        <v>0.48249999999999998</v>
      </c>
      <c r="L49">
        <v>1.9364916731037001E-2</v>
      </c>
      <c r="O49">
        <v>1.9230769230769201E-2</v>
      </c>
      <c r="Q49">
        <v>-8.6538461538461606E-2</v>
      </c>
      <c r="R49">
        <v>0.52045523679283201</v>
      </c>
      <c r="S49">
        <v>0.44454476320716702</v>
      </c>
      <c r="T49">
        <v>1.9364916731036901</v>
      </c>
      <c r="U49" t="b">
        <f t="shared" si="5"/>
        <v>0</v>
      </c>
      <c r="V49" t="b">
        <f t="shared" si="6"/>
        <v>0</v>
      </c>
      <c r="X49" t="str">
        <f t="shared" si="0"/>
        <v/>
      </c>
      <c r="Y49">
        <f t="shared" si="1"/>
        <v>0.53500000000000003</v>
      </c>
      <c r="AA49">
        <f t="shared" si="3"/>
        <v>0</v>
      </c>
      <c r="AB49">
        <f t="shared" si="7"/>
        <v>1063.1578947368423</v>
      </c>
      <c r="AC49">
        <f t="shared" si="2"/>
        <v>920.35398230088504</v>
      </c>
    </row>
    <row r="50" spans="1:29" x14ac:dyDescent="0.25">
      <c r="A50">
        <v>48</v>
      </c>
      <c r="B50" s="1">
        <v>42165</v>
      </c>
      <c r="C50">
        <v>0.53</v>
      </c>
      <c r="D50">
        <v>0.53</v>
      </c>
      <c r="E50">
        <v>0.52500000000000002</v>
      </c>
      <c r="F50">
        <v>0.52500000000000002</v>
      </c>
      <c r="G50">
        <v>0.52500000000000002</v>
      </c>
      <c r="H50">
        <v>827837</v>
      </c>
      <c r="I50" s="1">
        <v>42165</v>
      </c>
      <c r="J50">
        <v>-9.43396226415095E-3</v>
      </c>
      <c r="K50">
        <v>0.48449999999999999</v>
      </c>
      <c r="L50">
        <v>2.1576058856739098E-2</v>
      </c>
      <c r="O50">
        <v>9.5238095238095299E-3</v>
      </c>
      <c r="Q50">
        <v>-0.104761904761904</v>
      </c>
      <c r="R50">
        <v>0.52678907535920905</v>
      </c>
      <c r="S50">
        <v>0.44221092464079098</v>
      </c>
      <c r="T50">
        <v>1.87708053027254</v>
      </c>
      <c r="U50" t="b">
        <f t="shared" si="5"/>
        <v>0</v>
      </c>
      <c r="V50" t="b">
        <f t="shared" si="6"/>
        <v>0</v>
      </c>
      <c r="X50" t="str">
        <f t="shared" si="0"/>
        <v/>
      </c>
      <c r="Y50" t="str">
        <f t="shared" si="1"/>
        <v/>
      </c>
      <c r="AA50">
        <f t="shared" si="3"/>
        <v>0</v>
      </c>
      <c r="AB50">
        <f t="shared" si="7"/>
        <v>1063.1578947368423</v>
      </c>
      <c r="AC50">
        <f t="shared" si="2"/>
        <v>929.2035398230089</v>
      </c>
    </row>
    <row r="51" spans="1:29" x14ac:dyDescent="0.25">
      <c r="A51">
        <v>49</v>
      </c>
      <c r="B51" s="1">
        <v>42166</v>
      </c>
      <c r="C51">
        <v>0.53500000000000003</v>
      </c>
      <c r="D51">
        <v>0.53500000000000003</v>
      </c>
      <c r="E51">
        <v>0.52500000000000002</v>
      </c>
      <c r="F51">
        <v>0.53</v>
      </c>
      <c r="G51">
        <v>0.53</v>
      </c>
      <c r="H51">
        <v>799466</v>
      </c>
      <c r="I51" s="1">
        <v>42166</v>
      </c>
      <c r="J51">
        <v>9.5238095238095299E-3</v>
      </c>
      <c r="K51">
        <v>0.48775000000000002</v>
      </c>
      <c r="L51">
        <v>2.3309982049711901E-2</v>
      </c>
      <c r="O51">
        <v>1.88679245283019E-2</v>
      </c>
      <c r="Q51">
        <v>-4.71698113207547E-2</v>
      </c>
      <c r="R51">
        <v>0.53343756481743498</v>
      </c>
      <c r="S51">
        <v>0.442062435182564</v>
      </c>
      <c r="T51">
        <v>1.81252820829699</v>
      </c>
      <c r="U51" t="b">
        <f t="shared" si="5"/>
        <v>0</v>
      </c>
      <c r="V51" t="b">
        <f t="shared" si="6"/>
        <v>0</v>
      </c>
      <c r="X51" t="str">
        <f t="shared" si="0"/>
        <v/>
      </c>
      <c r="Y51" t="str">
        <f t="shared" si="1"/>
        <v/>
      </c>
      <c r="AA51">
        <f t="shared" si="3"/>
        <v>0</v>
      </c>
      <c r="AB51">
        <f t="shared" si="7"/>
        <v>1063.1578947368423</v>
      </c>
      <c r="AC51">
        <f t="shared" si="2"/>
        <v>938.05309734513287</v>
      </c>
    </row>
    <row r="52" spans="1:29" x14ac:dyDescent="0.25">
      <c r="A52">
        <v>50</v>
      </c>
      <c r="B52" s="1">
        <v>42167</v>
      </c>
      <c r="C52">
        <v>0.52</v>
      </c>
      <c r="D52">
        <v>0.53500000000000003</v>
      </c>
      <c r="E52">
        <v>0.51500000000000001</v>
      </c>
      <c r="F52">
        <v>0.52500000000000002</v>
      </c>
      <c r="G52">
        <v>0.52500000000000002</v>
      </c>
      <c r="H52">
        <v>1096602</v>
      </c>
      <c r="I52" s="1">
        <v>42167</v>
      </c>
      <c r="J52">
        <v>0</v>
      </c>
      <c r="K52">
        <v>0.49025000000000002</v>
      </c>
      <c r="L52">
        <v>2.45203996704784E-2</v>
      </c>
      <c r="O52">
        <v>3.8095238095238099E-2</v>
      </c>
      <c r="Q52">
        <v>0</v>
      </c>
      <c r="R52">
        <v>0.53830998335413804</v>
      </c>
      <c r="S52">
        <v>0.44219001664586199</v>
      </c>
      <c r="T52">
        <v>1.41718734062223</v>
      </c>
      <c r="U52" t="b">
        <f t="shared" si="5"/>
        <v>0</v>
      </c>
      <c r="V52" t="b">
        <f t="shared" si="6"/>
        <v>0</v>
      </c>
      <c r="X52" t="str">
        <f t="shared" si="0"/>
        <v/>
      </c>
      <c r="Y52" t="str">
        <f t="shared" si="1"/>
        <v/>
      </c>
      <c r="AA52">
        <f t="shared" si="3"/>
        <v>0</v>
      </c>
      <c r="AB52">
        <f t="shared" si="7"/>
        <v>1063.1578947368423</v>
      </c>
      <c r="AC52">
        <f t="shared" si="2"/>
        <v>929.2035398230089</v>
      </c>
    </row>
    <row r="53" spans="1:29" x14ac:dyDescent="0.25">
      <c r="A53">
        <v>51</v>
      </c>
      <c r="B53" s="1">
        <v>42170</v>
      </c>
      <c r="C53">
        <v>0.53</v>
      </c>
      <c r="D53">
        <v>0.54</v>
      </c>
      <c r="E53">
        <v>0.52500000000000002</v>
      </c>
      <c r="F53">
        <v>0.52500000000000002</v>
      </c>
      <c r="G53">
        <v>0.52500000000000002</v>
      </c>
      <c r="H53">
        <v>916435</v>
      </c>
      <c r="I53" s="1">
        <v>42170</v>
      </c>
      <c r="J53">
        <v>9.6153846153846194E-3</v>
      </c>
      <c r="K53">
        <v>0.49325000000000002</v>
      </c>
      <c r="L53">
        <v>2.4935442963570399E-2</v>
      </c>
      <c r="O53">
        <v>2.8571428571428501E-2</v>
      </c>
      <c r="Q53">
        <v>-9.5238095238095299E-3</v>
      </c>
      <c r="R53">
        <v>0.54212346820859802</v>
      </c>
      <c r="S53">
        <v>0.44437653179140202</v>
      </c>
      <c r="T53">
        <v>1.27328798796094</v>
      </c>
      <c r="U53" t="b">
        <f t="shared" si="5"/>
        <v>0</v>
      </c>
      <c r="V53" t="b">
        <f t="shared" si="6"/>
        <v>0</v>
      </c>
      <c r="X53" t="str">
        <f t="shared" si="0"/>
        <v/>
      </c>
      <c r="Y53" t="str">
        <f t="shared" si="1"/>
        <v/>
      </c>
      <c r="AA53">
        <f t="shared" si="3"/>
        <v>0</v>
      </c>
      <c r="AB53">
        <f t="shared" si="7"/>
        <v>1063.1578947368423</v>
      </c>
      <c r="AC53">
        <f t="shared" si="2"/>
        <v>929.2035398230089</v>
      </c>
    </row>
    <row r="54" spans="1:29" x14ac:dyDescent="0.25">
      <c r="A54">
        <v>52</v>
      </c>
      <c r="B54" s="1">
        <v>42171</v>
      </c>
      <c r="C54">
        <v>0.52500000000000002</v>
      </c>
      <c r="D54">
        <v>0.53</v>
      </c>
      <c r="E54">
        <v>0.52</v>
      </c>
      <c r="F54">
        <v>0.52</v>
      </c>
      <c r="G54">
        <v>0.52</v>
      </c>
      <c r="H54">
        <v>297945</v>
      </c>
      <c r="I54" s="1">
        <v>42171</v>
      </c>
      <c r="J54">
        <v>0</v>
      </c>
      <c r="K54">
        <v>0.49575000000000002</v>
      </c>
      <c r="L54">
        <v>2.4988155088698401E-2</v>
      </c>
      <c r="O54">
        <v>1.9230769230769201E-2</v>
      </c>
      <c r="Q54">
        <v>0</v>
      </c>
      <c r="R54">
        <v>0.54472678397384899</v>
      </c>
      <c r="S54">
        <v>0.446773216026151</v>
      </c>
      <c r="T54">
        <v>0.97045980041028801</v>
      </c>
      <c r="U54" t="b">
        <f t="shared" si="5"/>
        <v>0</v>
      </c>
      <c r="V54" t="b">
        <f t="shared" si="6"/>
        <v>0</v>
      </c>
      <c r="X54" t="str">
        <f t="shared" si="0"/>
        <v/>
      </c>
      <c r="Y54" t="str">
        <f t="shared" si="1"/>
        <v/>
      </c>
      <c r="AA54">
        <f t="shared" si="3"/>
        <v>0</v>
      </c>
      <c r="AB54">
        <f t="shared" si="7"/>
        <v>1063.1578947368423</v>
      </c>
      <c r="AC54">
        <f t="shared" si="2"/>
        <v>920.35398230088504</v>
      </c>
    </row>
    <row r="55" spans="1:29" x14ac:dyDescent="0.25">
      <c r="A55">
        <v>53</v>
      </c>
      <c r="B55" s="1">
        <v>42172</v>
      </c>
      <c r="C55">
        <v>0.52500000000000002</v>
      </c>
      <c r="D55">
        <v>0.52500000000000002</v>
      </c>
      <c r="E55">
        <v>0.52</v>
      </c>
      <c r="F55">
        <v>0.52</v>
      </c>
      <c r="G55">
        <v>0.52</v>
      </c>
      <c r="H55">
        <v>789115</v>
      </c>
      <c r="I55" s="1">
        <v>42172</v>
      </c>
      <c r="J55">
        <v>0.04</v>
      </c>
      <c r="K55">
        <v>0.49725000000000003</v>
      </c>
      <c r="L55">
        <v>2.5519600310349701E-2</v>
      </c>
      <c r="O55">
        <v>9.6153846153846194E-3</v>
      </c>
      <c r="Q55">
        <v>9.6153846153846194E-3</v>
      </c>
      <c r="R55">
        <v>0.54726841660828596</v>
      </c>
      <c r="S55">
        <v>0.44723158339171398</v>
      </c>
      <c r="T55">
        <v>0.89147164231930098</v>
      </c>
      <c r="U55" t="b">
        <f t="shared" si="5"/>
        <v>0</v>
      </c>
      <c r="V55" t="b">
        <f t="shared" si="6"/>
        <v>0</v>
      </c>
      <c r="X55" t="str">
        <f t="shared" si="0"/>
        <v/>
      </c>
      <c r="Y55" t="str">
        <f t="shared" si="1"/>
        <v/>
      </c>
      <c r="AA55">
        <f t="shared" si="3"/>
        <v>0</v>
      </c>
      <c r="AB55">
        <f t="shared" si="7"/>
        <v>1063.1578947368423</v>
      </c>
      <c r="AC55">
        <f t="shared" si="2"/>
        <v>920.35398230088504</v>
      </c>
    </row>
    <row r="56" spans="1:29" x14ac:dyDescent="0.25">
      <c r="A56">
        <v>54</v>
      </c>
      <c r="B56" s="1">
        <v>42173</v>
      </c>
      <c r="C56">
        <v>0.51500000000000001</v>
      </c>
      <c r="D56">
        <v>0.51500000000000001</v>
      </c>
      <c r="E56">
        <v>0.5</v>
      </c>
      <c r="F56">
        <v>0.5</v>
      </c>
      <c r="G56">
        <v>0.5</v>
      </c>
      <c r="H56">
        <v>886911</v>
      </c>
      <c r="I56" s="1">
        <v>42173</v>
      </c>
      <c r="J56">
        <v>-1.9607843137254902E-2</v>
      </c>
      <c r="K56">
        <v>0.49825000000000003</v>
      </c>
      <c r="L56">
        <v>2.5197900915082502E-2</v>
      </c>
      <c r="O56">
        <v>0.03</v>
      </c>
      <c r="Q56">
        <v>0.06</v>
      </c>
      <c r="R56">
        <v>0.54763788579356198</v>
      </c>
      <c r="S56">
        <v>0.44886211420643801</v>
      </c>
      <c r="T56">
        <v>6.9450229441617897E-2</v>
      </c>
      <c r="U56" t="b">
        <f t="shared" si="5"/>
        <v>0</v>
      </c>
      <c r="V56" t="b">
        <f t="shared" si="6"/>
        <v>0</v>
      </c>
      <c r="X56" t="str">
        <f t="shared" si="0"/>
        <v/>
      </c>
      <c r="Y56" t="str">
        <f t="shared" si="1"/>
        <v/>
      </c>
      <c r="AA56">
        <f t="shared" si="3"/>
        <v>0</v>
      </c>
      <c r="AB56">
        <f t="shared" si="7"/>
        <v>1063.1578947368423</v>
      </c>
      <c r="AC56">
        <f t="shared" si="2"/>
        <v>884.95575221238948</v>
      </c>
    </row>
    <row r="57" spans="1:29" x14ac:dyDescent="0.25">
      <c r="A57">
        <v>55</v>
      </c>
      <c r="B57" s="1">
        <v>42174</v>
      </c>
      <c r="C57">
        <v>0.505</v>
      </c>
      <c r="D57">
        <v>0.51</v>
      </c>
      <c r="E57">
        <v>0.505</v>
      </c>
      <c r="F57">
        <v>0.51</v>
      </c>
      <c r="G57">
        <v>0.51</v>
      </c>
      <c r="H57">
        <v>175718</v>
      </c>
      <c r="I57" s="1">
        <v>42174</v>
      </c>
      <c r="J57">
        <v>-0.16393442622950799</v>
      </c>
      <c r="K57">
        <v>0.5</v>
      </c>
      <c r="L57">
        <v>2.4708830724853699E-2</v>
      </c>
      <c r="O57">
        <v>9.8039215686274595E-3</v>
      </c>
      <c r="Q57">
        <v>2.94117647058823E-2</v>
      </c>
      <c r="R57">
        <v>0.54842930822071301</v>
      </c>
      <c r="S57">
        <v>0.45157069177928599</v>
      </c>
      <c r="T57">
        <v>0.40471360670017498</v>
      </c>
      <c r="U57" t="b">
        <f t="shared" si="5"/>
        <v>0</v>
      </c>
      <c r="V57" t="b">
        <f t="shared" si="6"/>
        <v>0</v>
      </c>
      <c r="X57" t="str">
        <f t="shared" si="0"/>
        <v/>
      </c>
      <c r="Y57" t="str">
        <f t="shared" si="1"/>
        <v/>
      </c>
      <c r="AA57">
        <f t="shared" si="3"/>
        <v>0</v>
      </c>
      <c r="AB57">
        <f t="shared" si="7"/>
        <v>1063.1578947368423</v>
      </c>
      <c r="AC57">
        <f t="shared" si="2"/>
        <v>902.6548672566372</v>
      </c>
    </row>
    <row r="58" spans="1:29" x14ac:dyDescent="0.25">
      <c r="A58">
        <v>56</v>
      </c>
      <c r="B58" s="1">
        <v>42177</v>
      </c>
      <c r="C58">
        <v>0.61499999999999999</v>
      </c>
      <c r="D58">
        <v>0.625</v>
      </c>
      <c r="E58">
        <v>0.55500000000000005</v>
      </c>
      <c r="F58">
        <v>0.61</v>
      </c>
      <c r="G58">
        <v>0.61</v>
      </c>
      <c r="H58">
        <v>5399363</v>
      </c>
      <c r="I58" s="1">
        <v>42177</v>
      </c>
      <c r="J58">
        <v>-0.10948905109489</v>
      </c>
      <c r="K58">
        <v>0.50700000000000001</v>
      </c>
      <c r="L58">
        <v>3.3888361610316699E-2</v>
      </c>
      <c r="O58">
        <v>0.114754098360655</v>
      </c>
      <c r="Q58">
        <v>-0.13934426229508101</v>
      </c>
      <c r="R58">
        <v>0.57342118875622095</v>
      </c>
      <c r="S58">
        <v>0.44057881124377901</v>
      </c>
      <c r="T58">
        <v>3.0393915523092998</v>
      </c>
      <c r="U58" t="b">
        <f t="shared" si="5"/>
        <v>0</v>
      </c>
      <c r="V58" t="b">
        <f t="shared" si="6"/>
        <v>1</v>
      </c>
      <c r="X58" t="str">
        <f t="shared" si="0"/>
        <v/>
      </c>
      <c r="Y58" t="str">
        <f t="shared" si="1"/>
        <v/>
      </c>
      <c r="AA58">
        <f t="shared" si="3"/>
        <v>0</v>
      </c>
      <c r="AB58">
        <f t="shared" si="7"/>
        <v>1063.1578947368423</v>
      </c>
      <c r="AC58">
        <f t="shared" si="2"/>
        <v>1079.6460176991152</v>
      </c>
    </row>
    <row r="59" spans="1:29" x14ac:dyDescent="0.25">
      <c r="A59">
        <v>57</v>
      </c>
      <c r="B59" s="1">
        <v>42178</v>
      </c>
      <c r="C59">
        <v>0.62</v>
      </c>
      <c r="D59">
        <v>0.72</v>
      </c>
      <c r="E59">
        <v>0.61499999999999999</v>
      </c>
      <c r="F59">
        <v>0.68500000000000005</v>
      </c>
      <c r="G59">
        <v>0.68500000000000005</v>
      </c>
      <c r="H59">
        <v>6889072</v>
      </c>
      <c r="I59" s="1">
        <v>42178</v>
      </c>
      <c r="J59">
        <v>3.00751879699248E-2</v>
      </c>
      <c r="K59">
        <v>0.51775000000000004</v>
      </c>
      <c r="L59">
        <v>5.1208423443599202E-2</v>
      </c>
      <c r="O59">
        <v>0.153284671532846</v>
      </c>
      <c r="Q59">
        <v>-0.240875912408759</v>
      </c>
      <c r="R59">
        <v>0.61811850994945405</v>
      </c>
      <c r="S59">
        <v>0.41738149005054498</v>
      </c>
      <c r="T59">
        <v>3.2660642283628998</v>
      </c>
      <c r="U59" t="b">
        <f t="shared" si="5"/>
        <v>0</v>
      </c>
      <c r="V59" t="b">
        <f t="shared" si="6"/>
        <v>1</v>
      </c>
      <c r="X59" t="str">
        <f t="shared" si="0"/>
        <v/>
      </c>
      <c r="Y59">
        <f t="shared" si="1"/>
        <v>0.625</v>
      </c>
      <c r="AA59">
        <f t="shared" si="3"/>
        <v>0</v>
      </c>
      <c r="AB59">
        <f t="shared" si="7"/>
        <v>1063.1578947368423</v>
      </c>
      <c r="AC59">
        <f t="shared" si="2"/>
        <v>1212.3893805309735</v>
      </c>
    </row>
    <row r="60" spans="1:29" x14ac:dyDescent="0.25">
      <c r="A60">
        <v>58</v>
      </c>
      <c r="B60" s="1">
        <v>42179</v>
      </c>
      <c r="C60">
        <v>0.68</v>
      </c>
      <c r="D60">
        <v>0.68</v>
      </c>
      <c r="E60">
        <v>0.65</v>
      </c>
      <c r="F60">
        <v>0.66500000000000004</v>
      </c>
      <c r="G60">
        <v>0.66500000000000004</v>
      </c>
      <c r="H60">
        <v>3592761</v>
      </c>
      <c r="I60" s="1">
        <v>42179</v>
      </c>
      <c r="J60">
        <v>4.7244094488188997E-2</v>
      </c>
      <c r="K60">
        <v>0.52700000000000002</v>
      </c>
      <c r="L60">
        <v>5.9986840662195201E-2</v>
      </c>
      <c r="O60">
        <v>4.5112781954887202E-2</v>
      </c>
      <c r="Q60">
        <v>-0.21804511278195399</v>
      </c>
      <c r="R60">
        <v>0.64457420769790297</v>
      </c>
      <c r="S60">
        <v>0.40942579230209702</v>
      </c>
      <c r="T60">
        <v>2.3005045519420002</v>
      </c>
      <c r="U60" t="b">
        <f t="shared" si="5"/>
        <v>0</v>
      </c>
      <c r="V60" t="b">
        <f t="shared" si="6"/>
        <v>1</v>
      </c>
      <c r="X60" t="str">
        <f t="shared" ref="X60:Y88" si="8">IF(U59, C59,"")</f>
        <v/>
      </c>
      <c r="Y60">
        <f t="shared" si="1"/>
        <v>0.72</v>
      </c>
      <c r="AA60">
        <f t="shared" si="3"/>
        <v>0</v>
      </c>
      <c r="AB60">
        <f t="shared" si="7"/>
        <v>1063.1578947368423</v>
      </c>
      <c r="AC60">
        <f t="shared" si="2"/>
        <v>1176.9911504424779</v>
      </c>
    </row>
    <row r="61" spans="1:29" x14ac:dyDescent="0.25">
      <c r="A61">
        <v>59</v>
      </c>
      <c r="B61" s="1">
        <v>42180</v>
      </c>
      <c r="C61">
        <v>0.66</v>
      </c>
      <c r="D61">
        <v>0.66</v>
      </c>
      <c r="E61">
        <v>0.62</v>
      </c>
      <c r="F61">
        <v>0.63500000000000001</v>
      </c>
      <c r="G61">
        <v>0.63500000000000001</v>
      </c>
      <c r="H61">
        <v>1464128</v>
      </c>
      <c r="I61" s="1">
        <v>42180</v>
      </c>
      <c r="J61">
        <v>-2.3076923076922998E-2</v>
      </c>
      <c r="K61">
        <v>0.53500000000000003</v>
      </c>
      <c r="L61">
        <v>6.3266354240997497E-2</v>
      </c>
      <c r="O61">
        <v>6.2992125984251995E-2</v>
      </c>
      <c r="Q61">
        <v>-0.21259842519684999</v>
      </c>
      <c r="R61">
        <v>0.65900205431235503</v>
      </c>
      <c r="S61">
        <v>0.41099794568764503</v>
      </c>
      <c r="T61">
        <v>1.58061897512024</v>
      </c>
      <c r="U61" t="b">
        <f t="shared" si="5"/>
        <v>0</v>
      </c>
      <c r="V61" t="b">
        <f t="shared" si="6"/>
        <v>0</v>
      </c>
      <c r="X61" t="str">
        <f t="shared" si="8"/>
        <v/>
      </c>
      <c r="Y61">
        <f t="shared" si="1"/>
        <v>0.68</v>
      </c>
      <c r="AA61">
        <f t="shared" si="3"/>
        <v>0</v>
      </c>
      <c r="AB61">
        <f t="shared" si="7"/>
        <v>1063.1578947368423</v>
      </c>
      <c r="AC61">
        <f t="shared" si="2"/>
        <v>1123.8938053097347</v>
      </c>
    </row>
    <row r="62" spans="1:29" x14ac:dyDescent="0.25">
      <c r="A62">
        <v>60</v>
      </c>
      <c r="B62" s="1">
        <v>42181</v>
      </c>
      <c r="C62">
        <v>0.65</v>
      </c>
      <c r="D62">
        <v>0.66</v>
      </c>
      <c r="E62">
        <v>0.64500000000000002</v>
      </c>
      <c r="F62">
        <v>0.65</v>
      </c>
      <c r="G62">
        <v>0.65</v>
      </c>
      <c r="H62">
        <v>840001</v>
      </c>
      <c r="I62" s="1">
        <v>42181</v>
      </c>
      <c r="J62">
        <v>7.75193798449613E-3</v>
      </c>
      <c r="K62">
        <v>0.54400000000000004</v>
      </c>
      <c r="L62">
        <v>6.6265018158746206E-2</v>
      </c>
      <c r="O62">
        <v>2.3076923076922998E-2</v>
      </c>
      <c r="Q62">
        <v>-0.21538461538461501</v>
      </c>
      <c r="R62">
        <v>0.67387943559114205</v>
      </c>
      <c r="S62">
        <v>0.41412056440885697</v>
      </c>
      <c r="T62">
        <v>1.59963737950034</v>
      </c>
      <c r="U62" t="b">
        <f t="shared" si="5"/>
        <v>0</v>
      </c>
      <c r="V62" t="b">
        <f t="shared" si="6"/>
        <v>0</v>
      </c>
      <c r="X62" t="str">
        <f t="shared" si="8"/>
        <v/>
      </c>
      <c r="Y62" t="str">
        <f t="shared" si="1"/>
        <v/>
      </c>
      <c r="AA62">
        <f t="shared" si="3"/>
        <v>0</v>
      </c>
      <c r="AB62">
        <f t="shared" si="7"/>
        <v>1063.1578947368423</v>
      </c>
      <c r="AC62">
        <f t="shared" si="2"/>
        <v>1150.4424778761063</v>
      </c>
    </row>
    <row r="63" spans="1:29" x14ac:dyDescent="0.25">
      <c r="A63">
        <v>61</v>
      </c>
      <c r="B63" s="1">
        <v>42184</v>
      </c>
      <c r="C63">
        <v>0.63500000000000001</v>
      </c>
      <c r="D63">
        <v>0.66</v>
      </c>
      <c r="E63">
        <v>0.625</v>
      </c>
      <c r="F63">
        <v>0.64500000000000002</v>
      </c>
      <c r="G63">
        <v>0.64500000000000002</v>
      </c>
      <c r="H63">
        <v>645800</v>
      </c>
      <c r="I63" s="1">
        <v>42184</v>
      </c>
      <c r="J63">
        <v>7.8125E-3</v>
      </c>
      <c r="K63">
        <v>0.55300000000000005</v>
      </c>
      <c r="L63">
        <v>6.71878748459558E-2</v>
      </c>
      <c r="O63">
        <v>5.4263565891472902E-2</v>
      </c>
      <c r="Q63">
        <v>-5.4263565891472902E-2</v>
      </c>
      <c r="R63">
        <v>0.68468823469807305</v>
      </c>
      <c r="S63">
        <v>0.42131176530192599</v>
      </c>
      <c r="T63">
        <v>1.3692946861458499</v>
      </c>
      <c r="U63" t="b">
        <f t="shared" si="5"/>
        <v>0</v>
      </c>
      <c r="V63" t="b">
        <f t="shared" si="6"/>
        <v>0</v>
      </c>
      <c r="X63" t="str">
        <f t="shared" si="8"/>
        <v/>
      </c>
      <c r="Y63" t="str">
        <f t="shared" si="1"/>
        <v/>
      </c>
      <c r="AA63">
        <f t="shared" si="3"/>
        <v>0</v>
      </c>
      <c r="AB63">
        <f t="shared" si="7"/>
        <v>1063.1578947368423</v>
      </c>
      <c r="AC63">
        <f t="shared" si="2"/>
        <v>1141.5929203539824</v>
      </c>
    </row>
    <row r="64" spans="1:29" x14ac:dyDescent="0.25">
      <c r="A64">
        <v>62</v>
      </c>
      <c r="B64" s="1">
        <v>42185</v>
      </c>
      <c r="C64">
        <v>0.64</v>
      </c>
      <c r="D64">
        <v>0.65</v>
      </c>
      <c r="E64">
        <v>0.63</v>
      </c>
      <c r="F64">
        <v>0.64</v>
      </c>
      <c r="G64">
        <v>0.64</v>
      </c>
      <c r="H64">
        <v>1691918</v>
      </c>
      <c r="I64" s="1">
        <v>42185</v>
      </c>
      <c r="J64">
        <v>-3.7593984962405999E-2</v>
      </c>
      <c r="K64">
        <v>0.56125000000000003</v>
      </c>
      <c r="L64">
        <v>6.7236327117195793E-2</v>
      </c>
      <c r="O64">
        <v>3.125E-2</v>
      </c>
      <c r="Q64">
        <v>7.03125E-2</v>
      </c>
      <c r="R64">
        <v>0.69303320114970401</v>
      </c>
      <c r="S64">
        <v>0.42946679885029598</v>
      </c>
      <c r="T64">
        <v>1.17124184762107</v>
      </c>
      <c r="U64" t="b">
        <f t="shared" si="5"/>
        <v>0</v>
      </c>
      <c r="V64" t="b">
        <f t="shared" si="6"/>
        <v>0</v>
      </c>
      <c r="X64" t="str">
        <f t="shared" si="8"/>
        <v/>
      </c>
      <c r="Y64" t="str">
        <f t="shared" si="1"/>
        <v/>
      </c>
      <c r="AA64">
        <f t="shared" si="3"/>
        <v>0</v>
      </c>
      <c r="AB64">
        <f t="shared" si="7"/>
        <v>1063.1578947368423</v>
      </c>
      <c r="AC64">
        <f t="shared" si="2"/>
        <v>1132.7433628318586</v>
      </c>
    </row>
    <row r="65" spans="1:29" x14ac:dyDescent="0.25">
      <c r="A65">
        <v>63</v>
      </c>
      <c r="B65" s="1">
        <v>42186</v>
      </c>
      <c r="C65">
        <v>0.64500000000000002</v>
      </c>
      <c r="D65">
        <v>0.67</v>
      </c>
      <c r="E65">
        <v>0.64500000000000002</v>
      </c>
      <c r="F65">
        <v>0.66500000000000004</v>
      </c>
      <c r="G65">
        <v>0.66500000000000004</v>
      </c>
      <c r="H65">
        <v>1340058</v>
      </c>
      <c r="I65" s="1">
        <v>42186</v>
      </c>
      <c r="J65">
        <v>-1.48148148148148E-2</v>
      </c>
      <c r="K65">
        <v>0.57099999999999995</v>
      </c>
      <c r="L65">
        <v>6.7445884740442705E-2</v>
      </c>
      <c r="O65">
        <v>3.7593984962405999E-2</v>
      </c>
      <c r="Q65">
        <v>0</v>
      </c>
      <c r="R65">
        <v>0.70319393409126796</v>
      </c>
      <c r="S65">
        <v>0.438806065908732</v>
      </c>
      <c r="T65">
        <v>1.3937099403728901</v>
      </c>
      <c r="U65" t="b">
        <f t="shared" si="5"/>
        <v>0</v>
      </c>
      <c r="V65" t="b">
        <f t="shared" si="6"/>
        <v>0</v>
      </c>
      <c r="X65" t="str">
        <f t="shared" si="8"/>
        <v/>
      </c>
      <c r="Y65" t="str">
        <f t="shared" si="1"/>
        <v/>
      </c>
      <c r="AA65">
        <f t="shared" si="3"/>
        <v>0</v>
      </c>
      <c r="AB65">
        <f t="shared" si="7"/>
        <v>1063.1578947368423</v>
      </c>
      <c r="AC65">
        <f t="shared" si="2"/>
        <v>1176.9911504424779</v>
      </c>
    </row>
    <row r="66" spans="1:29" x14ac:dyDescent="0.25">
      <c r="A66">
        <v>64</v>
      </c>
      <c r="B66" s="1">
        <v>42187</v>
      </c>
      <c r="C66">
        <v>0.67</v>
      </c>
      <c r="D66">
        <v>0.69</v>
      </c>
      <c r="E66">
        <v>0.67</v>
      </c>
      <c r="F66">
        <v>0.67500000000000004</v>
      </c>
      <c r="G66">
        <v>0.67500000000000004</v>
      </c>
      <c r="H66">
        <v>1038156</v>
      </c>
      <c r="I66" s="1">
        <v>42187</v>
      </c>
      <c r="J66">
        <v>2.27272727272727E-2</v>
      </c>
      <c r="K66">
        <v>0.57950000000000002</v>
      </c>
      <c r="L66">
        <v>6.9375029634892005E-2</v>
      </c>
      <c r="O66">
        <v>2.9629629629629398E-2</v>
      </c>
      <c r="Q66">
        <v>-5.9259259259259303E-2</v>
      </c>
      <c r="R66">
        <v>0.71547505808438805</v>
      </c>
      <c r="S66">
        <v>0.44352494191561198</v>
      </c>
      <c r="T66">
        <v>1.3765759885451301</v>
      </c>
      <c r="U66" t="b">
        <f t="shared" si="5"/>
        <v>0</v>
      </c>
      <c r="V66" t="b">
        <f t="shared" si="6"/>
        <v>0</v>
      </c>
      <c r="X66" t="str">
        <f t="shared" si="8"/>
        <v/>
      </c>
      <c r="Y66" t="str">
        <f t="shared" si="1"/>
        <v/>
      </c>
      <c r="AA66">
        <f t="shared" si="3"/>
        <v>0</v>
      </c>
      <c r="AB66">
        <f t="shared" si="7"/>
        <v>1063.1578947368423</v>
      </c>
      <c r="AC66">
        <f t="shared" si="2"/>
        <v>1194.6902654867258</v>
      </c>
    </row>
    <row r="67" spans="1:29" x14ac:dyDescent="0.25">
      <c r="A67">
        <v>65</v>
      </c>
      <c r="B67" s="1">
        <v>42188</v>
      </c>
      <c r="C67">
        <v>0.66500000000000004</v>
      </c>
      <c r="D67">
        <v>0.67500000000000004</v>
      </c>
      <c r="E67">
        <v>0.65</v>
      </c>
      <c r="F67">
        <v>0.66</v>
      </c>
      <c r="G67">
        <v>0.66</v>
      </c>
      <c r="H67">
        <v>771513</v>
      </c>
      <c r="I67" s="1">
        <v>42188</v>
      </c>
      <c r="J67">
        <v>7.63358778625954E-3</v>
      </c>
      <c r="K67">
        <v>0.58625000000000005</v>
      </c>
      <c r="L67">
        <v>7.0353898631359504E-2</v>
      </c>
      <c r="O67">
        <v>3.7878787878787901E-2</v>
      </c>
      <c r="Q67">
        <v>-1.51515151515151E-2</v>
      </c>
      <c r="R67">
        <v>0.724143641317465</v>
      </c>
      <c r="S67">
        <v>0.44835635868253498</v>
      </c>
      <c r="T67">
        <v>1.04827168692434</v>
      </c>
      <c r="U67" t="b">
        <f t="shared" si="5"/>
        <v>0</v>
      </c>
      <c r="V67" t="b">
        <f t="shared" si="6"/>
        <v>0</v>
      </c>
      <c r="X67" t="str">
        <f t="shared" si="8"/>
        <v/>
      </c>
      <c r="Y67" t="str">
        <f t="shared" si="8"/>
        <v/>
      </c>
      <c r="AA67">
        <f t="shared" si="3"/>
        <v>0</v>
      </c>
      <c r="AB67">
        <f t="shared" si="7"/>
        <v>1063.1578947368423</v>
      </c>
      <c r="AC67">
        <f t="shared" si="2"/>
        <v>1168.141592920354</v>
      </c>
    </row>
    <row r="68" spans="1:29" x14ac:dyDescent="0.25">
      <c r="A68">
        <v>66</v>
      </c>
      <c r="B68" s="1">
        <v>42191</v>
      </c>
      <c r="C68">
        <v>0.67</v>
      </c>
      <c r="D68">
        <v>0.67</v>
      </c>
      <c r="E68">
        <v>0.64</v>
      </c>
      <c r="F68">
        <v>0.65500000000000003</v>
      </c>
      <c r="G68">
        <v>0.65500000000000003</v>
      </c>
      <c r="H68">
        <v>7348055</v>
      </c>
      <c r="I68" s="1">
        <v>42191</v>
      </c>
      <c r="J68">
        <v>0</v>
      </c>
      <c r="K68">
        <v>0.59299999999999997</v>
      </c>
      <c r="L68">
        <v>7.0138959816998803E-2</v>
      </c>
      <c r="O68">
        <v>4.5801526717557203E-2</v>
      </c>
      <c r="Q68">
        <v>-1.5267175572519E-2</v>
      </c>
      <c r="R68">
        <v>0.73047236124131798</v>
      </c>
      <c r="S68">
        <v>0.45552763875868202</v>
      </c>
      <c r="T68">
        <v>0.88395950213355501</v>
      </c>
      <c r="U68" t="b">
        <f t="shared" si="5"/>
        <v>0</v>
      </c>
      <c r="V68" t="b">
        <f t="shared" si="6"/>
        <v>0</v>
      </c>
      <c r="X68" t="str">
        <f t="shared" si="8"/>
        <v/>
      </c>
      <c r="Y68" t="str">
        <f t="shared" si="8"/>
        <v/>
      </c>
      <c r="AA68">
        <f t="shared" si="3"/>
        <v>0</v>
      </c>
      <c r="AB68">
        <f t="shared" si="7"/>
        <v>1063.1578947368423</v>
      </c>
      <c r="AC68">
        <f t="shared" ref="AC68:AC131" si="9">1000*G68/$G$2</f>
        <v>1159.2920353982302</v>
      </c>
    </row>
    <row r="69" spans="1:29" x14ac:dyDescent="0.25">
      <c r="A69">
        <v>67</v>
      </c>
      <c r="B69" s="1">
        <v>42192</v>
      </c>
      <c r="C69">
        <v>0.64500000000000002</v>
      </c>
      <c r="D69">
        <v>0.66500000000000004</v>
      </c>
      <c r="E69">
        <v>0.64500000000000002</v>
      </c>
      <c r="F69">
        <v>0.65500000000000003</v>
      </c>
      <c r="G69">
        <v>0.65500000000000003</v>
      </c>
      <c r="H69">
        <v>770015</v>
      </c>
      <c r="I69" s="1">
        <v>42192</v>
      </c>
      <c r="J69">
        <v>7.6923076923076901E-3</v>
      </c>
      <c r="K69">
        <v>0.59975000000000001</v>
      </c>
      <c r="L69">
        <v>6.92340614376908E-2</v>
      </c>
      <c r="O69">
        <v>3.0534351145038101E-2</v>
      </c>
      <c r="Q69">
        <v>-2.2900763358778602E-2</v>
      </c>
      <c r="R69">
        <v>0.73544876041787399</v>
      </c>
      <c r="S69">
        <v>0.46405123958212602</v>
      </c>
      <c r="T69">
        <v>0.798017606546505</v>
      </c>
      <c r="U69" t="b">
        <f t="shared" si="5"/>
        <v>0</v>
      </c>
      <c r="V69" t="b">
        <f t="shared" si="6"/>
        <v>0</v>
      </c>
      <c r="X69" t="str">
        <f t="shared" si="8"/>
        <v/>
      </c>
      <c r="Y69" t="str">
        <f t="shared" si="8"/>
        <v/>
      </c>
      <c r="AA69">
        <f t="shared" si="3"/>
        <v>0</v>
      </c>
      <c r="AB69">
        <f t="shared" si="7"/>
        <v>1063.1578947368423</v>
      </c>
      <c r="AC69">
        <f t="shared" si="9"/>
        <v>1159.2920353982302</v>
      </c>
    </row>
    <row r="70" spans="1:29" x14ac:dyDescent="0.25">
      <c r="A70">
        <v>68</v>
      </c>
      <c r="B70" s="1">
        <v>42193</v>
      </c>
      <c r="C70">
        <v>0.66</v>
      </c>
      <c r="D70">
        <v>0.66500000000000004</v>
      </c>
      <c r="E70">
        <v>0.64</v>
      </c>
      <c r="F70">
        <v>0.65</v>
      </c>
      <c r="G70">
        <v>0.65</v>
      </c>
      <c r="H70">
        <v>645690</v>
      </c>
      <c r="I70" s="1">
        <v>42193</v>
      </c>
      <c r="J70">
        <v>-1.51515151515151E-2</v>
      </c>
      <c r="K70">
        <v>0.60599999999999998</v>
      </c>
      <c r="L70">
        <v>6.7757306850102797E-2</v>
      </c>
      <c r="O70">
        <v>3.8461538461538401E-2</v>
      </c>
      <c r="Q70">
        <v>2.3076923076922998E-2</v>
      </c>
      <c r="R70">
        <v>0.738804321426201</v>
      </c>
      <c r="S70">
        <v>0.47319567857379802</v>
      </c>
      <c r="T70">
        <v>0.64937645909302899</v>
      </c>
      <c r="U70" t="b">
        <f t="shared" si="5"/>
        <v>0</v>
      </c>
      <c r="V70" t="b">
        <f t="shared" si="6"/>
        <v>0</v>
      </c>
      <c r="X70" t="str">
        <f t="shared" si="8"/>
        <v/>
      </c>
      <c r="Y70" t="str">
        <f t="shared" si="8"/>
        <v/>
      </c>
      <c r="AA70">
        <f t="shared" ref="AA70:AA133" si="10">IF(NOT(OR(V70,U70)),AA69,IF(U70,IF(AB69&gt;0,AB69/G70,AA69),IF(V70,IF(AA69&gt;0,0,0))))</f>
        <v>0</v>
      </c>
      <c r="AB70">
        <f t="shared" si="7"/>
        <v>1063.1578947368423</v>
      </c>
      <c r="AC70">
        <f t="shared" si="9"/>
        <v>1150.4424778761063</v>
      </c>
    </row>
    <row r="71" spans="1:29" x14ac:dyDescent="0.25">
      <c r="A71">
        <v>69</v>
      </c>
      <c r="B71" s="1">
        <v>42194</v>
      </c>
      <c r="C71">
        <v>0.65500000000000003</v>
      </c>
      <c r="D71">
        <v>0.66500000000000004</v>
      </c>
      <c r="E71">
        <v>0.65</v>
      </c>
      <c r="F71">
        <v>0.66</v>
      </c>
      <c r="G71">
        <v>0.66</v>
      </c>
      <c r="H71">
        <v>469683</v>
      </c>
      <c r="I71" s="1">
        <v>42194</v>
      </c>
      <c r="J71">
        <v>-2.94117647058823E-2</v>
      </c>
      <c r="K71">
        <v>0.61250000000000004</v>
      </c>
      <c r="L71">
        <v>6.6302734721721698E-2</v>
      </c>
      <c r="O71">
        <v>2.27272727272727E-2</v>
      </c>
      <c r="Q71">
        <v>2.27272727272727E-2</v>
      </c>
      <c r="R71">
        <v>0.74245336005457396</v>
      </c>
      <c r="S71">
        <v>0.48254663994542502</v>
      </c>
      <c r="T71">
        <v>0.71641087203056097</v>
      </c>
      <c r="U71" t="b">
        <f t="shared" si="5"/>
        <v>0</v>
      </c>
      <c r="V71" t="b">
        <f t="shared" si="6"/>
        <v>0</v>
      </c>
      <c r="X71" t="str">
        <f t="shared" si="8"/>
        <v/>
      </c>
      <c r="Y71" t="str">
        <f t="shared" si="8"/>
        <v/>
      </c>
      <c r="AA71">
        <f t="shared" si="10"/>
        <v>0</v>
      </c>
      <c r="AB71">
        <f t="shared" si="7"/>
        <v>1063.1578947368423</v>
      </c>
      <c r="AC71">
        <f t="shared" si="9"/>
        <v>1168.141592920354</v>
      </c>
    </row>
    <row r="72" spans="1:29" x14ac:dyDescent="0.25">
      <c r="A72">
        <v>70</v>
      </c>
      <c r="B72" s="1">
        <v>42195</v>
      </c>
      <c r="C72">
        <v>0.66500000000000004</v>
      </c>
      <c r="D72">
        <v>0.68</v>
      </c>
      <c r="E72">
        <v>0.66</v>
      </c>
      <c r="F72">
        <v>0.68</v>
      </c>
      <c r="G72">
        <v>0.68</v>
      </c>
      <c r="H72">
        <v>1490850</v>
      </c>
      <c r="I72" s="1">
        <v>42195</v>
      </c>
      <c r="J72">
        <v>1.4925373134328301E-2</v>
      </c>
      <c r="K72">
        <v>0.62024999999999997</v>
      </c>
      <c r="L72">
        <v>6.4572990116856396E-2</v>
      </c>
      <c r="O72">
        <v>2.94117647058823E-2</v>
      </c>
      <c r="Q72">
        <v>-2.94117647058823E-2</v>
      </c>
      <c r="R72">
        <v>0.74681306062903796</v>
      </c>
      <c r="S72">
        <v>0.49368693937096098</v>
      </c>
      <c r="T72">
        <v>0.92530948143908698</v>
      </c>
      <c r="U72" t="b">
        <f t="shared" si="5"/>
        <v>0</v>
      </c>
      <c r="V72" t="b">
        <f t="shared" si="6"/>
        <v>0</v>
      </c>
      <c r="X72" t="str">
        <f t="shared" si="8"/>
        <v/>
      </c>
      <c r="Y72" t="str">
        <f t="shared" si="8"/>
        <v/>
      </c>
      <c r="AA72">
        <f t="shared" si="10"/>
        <v>0</v>
      </c>
      <c r="AB72">
        <f t="shared" si="7"/>
        <v>1063.1578947368423</v>
      </c>
      <c r="AC72">
        <f t="shared" si="9"/>
        <v>1203.5398230088497</v>
      </c>
    </row>
    <row r="73" spans="1:29" x14ac:dyDescent="0.25">
      <c r="A73">
        <v>71</v>
      </c>
      <c r="B73" s="1">
        <v>42198</v>
      </c>
      <c r="C73">
        <v>0.66500000000000004</v>
      </c>
      <c r="D73">
        <v>0.67500000000000004</v>
      </c>
      <c r="E73">
        <v>0.66</v>
      </c>
      <c r="F73">
        <v>0.67</v>
      </c>
      <c r="G73">
        <v>0.67</v>
      </c>
      <c r="H73">
        <v>244794</v>
      </c>
      <c r="I73" s="1">
        <v>42198</v>
      </c>
      <c r="J73">
        <v>7.5187969924812E-3</v>
      </c>
      <c r="K73">
        <v>0.62749999999999995</v>
      </c>
      <c r="L73">
        <v>6.1376748554790299E-2</v>
      </c>
      <c r="O73">
        <v>2.2388059701492501E-2</v>
      </c>
      <c r="Q73">
        <v>-2.2388059701492501E-2</v>
      </c>
      <c r="R73">
        <v>0.74779842716738898</v>
      </c>
      <c r="S73">
        <v>0.50720157283261103</v>
      </c>
      <c r="T73">
        <v>0.69244463091850605</v>
      </c>
      <c r="U73" t="b">
        <f t="shared" si="5"/>
        <v>0</v>
      </c>
      <c r="V73" t="b">
        <f t="shared" si="6"/>
        <v>0</v>
      </c>
      <c r="X73" t="str">
        <f t="shared" si="8"/>
        <v/>
      </c>
      <c r="Y73" t="str">
        <f t="shared" si="8"/>
        <v/>
      </c>
      <c r="AA73">
        <f t="shared" si="10"/>
        <v>0</v>
      </c>
      <c r="AB73">
        <f t="shared" si="7"/>
        <v>1063.1578947368423</v>
      </c>
      <c r="AC73">
        <f t="shared" si="9"/>
        <v>1185.840707964602</v>
      </c>
    </row>
    <row r="74" spans="1:29" x14ac:dyDescent="0.25">
      <c r="A74">
        <v>72</v>
      </c>
      <c r="B74" s="1">
        <v>42199</v>
      </c>
      <c r="C74">
        <v>0.67</v>
      </c>
      <c r="D74">
        <v>0.67</v>
      </c>
      <c r="E74">
        <v>0.65500000000000003</v>
      </c>
      <c r="F74">
        <v>0.66500000000000004</v>
      </c>
      <c r="G74">
        <v>0.66500000000000004</v>
      </c>
      <c r="H74">
        <v>402554</v>
      </c>
      <c r="I74" s="1">
        <v>42199</v>
      </c>
      <c r="J74">
        <v>-2.9197080291970798E-2</v>
      </c>
      <c r="K74">
        <v>0.63475000000000004</v>
      </c>
      <c r="L74">
        <v>5.63699014499204E-2</v>
      </c>
      <c r="O74">
        <v>2.2556390977443601E-2</v>
      </c>
      <c r="Q74">
        <v>-1.50375939849624E-2</v>
      </c>
      <c r="R74">
        <v>0.74523500684184396</v>
      </c>
      <c r="S74">
        <v>0.524264993158156</v>
      </c>
      <c r="T74">
        <v>0.53663389897663805</v>
      </c>
      <c r="U74" t="b">
        <f t="shared" si="5"/>
        <v>0</v>
      </c>
      <c r="V74" t="b">
        <f t="shared" si="6"/>
        <v>0</v>
      </c>
      <c r="X74" t="str">
        <f t="shared" si="8"/>
        <v/>
      </c>
      <c r="Y74" t="str">
        <f t="shared" si="8"/>
        <v/>
      </c>
      <c r="AA74">
        <f t="shared" si="10"/>
        <v>0</v>
      </c>
      <c r="AB74">
        <f t="shared" si="7"/>
        <v>1063.1578947368423</v>
      </c>
      <c r="AC74">
        <f t="shared" si="9"/>
        <v>1176.9911504424779</v>
      </c>
    </row>
    <row r="75" spans="1:29" x14ac:dyDescent="0.25">
      <c r="A75">
        <v>73</v>
      </c>
      <c r="B75" s="1">
        <v>42200</v>
      </c>
      <c r="C75">
        <v>0.67</v>
      </c>
      <c r="D75">
        <v>0.68500000000000005</v>
      </c>
      <c r="E75">
        <v>0.66</v>
      </c>
      <c r="F75">
        <v>0.68500000000000005</v>
      </c>
      <c r="G75">
        <v>0.68500000000000005</v>
      </c>
      <c r="H75">
        <v>1935945</v>
      </c>
      <c r="I75" s="1">
        <v>42200</v>
      </c>
      <c r="J75">
        <v>1.48148148148148E-2</v>
      </c>
      <c r="K75">
        <v>0.64300000000000002</v>
      </c>
      <c r="L75">
        <v>5.0455817045057097E-2</v>
      </c>
      <c r="O75">
        <v>3.6496350364963501E-2</v>
      </c>
      <c r="Q75">
        <v>-5.1094890510948898E-2</v>
      </c>
      <c r="R75">
        <v>0.74189340140831195</v>
      </c>
      <c r="S75">
        <v>0.54410659859168797</v>
      </c>
      <c r="T75">
        <v>0.83241145342059397</v>
      </c>
      <c r="U75" t="b">
        <f t="shared" si="5"/>
        <v>0</v>
      </c>
      <c r="V75" t="b">
        <f t="shared" si="6"/>
        <v>0</v>
      </c>
      <c r="X75" t="str">
        <f t="shared" si="8"/>
        <v/>
      </c>
      <c r="Y75" t="str">
        <f t="shared" si="8"/>
        <v/>
      </c>
      <c r="AA75">
        <f t="shared" si="10"/>
        <v>0</v>
      </c>
      <c r="AB75">
        <f t="shared" si="7"/>
        <v>1063.1578947368423</v>
      </c>
      <c r="AC75">
        <f t="shared" si="9"/>
        <v>1212.3893805309735</v>
      </c>
    </row>
    <row r="76" spans="1:29" x14ac:dyDescent="0.25">
      <c r="A76">
        <v>74</v>
      </c>
      <c r="B76" s="1">
        <v>42201</v>
      </c>
      <c r="C76">
        <v>0.68</v>
      </c>
      <c r="D76">
        <v>0.68500000000000005</v>
      </c>
      <c r="E76">
        <v>0.66</v>
      </c>
      <c r="F76">
        <v>0.67500000000000004</v>
      </c>
      <c r="G76">
        <v>0.67500000000000004</v>
      </c>
      <c r="H76">
        <v>233598</v>
      </c>
      <c r="I76" s="1">
        <v>42201</v>
      </c>
      <c r="J76">
        <v>1.50375939849624E-2</v>
      </c>
      <c r="K76">
        <v>0.65175000000000005</v>
      </c>
      <c r="L76">
        <v>3.79845882874685E-2</v>
      </c>
      <c r="O76">
        <v>3.7037037037037E-2</v>
      </c>
      <c r="Q76">
        <v>-2.2222222222222199E-2</v>
      </c>
      <c r="R76">
        <v>0.72619979304343796</v>
      </c>
      <c r="S76">
        <v>0.57730020695656203</v>
      </c>
      <c r="T76">
        <v>0.61209035159320002</v>
      </c>
      <c r="U76" t="b">
        <f t="shared" si="5"/>
        <v>0</v>
      </c>
      <c r="V76" t="b">
        <f t="shared" si="6"/>
        <v>0</v>
      </c>
      <c r="X76" t="str">
        <f t="shared" si="8"/>
        <v/>
      </c>
      <c r="Y76" t="str">
        <f t="shared" si="8"/>
        <v/>
      </c>
      <c r="AA76">
        <f t="shared" si="10"/>
        <v>0</v>
      </c>
      <c r="AB76">
        <f t="shared" si="7"/>
        <v>1063.1578947368423</v>
      </c>
      <c r="AC76">
        <f t="shared" si="9"/>
        <v>1194.6902654867258</v>
      </c>
    </row>
    <row r="77" spans="1:29" x14ac:dyDescent="0.25">
      <c r="A77">
        <v>75</v>
      </c>
      <c r="B77" s="1">
        <v>42202</v>
      </c>
      <c r="C77">
        <v>0.66</v>
      </c>
      <c r="D77">
        <v>0.67500000000000004</v>
      </c>
      <c r="E77">
        <v>0.65500000000000003</v>
      </c>
      <c r="F77">
        <v>0.66500000000000004</v>
      </c>
      <c r="G77">
        <v>0.66500000000000004</v>
      </c>
      <c r="H77">
        <v>566655</v>
      </c>
      <c r="I77" s="1">
        <v>42202</v>
      </c>
      <c r="J77">
        <v>0</v>
      </c>
      <c r="K77">
        <v>0.65949999999999998</v>
      </c>
      <c r="L77">
        <v>1.8202082009313E-2</v>
      </c>
      <c r="O77">
        <v>3.00751879699248E-2</v>
      </c>
      <c r="Q77">
        <v>2.2556390977443601E-2</v>
      </c>
      <c r="R77">
        <v>0.69517608073825399</v>
      </c>
      <c r="S77">
        <v>0.62382391926174696</v>
      </c>
      <c r="T77">
        <v>0.30216323589715999</v>
      </c>
      <c r="U77" t="b">
        <f t="shared" si="5"/>
        <v>0</v>
      </c>
      <c r="V77" t="b">
        <f t="shared" si="6"/>
        <v>0</v>
      </c>
      <c r="X77" t="str">
        <f t="shared" si="8"/>
        <v/>
      </c>
      <c r="Y77" t="str">
        <f t="shared" si="8"/>
        <v/>
      </c>
      <c r="AA77">
        <f t="shared" si="10"/>
        <v>0</v>
      </c>
      <c r="AB77">
        <f t="shared" si="7"/>
        <v>1063.1578947368423</v>
      </c>
      <c r="AC77">
        <f t="shared" si="9"/>
        <v>1176.9911504424779</v>
      </c>
    </row>
    <row r="78" spans="1:29" x14ac:dyDescent="0.25">
      <c r="A78">
        <v>76</v>
      </c>
      <c r="B78" s="1">
        <v>42205</v>
      </c>
      <c r="C78">
        <v>0.65</v>
      </c>
      <c r="D78">
        <v>0.67500000000000004</v>
      </c>
      <c r="E78">
        <v>0.63500000000000001</v>
      </c>
      <c r="F78">
        <v>0.66500000000000004</v>
      </c>
      <c r="G78">
        <v>0.66500000000000004</v>
      </c>
      <c r="H78">
        <v>2534778</v>
      </c>
      <c r="I78" s="1">
        <v>42205</v>
      </c>
      <c r="J78">
        <v>-8.2758620689655102E-2</v>
      </c>
      <c r="K78">
        <v>0.66225000000000001</v>
      </c>
      <c r="L78">
        <v>1.3999530067303499E-2</v>
      </c>
      <c r="O78">
        <v>6.01503759398496E-2</v>
      </c>
      <c r="Q78">
        <v>7.5187969924812E-3</v>
      </c>
      <c r="R78">
        <v>0.689689078931915</v>
      </c>
      <c r="S78">
        <v>0.63481092106808501</v>
      </c>
      <c r="T78">
        <v>0.196435165093306</v>
      </c>
      <c r="U78" t="b">
        <f t="shared" si="5"/>
        <v>0</v>
      </c>
      <c r="V78" t="b">
        <f t="shared" si="6"/>
        <v>0</v>
      </c>
      <c r="X78" t="str">
        <f t="shared" si="8"/>
        <v/>
      </c>
      <c r="Y78" t="str">
        <f t="shared" si="8"/>
        <v/>
      </c>
      <c r="AA78">
        <f t="shared" si="10"/>
        <v>0</v>
      </c>
      <c r="AB78">
        <f t="shared" si="7"/>
        <v>1063.1578947368423</v>
      </c>
      <c r="AC78">
        <f t="shared" si="9"/>
        <v>1176.9911504424779</v>
      </c>
    </row>
    <row r="79" spans="1:29" x14ac:dyDescent="0.25">
      <c r="A79">
        <v>77</v>
      </c>
      <c r="B79" s="1">
        <v>42206</v>
      </c>
      <c r="C79">
        <v>0.69</v>
      </c>
      <c r="D79">
        <v>0.72499999999999998</v>
      </c>
      <c r="E79">
        <v>0.68</v>
      </c>
      <c r="F79">
        <v>0.72499999999999998</v>
      </c>
      <c r="G79">
        <v>0.72499999999999998</v>
      </c>
      <c r="H79">
        <v>3496755</v>
      </c>
      <c r="I79" s="1">
        <v>42206</v>
      </c>
      <c r="J79">
        <v>2.1126760563380299E-2</v>
      </c>
      <c r="K79">
        <v>0.66425000000000001</v>
      </c>
      <c r="L79">
        <v>1.92815019069974E-2</v>
      </c>
      <c r="O79">
        <v>6.2068965517241198E-2</v>
      </c>
      <c r="Q79">
        <v>-8.2758620689655102E-2</v>
      </c>
      <c r="R79">
        <v>0.702041743737715</v>
      </c>
      <c r="S79">
        <v>0.62645825626228502</v>
      </c>
      <c r="T79">
        <v>3.1506881721673601</v>
      </c>
      <c r="U79" t="b">
        <f t="shared" si="5"/>
        <v>0</v>
      </c>
      <c r="V79" t="b">
        <f t="shared" si="6"/>
        <v>1</v>
      </c>
      <c r="X79" t="str">
        <f t="shared" si="8"/>
        <v/>
      </c>
      <c r="Y79" t="str">
        <f t="shared" si="8"/>
        <v/>
      </c>
      <c r="AA79">
        <f t="shared" si="10"/>
        <v>0</v>
      </c>
      <c r="AB79">
        <f t="shared" si="7"/>
        <v>1063.1578947368423</v>
      </c>
      <c r="AC79">
        <f t="shared" si="9"/>
        <v>1283.1858407079646</v>
      </c>
    </row>
    <row r="80" spans="1:29" x14ac:dyDescent="0.25">
      <c r="A80">
        <v>78</v>
      </c>
      <c r="B80" s="1">
        <v>42207</v>
      </c>
      <c r="C80">
        <v>0.73</v>
      </c>
      <c r="D80">
        <v>0.75</v>
      </c>
      <c r="E80">
        <v>0.71</v>
      </c>
      <c r="F80">
        <v>0.71</v>
      </c>
      <c r="G80">
        <v>0.71</v>
      </c>
      <c r="H80">
        <v>2455317</v>
      </c>
      <c r="I80" s="1">
        <v>42207</v>
      </c>
      <c r="J80">
        <v>-1.38888888888889E-2</v>
      </c>
      <c r="K80">
        <v>0.66649999999999998</v>
      </c>
      <c r="L80">
        <v>2.18306882018981E-2</v>
      </c>
      <c r="O80">
        <v>5.63380281690141E-2</v>
      </c>
      <c r="Q80">
        <v>-3.5211267605633603E-2</v>
      </c>
      <c r="R80">
        <v>0.709288148875721</v>
      </c>
      <c r="S80">
        <v>0.62371185112427996</v>
      </c>
      <c r="T80">
        <v>1.9926078187593299</v>
      </c>
      <c r="U80" t="b">
        <f t="shared" si="5"/>
        <v>0</v>
      </c>
      <c r="V80" t="b">
        <f t="shared" si="6"/>
        <v>0</v>
      </c>
      <c r="X80" t="str">
        <f t="shared" si="8"/>
        <v/>
      </c>
      <c r="Y80">
        <f t="shared" si="8"/>
        <v>0.72499999999999998</v>
      </c>
      <c r="AA80">
        <f t="shared" si="10"/>
        <v>0</v>
      </c>
      <c r="AB80">
        <f t="shared" si="7"/>
        <v>1063.1578947368423</v>
      </c>
      <c r="AC80">
        <f t="shared" si="9"/>
        <v>1256.6371681415931</v>
      </c>
    </row>
    <row r="81" spans="1:29" x14ac:dyDescent="0.25">
      <c r="A81">
        <v>79</v>
      </c>
      <c r="B81" s="1">
        <v>42208</v>
      </c>
      <c r="C81">
        <v>0.71</v>
      </c>
      <c r="D81">
        <v>0.73</v>
      </c>
      <c r="E81">
        <v>0.71</v>
      </c>
      <c r="F81">
        <v>0.72</v>
      </c>
      <c r="G81">
        <v>0.72</v>
      </c>
      <c r="H81">
        <v>638594</v>
      </c>
      <c r="I81" s="1">
        <v>42208</v>
      </c>
      <c r="J81">
        <v>-1.3698630136986301E-2</v>
      </c>
      <c r="K81">
        <v>0.67074999999999996</v>
      </c>
      <c r="L81">
        <v>2.35793732339377E-2</v>
      </c>
      <c r="O81">
        <v>2.7777777777777801E-2</v>
      </c>
      <c r="Q81">
        <v>-6.2499999999999903E-2</v>
      </c>
      <c r="R81">
        <v>0.71696557153851803</v>
      </c>
      <c r="S81">
        <v>0.62453442846148199</v>
      </c>
      <c r="T81">
        <v>2.0886899541975099</v>
      </c>
      <c r="U81" t="b">
        <f t="shared" si="5"/>
        <v>0</v>
      </c>
      <c r="V81" t="b">
        <f t="shared" si="6"/>
        <v>1</v>
      </c>
      <c r="X81" t="str">
        <f t="shared" si="8"/>
        <v/>
      </c>
      <c r="Y81" t="str">
        <f t="shared" si="8"/>
        <v/>
      </c>
      <c r="AA81">
        <f t="shared" si="10"/>
        <v>0</v>
      </c>
      <c r="AB81">
        <f t="shared" si="7"/>
        <v>1063.1578947368423</v>
      </c>
      <c r="AC81">
        <f t="shared" si="9"/>
        <v>1274.3362831858408</v>
      </c>
    </row>
    <row r="82" spans="1:29" x14ac:dyDescent="0.25">
      <c r="A82">
        <v>80</v>
      </c>
      <c r="B82" s="1">
        <v>42209</v>
      </c>
      <c r="C82">
        <v>0.73</v>
      </c>
      <c r="D82">
        <v>0.74</v>
      </c>
      <c r="E82">
        <v>0.73</v>
      </c>
      <c r="F82">
        <v>0.73</v>
      </c>
      <c r="G82">
        <v>0.73</v>
      </c>
      <c r="H82">
        <v>725547</v>
      </c>
      <c r="I82" s="1">
        <v>42209</v>
      </c>
      <c r="J82">
        <v>-4.5751633986928102E-2</v>
      </c>
      <c r="K82">
        <v>0.67474999999999996</v>
      </c>
      <c r="L82">
        <v>2.64811253537321E-2</v>
      </c>
      <c r="O82">
        <v>1.3698630136986301E-2</v>
      </c>
      <c r="Q82">
        <v>-8.9041095890410801E-2</v>
      </c>
      <c r="R82">
        <v>0.72665300569331503</v>
      </c>
      <c r="S82">
        <v>0.622846994306685</v>
      </c>
      <c r="T82">
        <v>2.08639169453622</v>
      </c>
      <c r="U82" t="b">
        <f t="shared" si="5"/>
        <v>0</v>
      </c>
      <c r="V82" t="b">
        <f t="shared" si="6"/>
        <v>1</v>
      </c>
      <c r="X82" t="str">
        <f t="shared" si="8"/>
        <v/>
      </c>
      <c r="Y82">
        <f t="shared" si="8"/>
        <v>0.73</v>
      </c>
      <c r="AA82">
        <f t="shared" si="10"/>
        <v>0</v>
      </c>
      <c r="AB82">
        <f t="shared" si="7"/>
        <v>1063.1578947368423</v>
      </c>
      <c r="AC82">
        <f t="shared" si="9"/>
        <v>1292.0353982300887</v>
      </c>
    </row>
    <row r="83" spans="1:29" x14ac:dyDescent="0.25">
      <c r="A83">
        <v>81</v>
      </c>
      <c r="B83" s="1">
        <v>42212</v>
      </c>
      <c r="C83">
        <v>0.73499999999999999</v>
      </c>
      <c r="D83">
        <v>0.78500000000000003</v>
      </c>
      <c r="E83">
        <v>0.73499999999999999</v>
      </c>
      <c r="F83">
        <v>0.76500000000000001</v>
      </c>
      <c r="G83">
        <v>0.76500000000000001</v>
      </c>
      <c r="H83">
        <v>1865260</v>
      </c>
      <c r="I83" s="1">
        <v>42212</v>
      </c>
      <c r="J83">
        <v>1.32450331125827E-2</v>
      </c>
      <c r="K83">
        <v>0.68074999999999997</v>
      </c>
      <c r="L83">
        <v>3.2333582021110203E-2</v>
      </c>
      <c r="O83">
        <v>6.5359477124182996E-2</v>
      </c>
      <c r="Q83">
        <v>-0.13071895424836599</v>
      </c>
      <c r="R83">
        <v>0.74412382076137695</v>
      </c>
      <c r="S83">
        <v>0.61737617923862398</v>
      </c>
      <c r="T83">
        <v>2.6056500620622001</v>
      </c>
      <c r="U83" t="b">
        <f t="shared" si="5"/>
        <v>0</v>
      </c>
      <c r="V83" t="b">
        <f t="shared" si="6"/>
        <v>1</v>
      </c>
      <c r="X83" t="str">
        <f t="shared" si="8"/>
        <v/>
      </c>
      <c r="Y83">
        <f t="shared" si="8"/>
        <v>0.74</v>
      </c>
      <c r="AA83">
        <f t="shared" si="10"/>
        <v>0</v>
      </c>
      <c r="AB83">
        <f t="shared" si="7"/>
        <v>1063.1578947368423</v>
      </c>
      <c r="AC83">
        <f t="shared" si="9"/>
        <v>1353.982300884956</v>
      </c>
    </row>
    <row r="84" spans="1:29" x14ac:dyDescent="0.25">
      <c r="A84">
        <v>82</v>
      </c>
      <c r="B84" s="1">
        <v>42213</v>
      </c>
      <c r="C84">
        <v>0.76500000000000001</v>
      </c>
      <c r="D84">
        <v>0.76500000000000001</v>
      </c>
      <c r="E84">
        <v>0.755</v>
      </c>
      <c r="F84">
        <v>0.755</v>
      </c>
      <c r="G84">
        <v>0.755</v>
      </c>
      <c r="H84">
        <v>1104774</v>
      </c>
      <c r="I84" s="1">
        <v>42213</v>
      </c>
      <c r="J84">
        <v>0</v>
      </c>
      <c r="K84">
        <v>0.6865</v>
      </c>
      <c r="L84">
        <v>3.48341937273084E-2</v>
      </c>
      <c r="O84">
        <v>1.32450331125827E-2</v>
      </c>
      <c r="Q84">
        <v>-3.9735099337748297E-2</v>
      </c>
      <c r="R84">
        <v>0.75477501970552496</v>
      </c>
      <c r="S84">
        <v>0.61822498029447603</v>
      </c>
      <c r="T84">
        <v>1.96645860490516</v>
      </c>
      <c r="U84" t="b">
        <f t="shared" si="5"/>
        <v>0</v>
      </c>
      <c r="V84" t="b">
        <f t="shared" si="6"/>
        <v>0</v>
      </c>
      <c r="X84" t="str">
        <f t="shared" si="8"/>
        <v/>
      </c>
      <c r="Y84">
        <f t="shared" si="8"/>
        <v>0.78500000000000003</v>
      </c>
      <c r="AA84">
        <f t="shared" si="10"/>
        <v>0</v>
      </c>
      <c r="AB84">
        <f t="shared" si="7"/>
        <v>1063.1578947368423</v>
      </c>
      <c r="AC84">
        <f t="shared" si="9"/>
        <v>1336.283185840708</v>
      </c>
    </row>
    <row r="85" spans="1:29" x14ac:dyDescent="0.25">
      <c r="A85">
        <v>83</v>
      </c>
      <c r="B85" s="1">
        <v>42214</v>
      </c>
      <c r="C85">
        <v>0.755</v>
      </c>
      <c r="D85">
        <v>0.755</v>
      </c>
      <c r="E85">
        <v>0.75</v>
      </c>
      <c r="F85">
        <v>0.755</v>
      </c>
      <c r="G85">
        <v>0.755</v>
      </c>
      <c r="H85">
        <v>839125</v>
      </c>
      <c r="I85" s="1">
        <v>42214</v>
      </c>
      <c r="J85">
        <v>1.34228187919463E-2</v>
      </c>
      <c r="K85">
        <v>0.69099999999999995</v>
      </c>
      <c r="L85">
        <v>3.7612987678531197E-2</v>
      </c>
      <c r="O85">
        <v>6.6225165562913899E-3</v>
      </c>
      <c r="Q85">
        <v>-5.9602649006622502E-2</v>
      </c>
      <c r="R85">
        <v>0.76472145584992202</v>
      </c>
      <c r="S85">
        <v>0.61727854415007899</v>
      </c>
      <c r="T85">
        <v>1.70153991879058</v>
      </c>
      <c r="U85" t="b">
        <f t="shared" si="5"/>
        <v>0</v>
      </c>
      <c r="V85" t="b">
        <f t="shared" si="6"/>
        <v>0</v>
      </c>
      <c r="X85" t="str">
        <f t="shared" si="8"/>
        <v/>
      </c>
      <c r="Y85" t="str">
        <f t="shared" si="8"/>
        <v/>
      </c>
      <c r="AA85">
        <f t="shared" si="10"/>
        <v>0</v>
      </c>
      <c r="AB85">
        <f t="shared" si="7"/>
        <v>1063.1578947368423</v>
      </c>
      <c r="AC85">
        <f t="shared" si="9"/>
        <v>1336.283185840708</v>
      </c>
    </row>
    <row r="86" spans="1:29" x14ac:dyDescent="0.25">
      <c r="A86">
        <v>84</v>
      </c>
      <c r="B86" s="1">
        <v>42215</v>
      </c>
      <c r="C86">
        <v>0.755</v>
      </c>
      <c r="D86">
        <v>0.755</v>
      </c>
      <c r="E86">
        <v>0.745</v>
      </c>
      <c r="F86">
        <v>0.745</v>
      </c>
      <c r="G86">
        <v>0.745</v>
      </c>
      <c r="H86">
        <v>464844</v>
      </c>
      <c r="I86" s="1">
        <v>42215</v>
      </c>
      <c r="J86">
        <v>1.3605442176870699E-2</v>
      </c>
      <c r="K86">
        <v>0.69450000000000001</v>
      </c>
      <c r="L86">
        <v>3.9266297320516903E-2</v>
      </c>
      <c r="O86">
        <v>1.34228187919463E-2</v>
      </c>
      <c r="Q86">
        <v>-3.35570469798658E-2</v>
      </c>
      <c r="R86">
        <v>0.771461942748213</v>
      </c>
      <c r="S86">
        <v>0.61753805725178701</v>
      </c>
      <c r="T86">
        <v>1.28609019556352</v>
      </c>
      <c r="U86" t="b">
        <f t="shared" ref="U86:U149" si="11">IF(T86&lt;-$U$19,TRUE,FALSE)</f>
        <v>0</v>
      </c>
      <c r="V86" t="b">
        <f t="shared" ref="V86:V149" si="12">IF(T86&gt;$V$19,TRUE,FALSE)</f>
        <v>0</v>
      </c>
      <c r="X86" t="str">
        <f t="shared" si="8"/>
        <v/>
      </c>
      <c r="Y86" t="str">
        <f t="shared" si="8"/>
        <v/>
      </c>
      <c r="AA86">
        <f t="shared" si="10"/>
        <v>0</v>
      </c>
      <c r="AB86">
        <f t="shared" si="7"/>
        <v>1063.1578947368423</v>
      </c>
      <c r="AC86">
        <f t="shared" si="9"/>
        <v>1318.5840707964603</v>
      </c>
    </row>
    <row r="87" spans="1:29" x14ac:dyDescent="0.25">
      <c r="A87">
        <v>85</v>
      </c>
      <c r="B87" s="1">
        <v>42216</v>
      </c>
      <c r="C87">
        <v>0.75</v>
      </c>
      <c r="D87">
        <v>0.76</v>
      </c>
      <c r="E87">
        <v>0.73</v>
      </c>
      <c r="F87">
        <v>0.73499999999999999</v>
      </c>
      <c r="G87">
        <v>0.73499999999999999</v>
      </c>
      <c r="H87">
        <v>714927</v>
      </c>
      <c r="I87" s="1">
        <v>42216</v>
      </c>
      <c r="J87">
        <v>6.8493150684931503E-3</v>
      </c>
      <c r="K87">
        <v>0.69825000000000004</v>
      </c>
      <c r="L87">
        <v>3.9379229096194901E-2</v>
      </c>
      <c r="O87">
        <v>4.08163265306122E-2</v>
      </c>
      <c r="Q87">
        <v>-6.80272108843538E-3</v>
      </c>
      <c r="R87">
        <v>0.77543328902854203</v>
      </c>
      <c r="S87">
        <v>0.62106671097145805</v>
      </c>
      <c r="T87">
        <v>0.93323309885592298</v>
      </c>
      <c r="U87" t="b">
        <f t="shared" si="11"/>
        <v>0</v>
      </c>
      <c r="V87" t="b">
        <f t="shared" si="12"/>
        <v>0</v>
      </c>
      <c r="X87" t="str">
        <f t="shared" si="8"/>
        <v/>
      </c>
      <c r="Y87" t="str">
        <f t="shared" si="8"/>
        <v/>
      </c>
      <c r="AA87">
        <f t="shared" si="10"/>
        <v>0</v>
      </c>
      <c r="AB87">
        <f t="shared" si="7"/>
        <v>1063.1578947368423</v>
      </c>
      <c r="AC87">
        <f t="shared" si="9"/>
        <v>1300.8849557522126</v>
      </c>
    </row>
    <row r="88" spans="1:29" x14ac:dyDescent="0.25">
      <c r="A88">
        <v>86</v>
      </c>
      <c r="B88" s="1">
        <v>42219</v>
      </c>
      <c r="C88">
        <v>0.73199999999999998</v>
      </c>
      <c r="D88">
        <v>0.73250000000000004</v>
      </c>
      <c r="E88">
        <v>0.71</v>
      </c>
      <c r="F88">
        <v>0.73</v>
      </c>
      <c r="G88">
        <v>0.73</v>
      </c>
      <c r="H88">
        <v>392898</v>
      </c>
      <c r="I88" s="1">
        <v>42219</v>
      </c>
      <c r="J88">
        <v>6.8965517241379301E-3</v>
      </c>
      <c r="K88">
        <v>0.70199999999999996</v>
      </c>
      <c r="L88">
        <v>3.8607334999835902E-2</v>
      </c>
      <c r="O88">
        <v>3.0821917808219201E-2</v>
      </c>
      <c r="Q88">
        <v>4.7945205479452101E-2</v>
      </c>
      <c r="R88">
        <v>0.77767037659967897</v>
      </c>
      <c r="S88">
        <v>0.62632962340032206</v>
      </c>
      <c r="T88">
        <v>0.72525078460138004</v>
      </c>
      <c r="U88" t="b">
        <f t="shared" si="11"/>
        <v>0</v>
      </c>
      <c r="V88" t="b">
        <f t="shared" si="12"/>
        <v>0</v>
      </c>
      <c r="X88" t="str">
        <f t="shared" si="8"/>
        <v/>
      </c>
      <c r="Y88" t="str">
        <f t="shared" si="8"/>
        <v/>
      </c>
      <c r="AA88">
        <f t="shared" si="10"/>
        <v>0</v>
      </c>
      <c r="AB88">
        <f t="shared" si="7"/>
        <v>1063.1578947368423</v>
      </c>
      <c r="AC88">
        <f t="shared" si="9"/>
        <v>1292.0353982300887</v>
      </c>
    </row>
    <row r="89" spans="1:29" x14ac:dyDescent="0.25">
      <c r="A89">
        <v>87</v>
      </c>
      <c r="B89" s="1">
        <v>42220</v>
      </c>
      <c r="C89">
        <v>0.72</v>
      </c>
      <c r="D89">
        <v>0.73</v>
      </c>
      <c r="E89">
        <v>0.71499999999999997</v>
      </c>
      <c r="F89">
        <v>0.72499999999999998</v>
      </c>
      <c r="G89">
        <v>0.72499999999999998</v>
      </c>
      <c r="H89">
        <v>252277</v>
      </c>
      <c r="I89" s="1">
        <v>42220</v>
      </c>
      <c r="J89">
        <v>-6.8493150684931503E-3</v>
      </c>
      <c r="K89">
        <v>0.70550000000000002</v>
      </c>
      <c r="L89">
        <v>3.7272114594101999E-2</v>
      </c>
      <c r="O89">
        <v>2.06896551724138E-2</v>
      </c>
      <c r="Q89">
        <v>4.13793103448276E-2</v>
      </c>
      <c r="R89">
        <v>0.77855334460444003</v>
      </c>
      <c r="S89">
        <v>0.63244665539556</v>
      </c>
      <c r="T89">
        <v>0.52317933158224805</v>
      </c>
      <c r="U89" t="b">
        <f t="shared" si="11"/>
        <v>0</v>
      </c>
      <c r="V89" t="b">
        <f t="shared" si="12"/>
        <v>0</v>
      </c>
      <c r="X89" t="str">
        <f t="shared" ref="X89:Y152" si="13">IF(U88, C88,"")</f>
        <v/>
      </c>
      <c r="Y89" t="str">
        <f t="shared" si="13"/>
        <v/>
      </c>
      <c r="AA89">
        <f t="shared" si="10"/>
        <v>0</v>
      </c>
      <c r="AB89">
        <f t="shared" si="7"/>
        <v>1063.1578947368423</v>
      </c>
      <c r="AC89">
        <f t="shared" si="9"/>
        <v>1283.1858407079646</v>
      </c>
    </row>
    <row r="90" spans="1:29" x14ac:dyDescent="0.25">
      <c r="A90">
        <v>88</v>
      </c>
      <c r="B90" s="1">
        <v>42221</v>
      </c>
      <c r="C90">
        <v>0.71499999999999997</v>
      </c>
      <c r="D90">
        <v>0.73</v>
      </c>
      <c r="E90">
        <v>0.71</v>
      </c>
      <c r="F90">
        <v>0.73</v>
      </c>
      <c r="G90">
        <v>0.73</v>
      </c>
      <c r="H90">
        <v>434506</v>
      </c>
      <c r="I90" s="1">
        <v>42221</v>
      </c>
      <c r="J90">
        <v>-6.80272108843538E-3</v>
      </c>
      <c r="K90">
        <v>0.70950000000000002</v>
      </c>
      <c r="L90">
        <v>3.5239780153446497E-2</v>
      </c>
      <c r="O90">
        <v>2.7397260273972601E-2</v>
      </c>
      <c r="Q90">
        <v>3.4246575342465703E-2</v>
      </c>
      <c r="R90">
        <v>0.77856996910075504</v>
      </c>
      <c r="S90">
        <v>0.640430030899245</v>
      </c>
      <c r="T90">
        <v>0.581728941291205</v>
      </c>
      <c r="U90" t="b">
        <f t="shared" si="11"/>
        <v>0</v>
      </c>
      <c r="V90" t="b">
        <f t="shared" si="12"/>
        <v>0</v>
      </c>
      <c r="X90" t="str">
        <f t="shared" si="13"/>
        <v/>
      </c>
      <c r="Y90" t="str">
        <f t="shared" si="13"/>
        <v/>
      </c>
      <c r="AA90">
        <f t="shared" si="10"/>
        <v>0</v>
      </c>
      <c r="AB90">
        <f t="shared" si="7"/>
        <v>1063.1578947368423</v>
      </c>
      <c r="AC90">
        <f t="shared" si="9"/>
        <v>1292.0353982300887</v>
      </c>
    </row>
    <row r="91" spans="1:29" x14ac:dyDescent="0.25">
      <c r="A91">
        <v>89</v>
      </c>
      <c r="B91" s="1">
        <v>42222</v>
      </c>
      <c r="C91">
        <v>0.72</v>
      </c>
      <c r="D91">
        <v>0.74</v>
      </c>
      <c r="E91">
        <v>0.72</v>
      </c>
      <c r="F91">
        <v>0.73499999999999999</v>
      </c>
      <c r="G91">
        <v>0.73499999999999999</v>
      </c>
      <c r="H91">
        <v>190843</v>
      </c>
      <c r="I91" s="1">
        <v>42222</v>
      </c>
      <c r="J91">
        <v>0</v>
      </c>
      <c r="K91">
        <v>0.71325000000000005</v>
      </c>
      <c r="L91">
        <v>3.3649704776996699E-2</v>
      </c>
      <c r="O91">
        <v>2.7210884353741499E-2</v>
      </c>
      <c r="Q91">
        <v>1.3605442176870699E-2</v>
      </c>
      <c r="R91">
        <v>0.77920342136291398</v>
      </c>
      <c r="S91">
        <v>0.64729657863708701</v>
      </c>
      <c r="T91">
        <v>0.64636525473673301</v>
      </c>
      <c r="U91" t="b">
        <f t="shared" si="11"/>
        <v>0</v>
      </c>
      <c r="V91" t="b">
        <f t="shared" si="12"/>
        <v>0</v>
      </c>
      <c r="X91" t="str">
        <f t="shared" si="13"/>
        <v/>
      </c>
      <c r="Y91" t="str">
        <f t="shared" si="13"/>
        <v/>
      </c>
      <c r="AA91">
        <f t="shared" si="10"/>
        <v>0</v>
      </c>
      <c r="AB91">
        <f t="shared" si="7"/>
        <v>1063.1578947368423</v>
      </c>
      <c r="AC91">
        <f t="shared" si="9"/>
        <v>1300.8849557522126</v>
      </c>
    </row>
    <row r="92" spans="1:29" x14ac:dyDescent="0.25">
      <c r="A92">
        <v>90</v>
      </c>
      <c r="B92" s="1">
        <v>42223</v>
      </c>
      <c r="C92">
        <v>0.73499999999999999</v>
      </c>
      <c r="D92">
        <v>0.75</v>
      </c>
      <c r="E92">
        <v>0.72</v>
      </c>
      <c r="F92">
        <v>0.73499999999999999</v>
      </c>
      <c r="G92">
        <v>0.73499999999999999</v>
      </c>
      <c r="H92">
        <v>178365</v>
      </c>
      <c r="I92" s="1">
        <v>42223</v>
      </c>
      <c r="J92">
        <v>3.5211267605633798E-2</v>
      </c>
      <c r="K92">
        <v>0.71599999999999997</v>
      </c>
      <c r="L92">
        <v>3.3031085837117703E-2</v>
      </c>
      <c r="O92">
        <v>4.08163265306122E-2</v>
      </c>
      <c r="Q92">
        <v>0</v>
      </c>
      <c r="R92">
        <v>0.78074092824075103</v>
      </c>
      <c r="S92">
        <v>0.65125907175924902</v>
      </c>
      <c r="T92">
        <v>0.57521572538340904</v>
      </c>
      <c r="U92" t="b">
        <f t="shared" si="11"/>
        <v>0</v>
      </c>
      <c r="V92" t="b">
        <f t="shared" si="12"/>
        <v>0</v>
      </c>
      <c r="X92" t="str">
        <f t="shared" si="13"/>
        <v/>
      </c>
      <c r="Y92" t="str">
        <f t="shared" si="13"/>
        <v/>
      </c>
      <c r="AA92">
        <f t="shared" si="10"/>
        <v>0</v>
      </c>
      <c r="AB92">
        <f t="shared" si="7"/>
        <v>1063.1578947368423</v>
      </c>
      <c r="AC92">
        <f t="shared" si="9"/>
        <v>1300.8849557522126</v>
      </c>
    </row>
    <row r="93" spans="1:29" x14ac:dyDescent="0.25">
      <c r="A93">
        <v>91</v>
      </c>
      <c r="B93" s="1">
        <v>42226</v>
      </c>
      <c r="C93">
        <v>0.73499999999999999</v>
      </c>
      <c r="D93">
        <v>0.73499999999999999</v>
      </c>
      <c r="E93">
        <v>0.71</v>
      </c>
      <c r="F93">
        <v>0.71</v>
      </c>
      <c r="G93">
        <v>0.71</v>
      </c>
      <c r="H93">
        <v>380677</v>
      </c>
      <c r="I93" s="1">
        <v>42226</v>
      </c>
      <c r="J93">
        <v>-1.38888888888889E-2</v>
      </c>
      <c r="K93">
        <v>0.71799999999999997</v>
      </c>
      <c r="L93">
        <v>3.1262892077552902E-2</v>
      </c>
      <c r="O93">
        <v>3.5211267605633798E-2</v>
      </c>
      <c r="Q93">
        <v>2.8169014084507001E-2</v>
      </c>
      <c r="R93">
        <v>0.77927526847200401</v>
      </c>
      <c r="S93">
        <v>0.65672473152799604</v>
      </c>
      <c r="T93">
        <v>-0.25589443165255799</v>
      </c>
      <c r="U93" t="b">
        <f t="shared" si="11"/>
        <v>0</v>
      </c>
      <c r="V93" t="b">
        <f t="shared" si="12"/>
        <v>0</v>
      </c>
      <c r="X93" t="str">
        <f t="shared" si="13"/>
        <v/>
      </c>
      <c r="Y93" t="str">
        <f t="shared" si="13"/>
        <v/>
      </c>
      <c r="AA93">
        <f t="shared" si="10"/>
        <v>0</v>
      </c>
      <c r="AB93">
        <f t="shared" si="7"/>
        <v>1063.1578947368423</v>
      </c>
      <c r="AC93">
        <f t="shared" si="9"/>
        <v>1256.6371681415931</v>
      </c>
    </row>
    <row r="94" spans="1:29" x14ac:dyDescent="0.25">
      <c r="A94">
        <v>92</v>
      </c>
      <c r="B94" s="1">
        <v>42227</v>
      </c>
      <c r="C94">
        <v>0.70499999999999996</v>
      </c>
      <c r="D94">
        <v>0.72499999999999998</v>
      </c>
      <c r="E94">
        <v>0.70499999999999996</v>
      </c>
      <c r="F94">
        <v>0.72</v>
      </c>
      <c r="G94">
        <v>0.72</v>
      </c>
      <c r="H94">
        <v>262495</v>
      </c>
      <c r="I94" s="1">
        <v>42227</v>
      </c>
      <c r="J94">
        <v>0</v>
      </c>
      <c r="K94">
        <v>0.72075</v>
      </c>
      <c r="L94">
        <v>2.86666411668609E-2</v>
      </c>
      <c r="O94">
        <v>2.7777777777777801E-2</v>
      </c>
      <c r="Q94">
        <v>6.9444444444444501E-3</v>
      </c>
      <c r="R94">
        <v>0.77693661668704805</v>
      </c>
      <c r="S94">
        <v>0.66456338331295295</v>
      </c>
      <c r="T94">
        <v>-2.6162813970257E-2</v>
      </c>
      <c r="U94" t="b">
        <f t="shared" si="11"/>
        <v>0</v>
      </c>
      <c r="V94" t="b">
        <f t="shared" si="12"/>
        <v>0</v>
      </c>
      <c r="X94" t="str">
        <f t="shared" si="13"/>
        <v/>
      </c>
      <c r="Y94" t="str">
        <f t="shared" si="13"/>
        <v/>
      </c>
      <c r="AA94">
        <f t="shared" si="10"/>
        <v>0</v>
      </c>
      <c r="AB94">
        <f t="shared" si="7"/>
        <v>1063.1578947368423</v>
      </c>
      <c r="AC94">
        <f t="shared" si="9"/>
        <v>1274.3362831858408</v>
      </c>
    </row>
    <row r="95" spans="1:29" x14ac:dyDescent="0.25">
      <c r="A95">
        <v>93</v>
      </c>
      <c r="B95" s="1">
        <v>42228</v>
      </c>
      <c r="C95">
        <v>0.72</v>
      </c>
      <c r="D95">
        <v>0.74</v>
      </c>
      <c r="E95">
        <v>0.71</v>
      </c>
      <c r="F95">
        <v>0.72</v>
      </c>
      <c r="G95">
        <v>0.72</v>
      </c>
      <c r="H95">
        <v>1451210</v>
      </c>
      <c r="I95" s="1">
        <v>42228</v>
      </c>
      <c r="J95">
        <v>0</v>
      </c>
      <c r="K95">
        <v>0.72250000000000003</v>
      </c>
      <c r="L95">
        <v>2.7410140267313001E-2</v>
      </c>
      <c r="O95">
        <v>4.1666666666666699E-2</v>
      </c>
      <c r="Q95">
        <v>1.38888888888889E-2</v>
      </c>
      <c r="R95">
        <v>0.77622387492393397</v>
      </c>
      <c r="S95">
        <v>0.66877612507606699</v>
      </c>
      <c r="T95">
        <v>-9.1207121730128501E-2</v>
      </c>
      <c r="U95" t="b">
        <f t="shared" si="11"/>
        <v>0</v>
      </c>
      <c r="V95" t="b">
        <f t="shared" si="12"/>
        <v>0</v>
      </c>
      <c r="X95" t="str">
        <f t="shared" si="13"/>
        <v/>
      </c>
      <c r="Y95" t="str">
        <f t="shared" si="13"/>
        <v/>
      </c>
      <c r="AA95">
        <f t="shared" si="10"/>
        <v>0</v>
      </c>
      <c r="AB95">
        <f t="shared" si="7"/>
        <v>1063.1578947368423</v>
      </c>
      <c r="AC95">
        <f t="shared" si="9"/>
        <v>1274.3362831858408</v>
      </c>
    </row>
    <row r="96" spans="1:29" x14ac:dyDescent="0.25">
      <c r="A96">
        <v>94</v>
      </c>
      <c r="B96" s="1">
        <v>42229</v>
      </c>
      <c r="C96">
        <v>0.72</v>
      </c>
      <c r="D96">
        <v>0.73</v>
      </c>
      <c r="E96">
        <v>0.72</v>
      </c>
      <c r="F96">
        <v>0.72</v>
      </c>
      <c r="G96">
        <v>0.72</v>
      </c>
      <c r="H96">
        <v>187046</v>
      </c>
      <c r="I96" s="1">
        <v>42229</v>
      </c>
      <c r="J96">
        <v>1.4084507042253501E-2</v>
      </c>
      <c r="K96">
        <v>0.72475000000000001</v>
      </c>
      <c r="L96">
        <v>2.5051263231098301E-2</v>
      </c>
      <c r="O96">
        <v>1.38888888888889E-2</v>
      </c>
      <c r="Q96">
        <v>2.0833333333333301E-2</v>
      </c>
      <c r="R96">
        <v>0.77385047593295297</v>
      </c>
      <c r="S96">
        <v>0.67564952406704704</v>
      </c>
      <c r="T96">
        <v>-0.189611196696225</v>
      </c>
      <c r="U96" t="b">
        <f t="shared" si="11"/>
        <v>0</v>
      </c>
      <c r="V96" t="b">
        <f t="shared" si="12"/>
        <v>0</v>
      </c>
      <c r="X96" t="str">
        <f t="shared" si="13"/>
        <v/>
      </c>
      <c r="Y96" t="str">
        <f t="shared" si="13"/>
        <v/>
      </c>
      <c r="AA96">
        <f t="shared" si="10"/>
        <v>0</v>
      </c>
      <c r="AB96">
        <f t="shared" si="7"/>
        <v>1063.1578947368423</v>
      </c>
      <c r="AC96">
        <f t="shared" si="9"/>
        <v>1274.3362831858408</v>
      </c>
    </row>
    <row r="97" spans="1:29" x14ac:dyDescent="0.25">
      <c r="A97">
        <v>95</v>
      </c>
      <c r="B97" s="1">
        <v>42230</v>
      </c>
      <c r="C97">
        <v>0.72</v>
      </c>
      <c r="D97">
        <v>0.72</v>
      </c>
      <c r="E97">
        <v>0.71</v>
      </c>
      <c r="F97">
        <v>0.71</v>
      </c>
      <c r="G97">
        <v>0.71</v>
      </c>
      <c r="H97">
        <v>343558</v>
      </c>
      <c r="I97" s="1">
        <v>42230</v>
      </c>
      <c r="J97">
        <v>1.4285714285714299E-2</v>
      </c>
      <c r="K97">
        <v>0.72699999999999998</v>
      </c>
      <c r="L97">
        <v>2.1113727138624899E-2</v>
      </c>
      <c r="O97">
        <v>1.4084507042253501E-2</v>
      </c>
      <c r="Q97">
        <v>3.5211267605633798E-2</v>
      </c>
      <c r="R97">
        <v>0.76838290519170505</v>
      </c>
      <c r="S97">
        <v>0.68561709480829502</v>
      </c>
      <c r="T97">
        <v>-0.80516338438898005</v>
      </c>
      <c r="U97" t="b">
        <f t="shared" si="11"/>
        <v>0</v>
      </c>
      <c r="V97" t="b">
        <f t="shared" si="12"/>
        <v>0</v>
      </c>
      <c r="X97" t="str">
        <f t="shared" si="13"/>
        <v/>
      </c>
      <c r="Y97" t="str">
        <f t="shared" si="13"/>
        <v/>
      </c>
      <c r="AA97">
        <f t="shared" si="10"/>
        <v>0</v>
      </c>
      <c r="AB97">
        <f t="shared" si="7"/>
        <v>1063.1578947368423</v>
      </c>
      <c r="AC97">
        <f t="shared" si="9"/>
        <v>1256.6371681415931</v>
      </c>
    </row>
    <row r="98" spans="1:29" x14ac:dyDescent="0.25">
      <c r="A98">
        <v>96</v>
      </c>
      <c r="B98" s="1">
        <v>42233</v>
      </c>
      <c r="C98">
        <v>0.71</v>
      </c>
      <c r="D98">
        <v>0.71499999999999997</v>
      </c>
      <c r="E98">
        <v>0.7</v>
      </c>
      <c r="F98">
        <v>0.7</v>
      </c>
      <c r="G98">
        <v>0.7</v>
      </c>
      <c r="H98">
        <v>197582</v>
      </c>
      <c r="I98" s="1">
        <v>42233</v>
      </c>
      <c r="J98">
        <v>-1.4084507042253501E-2</v>
      </c>
      <c r="K98">
        <v>0.72875000000000001</v>
      </c>
      <c r="L98">
        <v>1.66918669133421E-2</v>
      </c>
      <c r="O98">
        <v>2.1428571428571401E-2</v>
      </c>
      <c r="Q98">
        <v>1.4285714285714299E-2</v>
      </c>
      <c r="R98">
        <v>0.76146605915015098</v>
      </c>
      <c r="S98">
        <v>0.69603394084985004</v>
      </c>
      <c r="T98">
        <v>-1.72239571219083</v>
      </c>
      <c r="U98" t="b">
        <f t="shared" si="11"/>
        <v>1</v>
      </c>
      <c r="V98" t="b">
        <f t="shared" si="12"/>
        <v>0</v>
      </c>
      <c r="X98" t="str">
        <f t="shared" si="13"/>
        <v/>
      </c>
      <c r="Y98" t="str">
        <f t="shared" si="13"/>
        <v/>
      </c>
      <c r="AA98">
        <f t="shared" si="10"/>
        <v>1518.7969924812035</v>
      </c>
      <c r="AB98">
        <f t="shared" si="7"/>
        <v>0</v>
      </c>
      <c r="AC98">
        <f t="shared" si="9"/>
        <v>1238.9380530973453</v>
      </c>
    </row>
    <row r="99" spans="1:29" x14ac:dyDescent="0.25">
      <c r="A99">
        <v>97</v>
      </c>
      <c r="B99" s="1">
        <v>42234</v>
      </c>
      <c r="C99">
        <v>0.70499999999999996</v>
      </c>
      <c r="D99">
        <v>0.71</v>
      </c>
      <c r="E99">
        <v>0.70499999999999996</v>
      </c>
      <c r="F99">
        <v>0.71</v>
      </c>
      <c r="G99">
        <v>0.71</v>
      </c>
      <c r="H99">
        <v>211016</v>
      </c>
      <c r="I99" s="1">
        <v>42234</v>
      </c>
      <c r="J99">
        <v>3.6496350364963299E-2</v>
      </c>
      <c r="K99">
        <v>0.72799999999999998</v>
      </c>
      <c r="L99">
        <v>1.7198531149034399E-2</v>
      </c>
      <c r="O99">
        <v>7.0422535211267599E-3</v>
      </c>
      <c r="Q99">
        <v>1.4084507042253501E-2</v>
      </c>
      <c r="R99">
        <v>0.76170912105210797</v>
      </c>
      <c r="S99">
        <v>0.69429087894789299</v>
      </c>
      <c r="T99">
        <v>-1.0466010058662101</v>
      </c>
      <c r="U99" t="b">
        <f t="shared" si="11"/>
        <v>1</v>
      </c>
      <c r="V99" t="b">
        <f t="shared" si="12"/>
        <v>0</v>
      </c>
      <c r="X99">
        <f t="shared" si="13"/>
        <v>0.71</v>
      </c>
      <c r="Y99" t="str">
        <f t="shared" si="13"/>
        <v/>
      </c>
      <c r="AA99">
        <f t="shared" si="10"/>
        <v>1518.7969924812035</v>
      </c>
      <c r="AB99">
        <f t="shared" si="7"/>
        <v>0</v>
      </c>
      <c r="AC99">
        <f t="shared" si="9"/>
        <v>1256.6371681415931</v>
      </c>
    </row>
    <row r="100" spans="1:29" x14ac:dyDescent="0.25">
      <c r="A100">
        <v>98</v>
      </c>
      <c r="B100" s="1">
        <v>42235</v>
      </c>
      <c r="C100">
        <v>0.7</v>
      </c>
      <c r="D100">
        <v>0.70499999999999996</v>
      </c>
      <c r="E100">
        <v>0.68500000000000005</v>
      </c>
      <c r="F100">
        <v>0.68500000000000005</v>
      </c>
      <c r="G100">
        <v>0.68500000000000005</v>
      </c>
      <c r="H100">
        <v>715900</v>
      </c>
      <c r="I100" s="1">
        <v>42235</v>
      </c>
      <c r="J100">
        <v>7.03125E-2</v>
      </c>
      <c r="K100">
        <v>0.72675000000000001</v>
      </c>
      <c r="L100">
        <v>1.9349622599341199E-2</v>
      </c>
      <c r="O100">
        <v>2.9197080291970601E-2</v>
      </c>
      <c r="Q100">
        <v>5.1094890510948697E-2</v>
      </c>
      <c r="R100">
        <v>0.764675260294709</v>
      </c>
      <c r="S100">
        <v>0.68882473970529101</v>
      </c>
      <c r="T100">
        <v>-2.1576648219186398</v>
      </c>
      <c r="U100" t="b">
        <f t="shared" si="11"/>
        <v>1</v>
      </c>
      <c r="V100" t="b">
        <f t="shared" si="12"/>
        <v>0</v>
      </c>
      <c r="X100">
        <f t="shared" si="13"/>
        <v>0.70499999999999996</v>
      </c>
      <c r="Y100" t="str">
        <f t="shared" si="13"/>
        <v/>
      </c>
      <c r="AA100">
        <f t="shared" si="10"/>
        <v>1518.7969924812035</v>
      </c>
      <c r="AB100">
        <f t="shared" si="7"/>
        <v>0</v>
      </c>
      <c r="AC100">
        <f t="shared" si="9"/>
        <v>1212.3893805309735</v>
      </c>
    </row>
    <row r="101" spans="1:29" x14ac:dyDescent="0.25">
      <c r="A101">
        <v>99</v>
      </c>
      <c r="B101" s="1">
        <v>42236</v>
      </c>
      <c r="C101">
        <v>0.66</v>
      </c>
      <c r="D101">
        <v>0.66</v>
      </c>
      <c r="E101">
        <v>0.6</v>
      </c>
      <c r="F101">
        <v>0.64</v>
      </c>
      <c r="G101">
        <v>0.64</v>
      </c>
      <c r="H101">
        <v>1856050</v>
      </c>
      <c r="I101" s="1">
        <v>42236</v>
      </c>
      <c r="J101">
        <v>-5.8823529411764698E-2</v>
      </c>
      <c r="K101">
        <v>0.72275</v>
      </c>
      <c r="L101">
        <v>2.7408940147333201E-2</v>
      </c>
      <c r="O101">
        <v>9.375E-2</v>
      </c>
      <c r="Q101">
        <v>0.124999999999999</v>
      </c>
      <c r="R101">
        <v>0.77647152268877295</v>
      </c>
      <c r="S101">
        <v>0.66902847731122705</v>
      </c>
      <c r="T101">
        <v>-3.0190879163947502</v>
      </c>
      <c r="U101" t="b">
        <f t="shared" si="11"/>
        <v>1</v>
      </c>
      <c r="V101" t="b">
        <f t="shared" si="12"/>
        <v>0</v>
      </c>
      <c r="X101">
        <f t="shared" si="13"/>
        <v>0.7</v>
      </c>
      <c r="Y101" t="str">
        <f t="shared" si="13"/>
        <v/>
      </c>
      <c r="AA101">
        <f t="shared" si="10"/>
        <v>1518.7969924812035</v>
      </c>
      <c r="AB101">
        <f t="shared" si="7"/>
        <v>0</v>
      </c>
      <c r="AC101">
        <f t="shared" si="9"/>
        <v>1132.7433628318586</v>
      </c>
    </row>
    <row r="102" spans="1:29" x14ac:dyDescent="0.25">
      <c r="A102">
        <v>100</v>
      </c>
      <c r="B102" s="1">
        <v>42237</v>
      </c>
      <c r="C102">
        <v>0.64</v>
      </c>
      <c r="D102">
        <v>0.69</v>
      </c>
      <c r="E102">
        <v>0.62</v>
      </c>
      <c r="F102">
        <v>0.68</v>
      </c>
      <c r="G102">
        <v>0.68</v>
      </c>
      <c r="H102">
        <v>965230</v>
      </c>
      <c r="I102" s="1">
        <v>42237</v>
      </c>
      <c r="J102">
        <v>7.9365079365079402E-2</v>
      </c>
      <c r="K102">
        <v>0.72024999999999995</v>
      </c>
      <c r="L102">
        <v>2.8949820470311201E-2</v>
      </c>
      <c r="O102">
        <v>0.10294117647058799</v>
      </c>
      <c r="Q102">
        <v>4.41176470588234E-2</v>
      </c>
      <c r="R102">
        <v>0.77699164812180999</v>
      </c>
      <c r="S102">
        <v>0.66350835187819002</v>
      </c>
      <c r="T102">
        <v>-1.3903367739802699</v>
      </c>
      <c r="U102" t="b">
        <f t="shared" si="11"/>
        <v>1</v>
      </c>
      <c r="V102" t="b">
        <f t="shared" si="12"/>
        <v>0</v>
      </c>
      <c r="X102">
        <f t="shared" si="13"/>
        <v>0.66</v>
      </c>
      <c r="Y102" t="str">
        <f t="shared" si="13"/>
        <v/>
      </c>
      <c r="AA102">
        <f t="shared" si="10"/>
        <v>1518.7969924812035</v>
      </c>
      <c r="AB102">
        <f t="shared" si="7"/>
        <v>0</v>
      </c>
      <c r="AC102">
        <f t="shared" si="9"/>
        <v>1203.5398230088497</v>
      </c>
    </row>
    <row r="103" spans="1:29" x14ac:dyDescent="0.25">
      <c r="A103">
        <v>101</v>
      </c>
      <c r="B103" s="1">
        <v>42240</v>
      </c>
      <c r="C103">
        <v>0.64500000000000002</v>
      </c>
      <c r="D103">
        <v>0.66</v>
      </c>
      <c r="E103">
        <v>0.625</v>
      </c>
      <c r="F103">
        <v>0.63</v>
      </c>
      <c r="G103">
        <v>0.63</v>
      </c>
      <c r="H103">
        <v>598495</v>
      </c>
      <c r="I103" s="1">
        <v>42240</v>
      </c>
      <c r="J103">
        <v>-7.8740157480314994E-3</v>
      </c>
      <c r="K103">
        <v>0.71350000000000002</v>
      </c>
      <c r="L103">
        <v>3.3367964466411E-2</v>
      </c>
      <c r="O103">
        <v>5.5555555555555601E-2</v>
      </c>
      <c r="Q103">
        <v>0.11111111111111099</v>
      </c>
      <c r="R103">
        <v>0.77890121035416604</v>
      </c>
      <c r="S103">
        <v>0.64809878964583501</v>
      </c>
      <c r="T103">
        <v>-2.5024001713995299</v>
      </c>
      <c r="U103" t="b">
        <f t="shared" si="11"/>
        <v>1</v>
      </c>
      <c r="V103" t="b">
        <f t="shared" si="12"/>
        <v>0</v>
      </c>
      <c r="X103">
        <f t="shared" si="13"/>
        <v>0.64</v>
      </c>
      <c r="Y103" t="str">
        <f t="shared" si="13"/>
        <v/>
      </c>
      <c r="AA103">
        <f t="shared" si="10"/>
        <v>1518.7969924812035</v>
      </c>
      <c r="AB103">
        <f t="shared" si="7"/>
        <v>0</v>
      </c>
      <c r="AC103">
        <f t="shared" si="9"/>
        <v>1115.0442477876106</v>
      </c>
    </row>
    <row r="104" spans="1:29" x14ac:dyDescent="0.25">
      <c r="A104">
        <v>102</v>
      </c>
      <c r="B104" s="1">
        <v>42241</v>
      </c>
      <c r="C104">
        <v>0.62</v>
      </c>
      <c r="D104">
        <v>0.64</v>
      </c>
      <c r="E104">
        <v>0.6</v>
      </c>
      <c r="F104">
        <v>0.63500000000000001</v>
      </c>
      <c r="G104">
        <v>0.63500000000000001</v>
      </c>
      <c r="H104">
        <v>828725</v>
      </c>
      <c r="I104" s="1">
        <v>42241</v>
      </c>
      <c r="J104">
        <v>-1.5503875968992199E-2</v>
      </c>
      <c r="K104">
        <v>0.70750000000000002</v>
      </c>
      <c r="L104">
        <v>3.6183014334296097E-2</v>
      </c>
      <c r="O104">
        <v>6.2992125984251995E-2</v>
      </c>
      <c r="Q104">
        <v>0.118110236220472</v>
      </c>
      <c r="R104">
        <v>0.77841870809522096</v>
      </c>
      <c r="S104">
        <v>0.63658129190477997</v>
      </c>
      <c r="T104">
        <v>-2.0037026028337599</v>
      </c>
      <c r="U104" t="b">
        <f t="shared" si="11"/>
        <v>1</v>
      </c>
      <c r="V104" t="b">
        <f t="shared" si="12"/>
        <v>0</v>
      </c>
      <c r="X104">
        <f t="shared" si="13"/>
        <v>0.64500000000000002</v>
      </c>
      <c r="Y104" t="str">
        <f t="shared" si="13"/>
        <v/>
      </c>
      <c r="AA104">
        <f t="shared" si="10"/>
        <v>1518.7969924812035</v>
      </c>
      <c r="AB104">
        <f t="shared" si="7"/>
        <v>0</v>
      </c>
      <c r="AC104">
        <f t="shared" si="9"/>
        <v>1123.8938053097347</v>
      </c>
    </row>
    <row r="105" spans="1:29" x14ac:dyDescent="0.25">
      <c r="A105">
        <v>103</v>
      </c>
      <c r="B105" s="1">
        <v>42242</v>
      </c>
      <c r="C105">
        <v>0.64</v>
      </c>
      <c r="D105">
        <v>0.65</v>
      </c>
      <c r="E105">
        <v>0.64</v>
      </c>
      <c r="F105">
        <v>0.64500000000000002</v>
      </c>
      <c r="G105">
        <v>0.64500000000000002</v>
      </c>
      <c r="H105">
        <v>142777</v>
      </c>
      <c r="I105" s="1">
        <v>42242</v>
      </c>
      <c r="J105">
        <v>-3.7313432835820899E-2</v>
      </c>
      <c r="K105">
        <v>0.70199999999999996</v>
      </c>
      <c r="L105">
        <v>3.6935220675066702E-2</v>
      </c>
      <c r="O105">
        <v>1.5503875968992199E-2</v>
      </c>
      <c r="Q105">
        <v>6.2015503875968998E-2</v>
      </c>
      <c r="R105">
        <v>0.77439303252313096</v>
      </c>
      <c r="S105">
        <v>0.62960696747686895</v>
      </c>
      <c r="T105">
        <v>-1.54324243792805</v>
      </c>
      <c r="U105" t="b">
        <f t="shared" si="11"/>
        <v>1</v>
      </c>
      <c r="V105" t="b">
        <f t="shared" si="12"/>
        <v>0</v>
      </c>
      <c r="X105">
        <f t="shared" si="13"/>
        <v>0.62</v>
      </c>
      <c r="Y105" t="str">
        <f t="shared" si="13"/>
        <v/>
      </c>
      <c r="AA105">
        <f t="shared" si="10"/>
        <v>1518.7969924812035</v>
      </c>
      <c r="AB105">
        <f t="shared" si="7"/>
        <v>0</v>
      </c>
      <c r="AC105">
        <f t="shared" si="9"/>
        <v>1141.5929203539824</v>
      </c>
    </row>
    <row r="106" spans="1:29" x14ac:dyDescent="0.25">
      <c r="A106">
        <v>104</v>
      </c>
      <c r="B106" s="1">
        <v>42243</v>
      </c>
      <c r="C106">
        <v>0.66</v>
      </c>
      <c r="D106">
        <v>0.68500000000000005</v>
      </c>
      <c r="E106">
        <v>0.66</v>
      </c>
      <c r="F106">
        <v>0.67</v>
      </c>
      <c r="G106">
        <v>0.67</v>
      </c>
      <c r="H106">
        <v>510739</v>
      </c>
      <c r="I106" s="1">
        <v>42243</v>
      </c>
      <c r="J106">
        <v>1.51515151515151E-2</v>
      </c>
      <c r="K106">
        <v>0.69825000000000004</v>
      </c>
      <c r="L106">
        <v>3.6138439951184202E-2</v>
      </c>
      <c r="O106">
        <v>3.7313432835820899E-2</v>
      </c>
      <c r="Q106">
        <v>-4.47761194029851E-2</v>
      </c>
      <c r="R106">
        <v>0.76908134230432101</v>
      </c>
      <c r="S106">
        <v>0.62741865769567895</v>
      </c>
      <c r="T106">
        <v>-0.78171609062706005</v>
      </c>
      <c r="U106" t="b">
        <f t="shared" si="11"/>
        <v>0</v>
      </c>
      <c r="V106" t="b">
        <f t="shared" si="12"/>
        <v>0</v>
      </c>
      <c r="X106">
        <f t="shared" si="13"/>
        <v>0.64</v>
      </c>
      <c r="Y106" t="str">
        <f t="shared" si="13"/>
        <v/>
      </c>
      <c r="AA106">
        <f t="shared" si="10"/>
        <v>1518.7969924812035</v>
      </c>
      <c r="AB106">
        <f t="shared" si="7"/>
        <v>0</v>
      </c>
      <c r="AC106">
        <f t="shared" si="9"/>
        <v>1185.840707964602</v>
      </c>
    </row>
    <row r="107" spans="1:29" x14ac:dyDescent="0.25">
      <c r="A107">
        <v>105</v>
      </c>
      <c r="B107" s="1">
        <v>42244</v>
      </c>
      <c r="C107">
        <v>0.67500000000000004</v>
      </c>
      <c r="D107">
        <v>0.67500000000000004</v>
      </c>
      <c r="E107">
        <v>0.65500000000000003</v>
      </c>
      <c r="F107">
        <v>0.66</v>
      </c>
      <c r="G107">
        <v>0.66</v>
      </c>
      <c r="H107">
        <v>405710</v>
      </c>
      <c r="I107" s="1">
        <v>42244</v>
      </c>
      <c r="J107">
        <v>3.9370078740157501E-2</v>
      </c>
      <c r="K107">
        <v>0.69450000000000001</v>
      </c>
      <c r="L107">
        <v>3.6015347605680301E-2</v>
      </c>
      <c r="O107">
        <v>3.03030303030303E-2</v>
      </c>
      <c r="Q107">
        <v>3.03030303030303E-2</v>
      </c>
      <c r="R107">
        <v>0.76509008130713396</v>
      </c>
      <c r="S107">
        <v>0.62390991869286705</v>
      </c>
      <c r="T107">
        <v>-0.95792494848944099</v>
      </c>
      <c r="U107" t="b">
        <f t="shared" si="11"/>
        <v>0</v>
      </c>
      <c r="V107" t="b">
        <f t="shared" si="12"/>
        <v>0</v>
      </c>
      <c r="X107" t="str">
        <f t="shared" si="13"/>
        <v/>
      </c>
      <c r="Y107" t="str">
        <f t="shared" si="13"/>
        <v/>
      </c>
      <c r="AA107">
        <f t="shared" si="10"/>
        <v>1518.7969924812035</v>
      </c>
      <c r="AB107">
        <f t="shared" si="7"/>
        <v>0</v>
      </c>
      <c r="AC107">
        <f t="shared" si="9"/>
        <v>1168.141592920354</v>
      </c>
    </row>
    <row r="108" spans="1:29" x14ac:dyDescent="0.25">
      <c r="A108">
        <v>106</v>
      </c>
      <c r="B108" s="1">
        <v>42247</v>
      </c>
      <c r="C108">
        <v>0.66</v>
      </c>
      <c r="D108">
        <v>0.66</v>
      </c>
      <c r="E108">
        <v>0.63500000000000001</v>
      </c>
      <c r="F108">
        <v>0.63500000000000001</v>
      </c>
      <c r="G108">
        <v>0.63500000000000001</v>
      </c>
      <c r="H108">
        <v>713275</v>
      </c>
      <c r="I108" s="1">
        <v>42247</v>
      </c>
      <c r="J108">
        <v>1.6E-2</v>
      </c>
      <c r="K108">
        <v>0.68974999999999997</v>
      </c>
      <c r="L108">
        <v>3.7327674226476801E-2</v>
      </c>
      <c r="O108">
        <v>3.9370078740157501E-2</v>
      </c>
      <c r="Q108">
        <v>-7.8740157480314994E-3</v>
      </c>
      <c r="R108">
        <v>0.76291224148389503</v>
      </c>
      <c r="S108">
        <v>0.61658775851610603</v>
      </c>
      <c r="T108">
        <v>-1.4667401903429</v>
      </c>
      <c r="U108" t="b">
        <f t="shared" si="11"/>
        <v>1</v>
      </c>
      <c r="V108" t="b">
        <f t="shared" si="12"/>
        <v>0</v>
      </c>
      <c r="X108" t="str">
        <f t="shared" si="13"/>
        <v/>
      </c>
      <c r="Y108" t="str">
        <f t="shared" si="13"/>
        <v/>
      </c>
      <c r="AA108">
        <f t="shared" si="10"/>
        <v>1518.7969924812035</v>
      </c>
      <c r="AB108">
        <f t="shared" si="7"/>
        <v>0</v>
      </c>
      <c r="AC108">
        <f t="shared" si="9"/>
        <v>1123.8938053097347</v>
      </c>
    </row>
    <row r="109" spans="1:29" x14ac:dyDescent="0.25">
      <c r="A109">
        <v>107</v>
      </c>
      <c r="B109" s="1">
        <v>42248</v>
      </c>
      <c r="C109">
        <v>0.60499999999999998</v>
      </c>
      <c r="D109">
        <v>0.63500000000000001</v>
      </c>
      <c r="E109">
        <v>0.60499999999999998</v>
      </c>
      <c r="F109">
        <v>0.625</v>
      </c>
      <c r="G109">
        <v>0.625</v>
      </c>
      <c r="H109">
        <v>4963009</v>
      </c>
      <c r="I109" s="1">
        <v>42248</v>
      </c>
      <c r="J109">
        <v>-7.9365079365079395E-3</v>
      </c>
      <c r="K109">
        <v>0.68474999999999997</v>
      </c>
      <c r="L109">
        <v>3.9016696830703503E-2</v>
      </c>
      <c r="O109">
        <v>4.8000000000000001E-2</v>
      </c>
      <c r="Q109">
        <v>1.6E-2</v>
      </c>
      <c r="R109">
        <v>0.76122272578817896</v>
      </c>
      <c r="S109">
        <v>0.60827727421182098</v>
      </c>
      <c r="T109">
        <v>-1.5313956550258501</v>
      </c>
      <c r="U109" t="b">
        <f t="shared" si="11"/>
        <v>1</v>
      </c>
      <c r="V109" t="b">
        <f t="shared" si="12"/>
        <v>0</v>
      </c>
      <c r="X109">
        <f t="shared" si="13"/>
        <v>0.66</v>
      </c>
      <c r="Y109" t="str">
        <f t="shared" si="13"/>
        <v/>
      </c>
      <c r="AA109">
        <f t="shared" si="10"/>
        <v>1518.7969924812035</v>
      </c>
      <c r="AB109">
        <f t="shared" si="7"/>
        <v>0</v>
      </c>
      <c r="AC109">
        <f t="shared" si="9"/>
        <v>1106.1946902654868</v>
      </c>
    </row>
    <row r="110" spans="1:29" x14ac:dyDescent="0.25">
      <c r="A110">
        <v>108</v>
      </c>
      <c r="B110" s="1">
        <v>42249</v>
      </c>
      <c r="C110">
        <v>0.61499999999999999</v>
      </c>
      <c r="D110">
        <v>0.63</v>
      </c>
      <c r="E110">
        <v>0.61499999999999999</v>
      </c>
      <c r="F110">
        <v>0.63</v>
      </c>
      <c r="G110">
        <v>0.63</v>
      </c>
      <c r="H110">
        <v>884435</v>
      </c>
      <c r="I110" s="1">
        <v>42249</v>
      </c>
      <c r="J110">
        <v>1.6129032258064498E-2</v>
      </c>
      <c r="K110">
        <v>0.67974999999999997</v>
      </c>
      <c r="L110">
        <v>3.9319039180851598E-2</v>
      </c>
      <c r="O110">
        <v>2.3809523809523801E-2</v>
      </c>
      <c r="Q110">
        <v>2.3809523809523801E-2</v>
      </c>
      <c r="R110">
        <v>0.75681531679446901</v>
      </c>
      <c r="S110">
        <v>0.60268468320553104</v>
      </c>
      <c r="T110">
        <v>-1.2652903284632799</v>
      </c>
      <c r="U110" t="b">
        <f t="shared" si="11"/>
        <v>1</v>
      </c>
      <c r="V110" t="b">
        <f t="shared" si="12"/>
        <v>0</v>
      </c>
      <c r="X110">
        <f t="shared" si="13"/>
        <v>0.60499999999999998</v>
      </c>
      <c r="Y110" t="str">
        <f t="shared" si="13"/>
        <v/>
      </c>
      <c r="AA110">
        <f t="shared" si="10"/>
        <v>1518.7969924812035</v>
      </c>
      <c r="AB110">
        <f t="shared" si="7"/>
        <v>0</v>
      </c>
      <c r="AC110">
        <f t="shared" si="9"/>
        <v>1115.0442477876106</v>
      </c>
    </row>
    <row r="111" spans="1:29" x14ac:dyDescent="0.25">
      <c r="A111">
        <v>109</v>
      </c>
      <c r="B111" s="1">
        <v>42250</v>
      </c>
      <c r="C111">
        <v>0.63</v>
      </c>
      <c r="D111">
        <v>0.63</v>
      </c>
      <c r="E111">
        <v>0.61499999999999999</v>
      </c>
      <c r="F111">
        <v>0.62</v>
      </c>
      <c r="G111">
        <v>0.62</v>
      </c>
      <c r="H111">
        <v>262097</v>
      </c>
      <c r="I111" s="1">
        <v>42250</v>
      </c>
      <c r="J111">
        <v>-1.5873015873015799E-2</v>
      </c>
      <c r="K111">
        <v>0.67400000000000004</v>
      </c>
      <c r="L111">
        <v>3.9222710929149897E-2</v>
      </c>
      <c r="O111">
        <v>2.4193548387096701E-2</v>
      </c>
      <c r="Q111">
        <v>8.0645161290322606E-2</v>
      </c>
      <c r="R111">
        <v>0.75087651342113404</v>
      </c>
      <c r="S111">
        <v>0.59712348657886605</v>
      </c>
      <c r="T111">
        <v>-1.3767533839653101</v>
      </c>
      <c r="U111" t="b">
        <f t="shared" si="11"/>
        <v>1</v>
      </c>
      <c r="V111" t="b">
        <f t="shared" si="12"/>
        <v>0</v>
      </c>
      <c r="X111">
        <f t="shared" si="13"/>
        <v>0.61499999999999999</v>
      </c>
      <c r="Y111" t="str">
        <f t="shared" si="13"/>
        <v/>
      </c>
      <c r="AA111">
        <f t="shared" si="10"/>
        <v>1518.7969924812035</v>
      </c>
      <c r="AB111">
        <f t="shared" si="7"/>
        <v>0</v>
      </c>
      <c r="AC111">
        <f t="shared" si="9"/>
        <v>1097.3451327433629</v>
      </c>
    </row>
    <row r="112" spans="1:29" x14ac:dyDescent="0.25">
      <c r="A112">
        <v>110</v>
      </c>
      <c r="B112" s="1">
        <v>42251</v>
      </c>
      <c r="C112">
        <v>0.62</v>
      </c>
      <c r="D112">
        <v>0.63</v>
      </c>
      <c r="E112">
        <v>0.61499999999999999</v>
      </c>
      <c r="F112">
        <v>0.63</v>
      </c>
      <c r="G112">
        <v>0.63</v>
      </c>
      <c r="H112">
        <v>422557</v>
      </c>
      <c r="I112" s="1">
        <v>42251</v>
      </c>
      <c r="J112">
        <v>-4.54545454545454E-2</v>
      </c>
      <c r="K112">
        <v>0.66874999999999996</v>
      </c>
      <c r="L112">
        <v>3.7622606585879501E-2</v>
      </c>
      <c r="O112">
        <v>2.3809523809523801E-2</v>
      </c>
      <c r="Q112">
        <v>4.7619047619047603E-2</v>
      </c>
      <c r="R112">
        <v>0.74249030890832401</v>
      </c>
      <c r="S112">
        <v>0.59500969109167601</v>
      </c>
      <c r="T112">
        <v>-1.0299658507591001</v>
      </c>
      <c r="U112" t="b">
        <f t="shared" si="11"/>
        <v>1</v>
      </c>
      <c r="V112" t="b">
        <f t="shared" si="12"/>
        <v>0</v>
      </c>
      <c r="X112">
        <f t="shared" si="13"/>
        <v>0.63</v>
      </c>
      <c r="Y112" t="str">
        <f t="shared" si="13"/>
        <v/>
      </c>
      <c r="AA112">
        <f t="shared" si="10"/>
        <v>1518.7969924812035</v>
      </c>
      <c r="AB112">
        <f t="shared" ref="AB112:AB175" si="14">IF(AA112&gt;0,0,IF(AA112+AB111=0,AA111*G112,AB111))</f>
        <v>0</v>
      </c>
      <c r="AC112">
        <f t="shared" si="9"/>
        <v>1115.0442477876106</v>
      </c>
    </row>
    <row r="113" spans="1:29" x14ac:dyDescent="0.25">
      <c r="A113">
        <v>111</v>
      </c>
      <c r="B113" s="1">
        <v>42254</v>
      </c>
      <c r="C113">
        <v>0.63</v>
      </c>
      <c r="D113">
        <v>0.67</v>
      </c>
      <c r="E113">
        <v>0.62</v>
      </c>
      <c r="F113">
        <v>0.66</v>
      </c>
      <c r="G113">
        <v>0.66</v>
      </c>
      <c r="H113">
        <v>4509782</v>
      </c>
      <c r="I113" s="1">
        <v>42254</v>
      </c>
      <c r="J113">
        <v>2.3255813953488299E-2</v>
      </c>
      <c r="K113">
        <v>0.66625000000000001</v>
      </c>
      <c r="L113">
        <v>3.6377950233045998E-2</v>
      </c>
      <c r="O113">
        <v>7.5757575757575801E-2</v>
      </c>
      <c r="Q113">
        <v>-3.7878787878787901E-2</v>
      </c>
      <c r="R113">
        <v>0.73755078245676997</v>
      </c>
      <c r="S113">
        <v>0.59494921754323005</v>
      </c>
      <c r="T113">
        <v>-0.17180737122244699</v>
      </c>
      <c r="U113" t="b">
        <f t="shared" si="11"/>
        <v>0</v>
      </c>
      <c r="V113" t="b">
        <f t="shared" si="12"/>
        <v>0</v>
      </c>
      <c r="X113">
        <f t="shared" si="13"/>
        <v>0.62</v>
      </c>
      <c r="Y113" t="str">
        <f t="shared" si="13"/>
        <v/>
      </c>
      <c r="AA113">
        <f t="shared" si="10"/>
        <v>1518.7969924812035</v>
      </c>
      <c r="AB113">
        <f t="shared" si="14"/>
        <v>0</v>
      </c>
      <c r="AC113">
        <f t="shared" si="9"/>
        <v>1168.141592920354</v>
      </c>
    </row>
    <row r="114" spans="1:29" x14ac:dyDescent="0.25">
      <c r="A114">
        <v>112</v>
      </c>
      <c r="B114" s="1">
        <v>42255</v>
      </c>
      <c r="C114">
        <v>0.66500000000000004</v>
      </c>
      <c r="D114">
        <v>0.66500000000000004</v>
      </c>
      <c r="E114">
        <v>0.64</v>
      </c>
      <c r="F114">
        <v>0.64500000000000002</v>
      </c>
      <c r="G114">
        <v>0.64500000000000002</v>
      </c>
      <c r="H114">
        <v>4075837</v>
      </c>
      <c r="I114" s="1">
        <v>42255</v>
      </c>
      <c r="J114">
        <v>-1.5267175572519E-2</v>
      </c>
      <c r="K114">
        <v>0.66249999999999998</v>
      </c>
      <c r="L114">
        <v>3.43549582723486E-2</v>
      </c>
      <c r="O114">
        <v>3.8759689922480599E-2</v>
      </c>
      <c r="Q114">
        <v>-3.1007751937984499E-2</v>
      </c>
      <c r="R114">
        <v>0.729835718213803</v>
      </c>
      <c r="S114">
        <v>0.59516428178619696</v>
      </c>
      <c r="T114">
        <v>-0.50938789857549904</v>
      </c>
      <c r="U114" t="b">
        <f t="shared" si="11"/>
        <v>0</v>
      </c>
      <c r="V114" t="b">
        <f t="shared" si="12"/>
        <v>0</v>
      </c>
      <c r="X114" t="str">
        <f t="shared" si="13"/>
        <v/>
      </c>
      <c r="Y114" t="str">
        <f t="shared" si="13"/>
        <v/>
      </c>
      <c r="AA114">
        <f t="shared" si="10"/>
        <v>1518.7969924812035</v>
      </c>
      <c r="AB114">
        <f t="shared" si="14"/>
        <v>0</v>
      </c>
      <c r="AC114">
        <f t="shared" si="9"/>
        <v>1141.5929203539824</v>
      </c>
    </row>
    <row r="115" spans="1:29" x14ac:dyDescent="0.25">
      <c r="A115">
        <v>113</v>
      </c>
      <c r="B115" s="1">
        <v>42256</v>
      </c>
      <c r="C115">
        <v>0.65500000000000003</v>
      </c>
      <c r="D115">
        <v>0.66</v>
      </c>
      <c r="E115">
        <v>0.64500000000000002</v>
      </c>
      <c r="F115">
        <v>0.65500000000000003</v>
      </c>
      <c r="G115">
        <v>0.65500000000000003</v>
      </c>
      <c r="H115">
        <v>1038204</v>
      </c>
      <c r="I115" s="1">
        <v>42256</v>
      </c>
      <c r="J115">
        <v>7.6923076923076901E-3</v>
      </c>
      <c r="K115">
        <v>0.65925</v>
      </c>
      <c r="L115">
        <v>3.1592595734811497E-2</v>
      </c>
      <c r="O115">
        <v>2.2900763358778602E-2</v>
      </c>
      <c r="Q115">
        <v>-3.8167938931297697E-2</v>
      </c>
      <c r="R115">
        <v>0.72117148764023098</v>
      </c>
      <c r="S115">
        <v>0.59732851235976903</v>
      </c>
      <c r="T115">
        <v>-0.13452519177832201</v>
      </c>
      <c r="U115" t="b">
        <f t="shared" si="11"/>
        <v>0</v>
      </c>
      <c r="V115" t="b">
        <f t="shared" si="12"/>
        <v>0</v>
      </c>
      <c r="X115" t="str">
        <f t="shared" si="13"/>
        <v/>
      </c>
      <c r="Y115" t="str">
        <f t="shared" si="13"/>
        <v/>
      </c>
      <c r="AA115">
        <f t="shared" si="10"/>
        <v>1518.7969924812035</v>
      </c>
      <c r="AB115">
        <f t="shared" si="14"/>
        <v>0</v>
      </c>
      <c r="AC115">
        <f t="shared" si="9"/>
        <v>1159.2920353982302</v>
      </c>
    </row>
    <row r="116" spans="1:29" x14ac:dyDescent="0.25">
      <c r="A116">
        <v>114</v>
      </c>
      <c r="B116" s="1">
        <v>42257</v>
      </c>
      <c r="C116">
        <v>0.65500000000000003</v>
      </c>
      <c r="D116">
        <v>0.67500000000000004</v>
      </c>
      <c r="E116">
        <v>0.64500000000000002</v>
      </c>
      <c r="F116">
        <v>0.65</v>
      </c>
      <c r="G116">
        <v>0.65</v>
      </c>
      <c r="H116">
        <v>1937993</v>
      </c>
      <c r="I116" s="1">
        <v>42257</v>
      </c>
      <c r="J116">
        <v>1.5625E-2</v>
      </c>
      <c r="K116">
        <v>0.65575000000000006</v>
      </c>
      <c r="L116">
        <v>2.8203909770027701E-2</v>
      </c>
      <c r="O116">
        <v>4.6153846153846101E-2</v>
      </c>
      <c r="Q116">
        <v>-4.6153846153846101E-2</v>
      </c>
      <c r="R116">
        <v>0.71102966314925398</v>
      </c>
      <c r="S116">
        <v>0.60047033685074602</v>
      </c>
      <c r="T116">
        <v>-0.203872443462111</v>
      </c>
      <c r="U116" t="b">
        <f t="shared" si="11"/>
        <v>0</v>
      </c>
      <c r="V116" t="b">
        <f t="shared" si="12"/>
        <v>0</v>
      </c>
      <c r="X116" t="str">
        <f t="shared" si="13"/>
        <v/>
      </c>
      <c r="Y116" t="str">
        <f t="shared" si="13"/>
        <v/>
      </c>
      <c r="AA116">
        <f t="shared" si="10"/>
        <v>1518.7969924812035</v>
      </c>
      <c r="AB116">
        <f t="shared" si="14"/>
        <v>0</v>
      </c>
      <c r="AC116">
        <f t="shared" si="9"/>
        <v>1150.4424778761063</v>
      </c>
    </row>
    <row r="117" spans="1:29" x14ac:dyDescent="0.25">
      <c r="A117">
        <v>115</v>
      </c>
      <c r="B117" s="1">
        <v>42258</v>
      </c>
      <c r="C117">
        <v>0.65</v>
      </c>
      <c r="D117">
        <v>0.66500000000000004</v>
      </c>
      <c r="E117">
        <v>0.64</v>
      </c>
      <c r="F117">
        <v>0.64</v>
      </c>
      <c r="G117">
        <v>0.64</v>
      </c>
      <c r="H117">
        <v>806472</v>
      </c>
      <c r="I117" s="1">
        <v>42258</v>
      </c>
      <c r="J117">
        <v>-7.75193798449613E-3</v>
      </c>
      <c r="K117">
        <v>0.65225</v>
      </c>
      <c r="L117">
        <v>2.5312520305386398E-2</v>
      </c>
      <c r="O117">
        <v>3.90625E-2</v>
      </c>
      <c r="Q117">
        <v>-1.5625E-2</v>
      </c>
      <c r="R117">
        <v>0.70186253979855795</v>
      </c>
      <c r="S117">
        <v>0.60263746020144304</v>
      </c>
      <c r="T117">
        <v>-0.48395022906485802</v>
      </c>
      <c r="U117" t="b">
        <f t="shared" si="11"/>
        <v>0</v>
      </c>
      <c r="V117" t="b">
        <f t="shared" si="12"/>
        <v>0</v>
      </c>
      <c r="X117" t="str">
        <f t="shared" si="13"/>
        <v/>
      </c>
      <c r="Y117" t="str">
        <f t="shared" si="13"/>
        <v/>
      </c>
      <c r="AA117">
        <f t="shared" si="10"/>
        <v>1518.7969924812035</v>
      </c>
      <c r="AB117">
        <f t="shared" si="14"/>
        <v>0</v>
      </c>
      <c r="AC117">
        <f t="shared" si="9"/>
        <v>1132.7433628318586</v>
      </c>
    </row>
    <row r="118" spans="1:29" x14ac:dyDescent="0.25">
      <c r="A118">
        <v>116</v>
      </c>
      <c r="B118" s="1">
        <v>42261</v>
      </c>
      <c r="C118">
        <v>0.65500000000000003</v>
      </c>
      <c r="D118">
        <v>0.65500000000000003</v>
      </c>
      <c r="E118">
        <v>0.64</v>
      </c>
      <c r="F118">
        <v>0.64500000000000002</v>
      </c>
      <c r="G118">
        <v>0.64500000000000002</v>
      </c>
      <c r="H118">
        <v>508243</v>
      </c>
      <c r="I118" s="1">
        <v>42261</v>
      </c>
      <c r="J118">
        <v>2.3809523809523801E-2</v>
      </c>
      <c r="K118">
        <v>0.64949999999999997</v>
      </c>
      <c r="L118">
        <v>2.27052045969541E-2</v>
      </c>
      <c r="O118">
        <v>2.3255813953488299E-2</v>
      </c>
      <c r="Q118">
        <v>2.3255813953488299E-2</v>
      </c>
      <c r="R118">
        <v>0.69400220101002996</v>
      </c>
      <c r="S118">
        <v>0.60499779898996997</v>
      </c>
      <c r="T118">
        <v>-0.198192444414452</v>
      </c>
      <c r="U118" t="b">
        <f t="shared" si="11"/>
        <v>0</v>
      </c>
      <c r="V118" t="b">
        <f t="shared" si="12"/>
        <v>0</v>
      </c>
      <c r="X118" t="str">
        <f t="shared" si="13"/>
        <v/>
      </c>
      <c r="Y118" t="str">
        <f t="shared" si="13"/>
        <v/>
      </c>
      <c r="AA118">
        <f t="shared" si="10"/>
        <v>1518.7969924812035</v>
      </c>
      <c r="AB118">
        <f t="shared" si="14"/>
        <v>0</v>
      </c>
      <c r="AC118">
        <f t="shared" si="9"/>
        <v>1141.5929203539824</v>
      </c>
    </row>
    <row r="119" spans="1:29" x14ac:dyDescent="0.25">
      <c r="A119">
        <v>117</v>
      </c>
      <c r="B119" s="1">
        <v>42262</v>
      </c>
      <c r="C119">
        <v>0.65</v>
      </c>
      <c r="D119">
        <v>0.65</v>
      </c>
      <c r="E119">
        <v>0.63</v>
      </c>
      <c r="F119">
        <v>0.63</v>
      </c>
      <c r="G119">
        <v>0.63</v>
      </c>
      <c r="H119">
        <v>493071</v>
      </c>
      <c r="I119" s="1">
        <v>42262</v>
      </c>
      <c r="J119">
        <v>-1.5625E-2</v>
      </c>
      <c r="K119">
        <v>0.64549999999999996</v>
      </c>
      <c r="L119">
        <v>1.8056927523225599E-2</v>
      </c>
      <c r="O119">
        <v>3.1746031746031703E-2</v>
      </c>
      <c r="Q119">
        <v>2.3809523809523801E-2</v>
      </c>
      <c r="R119">
        <v>0.68089157794552202</v>
      </c>
      <c r="S119">
        <v>0.61010842205447802</v>
      </c>
      <c r="T119">
        <v>-0.85839631244374004</v>
      </c>
      <c r="U119" t="b">
        <f t="shared" si="11"/>
        <v>0</v>
      </c>
      <c r="V119" t="b">
        <f t="shared" si="12"/>
        <v>0</v>
      </c>
      <c r="X119" t="str">
        <f t="shared" si="13"/>
        <v/>
      </c>
      <c r="Y119" t="str">
        <f t="shared" si="13"/>
        <v/>
      </c>
      <c r="AA119">
        <f t="shared" si="10"/>
        <v>1518.7969924812035</v>
      </c>
      <c r="AB119">
        <f t="shared" si="14"/>
        <v>0</v>
      </c>
      <c r="AC119">
        <f t="shared" si="9"/>
        <v>1115.0442477876106</v>
      </c>
    </row>
    <row r="120" spans="1:29" x14ac:dyDescent="0.25">
      <c r="A120">
        <v>118</v>
      </c>
      <c r="B120" s="1">
        <v>42263</v>
      </c>
      <c r="C120">
        <v>0.63500000000000001</v>
      </c>
      <c r="D120">
        <v>0.65</v>
      </c>
      <c r="E120">
        <v>0.63</v>
      </c>
      <c r="F120">
        <v>0.64</v>
      </c>
      <c r="G120">
        <v>0.64</v>
      </c>
      <c r="H120">
        <v>257684</v>
      </c>
      <c r="I120" s="1">
        <v>42263</v>
      </c>
      <c r="J120">
        <v>-7.75193798449613E-3</v>
      </c>
      <c r="K120">
        <v>0.64324999999999999</v>
      </c>
      <c r="L120">
        <v>1.5498302114139001E-2</v>
      </c>
      <c r="O120">
        <v>3.125E-2</v>
      </c>
      <c r="Q120">
        <v>2.34375E-2</v>
      </c>
      <c r="R120">
        <v>0.67362667214371297</v>
      </c>
      <c r="S120">
        <v>0.61287332785628801</v>
      </c>
      <c r="T120">
        <v>-0.209700390150207</v>
      </c>
      <c r="U120" t="b">
        <f t="shared" si="11"/>
        <v>0</v>
      </c>
      <c r="V120" t="b">
        <f t="shared" si="12"/>
        <v>0</v>
      </c>
      <c r="X120" t="str">
        <f t="shared" si="13"/>
        <v/>
      </c>
      <c r="Y120" t="str">
        <f t="shared" si="13"/>
        <v/>
      </c>
      <c r="AA120">
        <f t="shared" si="10"/>
        <v>1518.7969924812035</v>
      </c>
      <c r="AB120">
        <f t="shared" si="14"/>
        <v>0</v>
      </c>
      <c r="AC120">
        <f t="shared" si="9"/>
        <v>1132.7433628318586</v>
      </c>
    </row>
    <row r="121" spans="1:29" x14ac:dyDescent="0.25">
      <c r="A121">
        <v>119</v>
      </c>
      <c r="B121" s="1">
        <v>42264</v>
      </c>
      <c r="C121">
        <v>0.64500000000000002</v>
      </c>
      <c r="D121">
        <v>0.65</v>
      </c>
      <c r="E121">
        <v>0.64</v>
      </c>
      <c r="F121">
        <v>0.64500000000000002</v>
      </c>
      <c r="G121">
        <v>0.64500000000000002</v>
      </c>
      <c r="H121">
        <v>1443758</v>
      </c>
      <c r="I121" s="1">
        <v>42264</v>
      </c>
      <c r="J121">
        <v>1.5748031496062999E-2</v>
      </c>
      <c r="K121">
        <v>0.64349999999999996</v>
      </c>
      <c r="L121">
        <v>1.5483437670793101E-2</v>
      </c>
      <c r="O121">
        <v>1.5503875968992199E-2</v>
      </c>
      <c r="Q121">
        <v>7.75193798449613E-3</v>
      </c>
      <c r="R121">
        <v>0.67384753783475504</v>
      </c>
      <c r="S121">
        <v>0.61315246216524599</v>
      </c>
      <c r="T121">
        <v>9.6877711002698E-2</v>
      </c>
      <c r="U121" t="b">
        <f t="shared" si="11"/>
        <v>0</v>
      </c>
      <c r="V121" t="b">
        <f t="shared" si="12"/>
        <v>0</v>
      </c>
      <c r="X121" t="str">
        <f t="shared" si="13"/>
        <v/>
      </c>
      <c r="Y121" t="str">
        <f t="shared" si="13"/>
        <v/>
      </c>
      <c r="AA121">
        <f t="shared" si="10"/>
        <v>1518.7969924812035</v>
      </c>
      <c r="AB121">
        <f t="shared" si="14"/>
        <v>0</v>
      </c>
      <c r="AC121">
        <f t="shared" si="9"/>
        <v>1141.5929203539824</v>
      </c>
    </row>
    <row r="122" spans="1:29" x14ac:dyDescent="0.25">
      <c r="A122">
        <v>120</v>
      </c>
      <c r="B122" s="1">
        <v>42265</v>
      </c>
      <c r="C122">
        <v>0.65</v>
      </c>
      <c r="D122">
        <v>0.65</v>
      </c>
      <c r="E122">
        <v>0.63500000000000001</v>
      </c>
      <c r="F122">
        <v>0.63500000000000001</v>
      </c>
      <c r="G122">
        <v>0.63500000000000001</v>
      </c>
      <c r="H122">
        <v>629924</v>
      </c>
      <c r="I122" s="1">
        <v>42265</v>
      </c>
      <c r="J122">
        <v>7.9365079365079395E-3</v>
      </c>
      <c r="K122">
        <v>0.64124999999999999</v>
      </c>
      <c r="L122">
        <v>1.2965033947631301E-2</v>
      </c>
      <c r="O122">
        <v>2.3622047244094498E-2</v>
      </c>
      <c r="Q122">
        <v>7.8740157480314994E-3</v>
      </c>
      <c r="R122">
        <v>0.66666146653735803</v>
      </c>
      <c r="S122">
        <v>0.61583853346264295</v>
      </c>
      <c r="T122">
        <v>-0.48206584149689002</v>
      </c>
      <c r="U122" t="b">
        <f t="shared" si="11"/>
        <v>0</v>
      </c>
      <c r="V122" t="b">
        <f t="shared" si="12"/>
        <v>0</v>
      </c>
      <c r="X122" t="str">
        <f t="shared" si="13"/>
        <v/>
      </c>
      <c r="Y122" t="str">
        <f t="shared" si="13"/>
        <v/>
      </c>
      <c r="AA122">
        <f t="shared" si="10"/>
        <v>1518.7969924812035</v>
      </c>
      <c r="AB122">
        <f t="shared" si="14"/>
        <v>0</v>
      </c>
      <c r="AC122">
        <f t="shared" si="9"/>
        <v>1123.8938053097347</v>
      </c>
    </row>
    <row r="123" spans="1:29" x14ac:dyDescent="0.25">
      <c r="A123">
        <v>121</v>
      </c>
      <c r="B123" s="1">
        <v>42268</v>
      </c>
      <c r="C123">
        <v>0.64</v>
      </c>
      <c r="D123">
        <v>0.64</v>
      </c>
      <c r="E123">
        <v>0.63</v>
      </c>
      <c r="F123">
        <v>0.63</v>
      </c>
      <c r="G123">
        <v>0.63</v>
      </c>
      <c r="H123">
        <v>955795</v>
      </c>
      <c r="I123" s="1">
        <v>42268</v>
      </c>
      <c r="J123">
        <v>-7.8740157480314994E-3</v>
      </c>
      <c r="K123">
        <v>0.64124999999999999</v>
      </c>
      <c r="L123">
        <v>1.2965033947631301E-2</v>
      </c>
      <c r="O123">
        <v>1.5873015873015799E-2</v>
      </c>
      <c r="Q123">
        <v>2.3809523809523801E-2</v>
      </c>
      <c r="R123">
        <v>0.66666146653735803</v>
      </c>
      <c r="S123">
        <v>0.61583853346264295</v>
      </c>
      <c r="T123">
        <v>-0.86771851469436301</v>
      </c>
      <c r="U123" t="b">
        <f t="shared" si="11"/>
        <v>0</v>
      </c>
      <c r="V123" t="b">
        <f t="shared" si="12"/>
        <v>0</v>
      </c>
      <c r="X123" t="str">
        <f t="shared" si="13"/>
        <v/>
      </c>
      <c r="Y123" t="str">
        <f t="shared" si="13"/>
        <v/>
      </c>
      <c r="AA123">
        <f t="shared" si="10"/>
        <v>1518.7969924812035</v>
      </c>
      <c r="AB123">
        <f t="shared" si="14"/>
        <v>0</v>
      </c>
      <c r="AC123">
        <f t="shared" si="9"/>
        <v>1115.0442477876106</v>
      </c>
    </row>
    <row r="124" spans="1:29" x14ac:dyDescent="0.25">
      <c r="A124">
        <v>122</v>
      </c>
      <c r="B124" s="1">
        <v>42269</v>
      </c>
      <c r="C124">
        <v>0.64</v>
      </c>
      <c r="D124">
        <v>0.64500000000000002</v>
      </c>
      <c r="E124">
        <v>0.63500000000000001</v>
      </c>
      <c r="F124">
        <v>0.63500000000000001</v>
      </c>
      <c r="G124">
        <v>0.63500000000000001</v>
      </c>
      <c r="H124">
        <v>1612302</v>
      </c>
      <c r="I124" s="1">
        <v>42269</v>
      </c>
      <c r="J124">
        <v>-1.5503875968992199E-2</v>
      </c>
      <c r="K124">
        <v>0.64124999999999999</v>
      </c>
      <c r="L124">
        <v>1.2965033947631301E-2</v>
      </c>
      <c r="O124">
        <v>1.5748031496062999E-2</v>
      </c>
      <c r="Q124">
        <v>-7.8740157480314994E-3</v>
      </c>
      <c r="R124">
        <v>0.66666146653735803</v>
      </c>
      <c r="S124">
        <v>0.61583853346264295</v>
      </c>
      <c r="T124">
        <v>-0.48206584149689002</v>
      </c>
      <c r="U124" t="b">
        <f t="shared" si="11"/>
        <v>0</v>
      </c>
      <c r="V124" t="b">
        <f t="shared" si="12"/>
        <v>0</v>
      </c>
      <c r="X124" t="str">
        <f t="shared" si="13"/>
        <v/>
      </c>
      <c r="Y124" t="str">
        <f t="shared" si="13"/>
        <v/>
      </c>
      <c r="AA124">
        <f t="shared" si="10"/>
        <v>1518.7969924812035</v>
      </c>
      <c r="AB124">
        <f t="shared" si="14"/>
        <v>0</v>
      </c>
      <c r="AC124">
        <f t="shared" si="9"/>
        <v>1123.8938053097347</v>
      </c>
    </row>
    <row r="125" spans="1:29" x14ac:dyDescent="0.25">
      <c r="A125">
        <v>123</v>
      </c>
      <c r="B125" s="1">
        <v>42270</v>
      </c>
      <c r="C125">
        <v>0.63</v>
      </c>
      <c r="D125">
        <v>0.64500000000000002</v>
      </c>
      <c r="E125">
        <v>0.63</v>
      </c>
      <c r="F125">
        <v>0.64500000000000002</v>
      </c>
      <c r="G125">
        <v>0.64500000000000002</v>
      </c>
      <c r="H125">
        <v>493138</v>
      </c>
      <c r="I125" s="1">
        <v>42270</v>
      </c>
      <c r="J125">
        <v>-1.5267175572519E-2</v>
      </c>
      <c r="K125">
        <v>0.64124999999999999</v>
      </c>
      <c r="L125">
        <v>1.2965033947631301E-2</v>
      </c>
      <c r="O125">
        <v>2.3255813953488299E-2</v>
      </c>
      <c r="Q125">
        <v>-7.75193798449613E-3</v>
      </c>
      <c r="R125">
        <v>0.66666146653735803</v>
      </c>
      <c r="S125">
        <v>0.61583853346264295</v>
      </c>
      <c r="T125">
        <v>0.289239504898055</v>
      </c>
      <c r="U125" t="b">
        <f t="shared" si="11"/>
        <v>0</v>
      </c>
      <c r="V125" t="b">
        <f t="shared" si="12"/>
        <v>0</v>
      </c>
      <c r="X125" t="str">
        <f t="shared" si="13"/>
        <v/>
      </c>
      <c r="Y125" t="str">
        <f t="shared" si="13"/>
        <v/>
      </c>
      <c r="AA125">
        <f t="shared" si="10"/>
        <v>1518.7969924812035</v>
      </c>
      <c r="AB125">
        <f t="shared" si="14"/>
        <v>0</v>
      </c>
      <c r="AC125">
        <f t="shared" si="9"/>
        <v>1141.5929203539824</v>
      </c>
    </row>
    <row r="126" spans="1:29" x14ac:dyDescent="0.25">
      <c r="A126">
        <v>124</v>
      </c>
      <c r="B126" s="1">
        <v>42271</v>
      </c>
      <c r="C126">
        <v>0.64500000000000002</v>
      </c>
      <c r="D126">
        <v>0.65500000000000003</v>
      </c>
      <c r="E126">
        <v>0.64500000000000002</v>
      </c>
      <c r="F126">
        <v>0.65500000000000003</v>
      </c>
      <c r="G126">
        <v>0.65500000000000003</v>
      </c>
      <c r="H126">
        <v>404667</v>
      </c>
      <c r="I126" s="1">
        <v>42271</v>
      </c>
      <c r="J126">
        <v>7.6923076923076901E-3</v>
      </c>
      <c r="K126">
        <v>0.64049999999999996</v>
      </c>
      <c r="L126">
        <v>1.1573563341561101E-2</v>
      </c>
      <c r="O126">
        <v>1.5267175572519E-2</v>
      </c>
      <c r="Q126">
        <v>-1.5267175572519E-2</v>
      </c>
      <c r="R126">
        <v>0.66318418414946001</v>
      </c>
      <c r="S126">
        <v>0.61781581585054002</v>
      </c>
      <c r="T126">
        <v>1.25285528510734</v>
      </c>
      <c r="U126" t="b">
        <f t="shared" si="11"/>
        <v>0</v>
      </c>
      <c r="V126" t="b">
        <f t="shared" si="12"/>
        <v>0</v>
      </c>
      <c r="X126" t="str">
        <f t="shared" si="13"/>
        <v/>
      </c>
      <c r="Y126" t="str">
        <f t="shared" si="13"/>
        <v/>
      </c>
      <c r="AA126">
        <f t="shared" si="10"/>
        <v>1518.7969924812035</v>
      </c>
      <c r="AB126">
        <f t="shared" si="14"/>
        <v>0</v>
      </c>
      <c r="AC126">
        <f t="shared" si="9"/>
        <v>1159.2920353982302</v>
      </c>
    </row>
    <row r="127" spans="1:29" x14ac:dyDescent="0.25">
      <c r="A127">
        <v>125</v>
      </c>
      <c r="B127" s="1">
        <v>42272</v>
      </c>
      <c r="C127">
        <v>0.64500000000000002</v>
      </c>
      <c r="D127">
        <v>0.65500000000000003</v>
      </c>
      <c r="E127">
        <v>0.64</v>
      </c>
      <c r="F127">
        <v>0.65</v>
      </c>
      <c r="G127">
        <v>0.65</v>
      </c>
      <c r="H127">
        <v>1623472</v>
      </c>
      <c r="I127" s="1">
        <v>42272</v>
      </c>
      <c r="J127">
        <v>0</v>
      </c>
      <c r="K127">
        <v>0.64</v>
      </c>
      <c r="L127">
        <v>1.08821437516535E-2</v>
      </c>
      <c r="M127">
        <v>0.59976190476190405</v>
      </c>
      <c r="N127">
        <v>1.06709011512505</v>
      </c>
      <c r="O127">
        <v>2.3076923076922998E-2</v>
      </c>
      <c r="P127">
        <v>1.35607226448318</v>
      </c>
      <c r="Q127">
        <v>-2.3076923076922998E-2</v>
      </c>
      <c r="R127">
        <v>0.66132900175324105</v>
      </c>
      <c r="S127">
        <v>0.61867099824675897</v>
      </c>
      <c r="T127">
        <v>0.91893658347233198</v>
      </c>
      <c r="U127" t="b">
        <f t="shared" si="11"/>
        <v>0</v>
      </c>
      <c r="V127" t="b">
        <f t="shared" si="12"/>
        <v>0</v>
      </c>
      <c r="X127" t="str">
        <f t="shared" si="13"/>
        <v/>
      </c>
      <c r="Y127" t="str">
        <f t="shared" si="13"/>
        <v/>
      </c>
      <c r="AA127">
        <f t="shared" si="10"/>
        <v>1518.7969924812035</v>
      </c>
      <c r="AB127">
        <f t="shared" si="14"/>
        <v>0</v>
      </c>
      <c r="AC127">
        <f t="shared" si="9"/>
        <v>1150.4424778761063</v>
      </c>
    </row>
    <row r="128" spans="1:29" x14ac:dyDescent="0.25">
      <c r="A128">
        <v>126</v>
      </c>
      <c r="B128" s="1">
        <v>42275</v>
      </c>
      <c r="C128">
        <v>0.65</v>
      </c>
      <c r="D128">
        <v>0.65</v>
      </c>
      <c r="E128">
        <v>0.64500000000000002</v>
      </c>
      <c r="F128">
        <v>0.65</v>
      </c>
      <c r="G128">
        <v>0.65</v>
      </c>
      <c r="H128">
        <v>606424</v>
      </c>
      <c r="I128" s="1">
        <v>42275</v>
      </c>
      <c r="J128">
        <v>1.5625E-2</v>
      </c>
      <c r="K128">
        <v>0.64075000000000004</v>
      </c>
      <c r="L128">
        <v>1.1035230663178099E-2</v>
      </c>
      <c r="M128">
        <v>0.60043650793650705</v>
      </c>
      <c r="N128">
        <v>1.0671403079770001</v>
      </c>
      <c r="O128">
        <v>7.6923076923076901E-3</v>
      </c>
      <c r="P128">
        <v>0.52108342195887303</v>
      </c>
      <c r="Q128">
        <v>-3.0769230769230702E-2</v>
      </c>
      <c r="R128">
        <v>0.66237905209982995</v>
      </c>
      <c r="S128">
        <v>0.61912094790017103</v>
      </c>
      <c r="T128">
        <v>0.83822443611117603</v>
      </c>
      <c r="U128" t="b">
        <f t="shared" si="11"/>
        <v>0</v>
      </c>
      <c r="V128" t="b">
        <f t="shared" si="12"/>
        <v>0</v>
      </c>
      <c r="X128" t="str">
        <f t="shared" si="13"/>
        <v/>
      </c>
      <c r="Y128" t="str">
        <f t="shared" si="13"/>
        <v/>
      </c>
      <c r="AA128">
        <f t="shared" si="10"/>
        <v>1518.7969924812035</v>
      </c>
      <c r="AB128">
        <f t="shared" si="14"/>
        <v>0</v>
      </c>
      <c r="AC128">
        <f t="shared" si="9"/>
        <v>1150.4424778761063</v>
      </c>
    </row>
    <row r="129" spans="1:29" x14ac:dyDescent="0.25">
      <c r="A129">
        <v>127</v>
      </c>
      <c r="B129" s="1">
        <v>42276</v>
      </c>
      <c r="C129">
        <v>0.64500000000000002</v>
      </c>
      <c r="D129">
        <v>0.64500000000000002</v>
      </c>
      <c r="E129">
        <v>0.63700000000000001</v>
      </c>
      <c r="F129">
        <v>0.64</v>
      </c>
      <c r="G129">
        <v>0.64</v>
      </c>
      <c r="H129">
        <v>621472</v>
      </c>
      <c r="I129" s="1">
        <v>42276</v>
      </c>
      <c r="J129">
        <v>0</v>
      </c>
      <c r="K129">
        <v>0.64149999999999996</v>
      </c>
      <c r="L129">
        <v>1.03998987849361E-2</v>
      </c>
      <c r="M129">
        <v>0.60103174603174503</v>
      </c>
      <c r="N129">
        <v>1.0673313085963301</v>
      </c>
      <c r="O129">
        <v>1.2500000000000001E-2</v>
      </c>
      <c r="P129">
        <v>0.54804871338072603</v>
      </c>
      <c r="Q129">
        <v>-7.8125E-3</v>
      </c>
      <c r="R129">
        <v>0.66188380161847504</v>
      </c>
      <c r="S129">
        <v>0.62111619838152499</v>
      </c>
      <c r="T129">
        <v>-0.144232172929741</v>
      </c>
      <c r="U129" t="b">
        <f t="shared" si="11"/>
        <v>0</v>
      </c>
      <c r="V129" t="b">
        <f t="shared" si="12"/>
        <v>0</v>
      </c>
      <c r="X129" t="str">
        <f t="shared" si="13"/>
        <v/>
      </c>
      <c r="Y129" t="str">
        <f t="shared" si="13"/>
        <v/>
      </c>
      <c r="AA129">
        <f t="shared" si="10"/>
        <v>1518.7969924812035</v>
      </c>
      <c r="AB129">
        <f t="shared" si="14"/>
        <v>0</v>
      </c>
      <c r="AC129">
        <f t="shared" si="9"/>
        <v>1132.7433628318586</v>
      </c>
    </row>
    <row r="130" spans="1:29" x14ac:dyDescent="0.25">
      <c r="A130">
        <v>128</v>
      </c>
      <c r="B130" s="1">
        <v>42277</v>
      </c>
      <c r="C130">
        <v>0.63500000000000001</v>
      </c>
      <c r="D130">
        <v>0.64</v>
      </c>
      <c r="E130">
        <v>0.63500000000000001</v>
      </c>
      <c r="F130">
        <v>0.64</v>
      </c>
      <c r="G130">
        <v>0.64</v>
      </c>
      <c r="H130">
        <v>353375</v>
      </c>
      <c r="I130" s="1">
        <v>42277</v>
      </c>
      <c r="J130">
        <v>0</v>
      </c>
      <c r="K130">
        <v>0.64200000000000002</v>
      </c>
      <c r="L130">
        <v>1.00524937990044E-2</v>
      </c>
      <c r="M130">
        <v>0.60170634920634802</v>
      </c>
      <c r="N130">
        <v>1.06696564004484</v>
      </c>
      <c r="O130">
        <v>7.8125E-3</v>
      </c>
      <c r="P130">
        <v>0.31700896215792801</v>
      </c>
      <c r="Q130">
        <v>7.8125E-3</v>
      </c>
      <c r="R130">
        <v>0.66170288784604903</v>
      </c>
      <c r="S130">
        <v>0.622297112153952</v>
      </c>
      <c r="T130">
        <v>-0.19895560643854801</v>
      </c>
      <c r="U130" t="b">
        <f t="shared" si="11"/>
        <v>0</v>
      </c>
      <c r="V130" t="b">
        <f t="shared" si="12"/>
        <v>0</v>
      </c>
      <c r="X130" t="str">
        <f t="shared" si="13"/>
        <v/>
      </c>
      <c r="Y130" t="str">
        <f t="shared" si="13"/>
        <v/>
      </c>
      <c r="AA130">
        <f t="shared" si="10"/>
        <v>1518.7969924812035</v>
      </c>
      <c r="AB130">
        <f t="shared" si="14"/>
        <v>0</v>
      </c>
      <c r="AC130">
        <f t="shared" si="9"/>
        <v>1132.7433628318586</v>
      </c>
    </row>
    <row r="131" spans="1:29" x14ac:dyDescent="0.25">
      <c r="A131">
        <v>129</v>
      </c>
      <c r="B131" s="1">
        <v>42278</v>
      </c>
      <c r="C131">
        <v>0.64500000000000002</v>
      </c>
      <c r="D131">
        <v>0.64500000000000002</v>
      </c>
      <c r="E131">
        <v>0.63500000000000001</v>
      </c>
      <c r="F131">
        <v>0.64</v>
      </c>
      <c r="G131">
        <v>0.64</v>
      </c>
      <c r="H131">
        <v>401530</v>
      </c>
      <c r="I131" s="1">
        <v>42278</v>
      </c>
      <c r="J131">
        <v>-1.53846153846153E-2</v>
      </c>
      <c r="K131">
        <v>0.64300000000000002</v>
      </c>
      <c r="L131">
        <v>8.6450472587105195E-3</v>
      </c>
      <c r="M131">
        <v>0.60246031746031703</v>
      </c>
      <c r="N131">
        <v>1.0672902120932699</v>
      </c>
      <c r="O131">
        <v>1.5625E-2</v>
      </c>
      <c r="P131">
        <v>0.36018432165570102</v>
      </c>
      <c r="Q131">
        <v>2.34375E-2</v>
      </c>
      <c r="R131">
        <v>0.65994429262707299</v>
      </c>
      <c r="S131">
        <v>0.62605570737292804</v>
      </c>
      <c r="T131">
        <v>-0.34701950263812098</v>
      </c>
      <c r="U131" t="b">
        <f t="shared" si="11"/>
        <v>0</v>
      </c>
      <c r="V131" t="b">
        <f t="shared" si="12"/>
        <v>0</v>
      </c>
      <c r="X131" t="str">
        <f t="shared" si="13"/>
        <v/>
      </c>
      <c r="Y131" t="str">
        <f t="shared" si="13"/>
        <v/>
      </c>
      <c r="AA131">
        <f t="shared" si="10"/>
        <v>1518.7969924812035</v>
      </c>
      <c r="AB131">
        <f t="shared" si="14"/>
        <v>0</v>
      </c>
      <c r="AC131">
        <f t="shared" si="9"/>
        <v>1132.7433628318586</v>
      </c>
    </row>
    <row r="132" spans="1:29" x14ac:dyDescent="0.25">
      <c r="A132">
        <v>130</v>
      </c>
      <c r="B132" s="1">
        <v>42279</v>
      </c>
      <c r="C132">
        <v>0.64</v>
      </c>
      <c r="D132">
        <v>0.65500000000000003</v>
      </c>
      <c r="E132">
        <v>0.63500000000000001</v>
      </c>
      <c r="F132">
        <v>0.65</v>
      </c>
      <c r="G132">
        <v>0.65</v>
      </c>
      <c r="H132">
        <v>2233489</v>
      </c>
      <c r="I132" s="1">
        <v>42279</v>
      </c>
      <c r="J132">
        <v>0</v>
      </c>
      <c r="K132">
        <v>0.64400000000000002</v>
      </c>
      <c r="L132">
        <v>8.2078268166858107E-3</v>
      </c>
      <c r="M132">
        <v>0.60333333333333306</v>
      </c>
      <c r="N132">
        <v>1.06740331491712</v>
      </c>
      <c r="O132">
        <v>3.0769230769230702E-2</v>
      </c>
      <c r="P132">
        <v>1.9814288422492199</v>
      </c>
      <c r="Q132">
        <v>0</v>
      </c>
      <c r="R132">
        <v>0.66008734056070495</v>
      </c>
      <c r="S132">
        <v>0.62791265943929597</v>
      </c>
      <c r="T132">
        <v>0.73100957586016901</v>
      </c>
      <c r="U132" t="b">
        <f t="shared" si="11"/>
        <v>0</v>
      </c>
      <c r="V132" t="b">
        <f t="shared" si="12"/>
        <v>0</v>
      </c>
      <c r="X132" t="str">
        <f t="shared" si="13"/>
        <v/>
      </c>
      <c r="Y132" t="str">
        <f t="shared" si="13"/>
        <v/>
      </c>
      <c r="AA132">
        <f t="shared" si="10"/>
        <v>1518.7969924812035</v>
      </c>
      <c r="AB132">
        <f t="shared" si="14"/>
        <v>0</v>
      </c>
      <c r="AC132">
        <f t="shared" ref="AC132:AC195" si="15">1000*G132/$G$2</f>
        <v>1150.4424778761063</v>
      </c>
    </row>
    <row r="133" spans="1:29" x14ac:dyDescent="0.25">
      <c r="A133">
        <v>131</v>
      </c>
      <c r="B133" s="1">
        <v>42282</v>
      </c>
      <c r="C133">
        <v>0.65500000000000003</v>
      </c>
      <c r="D133">
        <v>0.66</v>
      </c>
      <c r="E133">
        <v>0.64700000000000002</v>
      </c>
      <c r="F133">
        <v>0.65</v>
      </c>
      <c r="G133">
        <v>0.65</v>
      </c>
      <c r="H133">
        <v>641433</v>
      </c>
      <c r="I133" s="1">
        <v>42282</v>
      </c>
      <c r="J133">
        <v>-1.51515151515151E-2</v>
      </c>
      <c r="K133">
        <v>0.64349999999999996</v>
      </c>
      <c r="L133">
        <v>7.4515982037109902E-3</v>
      </c>
      <c r="M133">
        <v>0.60424603174603098</v>
      </c>
      <c r="N133">
        <v>1.0649635515860001</v>
      </c>
      <c r="O133">
        <v>0.02</v>
      </c>
      <c r="P133">
        <v>0.56930634959146997</v>
      </c>
      <c r="Q133">
        <v>0</v>
      </c>
      <c r="R133">
        <v>0.65810513247927405</v>
      </c>
      <c r="S133">
        <v>0.62889486752072699</v>
      </c>
      <c r="T133">
        <v>0.87229609303977196</v>
      </c>
      <c r="U133" t="b">
        <f t="shared" si="11"/>
        <v>0</v>
      </c>
      <c r="V133" t="b">
        <f t="shared" si="12"/>
        <v>0</v>
      </c>
      <c r="X133" t="str">
        <f t="shared" si="13"/>
        <v/>
      </c>
      <c r="Y133" t="str">
        <f t="shared" si="13"/>
        <v/>
      </c>
      <c r="AA133">
        <f t="shared" si="10"/>
        <v>1518.7969924812035</v>
      </c>
      <c r="AB133">
        <f t="shared" si="14"/>
        <v>0</v>
      </c>
      <c r="AC133">
        <f t="shared" si="15"/>
        <v>1150.4424778761063</v>
      </c>
    </row>
    <row r="134" spans="1:29" x14ac:dyDescent="0.25">
      <c r="A134">
        <v>132</v>
      </c>
      <c r="B134" s="1">
        <v>42283</v>
      </c>
      <c r="C134">
        <v>0.66</v>
      </c>
      <c r="D134">
        <v>0.66</v>
      </c>
      <c r="E134">
        <v>0.65</v>
      </c>
      <c r="F134">
        <v>0.66</v>
      </c>
      <c r="G134">
        <v>0.66</v>
      </c>
      <c r="H134">
        <v>740995</v>
      </c>
      <c r="I134" s="1">
        <v>42283</v>
      </c>
      <c r="J134">
        <v>1.53846153846153E-2</v>
      </c>
      <c r="K134">
        <v>0.64424999999999999</v>
      </c>
      <c r="L134">
        <v>8.31533143309276E-3</v>
      </c>
      <c r="M134">
        <v>0.60523809523809502</v>
      </c>
      <c r="N134">
        <v>1.0644571203776501</v>
      </c>
      <c r="O134">
        <v>1.51515151515151E-2</v>
      </c>
      <c r="P134">
        <v>0.65506179464273995</v>
      </c>
      <c r="Q134">
        <v>-3.03030303030303E-2</v>
      </c>
      <c r="R134">
        <v>0.66054804960886204</v>
      </c>
      <c r="S134">
        <v>0.62795195039113805</v>
      </c>
      <c r="T134">
        <v>1.8940916699145001</v>
      </c>
      <c r="U134" t="b">
        <f t="shared" si="11"/>
        <v>0</v>
      </c>
      <c r="V134" t="b">
        <f t="shared" si="12"/>
        <v>0</v>
      </c>
      <c r="X134" t="str">
        <f t="shared" si="13"/>
        <v/>
      </c>
      <c r="Y134" t="str">
        <f t="shared" si="13"/>
        <v/>
      </c>
      <c r="AA134">
        <f t="shared" ref="AA134:AA197" si="16">IF(NOT(OR(V134,U134)),AA133,IF(U134,IF(AB133&gt;0,AB133/G134,AA133),IF(V134,IF(AA133&gt;0,0,0))))</f>
        <v>1518.7969924812035</v>
      </c>
      <c r="AB134">
        <f t="shared" si="14"/>
        <v>0</v>
      </c>
      <c r="AC134">
        <f t="shared" si="15"/>
        <v>1168.141592920354</v>
      </c>
    </row>
    <row r="135" spans="1:29" x14ac:dyDescent="0.25">
      <c r="A135">
        <v>133</v>
      </c>
      <c r="B135" s="1">
        <v>42284</v>
      </c>
      <c r="C135">
        <v>0.65500000000000003</v>
      </c>
      <c r="D135">
        <v>0.66200000000000003</v>
      </c>
      <c r="E135">
        <v>0.65</v>
      </c>
      <c r="F135">
        <v>0.65</v>
      </c>
      <c r="G135">
        <v>0.65</v>
      </c>
      <c r="H135">
        <v>568756</v>
      </c>
      <c r="I135" s="1">
        <v>42284</v>
      </c>
      <c r="J135">
        <v>0</v>
      </c>
      <c r="K135">
        <v>0.64400000000000002</v>
      </c>
      <c r="L135">
        <v>8.0459208363827701E-3</v>
      </c>
      <c r="M135">
        <v>0.60611111111111005</v>
      </c>
      <c r="N135">
        <v>1.0625114573785499</v>
      </c>
      <c r="O135">
        <v>1.8461538461538401E-2</v>
      </c>
      <c r="P135">
        <v>0.50278695561603803</v>
      </c>
      <c r="Q135">
        <v>-1.53846153846153E-2</v>
      </c>
      <c r="R135">
        <v>0.65977000483931103</v>
      </c>
      <c r="S135">
        <v>0.62822999516069</v>
      </c>
      <c r="T135">
        <v>0.74571949215158595</v>
      </c>
      <c r="U135" t="b">
        <f t="shared" si="11"/>
        <v>0</v>
      </c>
      <c r="V135" t="b">
        <f t="shared" si="12"/>
        <v>0</v>
      </c>
      <c r="X135" t="str">
        <f t="shared" si="13"/>
        <v/>
      </c>
      <c r="Y135" t="str">
        <f t="shared" si="13"/>
        <v/>
      </c>
      <c r="AA135">
        <f t="shared" si="16"/>
        <v>1518.7969924812035</v>
      </c>
      <c r="AB135">
        <f t="shared" si="14"/>
        <v>0</v>
      </c>
      <c r="AC135">
        <f t="shared" si="15"/>
        <v>1150.4424778761063</v>
      </c>
    </row>
    <row r="136" spans="1:29" x14ac:dyDescent="0.25">
      <c r="A136">
        <v>134</v>
      </c>
      <c r="B136" s="1">
        <v>42285</v>
      </c>
      <c r="C136">
        <v>0.65</v>
      </c>
      <c r="D136">
        <v>0.65</v>
      </c>
      <c r="E136">
        <v>0.65</v>
      </c>
      <c r="F136">
        <v>0.65</v>
      </c>
      <c r="G136">
        <v>0.65</v>
      </c>
      <c r="H136">
        <v>0</v>
      </c>
      <c r="I136" s="1">
        <v>42285</v>
      </c>
      <c r="J136">
        <v>-9.0909090909090801E-2</v>
      </c>
      <c r="K136">
        <v>0.64400000000000002</v>
      </c>
      <c r="L136">
        <v>8.0459208363827701E-3</v>
      </c>
      <c r="M136">
        <v>0.60698412698412596</v>
      </c>
      <c r="N136">
        <v>1.0609832635983201</v>
      </c>
      <c r="O136">
        <v>0</v>
      </c>
      <c r="P136">
        <v>0</v>
      </c>
      <c r="Q136">
        <v>-1.53846153846153E-2</v>
      </c>
      <c r="R136">
        <v>0.65977000483931103</v>
      </c>
      <c r="S136">
        <v>0.62822999516069</v>
      </c>
      <c r="T136">
        <v>0.74571949215158595</v>
      </c>
      <c r="U136" t="b">
        <f t="shared" si="11"/>
        <v>0</v>
      </c>
      <c r="V136" t="b">
        <f t="shared" si="12"/>
        <v>0</v>
      </c>
      <c r="X136" t="str">
        <f t="shared" si="13"/>
        <v/>
      </c>
      <c r="Y136" t="str">
        <f t="shared" si="13"/>
        <v/>
      </c>
      <c r="AA136">
        <f t="shared" si="16"/>
        <v>1518.7969924812035</v>
      </c>
      <c r="AB136">
        <f t="shared" si="14"/>
        <v>0</v>
      </c>
      <c r="AC136">
        <f t="shared" si="15"/>
        <v>1150.4424778761063</v>
      </c>
    </row>
    <row r="137" spans="1:29" x14ac:dyDescent="0.25">
      <c r="A137">
        <v>135</v>
      </c>
      <c r="B137" s="1">
        <v>42286</v>
      </c>
      <c r="C137">
        <v>0.7</v>
      </c>
      <c r="D137">
        <v>0.74</v>
      </c>
      <c r="E137">
        <v>0.7</v>
      </c>
      <c r="F137">
        <v>0.71499999999999997</v>
      </c>
      <c r="G137">
        <v>0.71499999999999997</v>
      </c>
      <c r="H137">
        <v>8826910</v>
      </c>
      <c r="I137" s="1">
        <v>42286</v>
      </c>
      <c r="J137">
        <v>-4.0268456375838903E-2</v>
      </c>
      <c r="K137">
        <v>0.64775000000000005</v>
      </c>
      <c r="L137">
        <v>1.7731550827181301E-2</v>
      </c>
      <c r="M137">
        <v>0.60837301587301496</v>
      </c>
      <c r="N137">
        <v>1.0647250668579999</v>
      </c>
      <c r="O137">
        <v>5.5944055944056E-2</v>
      </c>
      <c r="P137">
        <v>7.4115499026437899</v>
      </c>
      <c r="Q137">
        <v>-9.0909090909090801E-2</v>
      </c>
      <c r="R137">
        <v>0.68250383962127603</v>
      </c>
      <c r="S137">
        <v>0.61299616037872495</v>
      </c>
      <c r="T137">
        <v>3.7926744623436401</v>
      </c>
      <c r="U137" t="b">
        <f t="shared" si="11"/>
        <v>0</v>
      </c>
      <c r="V137" t="b">
        <f t="shared" si="12"/>
        <v>1</v>
      </c>
      <c r="X137" t="str">
        <f t="shared" si="13"/>
        <v/>
      </c>
      <c r="Y137" t="str">
        <f t="shared" si="13"/>
        <v/>
      </c>
      <c r="AA137">
        <f t="shared" si="16"/>
        <v>0</v>
      </c>
      <c r="AB137">
        <f t="shared" si="14"/>
        <v>1085.9398496240603</v>
      </c>
      <c r="AC137">
        <f t="shared" si="15"/>
        <v>1265.4867256637169</v>
      </c>
    </row>
    <row r="138" spans="1:29" x14ac:dyDescent="0.25">
      <c r="A138">
        <v>136</v>
      </c>
      <c r="B138" s="1">
        <v>42289</v>
      </c>
      <c r="C138">
        <v>0.72499999999999998</v>
      </c>
      <c r="D138">
        <v>0.76500000000000001</v>
      </c>
      <c r="E138">
        <v>0.72</v>
      </c>
      <c r="F138">
        <v>0.745</v>
      </c>
      <c r="G138">
        <v>0.745</v>
      </c>
      <c r="H138">
        <v>4404001</v>
      </c>
      <c r="I138" s="1">
        <v>42289</v>
      </c>
      <c r="J138">
        <v>6.7567567567567597E-3</v>
      </c>
      <c r="K138">
        <v>0.65275000000000005</v>
      </c>
      <c r="L138">
        <v>2.8026068691770899E-2</v>
      </c>
      <c r="M138">
        <v>0.610079365079364</v>
      </c>
      <c r="N138">
        <v>1.06994276050475</v>
      </c>
      <c r="O138">
        <v>6.0402684563758399E-2</v>
      </c>
      <c r="P138">
        <v>3.6062426774532601</v>
      </c>
      <c r="Q138">
        <v>-0.127516778523489</v>
      </c>
      <c r="R138">
        <v>0.70768109463587103</v>
      </c>
      <c r="S138">
        <v>0.59781890536412896</v>
      </c>
      <c r="T138">
        <v>3.2915783164081698</v>
      </c>
      <c r="U138" t="b">
        <f t="shared" si="11"/>
        <v>0</v>
      </c>
      <c r="V138" t="b">
        <f t="shared" si="12"/>
        <v>1</v>
      </c>
      <c r="X138" t="str">
        <f t="shared" si="13"/>
        <v/>
      </c>
      <c r="Y138">
        <f t="shared" si="13"/>
        <v>0.74</v>
      </c>
      <c r="AA138">
        <f t="shared" si="16"/>
        <v>0</v>
      </c>
      <c r="AB138">
        <f t="shared" si="14"/>
        <v>1085.9398496240603</v>
      </c>
      <c r="AC138">
        <f t="shared" si="15"/>
        <v>1318.5840707964603</v>
      </c>
    </row>
    <row r="139" spans="1:29" x14ac:dyDescent="0.25">
      <c r="A139">
        <v>137</v>
      </c>
      <c r="B139" s="1">
        <v>42290</v>
      </c>
      <c r="C139">
        <v>0.745</v>
      </c>
      <c r="D139">
        <v>0.755</v>
      </c>
      <c r="E139">
        <v>0.74</v>
      </c>
      <c r="F139">
        <v>0.74</v>
      </c>
      <c r="G139">
        <v>0.74</v>
      </c>
      <c r="H139">
        <v>2634340</v>
      </c>
      <c r="I139" s="1">
        <v>42290</v>
      </c>
      <c r="J139">
        <v>3.4965034965034898E-2</v>
      </c>
      <c r="K139">
        <v>0.65825</v>
      </c>
      <c r="L139">
        <v>3.3571408574623103E-2</v>
      </c>
      <c r="M139">
        <v>0.61166666666666603</v>
      </c>
      <c r="N139">
        <v>1.0761580381471401</v>
      </c>
      <c r="O139">
        <v>2.0270270270270199E-2</v>
      </c>
      <c r="P139">
        <v>2.1282851832091501</v>
      </c>
      <c r="Q139">
        <v>-0.108108108108108</v>
      </c>
      <c r="R139">
        <v>0.72404996080626205</v>
      </c>
      <c r="S139">
        <v>0.59245003919373895</v>
      </c>
      <c r="T139">
        <v>2.4351078334495102</v>
      </c>
      <c r="U139" t="b">
        <f t="shared" si="11"/>
        <v>0</v>
      </c>
      <c r="V139" t="b">
        <f t="shared" si="12"/>
        <v>1</v>
      </c>
      <c r="X139" t="str">
        <f t="shared" si="13"/>
        <v/>
      </c>
      <c r="Y139">
        <f t="shared" si="13"/>
        <v>0.76500000000000001</v>
      </c>
      <c r="AA139">
        <f t="shared" si="16"/>
        <v>0</v>
      </c>
      <c r="AB139">
        <f t="shared" si="14"/>
        <v>1085.9398496240603</v>
      </c>
      <c r="AC139">
        <f t="shared" si="15"/>
        <v>1309.7345132743365</v>
      </c>
    </row>
    <row r="140" spans="1:29" x14ac:dyDescent="0.25">
      <c r="A140">
        <v>138</v>
      </c>
      <c r="B140" s="1">
        <v>42291</v>
      </c>
      <c r="C140">
        <v>0.74</v>
      </c>
      <c r="D140">
        <v>0.74</v>
      </c>
      <c r="E140">
        <v>0.70499999999999996</v>
      </c>
      <c r="F140">
        <v>0.71499999999999997</v>
      </c>
      <c r="G140">
        <v>0.71499999999999997</v>
      </c>
      <c r="H140">
        <v>1412895</v>
      </c>
      <c r="I140" s="1">
        <v>42291</v>
      </c>
      <c r="J140">
        <v>7.0422535211267599E-3</v>
      </c>
      <c r="K140">
        <v>0.66200000000000003</v>
      </c>
      <c r="L140">
        <v>3.5555738303624899E-2</v>
      </c>
      <c r="M140">
        <v>0.61321428571428505</v>
      </c>
      <c r="N140">
        <v>1.07955736750145</v>
      </c>
      <c r="O140">
        <v>4.8951048951048903E-2</v>
      </c>
      <c r="P140">
        <v>1.1339263350564299</v>
      </c>
      <c r="Q140">
        <v>-9.0909090909090801E-2</v>
      </c>
      <c r="R140">
        <v>0.73168924707510496</v>
      </c>
      <c r="S140">
        <v>0.59231075292489499</v>
      </c>
      <c r="T140">
        <v>1.4906173385407</v>
      </c>
      <c r="U140" t="b">
        <f t="shared" si="11"/>
        <v>0</v>
      </c>
      <c r="V140" t="b">
        <f t="shared" si="12"/>
        <v>0</v>
      </c>
      <c r="X140" t="str">
        <f t="shared" si="13"/>
        <v/>
      </c>
      <c r="Y140">
        <f t="shared" si="13"/>
        <v>0.755</v>
      </c>
      <c r="AA140">
        <f t="shared" si="16"/>
        <v>0</v>
      </c>
      <c r="AB140">
        <f t="shared" si="14"/>
        <v>1085.9398496240603</v>
      </c>
      <c r="AC140">
        <f t="shared" si="15"/>
        <v>1265.4867256637169</v>
      </c>
    </row>
    <row r="141" spans="1:29" x14ac:dyDescent="0.25">
      <c r="A141">
        <v>139</v>
      </c>
      <c r="B141" s="1">
        <v>42292</v>
      </c>
      <c r="C141">
        <v>0.71499999999999997</v>
      </c>
      <c r="D141">
        <v>0.72</v>
      </c>
      <c r="E141">
        <v>0.70499999999999996</v>
      </c>
      <c r="F141">
        <v>0.71</v>
      </c>
      <c r="G141">
        <v>0.71</v>
      </c>
      <c r="H141">
        <v>764033</v>
      </c>
      <c r="I141" s="1">
        <v>42292</v>
      </c>
      <c r="J141">
        <v>-2.7397260273972601E-2</v>
      </c>
      <c r="K141">
        <v>0.66525000000000001</v>
      </c>
      <c r="L141">
        <v>3.6866580216263302E-2</v>
      </c>
      <c r="M141">
        <v>0.61472222222222195</v>
      </c>
      <c r="N141">
        <v>1.08219611387257</v>
      </c>
      <c r="O141">
        <v>2.1126760563380299E-2</v>
      </c>
      <c r="P141">
        <v>0.61273833865884397</v>
      </c>
      <c r="Q141">
        <v>-8.4507042253521E-2</v>
      </c>
      <c r="R141">
        <v>0.73750849722387601</v>
      </c>
      <c r="S141">
        <v>0.592991502776124</v>
      </c>
      <c r="T141">
        <v>1.21383648110269</v>
      </c>
      <c r="U141" t="b">
        <f t="shared" si="11"/>
        <v>0</v>
      </c>
      <c r="V141" t="b">
        <f t="shared" si="12"/>
        <v>0</v>
      </c>
      <c r="X141" t="str">
        <f t="shared" si="13"/>
        <v/>
      </c>
      <c r="Y141" t="str">
        <f t="shared" si="13"/>
        <v/>
      </c>
      <c r="AA141">
        <f t="shared" si="16"/>
        <v>0</v>
      </c>
      <c r="AB141">
        <f t="shared" si="14"/>
        <v>1085.9398496240603</v>
      </c>
      <c r="AC141">
        <f t="shared" si="15"/>
        <v>1256.6371681415931</v>
      </c>
    </row>
    <row r="142" spans="1:29" x14ac:dyDescent="0.25">
      <c r="A142">
        <v>140</v>
      </c>
      <c r="B142" s="1">
        <v>42293</v>
      </c>
      <c r="C142">
        <v>0.71499999999999997</v>
      </c>
      <c r="D142">
        <v>0.74</v>
      </c>
      <c r="E142">
        <v>0.71</v>
      </c>
      <c r="F142">
        <v>0.73</v>
      </c>
      <c r="G142">
        <v>0.73</v>
      </c>
      <c r="H142">
        <v>1625086</v>
      </c>
      <c r="I142" s="1">
        <v>42293</v>
      </c>
      <c r="J142">
        <v>6.8965517241379301E-3</v>
      </c>
      <c r="K142">
        <v>0.67</v>
      </c>
      <c r="L142">
        <v>3.8831620322131499E-2</v>
      </c>
      <c r="M142">
        <v>0.61638888888888799</v>
      </c>
      <c r="N142">
        <v>1.0869761153672799</v>
      </c>
      <c r="O142">
        <v>4.1095890410958902E-2</v>
      </c>
      <c r="P142">
        <v>1.2931387013859801</v>
      </c>
      <c r="Q142">
        <v>-2.0547945205479399E-2</v>
      </c>
      <c r="R142">
        <v>0.74610997583137795</v>
      </c>
      <c r="S142">
        <v>0.59389002416862202</v>
      </c>
      <c r="T142">
        <v>1.54513253637791</v>
      </c>
      <c r="U142" t="b">
        <f t="shared" si="11"/>
        <v>0</v>
      </c>
      <c r="V142" t="b">
        <f t="shared" si="12"/>
        <v>0</v>
      </c>
      <c r="X142" t="str">
        <f t="shared" si="13"/>
        <v/>
      </c>
      <c r="Y142" t="str">
        <f t="shared" si="13"/>
        <v/>
      </c>
      <c r="AA142">
        <f t="shared" si="16"/>
        <v>0</v>
      </c>
      <c r="AB142">
        <f t="shared" si="14"/>
        <v>1085.9398496240603</v>
      </c>
      <c r="AC142">
        <f t="shared" si="15"/>
        <v>1292.0353982300887</v>
      </c>
    </row>
    <row r="143" spans="1:29" x14ac:dyDescent="0.25">
      <c r="A143">
        <v>141</v>
      </c>
      <c r="B143" s="1">
        <v>42296</v>
      </c>
      <c r="C143">
        <v>0.73</v>
      </c>
      <c r="D143">
        <v>0.73499999999999999</v>
      </c>
      <c r="E143">
        <v>0.72</v>
      </c>
      <c r="F143">
        <v>0.72499999999999998</v>
      </c>
      <c r="G143">
        <v>0.72499999999999998</v>
      </c>
      <c r="H143">
        <v>1387186</v>
      </c>
      <c r="I143" s="1">
        <v>42296</v>
      </c>
      <c r="J143">
        <v>-6.8493150684931503E-3</v>
      </c>
      <c r="K143">
        <v>0.67474999999999996</v>
      </c>
      <c r="L143">
        <v>3.9486006848530202E-2</v>
      </c>
      <c r="M143">
        <v>0.61809523809523703</v>
      </c>
      <c r="N143">
        <v>1.09166024653312</v>
      </c>
      <c r="O143">
        <v>2.06896551724138E-2</v>
      </c>
      <c r="P143">
        <v>1.10409823553495</v>
      </c>
      <c r="Q143">
        <v>2.7586206896551699E-2</v>
      </c>
      <c r="R143">
        <v>0.75214257342311897</v>
      </c>
      <c r="S143">
        <v>0.59735742657688096</v>
      </c>
      <c r="T143">
        <v>1.2726027271575</v>
      </c>
      <c r="U143" t="b">
        <f t="shared" si="11"/>
        <v>0</v>
      </c>
      <c r="V143" t="b">
        <f t="shared" si="12"/>
        <v>0</v>
      </c>
      <c r="X143" t="str">
        <f t="shared" si="13"/>
        <v/>
      </c>
      <c r="Y143" t="str">
        <f t="shared" si="13"/>
        <v/>
      </c>
      <c r="AA143">
        <f t="shared" si="16"/>
        <v>0</v>
      </c>
      <c r="AB143">
        <f t="shared" si="14"/>
        <v>1085.9398496240603</v>
      </c>
      <c r="AC143">
        <f t="shared" si="15"/>
        <v>1283.1858407079646</v>
      </c>
    </row>
    <row r="144" spans="1:29" x14ac:dyDescent="0.25">
      <c r="A144">
        <v>142</v>
      </c>
      <c r="B144" s="1">
        <v>42297</v>
      </c>
      <c r="C144">
        <v>0.73</v>
      </c>
      <c r="D144">
        <v>0.755</v>
      </c>
      <c r="E144">
        <v>0.73</v>
      </c>
      <c r="F144">
        <v>0.73</v>
      </c>
      <c r="G144">
        <v>0.73</v>
      </c>
      <c r="H144">
        <v>8596058</v>
      </c>
      <c r="I144" s="1">
        <v>42297</v>
      </c>
      <c r="J144">
        <v>6.5693430656934199E-2</v>
      </c>
      <c r="K144">
        <v>0.67949999999999999</v>
      </c>
      <c r="L144">
        <v>4.01608607582329E-2</v>
      </c>
      <c r="M144">
        <v>0.61988095238095198</v>
      </c>
      <c r="N144">
        <v>1.09617822162473</v>
      </c>
      <c r="O144">
        <v>3.4246575342465703E-2</v>
      </c>
      <c r="P144">
        <v>6.5311728593867402</v>
      </c>
      <c r="Q144">
        <v>1.3698630136986301E-2</v>
      </c>
      <c r="R144">
        <v>0.75821528708613695</v>
      </c>
      <c r="S144">
        <v>0.60078471291386404</v>
      </c>
      <c r="T144">
        <v>1.2574431684621401</v>
      </c>
      <c r="U144" t="b">
        <f t="shared" si="11"/>
        <v>0</v>
      </c>
      <c r="V144" t="b">
        <f t="shared" si="12"/>
        <v>0</v>
      </c>
      <c r="X144" t="str">
        <f t="shared" si="13"/>
        <v/>
      </c>
      <c r="Y144" t="str">
        <f t="shared" si="13"/>
        <v/>
      </c>
      <c r="AA144">
        <f t="shared" si="16"/>
        <v>0</v>
      </c>
      <c r="AB144">
        <f t="shared" si="14"/>
        <v>1085.9398496240603</v>
      </c>
      <c r="AC144">
        <f t="shared" si="15"/>
        <v>1292.0353982300887</v>
      </c>
    </row>
    <row r="145" spans="1:29" x14ac:dyDescent="0.25">
      <c r="A145">
        <v>143</v>
      </c>
      <c r="B145" s="1">
        <v>42298</v>
      </c>
      <c r="C145">
        <v>0.73</v>
      </c>
      <c r="D145">
        <v>0.73</v>
      </c>
      <c r="E145">
        <v>0.68500000000000005</v>
      </c>
      <c r="F145">
        <v>0.68500000000000005</v>
      </c>
      <c r="G145">
        <v>0.68500000000000005</v>
      </c>
      <c r="H145">
        <v>5030609</v>
      </c>
      <c r="I145" s="1">
        <v>42298</v>
      </c>
      <c r="J145">
        <v>-2.8368794326240999E-2</v>
      </c>
      <c r="K145">
        <v>0.68149999999999999</v>
      </c>
      <c r="L145">
        <v>3.9339948893553897E-2</v>
      </c>
      <c r="M145">
        <v>0.62130952380952298</v>
      </c>
      <c r="N145">
        <v>1.0968767963211301</v>
      </c>
      <c r="O145">
        <v>6.5693430656934199E-2</v>
      </c>
      <c r="P145">
        <v>3.7144606498403401</v>
      </c>
      <c r="Q145">
        <v>4.3795620437955998E-2</v>
      </c>
      <c r="R145">
        <v>0.75860629983136596</v>
      </c>
      <c r="S145">
        <v>0.60439370016863503</v>
      </c>
      <c r="T145">
        <v>8.8968087108338104E-2</v>
      </c>
      <c r="U145" t="b">
        <f t="shared" si="11"/>
        <v>0</v>
      </c>
      <c r="V145" t="b">
        <f t="shared" si="12"/>
        <v>0</v>
      </c>
      <c r="X145" t="str">
        <f t="shared" si="13"/>
        <v/>
      </c>
      <c r="Y145" t="str">
        <f t="shared" si="13"/>
        <v/>
      </c>
      <c r="AA145">
        <f t="shared" si="16"/>
        <v>0</v>
      </c>
      <c r="AB145">
        <f t="shared" si="14"/>
        <v>1085.9398496240603</v>
      </c>
      <c r="AC145">
        <f t="shared" si="15"/>
        <v>1212.3893805309735</v>
      </c>
    </row>
    <row r="146" spans="1:29" x14ac:dyDescent="0.25">
      <c r="A146">
        <v>144</v>
      </c>
      <c r="B146" s="1">
        <v>42299</v>
      </c>
      <c r="C146">
        <v>0.69</v>
      </c>
      <c r="D146">
        <v>0.71</v>
      </c>
      <c r="E146">
        <v>0.69</v>
      </c>
      <c r="F146">
        <v>0.70499999999999996</v>
      </c>
      <c r="G146">
        <v>0.70499999999999996</v>
      </c>
      <c r="H146">
        <v>636618</v>
      </c>
      <c r="I146" s="1">
        <v>42299</v>
      </c>
      <c r="J146">
        <v>0</v>
      </c>
      <c r="K146">
        <v>0.68400000000000005</v>
      </c>
      <c r="L146">
        <v>3.9155560202057002E-2</v>
      </c>
      <c r="M146">
        <v>0.62309523809523704</v>
      </c>
      <c r="N146">
        <v>1.0977455101261</v>
      </c>
      <c r="O146">
        <v>2.8368794326241099E-2</v>
      </c>
      <c r="P146">
        <v>0.46964655458321097</v>
      </c>
      <c r="Q146">
        <v>7.0921985815602896E-3</v>
      </c>
      <c r="R146">
        <v>0.76074489799603195</v>
      </c>
      <c r="S146">
        <v>0.60725510200396904</v>
      </c>
      <c r="T146">
        <v>0.53632229730928205</v>
      </c>
      <c r="U146" t="b">
        <f t="shared" si="11"/>
        <v>0</v>
      </c>
      <c r="V146" t="b">
        <f t="shared" si="12"/>
        <v>0</v>
      </c>
      <c r="X146" t="str">
        <f t="shared" si="13"/>
        <v/>
      </c>
      <c r="Y146" t="str">
        <f t="shared" si="13"/>
        <v/>
      </c>
      <c r="AA146">
        <f t="shared" si="16"/>
        <v>0</v>
      </c>
      <c r="AB146">
        <f t="shared" si="14"/>
        <v>1085.9398496240603</v>
      </c>
      <c r="AC146">
        <f t="shared" si="15"/>
        <v>1247.7876106194692</v>
      </c>
    </row>
    <row r="147" spans="1:29" x14ac:dyDescent="0.25">
      <c r="A147">
        <v>145</v>
      </c>
      <c r="B147" s="1">
        <v>42300</v>
      </c>
      <c r="C147">
        <v>0.71</v>
      </c>
      <c r="D147">
        <v>0.72499999999999998</v>
      </c>
      <c r="E147">
        <v>0.7</v>
      </c>
      <c r="F147">
        <v>0.70499999999999996</v>
      </c>
      <c r="G147">
        <v>0.70499999999999996</v>
      </c>
      <c r="H147">
        <v>862721</v>
      </c>
      <c r="I147" s="1">
        <v>42300</v>
      </c>
      <c r="J147">
        <v>-1.3986013986014E-2</v>
      </c>
      <c r="K147">
        <v>0.68674999999999997</v>
      </c>
      <c r="L147">
        <v>3.8568974441560502E-2</v>
      </c>
      <c r="M147">
        <v>0.62492063492063399</v>
      </c>
      <c r="N147">
        <v>1.09893954787909</v>
      </c>
      <c r="O147">
        <v>3.54609929078014E-2</v>
      </c>
      <c r="P147">
        <v>0.63404821515871601</v>
      </c>
      <c r="Q147">
        <v>3.54609929078014E-2</v>
      </c>
      <c r="R147">
        <v>0.76234518990545896</v>
      </c>
      <c r="S147">
        <v>0.61115481009454198</v>
      </c>
      <c r="T147">
        <v>0.47317825439334499</v>
      </c>
      <c r="U147" t="b">
        <f t="shared" si="11"/>
        <v>0</v>
      </c>
      <c r="V147" t="b">
        <f t="shared" si="12"/>
        <v>0</v>
      </c>
      <c r="X147" t="str">
        <f t="shared" si="13"/>
        <v/>
      </c>
      <c r="Y147" t="str">
        <f t="shared" si="13"/>
        <v/>
      </c>
      <c r="AA147">
        <f t="shared" si="16"/>
        <v>0</v>
      </c>
      <c r="AB147">
        <f t="shared" si="14"/>
        <v>1085.9398496240603</v>
      </c>
      <c r="AC147">
        <f t="shared" si="15"/>
        <v>1247.7876106194692</v>
      </c>
    </row>
    <row r="148" spans="1:29" x14ac:dyDescent="0.25">
      <c r="A148">
        <v>146</v>
      </c>
      <c r="B148" s="1">
        <v>42303</v>
      </c>
      <c r="C148">
        <v>0.72499999999999998</v>
      </c>
      <c r="D148">
        <v>0.73</v>
      </c>
      <c r="E148">
        <v>0.71499999999999997</v>
      </c>
      <c r="F148">
        <v>0.71499999999999997</v>
      </c>
      <c r="G148">
        <v>0.71499999999999997</v>
      </c>
      <c r="H148">
        <v>528542</v>
      </c>
      <c r="I148" s="1">
        <v>42303</v>
      </c>
      <c r="J148">
        <v>2.1428571428571401E-2</v>
      </c>
      <c r="K148">
        <v>0.69</v>
      </c>
      <c r="L148">
        <v>3.8044295512635003E-2</v>
      </c>
      <c r="M148">
        <v>0.62662698412698403</v>
      </c>
      <c r="N148">
        <v>1.10113355708948</v>
      </c>
      <c r="O148">
        <v>2.09790209790209E-2</v>
      </c>
      <c r="P148">
        <v>0.38845410230109401</v>
      </c>
      <c r="Q148">
        <v>1.3986013986014E-2</v>
      </c>
      <c r="R148">
        <v>0.76456681920476499</v>
      </c>
      <c r="S148">
        <v>0.61543318079523601</v>
      </c>
      <c r="T148">
        <v>0.65712874067273497</v>
      </c>
      <c r="U148" t="b">
        <f t="shared" si="11"/>
        <v>0</v>
      </c>
      <c r="V148" t="b">
        <f t="shared" si="12"/>
        <v>0</v>
      </c>
      <c r="X148" t="str">
        <f t="shared" si="13"/>
        <v/>
      </c>
      <c r="Y148" t="str">
        <f t="shared" si="13"/>
        <v/>
      </c>
      <c r="AA148">
        <f t="shared" si="16"/>
        <v>0</v>
      </c>
      <c r="AB148">
        <f t="shared" si="14"/>
        <v>1085.9398496240603</v>
      </c>
      <c r="AC148">
        <f t="shared" si="15"/>
        <v>1265.4867256637169</v>
      </c>
    </row>
    <row r="149" spans="1:29" x14ac:dyDescent="0.25">
      <c r="A149">
        <v>147</v>
      </c>
      <c r="B149" s="1">
        <v>42304</v>
      </c>
      <c r="C149">
        <v>0.71499999999999997</v>
      </c>
      <c r="D149">
        <v>0.71499999999999997</v>
      </c>
      <c r="E149">
        <v>0.7</v>
      </c>
      <c r="F149">
        <v>0.7</v>
      </c>
      <c r="G149">
        <v>0.7</v>
      </c>
      <c r="H149">
        <v>4166105</v>
      </c>
      <c r="I149" s="1">
        <v>42304</v>
      </c>
      <c r="J149">
        <v>-7.0921985815602896E-3</v>
      </c>
      <c r="K149">
        <v>0.69299999999999995</v>
      </c>
      <c r="L149">
        <v>3.6215727900575E-2</v>
      </c>
      <c r="M149">
        <v>0.62821428571428495</v>
      </c>
      <c r="N149">
        <v>1.1031267765776001</v>
      </c>
      <c r="O149">
        <v>2.1428571428571401E-2</v>
      </c>
      <c r="P149">
        <v>3.0028851663233098</v>
      </c>
      <c r="Q149">
        <v>4.2857142857142899E-2</v>
      </c>
      <c r="R149">
        <v>0.76398282668512696</v>
      </c>
      <c r="S149">
        <v>0.62201717331487305</v>
      </c>
      <c r="T149">
        <v>0.19328618823337401</v>
      </c>
      <c r="U149" t="b">
        <f t="shared" si="11"/>
        <v>0</v>
      </c>
      <c r="V149" t="b">
        <f t="shared" si="12"/>
        <v>0</v>
      </c>
      <c r="X149" t="str">
        <f t="shared" si="13"/>
        <v/>
      </c>
      <c r="Y149" t="str">
        <f t="shared" si="13"/>
        <v/>
      </c>
      <c r="AA149">
        <f t="shared" si="16"/>
        <v>0</v>
      </c>
      <c r="AB149">
        <f t="shared" si="14"/>
        <v>1085.9398496240603</v>
      </c>
      <c r="AC149">
        <f t="shared" si="15"/>
        <v>1238.9380530973453</v>
      </c>
    </row>
    <row r="150" spans="1:29" x14ac:dyDescent="0.25">
      <c r="A150">
        <v>148</v>
      </c>
      <c r="B150" s="1">
        <v>42305</v>
      </c>
      <c r="C150">
        <v>0.70499999999999996</v>
      </c>
      <c r="D150">
        <v>0.74</v>
      </c>
      <c r="E150">
        <v>0.7</v>
      </c>
      <c r="F150">
        <v>0.70499999999999996</v>
      </c>
      <c r="G150">
        <v>0.70499999999999996</v>
      </c>
      <c r="H150">
        <v>1288718</v>
      </c>
      <c r="I150" s="1">
        <v>42305</v>
      </c>
      <c r="J150">
        <v>2.1739130434782601E-2</v>
      </c>
      <c r="K150">
        <v>0.69625000000000004</v>
      </c>
      <c r="L150">
        <v>3.4061670076805099E-2</v>
      </c>
      <c r="M150">
        <v>0.62976190476190397</v>
      </c>
      <c r="N150">
        <v>1.1055765595463101</v>
      </c>
      <c r="O150">
        <v>5.6737588652482303E-2</v>
      </c>
      <c r="P150">
        <v>0.92278306565145096</v>
      </c>
      <c r="Q150">
        <v>-2.8368794326240999E-2</v>
      </c>
      <c r="R150">
        <v>0.76301087335053797</v>
      </c>
      <c r="S150">
        <v>0.62948912664946199</v>
      </c>
      <c r="T150">
        <v>0.25688699292398198</v>
      </c>
      <c r="U150" t="b">
        <f t="shared" ref="U150:U213" si="17">IF(T150&lt;-$U$19,TRUE,FALSE)</f>
        <v>0</v>
      </c>
      <c r="V150" t="b">
        <f t="shared" ref="V150:V213" si="18">IF(T150&gt;$V$19,TRUE,FALSE)</f>
        <v>0</v>
      </c>
      <c r="X150" t="str">
        <f t="shared" si="13"/>
        <v/>
      </c>
      <c r="Y150" t="str">
        <f t="shared" si="13"/>
        <v/>
      </c>
      <c r="AA150">
        <f t="shared" si="16"/>
        <v>0</v>
      </c>
      <c r="AB150">
        <f t="shared" si="14"/>
        <v>1085.9398496240603</v>
      </c>
      <c r="AC150">
        <f t="shared" si="15"/>
        <v>1247.7876106194692</v>
      </c>
    </row>
    <row r="151" spans="1:29" x14ac:dyDescent="0.25">
      <c r="A151">
        <v>149</v>
      </c>
      <c r="B151" s="1">
        <v>42306</v>
      </c>
      <c r="C151">
        <v>0.69499999999999995</v>
      </c>
      <c r="D151">
        <v>0.7</v>
      </c>
      <c r="E151">
        <v>0.68</v>
      </c>
      <c r="F151">
        <v>0.69</v>
      </c>
      <c r="G151">
        <v>0.69</v>
      </c>
      <c r="H151">
        <v>5654683</v>
      </c>
      <c r="I151" s="1">
        <v>42306</v>
      </c>
      <c r="J151">
        <v>-3.4965034965034898E-2</v>
      </c>
      <c r="K151">
        <v>0.69874999999999998</v>
      </c>
      <c r="L151">
        <v>3.1450671484757997E-2</v>
      </c>
      <c r="M151">
        <v>0.63123015873015798</v>
      </c>
      <c r="N151">
        <v>1.10696548689256</v>
      </c>
      <c r="O151">
        <v>2.89855072463766E-2</v>
      </c>
      <c r="P151">
        <v>3.9596351989705201</v>
      </c>
      <c r="Q151">
        <v>2.1739130434782601E-2</v>
      </c>
      <c r="R151">
        <v>0.76039331611012595</v>
      </c>
      <c r="S151">
        <v>0.63710668388987401</v>
      </c>
      <c r="T151">
        <v>-0.278213455768065</v>
      </c>
      <c r="U151" t="b">
        <f t="shared" si="17"/>
        <v>0</v>
      </c>
      <c r="V151" t="b">
        <f t="shared" si="18"/>
        <v>0</v>
      </c>
      <c r="X151" t="str">
        <f t="shared" si="13"/>
        <v/>
      </c>
      <c r="Y151" t="str">
        <f t="shared" si="13"/>
        <v/>
      </c>
      <c r="AA151">
        <f t="shared" si="16"/>
        <v>0</v>
      </c>
      <c r="AB151">
        <f t="shared" si="14"/>
        <v>1085.9398496240603</v>
      </c>
      <c r="AC151">
        <f t="shared" si="15"/>
        <v>1221.2389380530974</v>
      </c>
    </row>
    <row r="152" spans="1:29" x14ac:dyDescent="0.25">
      <c r="A152">
        <v>150</v>
      </c>
      <c r="B152" s="1">
        <v>42307</v>
      </c>
      <c r="C152">
        <v>0.70499999999999996</v>
      </c>
      <c r="D152">
        <v>0.72</v>
      </c>
      <c r="E152">
        <v>0.70499999999999996</v>
      </c>
      <c r="F152">
        <v>0.71499999999999997</v>
      </c>
      <c r="G152">
        <v>0.71499999999999997</v>
      </c>
      <c r="H152">
        <v>9009572</v>
      </c>
      <c r="I152" s="1">
        <v>42307</v>
      </c>
      <c r="J152">
        <v>-2.0547945205479399E-2</v>
      </c>
      <c r="K152">
        <v>0.70199999999999996</v>
      </c>
      <c r="L152">
        <v>2.9442182413388199E-2</v>
      </c>
      <c r="M152">
        <v>0.63289682539682501</v>
      </c>
      <c r="N152">
        <v>1.1091855288732799</v>
      </c>
      <c r="O152">
        <v>2.09790209790209E-2</v>
      </c>
      <c r="P152">
        <v>6.0799686088486498</v>
      </c>
      <c r="Q152">
        <v>-1.3986013986014E-2</v>
      </c>
      <c r="R152">
        <v>0.75970667753024101</v>
      </c>
      <c r="S152">
        <v>0.64429332246975901</v>
      </c>
      <c r="T152">
        <v>0.441543354954823</v>
      </c>
      <c r="U152" t="b">
        <f t="shared" si="17"/>
        <v>0</v>
      </c>
      <c r="V152" t="b">
        <f t="shared" si="18"/>
        <v>0</v>
      </c>
      <c r="X152" t="str">
        <f t="shared" si="13"/>
        <v/>
      </c>
      <c r="Y152" t="str">
        <f t="shared" si="13"/>
        <v/>
      </c>
      <c r="AA152">
        <f t="shared" si="16"/>
        <v>0</v>
      </c>
      <c r="AB152">
        <f t="shared" si="14"/>
        <v>1085.9398496240603</v>
      </c>
      <c r="AC152">
        <f t="shared" si="15"/>
        <v>1265.4867256637169</v>
      </c>
    </row>
    <row r="153" spans="1:29" x14ac:dyDescent="0.25">
      <c r="A153">
        <v>151</v>
      </c>
      <c r="B153" s="1">
        <v>42310</v>
      </c>
      <c r="C153">
        <v>0.72</v>
      </c>
      <c r="D153">
        <v>0.73499999999999999</v>
      </c>
      <c r="E153">
        <v>0.72</v>
      </c>
      <c r="F153">
        <v>0.73</v>
      </c>
      <c r="G153">
        <v>0.73</v>
      </c>
      <c r="H153">
        <v>4749679</v>
      </c>
      <c r="I153" s="1">
        <v>42310</v>
      </c>
      <c r="J153">
        <v>1.38888888888889E-2</v>
      </c>
      <c r="K153">
        <v>0.70599999999999996</v>
      </c>
      <c r="L153">
        <v>2.7366902791896599E-2</v>
      </c>
      <c r="M153">
        <v>0.63472222222222197</v>
      </c>
      <c r="N153">
        <v>1.1122975929978101</v>
      </c>
      <c r="O153">
        <v>2.0547945205479399E-2</v>
      </c>
      <c r="P153">
        <v>3.1389172376485899</v>
      </c>
      <c r="Q153">
        <v>-2.0547945205479399E-2</v>
      </c>
      <c r="R153">
        <v>0.75963912947211798</v>
      </c>
      <c r="S153">
        <v>0.65236087052788305</v>
      </c>
      <c r="T153">
        <v>0.87697172685196001</v>
      </c>
      <c r="U153" t="b">
        <f t="shared" si="17"/>
        <v>0</v>
      </c>
      <c r="V153" t="b">
        <f t="shared" si="18"/>
        <v>0</v>
      </c>
      <c r="X153" t="str">
        <f t="shared" ref="X153:Y216" si="19">IF(U152, C152,"")</f>
        <v/>
      </c>
      <c r="Y153" t="str">
        <f t="shared" si="19"/>
        <v/>
      </c>
      <c r="AA153">
        <f t="shared" si="16"/>
        <v>0</v>
      </c>
      <c r="AB153">
        <f t="shared" si="14"/>
        <v>1085.9398496240603</v>
      </c>
      <c r="AC153">
        <f t="shared" si="15"/>
        <v>1292.0353982300887</v>
      </c>
    </row>
    <row r="154" spans="1:29" x14ac:dyDescent="0.25">
      <c r="A154">
        <v>152</v>
      </c>
      <c r="B154" s="1">
        <v>42311</v>
      </c>
      <c r="C154">
        <v>0.72499999999999998</v>
      </c>
      <c r="D154">
        <v>0.73</v>
      </c>
      <c r="E154">
        <v>0.71</v>
      </c>
      <c r="F154">
        <v>0.72</v>
      </c>
      <c r="G154">
        <v>0.72</v>
      </c>
      <c r="H154">
        <v>1701871</v>
      </c>
      <c r="I154" s="1">
        <v>42311</v>
      </c>
      <c r="J154">
        <v>1.4084507042253501E-2</v>
      </c>
      <c r="K154">
        <v>0.70899999999999996</v>
      </c>
      <c r="L154">
        <v>2.52669953225872E-2</v>
      </c>
      <c r="M154">
        <v>0.63650793650793602</v>
      </c>
      <c r="N154">
        <v>1.1138902743142101</v>
      </c>
      <c r="O154">
        <v>2.7777777777777801E-2</v>
      </c>
      <c r="P154">
        <v>1.11561615419057</v>
      </c>
      <c r="Q154">
        <v>-2.7777777777777801E-2</v>
      </c>
      <c r="R154">
        <v>0.75852331083227098</v>
      </c>
      <c r="S154">
        <v>0.65947668916772895</v>
      </c>
      <c r="T154">
        <v>0.43535053770979798</v>
      </c>
      <c r="U154" t="b">
        <f t="shared" si="17"/>
        <v>0</v>
      </c>
      <c r="V154" t="b">
        <f t="shared" si="18"/>
        <v>0</v>
      </c>
      <c r="X154" t="str">
        <f t="shared" si="19"/>
        <v/>
      </c>
      <c r="Y154" t="str">
        <f t="shared" si="19"/>
        <v/>
      </c>
      <c r="AA154">
        <f t="shared" si="16"/>
        <v>0</v>
      </c>
      <c r="AB154">
        <f t="shared" si="14"/>
        <v>1085.9398496240603</v>
      </c>
      <c r="AC154">
        <f t="shared" si="15"/>
        <v>1274.3362831858408</v>
      </c>
    </row>
    <row r="155" spans="1:29" x14ac:dyDescent="0.25">
      <c r="A155">
        <v>153</v>
      </c>
      <c r="B155" s="1">
        <v>42312</v>
      </c>
      <c r="C155">
        <v>0.71</v>
      </c>
      <c r="D155">
        <v>0.71</v>
      </c>
      <c r="E155">
        <v>0.7</v>
      </c>
      <c r="F155">
        <v>0.71</v>
      </c>
      <c r="G155">
        <v>0.71</v>
      </c>
      <c r="H155">
        <v>2417763</v>
      </c>
      <c r="I155" s="1">
        <v>42312</v>
      </c>
      <c r="J155">
        <v>-6.9930069930069999E-3</v>
      </c>
      <c r="K155">
        <v>0.71199999999999997</v>
      </c>
      <c r="L155">
        <v>2.1113727138624201E-2</v>
      </c>
      <c r="M155">
        <v>0.63817460317460295</v>
      </c>
      <c r="N155">
        <v>1.11568212908842</v>
      </c>
      <c r="O155">
        <v>1.4084507042253501E-2</v>
      </c>
      <c r="P155">
        <v>1.56653697165551</v>
      </c>
      <c r="Q155">
        <v>-7.0422535211267599E-3</v>
      </c>
      <c r="R155">
        <v>0.75338290519170403</v>
      </c>
      <c r="S155">
        <v>0.67061709480829601</v>
      </c>
      <c r="T155">
        <v>-9.4725104045787697E-2</v>
      </c>
      <c r="U155" t="b">
        <f t="shared" si="17"/>
        <v>0</v>
      </c>
      <c r="V155" t="b">
        <f t="shared" si="18"/>
        <v>0</v>
      </c>
      <c r="X155" t="str">
        <f t="shared" si="19"/>
        <v/>
      </c>
      <c r="Y155" t="str">
        <f t="shared" si="19"/>
        <v/>
      </c>
      <c r="AA155">
        <f t="shared" si="16"/>
        <v>0</v>
      </c>
      <c r="AB155">
        <f t="shared" si="14"/>
        <v>1085.9398496240603</v>
      </c>
      <c r="AC155">
        <f t="shared" si="15"/>
        <v>1256.6371681415931</v>
      </c>
    </row>
    <row r="156" spans="1:29" x14ac:dyDescent="0.25">
      <c r="A156">
        <v>154</v>
      </c>
      <c r="B156" s="1">
        <v>42313</v>
      </c>
      <c r="C156">
        <v>0.71</v>
      </c>
      <c r="D156">
        <v>0.72</v>
      </c>
      <c r="E156">
        <v>0.70499999999999996</v>
      </c>
      <c r="F156">
        <v>0.71499999999999997</v>
      </c>
      <c r="G156">
        <v>0.71499999999999997</v>
      </c>
      <c r="H156">
        <v>398808</v>
      </c>
      <c r="I156" s="1">
        <v>42313</v>
      </c>
      <c r="J156">
        <v>7.0422535211267599E-3</v>
      </c>
      <c r="K156">
        <v>0.71525000000000005</v>
      </c>
      <c r="L156">
        <v>1.5258733478519399E-2</v>
      </c>
      <c r="M156">
        <v>0.63999999999999901</v>
      </c>
      <c r="N156">
        <v>1.1175781250000001</v>
      </c>
      <c r="O156">
        <v>2.09790209790209E-2</v>
      </c>
      <c r="P156">
        <v>0.25813163740524903</v>
      </c>
      <c r="Q156">
        <v>-3.4965034965034898E-2</v>
      </c>
      <c r="R156">
        <v>0.74515711761789805</v>
      </c>
      <c r="S156">
        <v>0.68534288238210195</v>
      </c>
      <c r="T156">
        <v>-1.63840596830966E-2</v>
      </c>
      <c r="U156" t="b">
        <f t="shared" si="17"/>
        <v>0</v>
      </c>
      <c r="V156" t="b">
        <f t="shared" si="18"/>
        <v>0</v>
      </c>
      <c r="X156" t="str">
        <f t="shared" si="19"/>
        <v/>
      </c>
      <c r="Y156" t="str">
        <f t="shared" si="19"/>
        <v/>
      </c>
      <c r="AA156">
        <f t="shared" si="16"/>
        <v>0</v>
      </c>
      <c r="AB156">
        <f t="shared" si="14"/>
        <v>1085.9398496240603</v>
      </c>
      <c r="AC156">
        <f t="shared" si="15"/>
        <v>1265.4867256637169</v>
      </c>
    </row>
    <row r="157" spans="1:29" x14ac:dyDescent="0.25">
      <c r="A157">
        <v>155</v>
      </c>
      <c r="B157" s="1">
        <v>42314</v>
      </c>
      <c r="C157">
        <v>0.71499999999999997</v>
      </c>
      <c r="D157">
        <v>0.71499999999999997</v>
      </c>
      <c r="E157">
        <v>0.70499999999999996</v>
      </c>
      <c r="F157">
        <v>0.71</v>
      </c>
      <c r="G157">
        <v>0.71</v>
      </c>
      <c r="H157">
        <v>663423</v>
      </c>
      <c r="I157" s="1">
        <v>42314</v>
      </c>
      <c r="J157">
        <v>-1.38888888888889E-2</v>
      </c>
      <c r="K157">
        <v>0.71499999999999997</v>
      </c>
      <c r="L157">
        <v>1.53039382616325E-2</v>
      </c>
      <c r="M157">
        <v>0.64194444444444398</v>
      </c>
      <c r="N157">
        <v>1.1138035482475099</v>
      </c>
      <c r="O157">
        <v>1.4084507042253501E-2</v>
      </c>
      <c r="P157">
        <v>0.42887169272987502</v>
      </c>
      <c r="Q157">
        <v>7.0422535211267599E-3</v>
      </c>
      <c r="R157">
        <v>0.74499571899280004</v>
      </c>
      <c r="S157">
        <v>0.68500428100720001</v>
      </c>
      <c r="T157">
        <v>-0.32671328873141903</v>
      </c>
      <c r="U157" t="b">
        <f t="shared" si="17"/>
        <v>0</v>
      </c>
      <c r="V157" t="b">
        <f t="shared" si="18"/>
        <v>0</v>
      </c>
      <c r="X157" t="str">
        <f t="shared" si="19"/>
        <v/>
      </c>
      <c r="Y157" t="str">
        <f t="shared" si="19"/>
        <v/>
      </c>
      <c r="AA157">
        <f t="shared" si="16"/>
        <v>0</v>
      </c>
      <c r="AB157">
        <f t="shared" si="14"/>
        <v>1085.9398496240603</v>
      </c>
      <c r="AC157">
        <f t="shared" si="15"/>
        <v>1256.6371681415931</v>
      </c>
    </row>
    <row r="158" spans="1:29" x14ac:dyDescent="0.25">
      <c r="A158">
        <v>156</v>
      </c>
      <c r="B158" s="1">
        <v>42317</v>
      </c>
      <c r="C158">
        <v>0.71499999999999997</v>
      </c>
      <c r="D158">
        <v>0.72499999999999998</v>
      </c>
      <c r="E158">
        <v>0.71</v>
      </c>
      <c r="F158">
        <v>0.72</v>
      </c>
      <c r="G158">
        <v>0.72</v>
      </c>
      <c r="H158">
        <v>2092594</v>
      </c>
      <c r="I158" s="1">
        <v>42317</v>
      </c>
      <c r="J158">
        <v>-5.2631578947368397E-2</v>
      </c>
      <c r="K158">
        <v>0.71375</v>
      </c>
      <c r="L158">
        <v>1.36569820200074E-2</v>
      </c>
      <c r="M158">
        <v>0.64388888888888796</v>
      </c>
      <c r="N158">
        <v>1.10849870578084</v>
      </c>
      <c r="O158">
        <v>2.0833333333333301E-2</v>
      </c>
      <c r="P158">
        <v>1.34404513133996</v>
      </c>
      <c r="Q158">
        <v>1.38888888888889E-2</v>
      </c>
      <c r="R158">
        <v>0.74051768475921498</v>
      </c>
      <c r="S158">
        <v>0.68698231524078601</v>
      </c>
      <c r="T158">
        <v>0.45764137280425998</v>
      </c>
      <c r="U158" t="b">
        <f t="shared" si="17"/>
        <v>0</v>
      </c>
      <c r="V158" t="b">
        <f t="shared" si="18"/>
        <v>0</v>
      </c>
      <c r="X158" t="str">
        <f t="shared" si="19"/>
        <v/>
      </c>
      <c r="Y158" t="str">
        <f t="shared" si="19"/>
        <v/>
      </c>
      <c r="AA158">
        <f t="shared" si="16"/>
        <v>0</v>
      </c>
      <c r="AB158">
        <f t="shared" si="14"/>
        <v>1085.9398496240603</v>
      </c>
      <c r="AC158">
        <f t="shared" si="15"/>
        <v>1274.3362831858408</v>
      </c>
    </row>
    <row r="159" spans="1:29" x14ac:dyDescent="0.25">
      <c r="A159">
        <v>157</v>
      </c>
      <c r="B159" s="1">
        <v>42318</v>
      </c>
      <c r="C159">
        <v>0.72</v>
      </c>
      <c r="D159">
        <v>0.77</v>
      </c>
      <c r="E159">
        <v>0.71499999999999997</v>
      </c>
      <c r="F159">
        <v>0.76</v>
      </c>
      <c r="G159">
        <v>0.76</v>
      </c>
      <c r="H159">
        <v>8509331</v>
      </c>
      <c r="I159" s="1">
        <v>42318</v>
      </c>
      <c r="J159">
        <v>-9.5238095238095094E-2</v>
      </c>
      <c r="K159">
        <v>0.71475</v>
      </c>
      <c r="L159">
        <v>1.6179502952487199E-2</v>
      </c>
      <c r="M159">
        <v>0.64623015873015799</v>
      </c>
      <c r="N159">
        <v>1.10603008903899</v>
      </c>
      <c r="O159">
        <v>7.2368421052631596E-2</v>
      </c>
      <c r="P159">
        <v>5.2462560971310301</v>
      </c>
      <c r="Q159">
        <v>-5.2631578947368397E-2</v>
      </c>
      <c r="R159">
        <v>0.74646182578687503</v>
      </c>
      <c r="S159">
        <v>0.68303817421312496</v>
      </c>
      <c r="T159">
        <v>2.7967484621054499</v>
      </c>
      <c r="U159" t="b">
        <f t="shared" si="17"/>
        <v>0</v>
      </c>
      <c r="V159" t="b">
        <f t="shared" si="18"/>
        <v>1</v>
      </c>
      <c r="X159" t="str">
        <f t="shared" si="19"/>
        <v/>
      </c>
      <c r="Y159" t="str">
        <f t="shared" si="19"/>
        <v/>
      </c>
      <c r="AA159">
        <f t="shared" si="16"/>
        <v>0</v>
      </c>
      <c r="AB159">
        <f t="shared" si="14"/>
        <v>1085.9398496240603</v>
      </c>
      <c r="AC159">
        <f t="shared" si="15"/>
        <v>1345.1327433628319</v>
      </c>
    </row>
    <row r="160" spans="1:29" x14ac:dyDescent="0.25">
      <c r="A160">
        <v>158</v>
      </c>
      <c r="B160" s="1">
        <v>42319</v>
      </c>
      <c r="C160">
        <v>0.78</v>
      </c>
      <c r="D160">
        <v>0.85499999999999998</v>
      </c>
      <c r="E160">
        <v>0.78</v>
      </c>
      <c r="F160">
        <v>0.84</v>
      </c>
      <c r="G160">
        <v>0.84</v>
      </c>
      <c r="H160">
        <v>19700110</v>
      </c>
      <c r="I160" s="1">
        <v>42319</v>
      </c>
      <c r="J160">
        <v>3.0674846625766899E-2</v>
      </c>
      <c r="K160">
        <v>0.72099999999999997</v>
      </c>
      <c r="L160">
        <v>3.2346804934548799E-2</v>
      </c>
      <c r="M160">
        <v>0.649166666666666</v>
      </c>
      <c r="N160">
        <v>1.1106546854942201</v>
      </c>
      <c r="O160">
        <v>8.9285714285714204E-2</v>
      </c>
      <c r="P160">
        <v>11.0877617348988</v>
      </c>
      <c r="Q160">
        <v>-0.15476190476190399</v>
      </c>
      <c r="R160">
        <v>0.784399737671716</v>
      </c>
      <c r="S160">
        <v>0.65760026232828495</v>
      </c>
      <c r="T160">
        <v>3.67887957530229</v>
      </c>
      <c r="U160" t="b">
        <f t="shared" si="17"/>
        <v>0</v>
      </c>
      <c r="V160" t="b">
        <f t="shared" si="18"/>
        <v>1</v>
      </c>
      <c r="X160" t="str">
        <f t="shared" si="19"/>
        <v/>
      </c>
      <c r="Y160">
        <f t="shared" si="19"/>
        <v>0.77</v>
      </c>
      <c r="AA160">
        <f t="shared" si="16"/>
        <v>0</v>
      </c>
      <c r="AB160">
        <f t="shared" si="14"/>
        <v>1085.9398496240603</v>
      </c>
      <c r="AC160">
        <f t="shared" si="15"/>
        <v>1486.7256637168143</v>
      </c>
    </row>
    <row r="161" spans="1:29" x14ac:dyDescent="0.25">
      <c r="A161">
        <v>159</v>
      </c>
      <c r="B161" s="1">
        <v>42320</v>
      </c>
      <c r="C161">
        <v>0.875</v>
      </c>
      <c r="D161">
        <v>0.89500000000000002</v>
      </c>
      <c r="E161">
        <v>0.80500000000000005</v>
      </c>
      <c r="F161">
        <v>0.81499999999999995</v>
      </c>
      <c r="G161">
        <v>0.81499999999999995</v>
      </c>
      <c r="H161">
        <v>15046827</v>
      </c>
      <c r="I161" s="1">
        <v>42320</v>
      </c>
      <c r="J161">
        <v>-6.0975609756097598E-3</v>
      </c>
      <c r="K161">
        <v>0.72624999999999995</v>
      </c>
      <c r="L161">
        <v>3.8418574181056299E-2</v>
      </c>
      <c r="M161">
        <v>0.65174603174603096</v>
      </c>
      <c r="N161">
        <v>1.11431441792498</v>
      </c>
      <c r="O161">
        <v>0.11042944785276</v>
      </c>
      <c r="P161">
        <v>7.9472995295793503</v>
      </c>
      <c r="Q161">
        <v>-0.122699386503067</v>
      </c>
      <c r="R161">
        <v>0.80155040539487099</v>
      </c>
      <c r="S161">
        <v>0.65094959460513002</v>
      </c>
      <c r="T161">
        <v>2.31008052463749</v>
      </c>
      <c r="U161" t="b">
        <f t="shared" si="17"/>
        <v>0</v>
      </c>
      <c r="V161" t="b">
        <f t="shared" si="18"/>
        <v>1</v>
      </c>
      <c r="X161" t="str">
        <f t="shared" si="19"/>
        <v/>
      </c>
      <c r="Y161">
        <f t="shared" si="19"/>
        <v>0.85499999999999998</v>
      </c>
      <c r="AA161">
        <f t="shared" si="16"/>
        <v>0</v>
      </c>
      <c r="AB161">
        <f t="shared" si="14"/>
        <v>1085.9398496240603</v>
      </c>
      <c r="AC161">
        <f t="shared" si="15"/>
        <v>1442.4778761061948</v>
      </c>
    </row>
    <row r="162" spans="1:29" x14ac:dyDescent="0.25">
      <c r="A162">
        <v>160</v>
      </c>
      <c r="B162" s="1">
        <v>42321</v>
      </c>
      <c r="C162">
        <v>0.81499999999999995</v>
      </c>
      <c r="D162">
        <v>0.85</v>
      </c>
      <c r="E162">
        <v>0.8</v>
      </c>
      <c r="F162">
        <v>0.82</v>
      </c>
      <c r="G162">
        <v>0.82</v>
      </c>
      <c r="H162">
        <v>5624517</v>
      </c>
      <c r="I162" s="1">
        <v>42321</v>
      </c>
      <c r="J162">
        <v>-2.3809523809523801E-2</v>
      </c>
      <c r="K162">
        <v>0.73075000000000001</v>
      </c>
      <c r="L162">
        <v>4.3777998559719498E-2</v>
      </c>
      <c r="M162">
        <v>0.65444444444444405</v>
      </c>
      <c r="N162">
        <v>1.11659592529711</v>
      </c>
      <c r="O162">
        <v>6.09756097560974E-2</v>
      </c>
      <c r="P162">
        <v>2.9063336007909299</v>
      </c>
      <c r="Q162">
        <v>-0.134146341463414</v>
      </c>
      <c r="R162">
        <v>0.816554877177051</v>
      </c>
      <c r="S162">
        <v>0.64494512282295002</v>
      </c>
      <c r="T162">
        <v>2.0386953021218899</v>
      </c>
      <c r="U162" t="b">
        <f t="shared" si="17"/>
        <v>0</v>
      </c>
      <c r="V162" t="b">
        <f t="shared" si="18"/>
        <v>1</v>
      </c>
      <c r="X162" t="str">
        <f t="shared" si="19"/>
        <v/>
      </c>
      <c r="Y162">
        <f t="shared" si="19"/>
        <v>0.89500000000000002</v>
      </c>
      <c r="AA162">
        <f t="shared" si="16"/>
        <v>0</v>
      </c>
      <c r="AB162">
        <f t="shared" si="14"/>
        <v>1085.9398496240603</v>
      </c>
      <c r="AC162">
        <f t="shared" si="15"/>
        <v>1451.3274336283187</v>
      </c>
    </row>
    <row r="163" spans="1:29" x14ac:dyDescent="0.25">
      <c r="A163">
        <v>161</v>
      </c>
      <c r="B163" s="1">
        <v>42324</v>
      </c>
      <c r="C163">
        <v>0.81499999999999995</v>
      </c>
      <c r="D163">
        <v>0.85499999999999998</v>
      </c>
      <c r="E163">
        <v>0.81499999999999995</v>
      </c>
      <c r="F163">
        <v>0.84</v>
      </c>
      <c r="G163">
        <v>0.84</v>
      </c>
      <c r="H163">
        <v>5267286</v>
      </c>
      <c r="I163" s="1">
        <v>42324</v>
      </c>
      <c r="J163">
        <v>-4.5454545454545497E-2</v>
      </c>
      <c r="K163">
        <v>0.73650000000000004</v>
      </c>
      <c r="L163">
        <v>5.0081512504485198E-2</v>
      </c>
      <c r="M163">
        <v>0.65734126984126895</v>
      </c>
      <c r="N163">
        <v>1.1204225777241099</v>
      </c>
      <c r="O163">
        <v>4.7619047619047603E-2</v>
      </c>
      <c r="P163">
        <v>2.6674612858857301</v>
      </c>
      <c r="Q163">
        <v>-0.14285714285714199</v>
      </c>
      <c r="R163">
        <v>0.83465976450879098</v>
      </c>
      <c r="S163">
        <v>0.638340235491209</v>
      </c>
      <c r="T163">
        <v>2.0666308748309001</v>
      </c>
      <c r="U163" t="b">
        <f t="shared" si="17"/>
        <v>0</v>
      </c>
      <c r="V163" t="b">
        <f t="shared" si="18"/>
        <v>1</v>
      </c>
      <c r="X163" t="str">
        <f t="shared" si="19"/>
        <v/>
      </c>
      <c r="Y163">
        <f t="shared" si="19"/>
        <v>0.85</v>
      </c>
      <c r="AA163">
        <f t="shared" si="16"/>
        <v>0</v>
      </c>
      <c r="AB163">
        <f t="shared" si="14"/>
        <v>1085.9398496240603</v>
      </c>
      <c r="AC163">
        <f t="shared" si="15"/>
        <v>1486.7256637168143</v>
      </c>
    </row>
    <row r="164" spans="1:29" x14ac:dyDescent="0.25">
      <c r="A164">
        <v>162</v>
      </c>
      <c r="B164" s="1">
        <v>42325</v>
      </c>
      <c r="C164">
        <v>0.89</v>
      </c>
      <c r="D164">
        <v>0.91500000000000004</v>
      </c>
      <c r="E164">
        <v>0.875</v>
      </c>
      <c r="F164">
        <v>0.88</v>
      </c>
      <c r="G164">
        <v>0.88</v>
      </c>
      <c r="H164">
        <v>24934947</v>
      </c>
      <c r="I164" s="1">
        <v>42325</v>
      </c>
      <c r="J164">
        <v>-2.2222222222222199E-2</v>
      </c>
      <c r="K164">
        <v>0.74399999999999999</v>
      </c>
      <c r="L164">
        <v>5.94182321833083E-2</v>
      </c>
      <c r="M164">
        <v>0.66059523809523801</v>
      </c>
      <c r="N164">
        <v>1.1262569832402201</v>
      </c>
      <c r="O164">
        <v>4.5454545454545497E-2</v>
      </c>
      <c r="P164">
        <v>11.482532777401101</v>
      </c>
      <c r="Q164">
        <v>-0.13636363636363599</v>
      </c>
      <c r="R164">
        <v>0.86045973507928497</v>
      </c>
      <c r="S164">
        <v>0.62754026492071602</v>
      </c>
      <c r="T164">
        <v>2.2888597489812899</v>
      </c>
      <c r="U164" t="b">
        <f t="shared" si="17"/>
        <v>0</v>
      </c>
      <c r="V164" t="b">
        <f t="shared" si="18"/>
        <v>1</v>
      </c>
      <c r="X164" t="str">
        <f t="shared" si="19"/>
        <v/>
      </c>
      <c r="Y164">
        <f t="shared" si="19"/>
        <v>0.85499999999999998</v>
      </c>
      <c r="AA164">
        <f t="shared" si="16"/>
        <v>0</v>
      </c>
      <c r="AB164">
        <f t="shared" si="14"/>
        <v>1085.9398496240603</v>
      </c>
      <c r="AC164">
        <f t="shared" si="15"/>
        <v>1557.5221238938054</v>
      </c>
    </row>
    <row r="165" spans="1:29" x14ac:dyDescent="0.25">
      <c r="A165">
        <v>163</v>
      </c>
      <c r="B165" s="1">
        <v>42326</v>
      </c>
      <c r="C165">
        <v>0.9</v>
      </c>
      <c r="D165">
        <v>0.91500000000000004</v>
      </c>
      <c r="E165">
        <v>0.89500000000000002</v>
      </c>
      <c r="F165">
        <v>0.9</v>
      </c>
      <c r="G165">
        <v>0.9</v>
      </c>
      <c r="H165">
        <v>20620295</v>
      </c>
      <c r="I165" s="1">
        <v>42326</v>
      </c>
      <c r="J165">
        <v>0</v>
      </c>
      <c r="K165">
        <v>0.75475000000000003</v>
      </c>
      <c r="L165">
        <v>6.7130567984300601E-2</v>
      </c>
      <c r="M165">
        <v>0.66400793650793599</v>
      </c>
      <c r="N165">
        <v>1.13665810075898</v>
      </c>
      <c r="O165">
        <v>2.2222222222222199E-2</v>
      </c>
      <c r="P165">
        <v>8.8468731382425396</v>
      </c>
      <c r="Q165">
        <v>-6.6666666666666693E-2</v>
      </c>
      <c r="R165">
        <v>0.88632591324922905</v>
      </c>
      <c r="S165">
        <v>0.62317408675077102</v>
      </c>
      <c r="T165">
        <v>2.16369389327925</v>
      </c>
      <c r="U165" t="b">
        <f t="shared" si="17"/>
        <v>0</v>
      </c>
      <c r="V165" t="b">
        <f t="shared" si="18"/>
        <v>1</v>
      </c>
      <c r="X165" t="str">
        <f t="shared" si="19"/>
        <v/>
      </c>
      <c r="Y165">
        <f t="shared" si="19"/>
        <v>0.91500000000000004</v>
      </c>
      <c r="AA165">
        <f t="shared" si="16"/>
        <v>0</v>
      </c>
      <c r="AB165">
        <f t="shared" si="14"/>
        <v>1085.9398496240603</v>
      </c>
      <c r="AC165">
        <f t="shared" si="15"/>
        <v>1592.9203539823011</v>
      </c>
    </row>
    <row r="166" spans="1:29" x14ac:dyDescent="0.25">
      <c r="A166">
        <v>164</v>
      </c>
      <c r="B166" s="1">
        <v>42327</v>
      </c>
      <c r="C166">
        <v>0.90500000000000003</v>
      </c>
      <c r="D166">
        <v>0.90500000000000003</v>
      </c>
      <c r="E166">
        <v>0.89500000000000002</v>
      </c>
      <c r="F166">
        <v>0.9</v>
      </c>
      <c r="G166">
        <v>0.9</v>
      </c>
      <c r="H166">
        <v>8867699</v>
      </c>
      <c r="I166" s="1">
        <v>42327</v>
      </c>
      <c r="J166">
        <v>-5.5248618784530402E-3</v>
      </c>
      <c r="K166">
        <v>0.76449999999999996</v>
      </c>
      <c r="L166">
        <v>7.3393316775906006E-2</v>
      </c>
      <c r="M166">
        <v>0.66734126984126896</v>
      </c>
      <c r="N166">
        <v>1.1455907712433799</v>
      </c>
      <c r="O166">
        <v>1.1111111111111099E-2</v>
      </c>
      <c r="P166">
        <v>3.7049105784064902</v>
      </c>
      <c r="Q166">
        <v>-9.4444444444444497E-2</v>
      </c>
      <c r="R166">
        <v>0.90835090088077597</v>
      </c>
      <c r="S166">
        <v>0.62064909911922395</v>
      </c>
      <c r="T166">
        <v>1.8462171482687599</v>
      </c>
      <c r="U166" t="b">
        <f t="shared" si="17"/>
        <v>0</v>
      </c>
      <c r="V166" t="b">
        <f t="shared" si="18"/>
        <v>0</v>
      </c>
      <c r="X166" t="str">
        <f t="shared" si="19"/>
        <v/>
      </c>
      <c r="Y166">
        <f t="shared" si="19"/>
        <v>0.91500000000000004</v>
      </c>
      <c r="AA166">
        <f t="shared" si="16"/>
        <v>0</v>
      </c>
      <c r="AB166">
        <f t="shared" si="14"/>
        <v>1085.9398496240603</v>
      </c>
      <c r="AC166">
        <f t="shared" si="15"/>
        <v>1592.9203539823011</v>
      </c>
    </row>
    <row r="167" spans="1:29" x14ac:dyDescent="0.25">
      <c r="A167">
        <v>165</v>
      </c>
      <c r="B167" s="1">
        <v>42328</v>
      </c>
      <c r="C167">
        <v>0.9</v>
      </c>
      <c r="D167">
        <v>0.90500000000000003</v>
      </c>
      <c r="E167">
        <v>0.9</v>
      </c>
      <c r="F167">
        <v>0.90500000000000003</v>
      </c>
      <c r="G167">
        <v>0.90500000000000003</v>
      </c>
      <c r="H167">
        <v>8909732</v>
      </c>
      <c r="I167" s="1">
        <v>42328</v>
      </c>
      <c r="J167">
        <v>-0.108374384236453</v>
      </c>
      <c r="K167">
        <v>0.77449999999999997</v>
      </c>
      <c r="L167">
        <v>7.83195209920306E-2</v>
      </c>
      <c r="M167">
        <v>0.67075396825396805</v>
      </c>
      <c r="N167">
        <v>1.1546707685026301</v>
      </c>
      <c r="O167">
        <v>5.5248618784530402E-3</v>
      </c>
      <c r="P167">
        <v>3.6552208484861901</v>
      </c>
      <c r="Q167">
        <v>-9.3922651933701695E-2</v>
      </c>
      <c r="R167">
        <v>0.92800626114438001</v>
      </c>
      <c r="S167">
        <v>0.62099373885562004</v>
      </c>
      <c r="T167">
        <v>1.6662512531617499</v>
      </c>
      <c r="U167" t="b">
        <f t="shared" si="17"/>
        <v>0</v>
      </c>
      <c r="V167" t="b">
        <f t="shared" si="18"/>
        <v>0</v>
      </c>
      <c r="X167" t="str">
        <f t="shared" si="19"/>
        <v/>
      </c>
      <c r="Y167" t="str">
        <f t="shared" si="19"/>
        <v/>
      </c>
      <c r="AA167">
        <f t="shared" si="16"/>
        <v>0</v>
      </c>
      <c r="AB167">
        <f t="shared" si="14"/>
        <v>1085.9398496240603</v>
      </c>
      <c r="AC167">
        <f t="shared" si="15"/>
        <v>1601.769911504425</v>
      </c>
    </row>
    <row r="168" spans="1:29" x14ac:dyDescent="0.25">
      <c r="A168">
        <v>166</v>
      </c>
      <c r="B168" s="1">
        <v>42331</v>
      </c>
      <c r="C168">
        <v>0.91</v>
      </c>
      <c r="D168">
        <v>1.03</v>
      </c>
      <c r="E168">
        <v>0.91</v>
      </c>
      <c r="F168">
        <v>1.0149999999999999</v>
      </c>
      <c r="G168">
        <v>1.0149999999999999</v>
      </c>
      <c r="H168">
        <v>32318395</v>
      </c>
      <c r="I168" s="1">
        <v>42331</v>
      </c>
      <c r="J168">
        <v>-8.5585585585585697E-2</v>
      </c>
      <c r="K168">
        <v>0.78949999999999998</v>
      </c>
      <c r="L168">
        <v>9.3568156976612901E-2</v>
      </c>
      <c r="M168">
        <v>0.67507936507936495</v>
      </c>
      <c r="N168">
        <v>1.16949212320714</v>
      </c>
      <c r="O168">
        <v>0.118226600985221</v>
      </c>
      <c r="P168">
        <v>12.008953849420999</v>
      </c>
      <c r="Q168">
        <v>-0.17241379310344801</v>
      </c>
      <c r="R168">
        <v>0.97289358767416201</v>
      </c>
      <c r="S168">
        <v>0.60610641232583895</v>
      </c>
      <c r="T168">
        <v>2.4100079266962799</v>
      </c>
      <c r="U168" t="b">
        <f t="shared" si="17"/>
        <v>0</v>
      </c>
      <c r="V168" t="b">
        <f t="shared" si="18"/>
        <v>1</v>
      </c>
      <c r="X168" t="str">
        <f t="shared" si="19"/>
        <v/>
      </c>
      <c r="Y168" t="str">
        <f t="shared" si="19"/>
        <v/>
      </c>
      <c r="AA168">
        <f t="shared" si="16"/>
        <v>0</v>
      </c>
      <c r="AB168">
        <f t="shared" si="14"/>
        <v>1085.9398496240603</v>
      </c>
      <c r="AC168">
        <f t="shared" si="15"/>
        <v>1796.4601769911503</v>
      </c>
    </row>
    <row r="169" spans="1:29" x14ac:dyDescent="0.25">
      <c r="A169">
        <v>167</v>
      </c>
      <c r="B169" s="1">
        <v>42332</v>
      </c>
      <c r="C169">
        <v>1.0449999999999999</v>
      </c>
      <c r="D169">
        <v>1.1599999999999999</v>
      </c>
      <c r="E169">
        <v>1.04</v>
      </c>
      <c r="F169">
        <v>1.1100000000000001</v>
      </c>
      <c r="G169">
        <v>1.1100000000000001</v>
      </c>
      <c r="H169">
        <v>33729304</v>
      </c>
      <c r="I169" s="1">
        <v>42332</v>
      </c>
      <c r="J169">
        <v>0.12121212121212099</v>
      </c>
      <c r="K169">
        <v>0.81</v>
      </c>
      <c r="L169">
        <v>0.115314216040576</v>
      </c>
      <c r="M169">
        <v>0.68019841269841197</v>
      </c>
      <c r="N169">
        <v>1.1908290064756999</v>
      </c>
      <c r="O169">
        <v>0.108108108108107</v>
      </c>
      <c r="P169">
        <v>11.5752439556738</v>
      </c>
      <c r="Q169">
        <v>-0.20720720720720701</v>
      </c>
      <c r="R169">
        <v>1.03601586343953</v>
      </c>
      <c r="S169">
        <v>0.58398413656047099</v>
      </c>
      <c r="T169">
        <v>2.6015873003414902</v>
      </c>
      <c r="U169" t="b">
        <f t="shared" si="17"/>
        <v>0</v>
      </c>
      <c r="V169" t="b">
        <f t="shared" si="18"/>
        <v>1</v>
      </c>
      <c r="X169" t="str">
        <f t="shared" si="19"/>
        <v/>
      </c>
      <c r="Y169">
        <f t="shared" si="19"/>
        <v>1.03</v>
      </c>
      <c r="AA169">
        <f t="shared" si="16"/>
        <v>0</v>
      </c>
      <c r="AB169">
        <f t="shared" si="14"/>
        <v>1085.9398496240603</v>
      </c>
      <c r="AC169">
        <f t="shared" si="15"/>
        <v>1964.6017699115046</v>
      </c>
    </row>
    <row r="170" spans="1:29" x14ac:dyDescent="0.25">
      <c r="A170">
        <v>168</v>
      </c>
      <c r="B170" s="1">
        <v>42333</v>
      </c>
      <c r="C170">
        <v>1.0900000000000001</v>
      </c>
      <c r="D170">
        <v>1.105</v>
      </c>
      <c r="E170">
        <v>0.99</v>
      </c>
      <c r="F170">
        <v>0.99</v>
      </c>
      <c r="G170">
        <v>0.99</v>
      </c>
      <c r="H170">
        <v>28158683</v>
      </c>
      <c r="I170" s="1">
        <v>42333</v>
      </c>
      <c r="J170">
        <v>-1.9801980198019799E-2</v>
      </c>
      <c r="K170">
        <v>0.82425000000000004</v>
      </c>
      <c r="L170">
        <v>0.119199909484247</v>
      </c>
      <c r="M170">
        <v>0.68428571428571405</v>
      </c>
      <c r="N170">
        <v>1.2045407098120999</v>
      </c>
      <c r="O170">
        <v>0.11616161616161599</v>
      </c>
      <c r="P170">
        <v>8.9798519044292</v>
      </c>
      <c r="Q170">
        <v>-9.0909090909090801E-2</v>
      </c>
      <c r="R170">
        <v>1.05788182258912</v>
      </c>
      <c r="S170">
        <v>0.59061817741087597</v>
      </c>
      <c r="T170">
        <v>1.39052119013482</v>
      </c>
      <c r="U170" t="b">
        <f t="shared" si="17"/>
        <v>0</v>
      </c>
      <c r="V170" t="b">
        <f t="shared" si="18"/>
        <v>0</v>
      </c>
      <c r="X170" t="str">
        <f t="shared" si="19"/>
        <v/>
      </c>
      <c r="Y170">
        <f t="shared" si="19"/>
        <v>1.1599999999999999</v>
      </c>
      <c r="AA170">
        <f t="shared" si="16"/>
        <v>0</v>
      </c>
      <c r="AB170">
        <f t="shared" si="14"/>
        <v>1085.9398496240603</v>
      </c>
      <c r="AC170">
        <f t="shared" si="15"/>
        <v>1752.2123893805312</v>
      </c>
    </row>
    <row r="171" spans="1:29" x14ac:dyDescent="0.25">
      <c r="A171">
        <v>169</v>
      </c>
      <c r="B171" s="1">
        <v>42334</v>
      </c>
      <c r="C171">
        <v>0.97</v>
      </c>
      <c r="D171">
        <v>1.05</v>
      </c>
      <c r="E171">
        <v>0.95</v>
      </c>
      <c r="F171">
        <v>1.01</v>
      </c>
      <c r="G171">
        <v>1.01</v>
      </c>
      <c r="H171">
        <v>12800169</v>
      </c>
      <c r="I171" s="1">
        <v>42334</v>
      </c>
      <c r="J171">
        <v>-4.71698113207547E-2</v>
      </c>
      <c r="K171">
        <v>0.84025000000000005</v>
      </c>
      <c r="L171">
        <v>0.12168201657555899</v>
      </c>
      <c r="M171">
        <v>0.68857142857142795</v>
      </c>
      <c r="N171">
        <v>1.22028008298755</v>
      </c>
      <c r="O171">
        <v>9.9009900990099098E-2</v>
      </c>
      <c r="P171">
        <v>3.9804269776865899</v>
      </c>
      <c r="Q171">
        <v>-0.10891089108910799</v>
      </c>
      <c r="R171">
        <v>1.07874675248809</v>
      </c>
      <c r="S171">
        <v>0.60175324751190296</v>
      </c>
      <c r="T171">
        <v>1.3950294774626</v>
      </c>
      <c r="U171" t="b">
        <f t="shared" si="17"/>
        <v>0</v>
      </c>
      <c r="V171" t="b">
        <f t="shared" si="18"/>
        <v>0</v>
      </c>
      <c r="X171" t="str">
        <f t="shared" si="19"/>
        <v/>
      </c>
      <c r="Y171" t="str">
        <f t="shared" si="19"/>
        <v/>
      </c>
      <c r="AA171">
        <f t="shared" si="16"/>
        <v>0</v>
      </c>
      <c r="AB171">
        <f t="shared" si="14"/>
        <v>1085.9398496240603</v>
      </c>
      <c r="AC171">
        <f t="shared" si="15"/>
        <v>1787.6106194690267</v>
      </c>
    </row>
    <row r="172" spans="1:29" x14ac:dyDescent="0.25">
      <c r="A172">
        <v>170</v>
      </c>
      <c r="B172" s="1">
        <v>42335</v>
      </c>
      <c r="C172">
        <v>1.02</v>
      </c>
      <c r="D172">
        <v>1.08</v>
      </c>
      <c r="E172">
        <v>1.02</v>
      </c>
      <c r="F172">
        <v>1.06</v>
      </c>
      <c r="G172">
        <v>1.06</v>
      </c>
      <c r="H172">
        <v>12245912</v>
      </c>
      <c r="I172" s="1">
        <v>42335</v>
      </c>
      <c r="J172">
        <v>9.5238095238095299E-3</v>
      </c>
      <c r="K172">
        <v>0.85750000000000004</v>
      </c>
      <c r="L172">
        <v>0.12731539783669399</v>
      </c>
      <c r="M172">
        <v>0.69297619047618997</v>
      </c>
      <c r="N172">
        <v>1.2374162515031699</v>
      </c>
      <c r="O172">
        <v>5.6603773584905703E-2</v>
      </c>
      <c r="P172">
        <v>3.7246293252116698</v>
      </c>
      <c r="Q172">
        <v>-0.14622641509433901</v>
      </c>
      <c r="R172">
        <v>1.10703817975992</v>
      </c>
      <c r="S172">
        <v>0.60796182024007805</v>
      </c>
      <c r="T172">
        <v>1.5905381708797099</v>
      </c>
      <c r="U172" t="b">
        <f t="shared" si="17"/>
        <v>0</v>
      </c>
      <c r="V172" t="b">
        <f t="shared" si="18"/>
        <v>0</v>
      </c>
      <c r="X172" t="str">
        <f t="shared" si="19"/>
        <v/>
      </c>
      <c r="Y172" t="str">
        <f t="shared" si="19"/>
        <v/>
      </c>
      <c r="AA172">
        <f t="shared" si="16"/>
        <v>0</v>
      </c>
      <c r="AB172">
        <f t="shared" si="14"/>
        <v>1085.9398496240603</v>
      </c>
      <c r="AC172">
        <f t="shared" si="15"/>
        <v>1876.1061946902657</v>
      </c>
    </row>
    <row r="173" spans="1:29" x14ac:dyDescent="0.25">
      <c r="A173">
        <v>171</v>
      </c>
      <c r="B173" s="1">
        <v>42338</v>
      </c>
      <c r="C173">
        <v>1.08</v>
      </c>
      <c r="D173">
        <v>1.105</v>
      </c>
      <c r="E173">
        <v>1.05</v>
      </c>
      <c r="F173">
        <v>1.05</v>
      </c>
      <c r="G173">
        <v>1.05</v>
      </c>
      <c r="H173">
        <v>7447164</v>
      </c>
      <c r="I173" s="1">
        <v>42338</v>
      </c>
      <c r="J173">
        <v>-9.43396226415095E-3</v>
      </c>
      <c r="K173">
        <v>0.87350000000000005</v>
      </c>
      <c r="L173">
        <v>0.130516181694878</v>
      </c>
      <c r="M173">
        <v>0.69714285714285695</v>
      </c>
      <c r="N173">
        <v>1.25297131147541</v>
      </c>
      <c r="O173">
        <v>5.2380952380952299E-2</v>
      </c>
      <c r="P173">
        <v>2.2458274277634498</v>
      </c>
      <c r="Q173">
        <v>-3.3333333333333402E-2</v>
      </c>
      <c r="R173">
        <v>1.1293117161219599</v>
      </c>
      <c r="S173">
        <v>0.61768828387803798</v>
      </c>
      <c r="T173">
        <v>1.35232273659845</v>
      </c>
      <c r="U173" t="b">
        <f t="shared" si="17"/>
        <v>0</v>
      </c>
      <c r="V173" t="b">
        <f t="shared" si="18"/>
        <v>0</v>
      </c>
      <c r="X173" t="str">
        <f t="shared" si="19"/>
        <v/>
      </c>
      <c r="Y173" t="str">
        <f t="shared" si="19"/>
        <v/>
      </c>
      <c r="AA173">
        <f t="shared" si="16"/>
        <v>0</v>
      </c>
      <c r="AB173">
        <f t="shared" si="14"/>
        <v>1085.9398496240603</v>
      </c>
      <c r="AC173">
        <f t="shared" si="15"/>
        <v>1858.4070796460178</v>
      </c>
    </row>
    <row r="174" spans="1:29" x14ac:dyDescent="0.25">
      <c r="A174">
        <v>172</v>
      </c>
      <c r="B174" s="1">
        <v>42339</v>
      </c>
      <c r="C174">
        <v>1.06</v>
      </c>
      <c r="D174">
        <v>1.0900000000000001</v>
      </c>
      <c r="E174">
        <v>1.0549999999999999</v>
      </c>
      <c r="F174">
        <v>1.06</v>
      </c>
      <c r="G174">
        <v>1.06</v>
      </c>
      <c r="H174">
        <v>6644515</v>
      </c>
      <c r="I174" s="1">
        <v>42339</v>
      </c>
      <c r="J174">
        <v>4.7393364928910997E-3</v>
      </c>
      <c r="K174">
        <v>0.89049999999999996</v>
      </c>
      <c r="L174">
        <v>0.13160847037210099</v>
      </c>
      <c r="M174">
        <v>0.70142857142857096</v>
      </c>
      <c r="N174">
        <v>1.26955193482688</v>
      </c>
      <c r="O174">
        <v>3.3018867924528399E-2</v>
      </c>
      <c r="P174">
        <v>1.97666168151997</v>
      </c>
      <c r="Q174">
        <v>4.71698113207547E-2</v>
      </c>
      <c r="R174">
        <v>1.14845260192931</v>
      </c>
      <c r="S174">
        <v>0.63254739807068106</v>
      </c>
      <c r="T174">
        <v>1.2879110251852699</v>
      </c>
      <c r="U174" t="b">
        <f t="shared" si="17"/>
        <v>0</v>
      </c>
      <c r="V174" t="b">
        <f t="shared" si="18"/>
        <v>0</v>
      </c>
      <c r="X174" t="str">
        <f t="shared" si="19"/>
        <v/>
      </c>
      <c r="Y174" t="str">
        <f t="shared" si="19"/>
        <v/>
      </c>
      <c r="AA174">
        <f t="shared" si="16"/>
        <v>0</v>
      </c>
      <c r="AB174">
        <f t="shared" si="14"/>
        <v>1085.9398496240603</v>
      </c>
      <c r="AC174">
        <f t="shared" si="15"/>
        <v>1876.1061946902657</v>
      </c>
    </row>
    <row r="175" spans="1:29" x14ac:dyDescent="0.25">
      <c r="A175">
        <v>173</v>
      </c>
      <c r="B175" s="1">
        <v>42340</v>
      </c>
      <c r="C175">
        <v>1.0649999999999999</v>
      </c>
      <c r="D175">
        <v>1.07</v>
      </c>
      <c r="E175">
        <v>1.03</v>
      </c>
      <c r="F175">
        <v>1.0549999999999999</v>
      </c>
      <c r="G175">
        <v>1.0549999999999999</v>
      </c>
      <c r="H175">
        <v>8474836</v>
      </c>
      <c r="I175" s="1">
        <v>42340</v>
      </c>
      <c r="J175">
        <v>0</v>
      </c>
      <c r="K175">
        <v>0.90774999999999995</v>
      </c>
      <c r="L175">
        <v>0.12929439072784299</v>
      </c>
      <c r="M175">
        <v>0.70567460317460295</v>
      </c>
      <c r="N175">
        <v>1.2863577574087599</v>
      </c>
      <c r="O175">
        <v>3.7914691943128E-2</v>
      </c>
      <c r="P175">
        <v>2.4760009247440098</v>
      </c>
      <c r="Q175">
        <v>-6.1611374407582797E-2</v>
      </c>
      <c r="R175">
        <v>1.16116700582657</v>
      </c>
      <c r="S175">
        <v>0.65433299417342705</v>
      </c>
      <c r="T175">
        <v>1.1388738457335701</v>
      </c>
      <c r="U175" t="b">
        <f t="shared" si="17"/>
        <v>0</v>
      </c>
      <c r="V175" t="b">
        <f t="shared" si="18"/>
        <v>0</v>
      </c>
      <c r="X175" t="str">
        <f t="shared" si="19"/>
        <v/>
      </c>
      <c r="Y175" t="str">
        <f t="shared" si="19"/>
        <v/>
      </c>
      <c r="AA175">
        <f t="shared" si="16"/>
        <v>0</v>
      </c>
      <c r="AB175">
        <f t="shared" si="14"/>
        <v>1085.9398496240603</v>
      </c>
      <c r="AC175">
        <f t="shared" si="15"/>
        <v>1867.2566371681419</v>
      </c>
    </row>
    <row r="176" spans="1:29" x14ac:dyDescent="0.25">
      <c r="A176">
        <v>174</v>
      </c>
      <c r="B176" s="1">
        <v>42341</v>
      </c>
      <c r="C176">
        <v>1.0549999999999999</v>
      </c>
      <c r="D176">
        <v>1.0649999999999999</v>
      </c>
      <c r="E176">
        <v>1.0449999999999999</v>
      </c>
      <c r="F176">
        <v>1.0549999999999999</v>
      </c>
      <c r="G176">
        <v>1.0549999999999999</v>
      </c>
      <c r="H176">
        <v>4058352</v>
      </c>
      <c r="I176" s="1">
        <v>42341</v>
      </c>
      <c r="J176">
        <v>4.76190476190466E-3</v>
      </c>
      <c r="K176">
        <v>0.92474999999999996</v>
      </c>
      <c r="L176">
        <v>0.12489442910335399</v>
      </c>
      <c r="M176">
        <v>0.70988095238095195</v>
      </c>
      <c r="N176">
        <v>1.3026832131477399</v>
      </c>
      <c r="O176">
        <v>1.8957345971564E-2</v>
      </c>
      <c r="P176">
        <v>1.17686915161753</v>
      </c>
      <c r="Q176">
        <v>-4.2654028436018801E-2</v>
      </c>
      <c r="R176">
        <v>1.16954308104257</v>
      </c>
      <c r="S176">
        <v>0.67995691895742605</v>
      </c>
      <c r="T176">
        <v>1.04288078287473</v>
      </c>
      <c r="U176" t="b">
        <f t="shared" si="17"/>
        <v>0</v>
      </c>
      <c r="V176" t="b">
        <f t="shared" si="18"/>
        <v>0</v>
      </c>
      <c r="X176" t="str">
        <f t="shared" si="19"/>
        <v/>
      </c>
      <c r="Y176" t="str">
        <f t="shared" si="19"/>
        <v/>
      </c>
      <c r="AA176">
        <f t="shared" si="16"/>
        <v>0</v>
      </c>
      <c r="AB176">
        <f t="shared" ref="AB176:AB239" si="20">IF(AA176&gt;0,0,IF(AA176+AB175=0,AA175*G176,AB175))</f>
        <v>1085.9398496240603</v>
      </c>
      <c r="AC176">
        <f t="shared" si="15"/>
        <v>1867.2566371681419</v>
      </c>
    </row>
    <row r="177" spans="1:29" x14ac:dyDescent="0.25">
      <c r="A177">
        <v>175</v>
      </c>
      <c r="B177" s="1">
        <v>42342</v>
      </c>
      <c r="C177">
        <v>1.0549999999999999</v>
      </c>
      <c r="D177">
        <v>1.0549999999999999</v>
      </c>
      <c r="E177">
        <v>1.04</v>
      </c>
      <c r="F177">
        <v>1.05</v>
      </c>
      <c r="G177">
        <v>1.05</v>
      </c>
      <c r="H177">
        <v>3187582</v>
      </c>
      <c r="I177" s="1">
        <v>42342</v>
      </c>
      <c r="J177">
        <v>0</v>
      </c>
      <c r="K177">
        <v>0.94174999999999998</v>
      </c>
      <c r="L177">
        <v>0.117016361878877</v>
      </c>
      <c r="M177">
        <v>0.71400793650793604</v>
      </c>
      <c r="N177">
        <v>1.3189629300283401</v>
      </c>
      <c r="O177">
        <v>1.42857142857141E-2</v>
      </c>
      <c r="P177">
        <v>0.91930451712931205</v>
      </c>
      <c r="Q177">
        <v>9.5238095238095299E-3</v>
      </c>
      <c r="R177">
        <v>1.1711020692826</v>
      </c>
      <c r="S177">
        <v>0.71239793071739899</v>
      </c>
      <c r="T177">
        <v>0.92508430668907304</v>
      </c>
      <c r="U177" t="b">
        <f t="shared" si="17"/>
        <v>0</v>
      </c>
      <c r="V177" t="b">
        <f t="shared" si="18"/>
        <v>0</v>
      </c>
      <c r="X177" t="str">
        <f t="shared" si="19"/>
        <v/>
      </c>
      <c r="Y177" t="str">
        <f t="shared" si="19"/>
        <v/>
      </c>
      <c r="AA177">
        <f t="shared" si="16"/>
        <v>0</v>
      </c>
      <c r="AB177">
        <f t="shared" si="20"/>
        <v>1085.9398496240603</v>
      </c>
      <c r="AC177">
        <f t="shared" si="15"/>
        <v>1858.4070796460178</v>
      </c>
    </row>
    <row r="178" spans="1:29" x14ac:dyDescent="0.25">
      <c r="A178">
        <v>176</v>
      </c>
      <c r="B178" s="1">
        <v>42345</v>
      </c>
      <c r="C178">
        <v>1.07</v>
      </c>
      <c r="D178">
        <v>1.0900000000000001</v>
      </c>
      <c r="E178">
        <v>1.0449999999999999</v>
      </c>
      <c r="F178">
        <v>1.05</v>
      </c>
      <c r="G178">
        <v>1.05</v>
      </c>
      <c r="H178">
        <v>4852784</v>
      </c>
      <c r="I178" s="1">
        <v>42345</v>
      </c>
      <c r="J178">
        <v>3.44827586206898E-2</v>
      </c>
      <c r="K178">
        <v>0.95825000000000005</v>
      </c>
      <c r="L178">
        <v>0.106934251811692</v>
      </c>
      <c r="M178">
        <v>0.71817460317460302</v>
      </c>
      <c r="N178">
        <v>1.33428555641507</v>
      </c>
      <c r="O178">
        <v>4.2857142857142899E-2</v>
      </c>
      <c r="P178">
        <v>1.3876217090132199</v>
      </c>
      <c r="Q178">
        <v>0</v>
      </c>
      <c r="R178">
        <v>1.16784113355091</v>
      </c>
      <c r="S178">
        <v>0.74865886644908297</v>
      </c>
      <c r="T178">
        <v>0.85800385232570797</v>
      </c>
      <c r="U178" t="b">
        <f t="shared" si="17"/>
        <v>0</v>
      </c>
      <c r="V178" t="b">
        <f t="shared" si="18"/>
        <v>0</v>
      </c>
      <c r="X178" t="str">
        <f t="shared" si="19"/>
        <v/>
      </c>
      <c r="Y178" t="str">
        <f t="shared" si="19"/>
        <v/>
      </c>
      <c r="AA178">
        <f t="shared" si="16"/>
        <v>0</v>
      </c>
      <c r="AB178">
        <f t="shared" si="20"/>
        <v>1085.9398496240603</v>
      </c>
      <c r="AC178">
        <f t="shared" si="15"/>
        <v>1858.4070796460178</v>
      </c>
    </row>
    <row r="179" spans="1:29" x14ac:dyDescent="0.25">
      <c r="A179">
        <v>177</v>
      </c>
      <c r="B179" s="1">
        <v>42346</v>
      </c>
      <c r="C179">
        <v>1.0549999999999999</v>
      </c>
      <c r="D179">
        <v>1.0549999999999999</v>
      </c>
      <c r="E179">
        <v>1.0049999999999999</v>
      </c>
      <c r="F179">
        <v>1.0149999999999999</v>
      </c>
      <c r="G179">
        <v>1.0149999999999999</v>
      </c>
      <c r="H179">
        <v>5574793</v>
      </c>
      <c r="I179" s="1">
        <v>42346</v>
      </c>
      <c r="J179">
        <v>-1.4563106796116601E-2</v>
      </c>
      <c r="K179">
        <v>0.97099999999999997</v>
      </c>
      <c r="L179">
        <v>9.6771570422853795E-2</v>
      </c>
      <c r="M179">
        <v>0.72206349206349196</v>
      </c>
      <c r="N179">
        <v>1.3447570894702101</v>
      </c>
      <c r="O179">
        <v>4.9261083743842402E-2</v>
      </c>
      <c r="P179">
        <v>1.5773997349748701</v>
      </c>
      <c r="Q179">
        <v>4.4334975369458199E-2</v>
      </c>
      <c r="R179">
        <v>1.1606722780287899</v>
      </c>
      <c r="S179">
        <v>0.78132772197120703</v>
      </c>
      <c r="T179">
        <v>0.45467899102739001</v>
      </c>
      <c r="U179" t="b">
        <f t="shared" si="17"/>
        <v>0</v>
      </c>
      <c r="V179" t="b">
        <f t="shared" si="18"/>
        <v>0</v>
      </c>
      <c r="X179" t="str">
        <f t="shared" si="19"/>
        <v/>
      </c>
      <c r="Y179" t="str">
        <f t="shared" si="19"/>
        <v/>
      </c>
      <c r="AA179">
        <f t="shared" si="16"/>
        <v>0</v>
      </c>
      <c r="AB179">
        <f t="shared" si="20"/>
        <v>1085.9398496240603</v>
      </c>
      <c r="AC179">
        <f t="shared" si="15"/>
        <v>1796.4601769911503</v>
      </c>
    </row>
    <row r="180" spans="1:29" x14ac:dyDescent="0.25">
      <c r="A180">
        <v>178</v>
      </c>
      <c r="B180" s="1">
        <v>42347</v>
      </c>
      <c r="C180">
        <v>1.0149999999999999</v>
      </c>
      <c r="D180">
        <v>1.0349999999999999</v>
      </c>
      <c r="E180">
        <v>1.0149999999999999</v>
      </c>
      <c r="F180">
        <v>1.03</v>
      </c>
      <c r="G180">
        <v>1.03</v>
      </c>
      <c r="H180">
        <v>3039312</v>
      </c>
      <c r="I180" s="1">
        <v>42347</v>
      </c>
      <c r="J180">
        <v>9.8039215686274595E-3</v>
      </c>
      <c r="K180">
        <v>0.98050000000000004</v>
      </c>
      <c r="L180">
        <v>9.2464787038663301E-2</v>
      </c>
      <c r="M180">
        <v>0.72611111111111104</v>
      </c>
      <c r="N180">
        <v>1.35034429992348</v>
      </c>
      <c r="O180">
        <v>1.94174757281553E-2</v>
      </c>
      <c r="P180">
        <v>0.854718124435357</v>
      </c>
      <c r="Q180">
        <v>2.4271844660194001E-2</v>
      </c>
      <c r="R180">
        <v>1.16173098259578</v>
      </c>
      <c r="S180">
        <v>0.79926901740421996</v>
      </c>
      <c r="T180">
        <v>0.53533892831334096</v>
      </c>
      <c r="U180" t="b">
        <f t="shared" si="17"/>
        <v>0</v>
      </c>
      <c r="V180" t="b">
        <f t="shared" si="18"/>
        <v>0</v>
      </c>
      <c r="X180" t="str">
        <f t="shared" si="19"/>
        <v/>
      </c>
      <c r="Y180" t="str">
        <f t="shared" si="19"/>
        <v/>
      </c>
      <c r="AA180">
        <f t="shared" si="16"/>
        <v>0</v>
      </c>
      <c r="AB180">
        <f t="shared" si="20"/>
        <v>1085.9398496240603</v>
      </c>
      <c r="AC180">
        <f t="shared" si="15"/>
        <v>1823.0088495575224</v>
      </c>
    </row>
    <row r="181" spans="1:29" x14ac:dyDescent="0.25">
      <c r="A181">
        <v>179</v>
      </c>
      <c r="B181" s="1">
        <v>42348</v>
      </c>
      <c r="C181">
        <v>1.0349999999999999</v>
      </c>
      <c r="D181">
        <v>1.0349999999999999</v>
      </c>
      <c r="E181">
        <v>1.0149999999999999</v>
      </c>
      <c r="F181">
        <v>1.02</v>
      </c>
      <c r="G181">
        <v>1.02</v>
      </c>
      <c r="H181">
        <v>2862781</v>
      </c>
      <c r="I181" s="1">
        <v>42348</v>
      </c>
      <c r="J181">
        <v>1.49253731343284E-2</v>
      </c>
      <c r="K181">
        <v>0.99075000000000002</v>
      </c>
      <c r="L181">
        <v>8.4140781150591107E-2</v>
      </c>
      <c r="M181">
        <v>0.73007936507936499</v>
      </c>
      <c r="N181">
        <v>1.35704424393955</v>
      </c>
      <c r="O181">
        <v>1.9607843137254902E-2</v>
      </c>
      <c r="P181">
        <v>0.80136500403532396</v>
      </c>
      <c r="Q181">
        <v>3.4313725490195998E-2</v>
      </c>
      <c r="R181">
        <v>1.15566593105515</v>
      </c>
      <c r="S181">
        <v>0.82583406894484102</v>
      </c>
      <c r="T181">
        <v>0.347631666832866</v>
      </c>
      <c r="U181" t="b">
        <f t="shared" si="17"/>
        <v>0</v>
      </c>
      <c r="V181" t="b">
        <f t="shared" si="18"/>
        <v>0</v>
      </c>
      <c r="X181" t="str">
        <f t="shared" si="19"/>
        <v/>
      </c>
      <c r="Y181" t="str">
        <f t="shared" si="19"/>
        <v/>
      </c>
      <c r="AA181">
        <f t="shared" si="16"/>
        <v>0</v>
      </c>
      <c r="AB181">
        <f t="shared" si="20"/>
        <v>1085.9398496240603</v>
      </c>
      <c r="AC181">
        <f t="shared" si="15"/>
        <v>1805.3097345132744</v>
      </c>
    </row>
    <row r="182" spans="1:29" x14ac:dyDescent="0.25">
      <c r="A182">
        <v>180</v>
      </c>
      <c r="B182" s="1">
        <v>42349</v>
      </c>
      <c r="C182">
        <v>1.03</v>
      </c>
      <c r="D182">
        <v>1.0349999999999999</v>
      </c>
      <c r="E182">
        <v>1</v>
      </c>
      <c r="F182">
        <v>1.0049999999999999</v>
      </c>
      <c r="G182">
        <v>1.0049999999999999</v>
      </c>
      <c r="H182">
        <v>4740824</v>
      </c>
      <c r="I182" s="1">
        <v>42349</v>
      </c>
      <c r="J182">
        <v>2.03045685279186E-2</v>
      </c>
      <c r="K182">
        <v>1</v>
      </c>
      <c r="L182">
        <v>7.3930977767674003E-2</v>
      </c>
      <c r="M182">
        <v>0.73408730158730096</v>
      </c>
      <c r="N182">
        <v>1.36223579652954</v>
      </c>
      <c r="O182">
        <v>3.4825870646765997E-2</v>
      </c>
      <c r="P182">
        <v>1.3158109368934801</v>
      </c>
      <c r="Q182">
        <v>4.4776119402985197E-2</v>
      </c>
      <c r="R182">
        <v>1.14490471642464</v>
      </c>
      <c r="S182">
        <v>0.85509528357535902</v>
      </c>
      <c r="T182">
        <v>6.7630648896756199E-2</v>
      </c>
      <c r="U182" t="b">
        <f t="shared" si="17"/>
        <v>0</v>
      </c>
      <c r="V182" t="b">
        <f t="shared" si="18"/>
        <v>0</v>
      </c>
      <c r="X182" t="str">
        <f t="shared" si="19"/>
        <v/>
      </c>
      <c r="Y182" t="str">
        <f t="shared" si="19"/>
        <v/>
      </c>
      <c r="AA182">
        <f t="shared" si="16"/>
        <v>0</v>
      </c>
      <c r="AB182">
        <f t="shared" si="20"/>
        <v>1085.9398496240603</v>
      </c>
      <c r="AC182">
        <f t="shared" si="15"/>
        <v>1778.7610619469026</v>
      </c>
    </row>
    <row r="183" spans="1:29" x14ac:dyDescent="0.25">
      <c r="A183">
        <v>181</v>
      </c>
      <c r="B183" s="1">
        <v>42352</v>
      </c>
      <c r="C183">
        <v>0.995</v>
      </c>
      <c r="D183">
        <v>1</v>
      </c>
      <c r="E183">
        <v>0.98</v>
      </c>
      <c r="F183">
        <v>0.98499999999999999</v>
      </c>
      <c r="G183">
        <v>0.98499999999999999</v>
      </c>
      <c r="H183">
        <v>4322110</v>
      </c>
      <c r="I183" s="1">
        <v>42352</v>
      </c>
      <c r="J183">
        <v>5.1020408163265302E-3</v>
      </c>
      <c r="K183">
        <v>1.00725</v>
      </c>
      <c r="L183">
        <v>6.3835211369011796E-2</v>
      </c>
      <c r="M183">
        <v>0.73785714285714199</v>
      </c>
      <c r="N183">
        <v>1.3651016456921501</v>
      </c>
      <c r="O183">
        <v>2.0304568527918801E-2</v>
      </c>
      <c r="P183">
        <v>1.1887398753584499</v>
      </c>
      <c r="Q183">
        <v>6.59898477157361E-2</v>
      </c>
      <c r="R183">
        <v>1.13236701428326</v>
      </c>
      <c r="S183">
        <v>0.88213298571673704</v>
      </c>
      <c r="T183">
        <v>-0.34855371389592399</v>
      </c>
      <c r="U183" t="b">
        <f t="shared" si="17"/>
        <v>0</v>
      </c>
      <c r="V183" t="b">
        <f t="shared" si="18"/>
        <v>0</v>
      </c>
      <c r="X183" t="str">
        <f t="shared" si="19"/>
        <v/>
      </c>
      <c r="Y183" t="str">
        <f t="shared" si="19"/>
        <v/>
      </c>
      <c r="AA183">
        <f t="shared" si="16"/>
        <v>0</v>
      </c>
      <c r="AB183">
        <f t="shared" si="20"/>
        <v>1085.9398496240603</v>
      </c>
      <c r="AC183">
        <f t="shared" si="15"/>
        <v>1743.3628318584072</v>
      </c>
    </row>
    <row r="184" spans="1:29" x14ac:dyDescent="0.25">
      <c r="A184">
        <v>182</v>
      </c>
      <c r="B184" s="1">
        <v>42353</v>
      </c>
      <c r="C184">
        <v>0.98499999999999999</v>
      </c>
      <c r="D184">
        <v>1.0049999999999999</v>
      </c>
      <c r="E184">
        <v>0.98</v>
      </c>
      <c r="F184">
        <v>0.98</v>
      </c>
      <c r="G184">
        <v>0.98</v>
      </c>
      <c r="H184">
        <v>3195606</v>
      </c>
      <c r="I184" s="1">
        <v>42353</v>
      </c>
      <c r="J184">
        <v>-4.3902439024390102E-2</v>
      </c>
      <c r="K184">
        <v>1.0122500000000001</v>
      </c>
      <c r="L184">
        <v>5.6881108694503198E-2</v>
      </c>
      <c r="M184">
        <v>0.74079365079365</v>
      </c>
      <c r="N184">
        <v>1.3664398971502001</v>
      </c>
      <c r="O184">
        <v>2.5510204081632501E-2</v>
      </c>
      <c r="P184">
        <v>0.88315804364683104</v>
      </c>
      <c r="Q184">
        <v>3.5714285714285601E-2</v>
      </c>
      <c r="R184">
        <v>1.1237369730412201</v>
      </c>
      <c r="S184">
        <v>0.90076302695877397</v>
      </c>
      <c r="T184">
        <v>-0.56697207104750103</v>
      </c>
      <c r="U184" t="b">
        <f t="shared" si="17"/>
        <v>0</v>
      </c>
      <c r="V184" t="b">
        <f t="shared" si="18"/>
        <v>0</v>
      </c>
      <c r="X184" t="str">
        <f t="shared" si="19"/>
        <v/>
      </c>
      <c r="Y184" t="str">
        <f t="shared" si="19"/>
        <v/>
      </c>
      <c r="AA184">
        <f t="shared" si="16"/>
        <v>0</v>
      </c>
      <c r="AB184">
        <f t="shared" si="20"/>
        <v>1085.9398496240603</v>
      </c>
      <c r="AC184">
        <f t="shared" si="15"/>
        <v>1734.5132743362833</v>
      </c>
    </row>
    <row r="185" spans="1:29" x14ac:dyDescent="0.25">
      <c r="A185">
        <v>183</v>
      </c>
      <c r="B185" s="1">
        <v>42354</v>
      </c>
      <c r="C185">
        <v>1</v>
      </c>
      <c r="D185">
        <v>1.0349999999999999</v>
      </c>
      <c r="E185">
        <v>1</v>
      </c>
      <c r="F185">
        <v>1.0249999999999999</v>
      </c>
      <c r="G185">
        <v>1.0249999999999999</v>
      </c>
      <c r="H185">
        <v>6125337</v>
      </c>
      <c r="I185" s="1">
        <v>42354</v>
      </c>
      <c r="J185">
        <v>-9.6618357487922805E-3</v>
      </c>
      <c r="K185">
        <v>1.0185</v>
      </c>
      <c r="L185">
        <v>5.0395801830166002E-2</v>
      </c>
      <c r="M185">
        <v>0.74349206349206298</v>
      </c>
      <c r="N185">
        <v>1.3698868488471301</v>
      </c>
      <c r="O185">
        <v>3.4146341463414498E-2</v>
      </c>
      <c r="P185">
        <v>1.69567771593258</v>
      </c>
      <c r="Q185">
        <v>4.8780487804879098E-3</v>
      </c>
      <c r="R185">
        <v>1.11727577158712</v>
      </c>
      <c r="S185">
        <v>0.91972422841287504</v>
      </c>
      <c r="T185">
        <v>0.128978997534443</v>
      </c>
      <c r="U185" t="b">
        <f t="shared" si="17"/>
        <v>0</v>
      </c>
      <c r="V185" t="b">
        <f t="shared" si="18"/>
        <v>0</v>
      </c>
      <c r="X185" t="str">
        <f t="shared" si="19"/>
        <v/>
      </c>
      <c r="Y185" t="str">
        <f t="shared" si="19"/>
        <v/>
      </c>
      <c r="AA185">
        <f t="shared" si="16"/>
        <v>0</v>
      </c>
      <c r="AB185">
        <f t="shared" si="20"/>
        <v>1085.9398496240603</v>
      </c>
      <c r="AC185">
        <f t="shared" si="15"/>
        <v>1814.1592920353985</v>
      </c>
    </row>
    <row r="186" spans="1:29" x14ac:dyDescent="0.25">
      <c r="A186">
        <v>184</v>
      </c>
      <c r="B186" s="1">
        <v>42355</v>
      </c>
      <c r="C186">
        <v>1.04</v>
      </c>
      <c r="D186">
        <v>1.0449999999999999</v>
      </c>
      <c r="E186">
        <v>1.0269999999999999</v>
      </c>
      <c r="F186">
        <v>1.0349999999999999</v>
      </c>
      <c r="G186">
        <v>1.0349999999999999</v>
      </c>
      <c r="H186">
        <v>4482565</v>
      </c>
      <c r="I186" s="1">
        <v>42355</v>
      </c>
      <c r="J186">
        <v>-0.25270758122743597</v>
      </c>
      <c r="K186">
        <v>1.02525</v>
      </c>
      <c r="L186">
        <v>4.2036168637071498E-2</v>
      </c>
      <c r="M186">
        <v>0.746428571428571</v>
      </c>
      <c r="N186">
        <v>1.3735406698564601</v>
      </c>
      <c r="O186">
        <v>1.7391304347825799E-2</v>
      </c>
      <c r="P186">
        <v>1.2384877724308201</v>
      </c>
      <c r="Q186">
        <v>-1.44927536231883E-2</v>
      </c>
      <c r="R186">
        <v>1.1076408905286601</v>
      </c>
      <c r="S186">
        <v>0.94285910947134</v>
      </c>
      <c r="T186">
        <v>0.23194311746577101</v>
      </c>
      <c r="U186" t="b">
        <f t="shared" si="17"/>
        <v>0</v>
      </c>
      <c r="V186" t="b">
        <f t="shared" si="18"/>
        <v>0</v>
      </c>
      <c r="X186" t="str">
        <f t="shared" si="19"/>
        <v/>
      </c>
      <c r="Y186" t="str">
        <f t="shared" si="19"/>
        <v/>
      </c>
      <c r="AA186">
        <f t="shared" si="16"/>
        <v>0</v>
      </c>
      <c r="AB186">
        <f t="shared" si="20"/>
        <v>1085.9398496240603</v>
      </c>
      <c r="AC186">
        <f t="shared" si="15"/>
        <v>1831.8584070796462</v>
      </c>
    </row>
    <row r="187" spans="1:29" x14ac:dyDescent="0.25">
      <c r="A187">
        <v>185</v>
      </c>
      <c r="B187" s="1">
        <v>42356</v>
      </c>
      <c r="C187">
        <v>1.29</v>
      </c>
      <c r="D187">
        <v>1.43</v>
      </c>
      <c r="E187">
        <v>1.2350000000000001</v>
      </c>
      <c r="F187">
        <v>1.385</v>
      </c>
      <c r="G187">
        <v>1.385</v>
      </c>
      <c r="H187">
        <v>46159974</v>
      </c>
      <c r="I187" s="1">
        <v>42356</v>
      </c>
      <c r="J187">
        <v>-0.123417721518987</v>
      </c>
      <c r="K187">
        <v>1.04925</v>
      </c>
      <c r="L187">
        <v>8.4919079128309594E-2</v>
      </c>
      <c r="M187">
        <v>0.75238095238095204</v>
      </c>
      <c r="N187">
        <v>1.3945727848101199</v>
      </c>
      <c r="O187">
        <v>0.140794223826714</v>
      </c>
      <c r="P187">
        <v>11.6151589964478</v>
      </c>
      <c r="Q187">
        <v>-0.27436823104693098</v>
      </c>
      <c r="R187">
        <v>1.2156913950914801</v>
      </c>
      <c r="S187">
        <v>0.88280860490851298</v>
      </c>
      <c r="T187">
        <v>3.9537640238973002</v>
      </c>
      <c r="U187" t="b">
        <f t="shared" si="17"/>
        <v>0</v>
      </c>
      <c r="V187" t="b">
        <f t="shared" si="18"/>
        <v>1</v>
      </c>
      <c r="X187" t="str">
        <f t="shared" si="19"/>
        <v/>
      </c>
      <c r="Y187" t="str">
        <f t="shared" si="19"/>
        <v/>
      </c>
      <c r="AA187">
        <f t="shared" si="16"/>
        <v>0</v>
      </c>
      <c r="AB187">
        <f t="shared" si="20"/>
        <v>1085.9398496240603</v>
      </c>
      <c r="AC187">
        <f t="shared" si="15"/>
        <v>2451.3274336283189</v>
      </c>
    </row>
    <row r="188" spans="1:29" x14ac:dyDescent="0.25">
      <c r="A188">
        <v>186</v>
      </c>
      <c r="B188" s="1">
        <v>42359</v>
      </c>
      <c r="C188">
        <v>1.4</v>
      </c>
      <c r="D188">
        <v>1.78</v>
      </c>
      <c r="E188">
        <v>1.4</v>
      </c>
      <c r="F188">
        <v>1.58</v>
      </c>
      <c r="G188">
        <v>1.58</v>
      </c>
      <c r="H188">
        <v>45954794</v>
      </c>
      <c r="I188" s="1">
        <v>42359</v>
      </c>
      <c r="J188">
        <v>2.2653721682847901E-2</v>
      </c>
      <c r="K188">
        <v>1.0774999999999999</v>
      </c>
      <c r="L188">
        <v>0.14538062565482901</v>
      </c>
      <c r="M188">
        <v>0.75976190476190397</v>
      </c>
      <c r="N188">
        <v>1.4182074584769599</v>
      </c>
      <c r="O188">
        <v>0.240506329113924</v>
      </c>
      <c r="P188">
        <v>10.607803668196199</v>
      </c>
      <c r="Q188">
        <v>-0.376582278481012</v>
      </c>
      <c r="R188">
        <v>1.3624460262834599</v>
      </c>
      <c r="S188">
        <v>0.79255397371653502</v>
      </c>
      <c r="T188">
        <v>3.4564440601119899</v>
      </c>
      <c r="U188" t="b">
        <f t="shared" si="17"/>
        <v>0</v>
      </c>
      <c r="V188" t="b">
        <f t="shared" si="18"/>
        <v>1</v>
      </c>
      <c r="X188" t="str">
        <f t="shared" si="19"/>
        <v/>
      </c>
      <c r="Y188">
        <f t="shared" si="19"/>
        <v>1.43</v>
      </c>
      <c r="AA188">
        <f t="shared" si="16"/>
        <v>0</v>
      </c>
      <c r="AB188">
        <f t="shared" si="20"/>
        <v>1085.9398496240603</v>
      </c>
      <c r="AC188">
        <f t="shared" si="15"/>
        <v>2796.4601769911505</v>
      </c>
    </row>
    <row r="189" spans="1:29" x14ac:dyDescent="0.25">
      <c r="A189">
        <v>187</v>
      </c>
      <c r="B189" s="1">
        <v>42360</v>
      </c>
      <c r="C189">
        <v>1.53</v>
      </c>
      <c r="D189">
        <v>1.595</v>
      </c>
      <c r="E189">
        <v>1.51</v>
      </c>
      <c r="F189">
        <v>1.5449999999999999</v>
      </c>
      <c r="G189">
        <v>1.5449999999999999</v>
      </c>
      <c r="H189">
        <v>17830692</v>
      </c>
      <c r="I189" s="1">
        <v>42360</v>
      </c>
      <c r="J189">
        <v>-0.11714285714285699</v>
      </c>
      <c r="K189">
        <v>1.0992500000000001</v>
      </c>
      <c r="L189">
        <v>0.179122679218814</v>
      </c>
      <c r="M189">
        <v>0.76690476190476098</v>
      </c>
      <c r="N189">
        <v>1.43335920521577</v>
      </c>
      <c r="O189">
        <v>5.5016181229773399E-2</v>
      </c>
      <c r="P189">
        <v>3.9902575835467</v>
      </c>
      <c r="Q189">
        <v>-0.365695792880258</v>
      </c>
      <c r="R189">
        <v>1.4503304512688699</v>
      </c>
      <c r="S189">
        <v>0.74816954873112296</v>
      </c>
      <c r="T189">
        <v>2.4885179361094401</v>
      </c>
      <c r="U189" t="b">
        <f t="shared" si="17"/>
        <v>0</v>
      </c>
      <c r="V189" t="b">
        <f t="shared" si="18"/>
        <v>1</v>
      </c>
      <c r="X189" t="str">
        <f t="shared" si="19"/>
        <v/>
      </c>
      <c r="Y189">
        <f t="shared" si="19"/>
        <v>1.78</v>
      </c>
      <c r="AA189">
        <f t="shared" si="16"/>
        <v>0</v>
      </c>
      <c r="AB189">
        <f t="shared" si="20"/>
        <v>1085.9398496240603</v>
      </c>
      <c r="AC189">
        <f t="shared" si="15"/>
        <v>2734.5132743362833</v>
      </c>
    </row>
    <row r="190" spans="1:29" x14ac:dyDescent="0.25">
      <c r="A190">
        <v>188</v>
      </c>
      <c r="B190" s="1">
        <v>42361</v>
      </c>
      <c r="C190">
        <v>1.53</v>
      </c>
      <c r="D190">
        <v>1.7949999999999999</v>
      </c>
      <c r="E190">
        <v>1.53</v>
      </c>
      <c r="F190">
        <v>1.75</v>
      </c>
      <c r="G190">
        <v>1.75</v>
      </c>
      <c r="H190">
        <v>28780038</v>
      </c>
      <c r="I190" s="1">
        <v>42361</v>
      </c>
      <c r="J190">
        <v>-6.6666666666666596E-2</v>
      </c>
      <c r="K190">
        <v>1.1372500000000001</v>
      </c>
      <c r="L190">
        <v>0.22852775369859599</v>
      </c>
      <c r="M190">
        <v>0.77571428571428502</v>
      </c>
      <c r="N190">
        <v>1.4660681399631601</v>
      </c>
      <c r="O190">
        <v>0.151428571428571</v>
      </c>
      <c r="P190">
        <v>6.14493042993836</v>
      </c>
      <c r="Q190">
        <v>-0.41428571428571398</v>
      </c>
      <c r="R190">
        <v>1.58516439724925</v>
      </c>
      <c r="S190">
        <v>0.68933560275075101</v>
      </c>
      <c r="T190">
        <v>2.6812935850590298</v>
      </c>
      <c r="U190" t="b">
        <f t="shared" si="17"/>
        <v>0</v>
      </c>
      <c r="V190" t="b">
        <f t="shared" si="18"/>
        <v>1</v>
      </c>
      <c r="X190" t="str">
        <f t="shared" si="19"/>
        <v/>
      </c>
      <c r="Y190">
        <f t="shared" si="19"/>
        <v>1.595</v>
      </c>
      <c r="AA190">
        <f t="shared" si="16"/>
        <v>0</v>
      </c>
      <c r="AB190">
        <f t="shared" si="20"/>
        <v>1085.9398496240603</v>
      </c>
      <c r="AC190">
        <f t="shared" si="15"/>
        <v>3097.3451327433631</v>
      </c>
    </row>
    <row r="191" spans="1:29" x14ac:dyDescent="0.25">
      <c r="A191">
        <v>189</v>
      </c>
      <c r="B191" s="1">
        <v>42362</v>
      </c>
      <c r="C191">
        <v>1.845</v>
      </c>
      <c r="D191">
        <v>1.9450000000000001</v>
      </c>
      <c r="E191">
        <v>1.8149999999999999</v>
      </c>
      <c r="F191">
        <v>1.875</v>
      </c>
      <c r="G191">
        <v>1.875</v>
      </c>
      <c r="H191">
        <v>28442788</v>
      </c>
      <c r="I191" s="1">
        <v>42362</v>
      </c>
      <c r="J191">
        <v>0</v>
      </c>
      <c r="K191">
        <v>1.1805000000000001</v>
      </c>
      <c r="L191">
        <v>0.27937382991630599</v>
      </c>
      <c r="M191">
        <v>0.78531746031745997</v>
      </c>
      <c r="N191">
        <v>1.50321374431531</v>
      </c>
      <c r="O191">
        <v>6.93333333333334E-2</v>
      </c>
      <c r="P191">
        <v>5.80625889141246</v>
      </c>
      <c r="Q191">
        <v>-0.44800000000000001</v>
      </c>
      <c r="R191">
        <v>1.72807270663596</v>
      </c>
      <c r="S191">
        <v>0.63292729336403997</v>
      </c>
      <c r="T191">
        <v>2.4859164518310601</v>
      </c>
      <c r="U191" t="b">
        <f t="shared" si="17"/>
        <v>0</v>
      </c>
      <c r="V191" t="b">
        <f t="shared" si="18"/>
        <v>1</v>
      </c>
      <c r="X191" t="str">
        <f t="shared" si="19"/>
        <v/>
      </c>
      <c r="Y191">
        <f t="shared" si="19"/>
        <v>1.7949999999999999</v>
      </c>
      <c r="AA191">
        <f t="shared" si="16"/>
        <v>0</v>
      </c>
      <c r="AB191">
        <f t="shared" si="20"/>
        <v>1085.9398496240603</v>
      </c>
      <c r="AC191">
        <f t="shared" si="15"/>
        <v>3318.5840707964603</v>
      </c>
    </row>
    <row r="192" spans="1:29" x14ac:dyDescent="0.25">
      <c r="A192">
        <v>190</v>
      </c>
      <c r="B192" s="1">
        <v>42366</v>
      </c>
      <c r="C192">
        <v>1.875</v>
      </c>
      <c r="D192">
        <v>1.875</v>
      </c>
      <c r="E192">
        <v>1.875</v>
      </c>
      <c r="F192">
        <v>1.875</v>
      </c>
      <c r="G192">
        <v>1.875</v>
      </c>
      <c r="H192">
        <v>0</v>
      </c>
      <c r="I192" s="1">
        <v>42366</v>
      </c>
      <c r="J192">
        <v>-0.127906976744186</v>
      </c>
      <c r="K192">
        <v>1.2212499999999999</v>
      </c>
      <c r="L192">
        <v>0.31768436420944202</v>
      </c>
      <c r="M192">
        <v>0.79484126984126902</v>
      </c>
      <c r="N192">
        <v>1.5364702945581601</v>
      </c>
      <c r="O192">
        <v>0</v>
      </c>
      <c r="P192">
        <v>0</v>
      </c>
      <c r="Q192">
        <v>-0.26133333333333297</v>
      </c>
      <c r="R192">
        <v>1.8439113538505001</v>
      </c>
      <c r="S192">
        <v>0.59858864614949203</v>
      </c>
      <c r="T192">
        <v>2.0578601708234898</v>
      </c>
      <c r="U192" t="b">
        <f t="shared" si="17"/>
        <v>0</v>
      </c>
      <c r="V192" t="b">
        <f t="shared" si="18"/>
        <v>1</v>
      </c>
      <c r="X192" t="str">
        <f t="shared" si="19"/>
        <v/>
      </c>
      <c r="Y192">
        <f t="shared" si="19"/>
        <v>1.9450000000000001</v>
      </c>
      <c r="AA192">
        <f t="shared" si="16"/>
        <v>0</v>
      </c>
      <c r="AB192">
        <f t="shared" si="20"/>
        <v>1085.9398496240603</v>
      </c>
      <c r="AC192">
        <f t="shared" si="15"/>
        <v>3318.5840707964603</v>
      </c>
    </row>
    <row r="193" spans="1:29" x14ac:dyDescent="0.25">
      <c r="A193">
        <v>191</v>
      </c>
      <c r="B193" s="1">
        <v>42367</v>
      </c>
      <c r="C193">
        <v>1.98</v>
      </c>
      <c r="D193">
        <v>2.2349999999999999</v>
      </c>
      <c r="E193">
        <v>1.95</v>
      </c>
      <c r="F193">
        <v>2.15</v>
      </c>
      <c r="G193">
        <v>2.15</v>
      </c>
      <c r="H193">
        <v>37015111</v>
      </c>
      <c r="I193" s="1">
        <v>42367</v>
      </c>
      <c r="J193">
        <v>0.146666666666666</v>
      </c>
      <c r="K193">
        <v>1.2762500000000001</v>
      </c>
      <c r="L193">
        <v>0.37629032394513801</v>
      </c>
      <c r="M193">
        <v>0.80666666666666598</v>
      </c>
      <c r="N193">
        <v>1.58212809917355</v>
      </c>
      <c r="O193">
        <v>0.13255813953488299</v>
      </c>
      <c r="P193">
        <v>7.1484639464795299</v>
      </c>
      <c r="Q193">
        <v>-0.26511627906976698</v>
      </c>
      <c r="R193">
        <v>2.0137790349324698</v>
      </c>
      <c r="S193">
        <v>0.53872096506752998</v>
      </c>
      <c r="T193">
        <v>2.3220102787638699</v>
      </c>
      <c r="U193" t="b">
        <f t="shared" si="17"/>
        <v>0</v>
      </c>
      <c r="V193" t="b">
        <f t="shared" si="18"/>
        <v>1</v>
      </c>
      <c r="X193" t="str">
        <f t="shared" si="19"/>
        <v/>
      </c>
      <c r="Y193">
        <f t="shared" si="19"/>
        <v>1.875</v>
      </c>
      <c r="AA193">
        <f t="shared" si="16"/>
        <v>0</v>
      </c>
      <c r="AB193">
        <f t="shared" si="20"/>
        <v>1085.9398496240603</v>
      </c>
      <c r="AC193">
        <f t="shared" si="15"/>
        <v>3805.3097345132746</v>
      </c>
    </row>
    <row r="194" spans="1:29" x14ac:dyDescent="0.25">
      <c r="A194">
        <v>192</v>
      </c>
      <c r="B194" s="1">
        <v>42368</v>
      </c>
      <c r="C194">
        <v>2.2200000000000002</v>
      </c>
      <c r="D194">
        <v>2.36</v>
      </c>
      <c r="E194">
        <v>1.84</v>
      </c>
      <c r="F194">
        <v>1.875</v>
      </c>
      <c r="G194">
        <v>1.875</v>
      </c>
      <c r="H194">
        <v>54351944</v>
      </c>
      <c r="I194" s="1">
        <v>42368</v>
      </c>
      <c r="J194">
        <v>9.9706744868035102E-2</v>
      </c>
      <c r="K194">
        <v>1.3169999999999999</v>
      </c>
      <c r="L194">
        <v>0.39528936769223399</v>
      </c>
      <c r="M194">
        <v>0.81634920634920605</v>
      </c>
      <c r="N194">
        <v>1.6132801866614801</v>
      </c>
      <c r="O194">
        <v>0.27733333333333299</v>
      </c>
      <c r="P194">
        <v>9.7912064259985296</v>
      </c>
      <c r="Q194">
        <v>-0.17599999999999999</v>
      </c>
      <c r="R194">
        <v>2.0917671606767798</v>
      </c>
      <c r="S194">
        <v>0.54223283932322097</v>
      </c>
      <c r="T194">
        <v>1.41162410529202</v>
      </c>
      <c r="U194" t="b">
        <f t="shared" si="17"/>
        <v>0</v>
      </c>
      <c r="V194" t="b">
        <f t="shared" si="18"/>
        <v>0</v>
      </c>
      <c r="X194" t="str">
        <f t="shared" si="19"/>
        <v/>
      </c>
      <c r="Y194">
        <f t="shared" si="19"/>
        <v>2.2349999999999999</v>
      </c>
      <c r="AA194">
        <f t="shared" si="16"/>
        <v>0</v>
      </c>
      <c r="AB194">
        <f t="shared" si="20"/>
        <v>1085.9398496240603</v>
      </c>
      <c r="AC194">
        <f t="shared" si="15"/>
        <v>3318.5840707964603</v>
      </c>
    </row>
    <row r="195" spans="1:29" x14ac:dyDescent="0.25">
      <c r="A195">
        <v>193</v>
      </c>
      <c r="B195" s="1">
        <v>42369</v>
      </c>
      <c r="C195">
        <v>1.8</v>
      </c>
      <c r="D195">
        <v>1.95</v>
      </c>
      <c r="E195">
        <v>1.7</v>
      </c>
      <c r="F195">
        <v>1.7050000000000001</v>
      </c>
      <c r="G195">
        <v>1.7050000000000001</v>
      </c>
      <c r="H195">
        <v>30050597</v>
      </c>
      <c r="I195" s="1">
        <v>42369</v>
      </c>
      <c r="J195">
        <v>-9.0666666666666604E-2</v>
      </c>
      <c r="K195">
        <v>1.3494999999999999</v>
      </c>
      <c r="L195">
        <v>0.39931487377889202</v>
      </c>
      <c r="M195">
        <v>0.82468253968253902</v>
      </c>
      <c r="N195">
        <v>1.63638725820421</v>
      </c>
      <c r="O195">
        <v>0.14662756598240401</v>
      </c>
      <c r="P195">
        <v>5.1959338878076702</v>
      </c>
      <c r="Q195">
        <v>2.63929618768328E-2</v>
      </c>
      <c r="R195">
        <v>2.1321571526066299</v>
      </c>
      <c r="S195">
        <v>0.56684284739337099</v>
      </c>
      <c r="T195">
        <v>0.89027487665497196</v>
      </c>
      <c r="U195" t="b">
        <f t="shared" si="17"/>
        <v>0</v>
      </c>
      <c r="V195" t="b">
        <f t="shared" si="18"/>
        <v>0</v>
      </c>
      <c r="X195" t="str">
        <f t="shared" si="19"/>
        <v/>
      </c>
      <c r="Y195" t="str">
        <f t="shared" si="19"/>
        <v/>
      </c>
      <c r="AA195">
        <f t="shared" si="16"/>
        <v>0</v>
      </c>
      <c r="AB195">
        <f t="shared" si="20"/>
        <v>1085.9398496240603</v>
      </c>
      <c r="AC195">
        <f t="shared" si="15"/>
        <v>3017.6991150442482</v>
      </c>
    </row>
    <row r="196" spans="1:29" x14ac:dyDescent="0.25">
      <c r="A196">
        <v>194</v>
      </c>
      <c r="B196" s="1">
        <v>42373</v>
      </c>
      <c r="C196">
        <v>1.74</v>
      </c>
      <c r="D196">
        <v>1.9025000000000001</v>
      </c>
      <c r="E196">
        <v>1.73</v>
      </c>
      <c r="F196">
        <v>1.875</v>
      </c>
      <c r="G196">
        <v>1.875</v>
      </c>
      <c r="H196">
        <v>21023526</v>
      </c>
      <c r="I196" s="1">
        <v>42373</v>
      </c>
      <c r="J196">
        <v>4.7486033519553002E-2</v>
      </c>
      <c r="K196">
        <v>1.3905000000000001</v>
      </c>
      <c r="L196">
        <v>0.40945374393336798</v>
      </c>
      <c r="M196">
        <v>0.83440476190476098</v>
      </c>
      <c r="N196">
        <v>1.6664574118989799</v>
      </c>
      <c r="O196">
        <v>9.1999999999999998E-2</v>
      </c>
      <c r="P196">
        <v>3.53621121576507</v>
      </c>
      <c r="Q196">
        <v>0</v>
      </c>
      <c r="R196">
        <v>2.1930293381094002</v>
      </c>
      <c r="S196">
        <v>0.58797066189059799</v>
      </c>
      <c r="T196">
        <v>1.18328384384938</v>
      </c>
      <c r="U196" t="b">
        <f t="shared" si="17"/>
        <v>0</v>
      </c>
      <c r="V196" t="b">
        <f t="shared" si="18"/>
        <v>0</v>
      </c>
      <c r="X196" t="str">
        <f t="shared" si="19"/>
        <v/>
      </c>
      <c r="Y196" t="str">
        <f t="shared" si="19"/>
        <v/>
      </c>
      <c r="AA196">
        <f t="shared" si="16"/>
        <v>0</v>
      </c>
      <c r="AB196">
        <f t="shared" si="20"/>
        <v>1085.9398496240603</v>
      </c>
      <c r="AC196">
        <f t="shared" ref="AC196:AC259" si="21">1000*G196/$G$2</f>
        <v>3318.5840707964603</v>
      </c>
    </row>
    <row r="197" spans="1:29" x14ac:dyDescent="0.25">
      <c r="A197">
        <v>195</v>
      </c>
      <c r="B197" s="1">
        <v>42374</v>
      </c>
      <c r="C197">
        <v>1.7849999999999999</v>
      </c>
      <c r="D197">
        <v>1.8149999999999999</v>
      </c>
      <c r="E197">
        <v>1.7549999999999999</v>
      </c>
      <c r="F197">
        <v>1.79</v>
      </c>
      <c r="G197">
        <v>1.79</v>
      </c>
      <c r="H197">
        <v>16158856</v>
      </c>
      <c r="I197" s="1">
        <v>42374</v>
      </c>
      <c r="J197">
        <v>4.6783625730994198E-2</v>
      </c>
      <c r="K197">
        <v>1.4275</v>
      </c>
      <c r="L197">
        <v>0.41049873389124503</v>
      </c>
      <c r="M197">
        <v>0.84337301587301505</v>
      </c>
      <c r="N197">
        <v>1.6926081023855399</v>
      </c>
      <c r="O197">
        <v>3.3519553072625698E-2</v>
      </c>
      <c r="P197">
        <v>2.6622036764830099</v>
      </c>
      <c r="Q197">
        <v>4.7486033519553002E-2</v>
      </c>
      <c r="R197">
        <v>2.23207751842684</v>
      </c>
      <c r="S197">
        <v>0.62292248157315799</v>
      </c>
      <c r="T197">
        <v>0.88307215119459304</v>
      </c>
      <c r="U197" t="b">
        <f t="shared" si="17"/>
        <v>0</v>
      </c>
      <c r="V197" t="b">
        <f t="shared" si="18"/>
        <v>0</v>
      </c>
      <c r="X197" t="str">
        <f t="shared" si="19"/>
        <v/>
      </c>
      <c r="Y197" t="str">
        <f t="shared" si="19"/>
        <v/>
      </c>
      <c r="AA197">
        <f t="shared" si="16"/>
        <v>0</v>
      </c>
      <c r="AB197">
        <f t="shared" si="20"/>
        <v>1085.9398496240603</v>
      </c>
      <c r="AC197">
        <f t="shared" si="21"/>
        <v>3168.1415929203545</v>
      </c>
    </row>
    <row r="198" spans="1:29" x14ac:dyDescent="0.25">
      <c r="A198">
        <v>196</v>
      </c>
      <c r="B198" s="1">
        <v>42375</v>
      </c>
      <c r="C198">
        <v>1.85</v>
      </c>
      <c r="D198">
        <v>1.88</v>
      </c>
      <c r="E198">
        <v>1.6869999999999901</v>
      </c>
      <c r="F198">
        <v>1.71</v>
      </c>
      <c r="G198">
        <v>1.71</v>
      </c>
      <c r="H198">
        <v>20485884</v>
      </c>
      <c r="I198" s="1">
        <v>42375</v>
      </c>
      <c r="J198">
        <v>6.2111801242235899E-2</v>
      </c>
      <c r="K198">
        <v>1.4604999999999999</v>
      </c>
      <c r="L198">
        <v>0.40504678092393498</v>
      </c>
      <c r="M198">
        <v>0.851547619047619</v>
      </c>
      <c r="N198">
        <v>1.7151125401929199</v>
      </c>
      <c r="O198">
        <v>0.112865497076023</v>
      </c>
      <c r="P198">
        <v>3.2932943960252601</v>
      </c>
      <c r="Q198">
        <v>0.25730994152046699</v>
      </c>
      <c r="R198">
        <v>2.2543916906109098</v>
      </c>
      <c r="S198">
        <v>0.66660830938908799</v>
      </c>
      <c r="T198">
        <v>0.61597823202266899</v>
      </c>
      <c r="U198" t="b">
        <f t="shared" si="17"/>
        <v>0</v>
      </c>
      <c r="V198" t="b">
        <f t="shared" si="18"/>
        <v>0</v>
      </c>
      <c r="X198" t="str">
        <f t="shared" si="19"/>
        <v/>
      </c>
      <c r="Y198" t="str">
        <f t="shared" si="19"/>
        <v/>
      </c>
      <c r="AA198">
        <f t="shared" ref="AA198:AA261" si="22">IF(NOT(OR(V198,U198)),AA197,IF(U198,IF(AB197&gt;0,AB197/G198,AA197),IF(V198,IF(AA197&gt;0,0,0))))</f>
        <v>0</v>
      </c>
      <c r="AB198">
        <f t="shared" si="20"/>
        <v>1085.9398496240603</v>
      </c>
      <c r="AC198">
        <f t="shared" si="21"/>
        <v>3026.5486725663718</v>
      </c>
    </row>
    <row r="199" spans="1:29" x14ac:dyDescent="0.25">
      <c r="A199">
        <v>197</v>
      </c>
      <c r="B199" s="1">
        <v>42376</v>
      </c>
      <c r="C199">
        <v>1.68</v>
      </c>
      <c r="D199">
        <v>1.75</v>
      </c>
      <c r="E199">
        <v>1.61</v>
      </c>
      <c r="F199">
        <v>1.61</v>
      </c>
      <c r="G199">
        <v>1.61</v>
      </c>
      <c r="H199">
        <v>19881525</v>
      </c>
      <c r="I199" s="1">
        <v>42376</v>
      </c>
      <c r="J199">
        <v>-3.0120481927710701E-2</v>
      </c>
      <c r="K199">
        <v>1.4902500000000001</v>
      </c>
      <c r="L199">
        <v>0.392252184590206</v>
      </c>
      <c r="M199">
        <v>0.85900793650793605</v>
      </c>
      <c r="N199">
        <v>1.7348500947013401</v>
      </c>
      <c r="O199">
        <v>8.6956521739130294E-2</v>
      </c>
      <c r="P199">
        <v>3.1180197227252102</v>
      </c>
      <c r="Q199">
        <v>0.164596273291925</v>
      </c>
      <c r="R199">
        <v>2.2590642817968001</v>
      </c>
      <c r="S199">
        <v>0.72143571820319496</v>
      </c>
      <c r="T199">
        <v>0.30528829335929503</v>
      </c>
      <c r="U199" t="b">
        <f t="shared" si="17"/>
        <v>0</v>
      </c>
      <c r="V199" t="b">
        <f t="shared" si="18"/>
        <v>0</v>
      </c>
      <c r="X199" t="str">
        <f t="shared" si="19"/>
        <v/>
      </c>
      <c r="Y199" t="str">
        <f t="shared" si="19"/>
        <v/>
      </c>
      <c r="AA199">
        <f t="shared" si="22"/>
        <v>0</v>
      </c>
      <c r="AB199">
        <f t="shared" si="20"/>
        <v>1085.9398496240603</v>
      </c>
      <c r="AC199">
        <f t="shared" si="21"/>
        <v>2849.5575221238942</v>
      </c>
    </row>
    <row r="200" spans="1:29" x14ac:dyDescent="0.25">
      <c r="A200">
        <v>198</v>
      </c>
      <c r="B200" s="1">
        <v>42377</v>
      </c>
      <c r="C200">
        <v>1.52</v>
      </c>
      <c r="D200">
        <v>1.7</v>
      </c>
      <c r="E200">
        <v>1.49</v>
      </c>
      <c r="F200">
        <v>1.66</v>
      </c>
      <c r="G200">
        <v>1.66</v>
      </c>
      <c r="H200">
        <v>31484402</v>
      </c>
      <c r="I200" s="1">
        <v>42377</v>
      </c>
      <c r="J200">
        <v>1.21951219512195E-2</v>
      </c>
      <c r="K200">
        <v>1.5217499999999999</v>
      </c>
      <c r="L200">
        <v>0.37839785175199703</v>
      </c>
      <c r="M200">
        <v>0.86690476190476096</v>
      </c>
      <c r="N200">
        <v>1.75538313650096</v>
      </c>
      <c r="O200">
        <v>0.12650602409638501</v>
      </c>
      <c r="P200">
        <v>4.7537890102635503</v>
      </c>
      <c r="Q200">
        <v>2.7108433734939801E-2</v>
      </c>
      <c r="R200">
        <v>2.26340978943391</v>
      </c>
      <c r="S200">
        <v>0.78009021056608596</v>
      </c>
      <c r="T200">
        <v>0.36535619681744003</v>
      </c>
      <c r="U200" t="b">
        <f t="shared" si="17"/>
        <v>0</v>
      </c>
      <c r="V200" t="b">
        <f t="shared" si="18"/>
        <v>0</v>
      </c>
      <c r="X200" t="str">
        <f t="shared" si="19"/>
        <v/>
      </c>
      <c r="Y200" t="str">
        <f t="shared" si="19"/>
        <v/>
      </c>
      <c r="AA200">
        <f t="shared" si="22"/>
        <v>0</v>
      </c>
      <c r="AB200">
        <f t="shared" si="20"/>
        <v>1085.9398496240603</v>
      </c>
      <c r="AC200">
        <f t="shared" si="21"/>
        <v>2938.0530973451332</v>
      </c>
    </row>
    <row r="201" spans="1:29" x14ac:dyDescent="0.25">
      <c r="A201">
        <v>199</v>
      </c>
      <c r="B201" s="1">
        <v>42380</v>
      </c>
      <c r="C201">
        <v>1.61</v>
      </c>
      <c r="D201">
        <v>1.68</v>
      </c>
      <c r="E201">
        <v>1.605</v>
      </c>
      <c r="F201">
        <v>1.64</v>
      </c>
      <c r="G201">
        <v>1.64</v>
      </c>
      <c r="H201">
        <v>9497337</v>
      </c>
      <c r="I201" s="1">
        <v>42380</v>
      </c>
      <c r="J201">
        <v>-1.5015015015014999E-2</v>
      </c>
      <c r="K201">
        <v>1.5527500000000001</v>
      </c>
      <c r="L201">
        <v>0.360082136097921</v>
      </c>
      <c r="M201">
        <v>0.87448412698412603</v>
      </c>
      <c r="N201">
        <v>1.77561827835004</v>
      </c>
      <c r="O201">
        <v>4.57317073170731E-2</v>
      </c>
      <c r="P201">
        <v>1.42111389274281</v>
      </c>
      <c r="Q201">
        <v>0.14329268292682901</v>
      </c>
      <c r="R201">
        <v>2.25851098675192</v>
      </c>
      <c r="S201">
        <v>0.84698901324807396</v>
      </c>
      <c r="T201">
        <v>0.24230582762448499</v>
      </c>
      <c r="U201" t="b">
        <f t="shared" si="17"/>
        <v>0</v>
      </c>
      <c r="V201" t="b">
        <f t="shared" si="18"/>
        <v>0</v>
      </c>
      <c r="X201" t="str">
        <f t="shared" si="19"/>
        <v/>
      </c>
      <c r="Y201" t="str">
        <f t="shared" si="19"/>
        <v/>
      </c>
      <c r="AA201">
        <f t="shared" si="22"/>
        <v>0</v>
      </c>
      <c r="AB201">
        <f t="shared" si="20"/>
        <v>1085.9398496240603</v>
      </c>
      <c r="AC201">
        <f t="shared" si="21"/>
        <v>2902.6548672566373</v>
      </c>
    </row>
    <row r="202" spans="1:29" x14ac:dyDescent="0.25">
      <c r="A202">
        <v>200</v>
      </c>
      <c r="B202" s="1">
        <v>42381</v>
      </c>
      <c r="C202">
        <v>1.68</v>
      </c>
      <c r="D202">
        <v>1.73</v>
      </c>
      <c r="E202">
        <v>1.66</v>
      </c>
      <c r="F202">
        <v>1.665</v>
      </c>
      <c r="G202">
        <v>1.665</v>
      </c>
      <c r="H202">
        <v>11033103</v>
      </c>
      <c r="I202" s="1">
        <v>42381</v>
      </c>
      <c r="J202">
        <v>-1.18694362017804E-2</v>
      </c>
      <c r="K202">
        <v>1.58575</v>
      </c>
      <c r="L202">
        <v>0.33672679461326799</v>
      </c>
      <c r="M202">
        <v>0.88234126984126904</v>
      </c>
      <c r="N202">
        <v>1.7972071059140999</v>
      </c>
      <c r="O202">
        <v>4.2042042042041997E-2</v>
      </c>
      <c r="P202">
        <v>1.63000996254465</v>
      </c>
      <c r="Q202">
        <v>7.5075075075075007E-2</v>
      </c>
      <c r="R202">
        <v>2.245734517442</v>
      </c>
      <c r="S202">
        <v>0.92576548255799396</v>
      </c>
      <c r="T202">
        <v>0.23535400588188399</v>
      </c>
      <c r="U202" t="b">
        <f t="shared" si="17"/>
        <v>0</v>
      </c>
      <c r="V202" t="b">
        <f t="shared" si="18"/>
        <v>0</v>
      </c>
      <c r="X202" t="str">
        <f t="shared" si="19"/>
        <v/>
      </c>
      <c r="Y202" t="str">
        <f t="shared" si="19"/>
        <v/>
      </c>
      <c r="AA202">
        <f t="shared" si="22"/>
        <v>0</v>
      </c>
      <c r="AB202">
        <f t="shared" si="20"/>
        <v>1085.9398496240603</v>
      </c>
      <c r="AC202">
        <f t="shared" si="21"/>
        <v>2946.9026548672568</v>
      </c>
    </row>
    <row r="203" spans="1:29" x14ac:dyDescent="0.25">
      <c r="A203">
        <v>201</v>
      </c>
      <c r="B203" s="1">
        <v>42382</v>
      </c>
      <c r="C203">
        <v>1.73</v>
      </c>
      <c r="D203">
        <v>1.73</v>
      </c>
      <c r="E203">
        <v>1.67</v>
      </c>
      <c r="F203">
        <v>1.6850000000000001</v>
      </c>
      <c r="G203">
        <v>1.6850000000000001</v>
      </c>
      <c r="H203">
        <v>6730047</v>
      </c>
      <c r="I203" s="1">
        <v>42382</v>
      </c>
      <c r="J203">
        <v>3.3742331288343599E-2</v>
      </c>
      <c r="K203">
        <v>1.6207499999999999</v>
      </c>
      <c r="L203">
        <v>0.30597245748080298</v>
      </c>
      <c r="M203">
        <v>0.89043650793650697</v>
      </c>
      <c r="N203">
        <v>1.8201746958420599</v>
      </c>
      <c r="O203">
        <v>3.5608308605341199E-2</v>
      </c>
      <c r="P203">
        <v>0.98715066116735395</v>
      </c>
      <c r="Q203">
        <v>1.48367952522254E-2</v>
      </c>
      <c r="R203">
        <v>2.2204560166623701</v>
      </c>
      <c r="S203">
        <v>1.0210439833376199</v>
      </c>
      <c r="T203">
        <v>0.20998622075005</v>
      </c>
      <c r="U203" t="b">
        <f t="shared" si="17"/>
        <v>0</v>
      </c>
      <c r="V203" t="b">
        <f t="shared" si="18"/>
        <v>0</v>
      </c>
      <c r="X203" t="str">
        <f t="shared" si="19"/>
        <v/>
      </c>
      <c r="Y203" t="str">
        <f t="shared" si="19"/>
        <v/>
      </c>
      <c r="AA203">
        <f t="shared" si="22"/>
        <v>0</v>
      </c>
      <c r="AB203">
        <f t="shared" si="20"/>
        <v>1085.9398496240603</v>
      </c>
      <c r="AC203">
        <f t="shared" si="21"/>
        <v>2982.3008849557523</v>
      </c>
    </row>
    <row r="204" spans="1:29" x14ac:dyDescent="0.25">
      <c r="A204">
        <v>202</v>
      </c>
      <c r="B204" s="1">
        <v>42383</v>
      </c>
      <c r="C204">
        <v>1.615</v>
      </c>
      <c r="D204">
        <v>1.6619999999999999</v>
      </c>
      <c r="E204">
        <v>1.6</v>
      </c>
      <c r="F204">
        <v>1.63</v>
      </c>
      <c r="G204">
        <v>1.63</v>
      </c>
      <c r="H204">
        <v>6859549</v>
      </c>
      <c r="I204" s="1">
        <v>42383</v>
      </c>
      <c r="J204">
        <v>-9.1185410334347194E-3</v>
      </c>
      <c r="K204">
        <v>1.6532500000000001</v>
      </c>
      <c r="L204">
        <v>0.26627683951699199</v>
      </c>
      <c r="M204">
        <v>0.89809523809523695</v>
      </c>
      <c r="N204">
        <v>1.84084040296924</v>
      </c>
      <c r="O204">
        <v>3.8036809815950798E-2</v>
      </c>
      <c r="P204">
        <v>1.0011056866496399</v>
      </c>
      <c r="Q204">
        <v>-1.22699386503066E-2</v>
      </c>
      <c r="R204">
        <v>2.1751526054533001</v>
      </c>
      <c r="S204">
        <v>1.1313473945466901</v>
      </c>
      <c r="T204">
        <v>-8.7315141798193899E-2</v>
      </c>
      <c r="U204" t="b">
        <f t="shared" si="17"/>
        <v>0</v>
      </c>
      <c r="V204" t="b">
        <f t="shared" si="18"/>
        <v>0</v>
      </c>
      <c r="X204" t="str">
        <f t="shared" si="19"/>
        <v/>
      </c>
      <c r="Y204" t="str">
        <f t="shared" si="19"/>
        <v/>
      </c>
      <c r="AA204">
        <f t="shared" si="22"/>
        <v>0</v>
      </c>
      <c r="AB204">
        <f t="shared" si="20"/>
        <v>1085.9398496240603</v>
      </c>
      <c r="AC204">
        <f t="shared" si="21"/>
        <v>2884.9557522123896</v>
      </c>
    </row>
    <row r="205" spans="1:29" x14ac:dyDescent="0.25">
      <c r="A205">
        <v>203</v>
      </c>
      <c r="B205" s="1">
        <v>42384</v>
      </c>
      <c r="C205">
        <v>1.6850000000000001</v>
      </c>
      <c r="D205">
        <v>1.69</v>
      </c>
      <c r="E205">
        <v>1.635</v>
      </c>
      <c r="F205">
        <v>1.645</v>
      </c>
      <c r="G205">
        <v>1.645</v>
      </c>
      <c r="H205">
        <v>4534781</v>
      </c>
      <c r="I205" s="1">
        <v>42384</v>
      </c>
      <c r="J205">
        <v>3.4591194968553403E-2</v>
      </c>
      <c r="K205">
        <v>1.68425</v>
      </c>
      <c r="L205">
        <v>0.221634330183276</v>
      </c>
      <c r="M205">
        <v>0.90539682539682498</v>
      </c>
      <c r="N205">
        <v>1.86023404628331</v>
      </c>
      <c r="O205">
        <v>3.3434650455927001E-2</v>
      </c>
      <c r="P205">
        <v>0.66102644508003106</v>
      </c>
      <c r="Q205">
        <v>9.1185410334345893E-3</v>
      </c>
      <c r="R205">
        <v>2.1186532871592201</v>
      </c>
      <c r="S205">
        <v>1.24984671284077</v>
      </c>
      <c r="T205">
        <v>-0.177093503373525</v>
      </c>
      <c r="U205" t="b">
        <f t="shared" si="17"/>
        <v>0</v>
      </c>
      <c r="V205" t="b">
        <f t="shared" si="18"/>
        <v>0</v>
      </c>
      <c r="X205" t="str">
        <f t="shared" si="19"/>
        <v/>
      </c>
      <c r="Y205" t="str">
        <f t="shared" si="19"/>
        <v/>
      </c>
      <c r="AA205">
        <f t="shared" si="22"/>
        <v>0</v>
      </c>
      <c r="AB205">
        <f t="shared" si="20"/>
        <v>1085.9398496240603</v>
      </c>
      <c r="AC205">
        <f t="shared" si="21"/>
        <v>2911.5044247787614</v>
      </c>
    </row>
    <row r="206" spans="1:29" x14ac:dyDescent="0.25">
      <c r="A206">
        <v>204</v>
      </c>
      <c r="B206" s="1">
        <v>42387</v>
      </c>
      <c r="C206">
        <v>1.6</v>
      </c>
      <c r="D206">
        <v>1.605</v>
      </c>
      <c r="E206">
        <v>1.57</v>
      </c>
      <c r="F206">
        <v>1.59</v>
      </c>
      <c r="G206">
        <v>1.59</v>
      </c>
      <c r="H206">
        <v>5779705</v>
      </c>
      <c r="I206" s="1">
        <v>42387</v>
      </c>
      <c r="J206">
        <v>-5.6379821958456901E-2</v>
      </c>
      <c r="K206">
        <v>1.712</v>
      </c>
      <c r="L206">
        <v>0.16307408713445801</v>
      </c>
      <c r="M206">
        <v>0.91238095238095196</v>
      </c>
      <c r="N206">
        <v>1.8764091858037599</v>
      </c>
      <c r="O206">
        <v>2.2012578616352099E-2</v>
      </c>
      <c r="P206">
        <v>0.83926887430993002</v>
      </c>
      <c r="Q206">
        <v>3.1446540880502999E-2</v>
      </c>
      <c r="R206">
        <v>2.03162521078354</v>
      </c>
      <c r="S206">
        <v>1.39237478921646</v>
      </c>
      <c r="T206">
        <v>-0.74812621762162201</v>
      </c>
      <c r="U206" t="b">
        <f t="shared" si="17"/>
        <v>0</v>
      </c>
      <c r="V206" t="b">
        <f t="shared" si="18"/>
        <v>0</v>
      </c>
      <c r="X206" t="str">
        <f t="shared" si="19"/>
        <v/>
      </c>
      <c r="Y206" t="str">
        <f t="shared" si="19"/>
        <v/>
      </c>
      <c r="AA206">
        <f t="shared" si="22"/>
        <v>0</v>
      </c>
      <c r="AB206">
        <f t="shared" si="20"/>
        <v>1085.9398496240603</v>
      </c>
      <c r="AC206">
        <f t="shared" si="21"/>
        <v>2814.1592920353987</v>
      </c>
    </row>
    <row r="207" spans="1:29" x14ac:dyDescent="0.25">
      <c r="A207">
        <v>205</v>
      </c>
      <c r="B207" s="1">
        <v>42388</v>
      </c>
      <c r="C207">
        <v>1.585</v>
      </c>
      <c r="D207">
        <v>1.6850000000000001</v>
      </c>
      <c r="E207">
        <v>1.5649999999999999</v>
      </c>
      <c r="F207">
        <v>1.6850000000000001</v>
      </c>
      <c r="G207">
        <v>1.6850000000000001</v>
      </c>
      <c r="H207">
        <v>9152766</v>
      </c>
      <c r="I207" s="1">
        <v>42388</v>
      </c>
      <c r="J207">
        <v>4.3343653250774002E-2</v>
      </c>
      <c r="K207">
        <v>1.7270000000000001</v>
      </c>
      <c r="L207">
        <v>0.14410705085200801</v>
      </c>
      <c r="M207">
        <v>0.92003968253968205</v>
      </c>
      <c r="N207">
        <v>1.87709294802674</v>
      </c>
      <c r="O207">
        <v>7.1216617210682495E-2</v>
      </c>
      <c r="P207">
        <v>1.31615543519306</v>
      </c>
      <c r="Q207">
        <v>-1.18694362017804E-2</v>
      </c>
      <c r="R207">
        <v>2.0094498196699302</v>
      </c>
      <c r="S207">
        <v>1.44455018033006</v>
      </c>
      <c r="T207">
        <v>-0.29145000020251399</v>
      </c>
      <c r="U207" t="b">
        <f t="shared" si="17"/>
        <v>0</v>
      </c>
      <c r="V207" t="b">
        <f t="shared" si="18"/>
        <v>0</v>
      </c>
      <c r="X207" t="str">
        <f t="shared" si="19"/>
        <v/>
      </c>
      <c r="Y207" t="str">
        <f t="shared" si="19"/>
        <v/>
      </c>
      <c r="AA207">
        <f t="shared" si="22"/>
        <v>0</v>
      </c>
      <c r="AB207">
        <f t="shared" si="20"/>
        <v>1085.9398496240603</v>
      </c>
      <c r="AC207">
        <f t="shared" si="21"/>
        <v>2982.3008849557523</v>
      </c>
    </row>
    <row r="208" spans="1:29" x14ac:dyDescent="0.25">
      <c r="A208">
        <v>206</v>
      </c>
      <c r="B208" s="1">
        <v>42389</v>
      </c>
      <c r="C208">
        <v>1.6950000000000001</v>
      </c>
      <c r="D208">
        <v>1.7250000000000001</v>
      </c>
      <c r="E208">
        <v>1.61</v>
      </c>
      <c r="F208">
        <v>1.615</v>
      </c>
      <c r="G208">
        <v>1.615</v>
      </c>
      <c r="H208">
        <v>12011635</v>
      </c>
      <c r="I208" s="1">
        <v>42389</v>
      </c>
      <c r="J208">
        <v>3.1055900621117299E-3</v>
      </c>
      <c r="K208">
        <v>1.72875</v>
      </c>
      <c r="L208">
        <v>0.14243073108671001</v>
      </c>
      <c r="M208">
        <v>0.92706349206349103</v>
      </c>
      <c r="N208">
        <v>1.8647590103587</v>
      </c>
      <c r="O208">
        <v>7.1207430340557196E-2</v>
      </c>
      <c r="P208">
        <v>1.7052921880973699</v>
      </c>
      <c r="Q208">
        <v>4.3343653250774002E-2</v>
      </c>
      <c r="R208">
        <v>2.00791423292995</v>
      </c>
      <c r="S208">
        <v>1.4495857670700401</v>
      </c>
      <c r="T208">
        <v>-0.79863382805183902</v>
      </c>
      <c r="U208" t="b">
        <f t="shared" si="17"/>
        <v>0</v>
      </c>
      <c r="V208" t="b">
        <f t="shared" si="18"/>
        <v>0</v>
      </c>
      <c r="X208" t="str">
        <f t="shared" si="19"/>
        <v/>
      </c>
      <c r="Y208" t="str">
        <f t="shared" si="19"/>
        <v/>
      </c>
      <c r="AA208">
        <f t="shared" si="22"/>
        <v>0</v>
      </c>
      <c r="AB208">
        <f t="shared" si="20"/>
        <v>1085.9398496240603</v>
      </c>
      <c r="AC208">
        <f t="shared" si="21"/>
        <v>2858.4070796460178</v>
      </c>
    </row>
    <row r="209" spans="1:29" x14ac:dyDescent="0.25">
      <c r="A209">
        <v>207</v>
      </c>
      <c r="B209" s="1">
        <v>42390</v>
      </c>
      <c r="C209">
        <v>1.625</v>
      </c>
      <c r="D209">
        <v>1.655</v>
      </c>
      <c r="E209">
        <v>1.61</v>
      </c>
      <c r="F209">
        <v>1.61</v>
      </c>
      <c r="G209">
        <v>1.61</v>
      </c>
      <c r="H209">
        <v>4719248</v>
      </c>
      <c r="I209" s="1">
        <v>42390</v>
      </c>
      <c r="J209">
        <v>-3.8805970149253702E-2</v>
      </c>
      <c r="K209">
        <v>1.732</v>
      </c>
      <c r="L209">
        <v>0.13871022426551499</v>
      </c>
      <c r="M209">
        <v>0.93376984126984097</v>
      </c>
      <c r="N209">
        <v>1.85484679784114</v>
      </c>
      <c r="O209">
        <v>2.7950310559006101E-2</v>
      </c>
      <c r="P209">
        <v>0.667844182682229</v>
      </c>
      <c r="Q209">
        <v>1.2422360248446999E-2</v>
      </c>
      <c r="R209">
        <v>2.0038720395604099</v>
      </c>
      <c r="S209">
        <v>1.46012796043959</v>
      </c>
      <c r="T209">
        <v>-0.87953141627449205</v>
      </c>
      <c r="U209" t="b">
        <f t="shared" si="17"/>
        <v>0</v>
      </c>
      <c r="V209" t="b">
        <f t="shared" si="18"/>
        <v>0</v>
      </c>
      <c r="X209" t="str">
        <f t="shared" si="19"/>
        <v/>
      </c>
      <c r="Y209" t="str">
        <f t="shared" si="19"/>
        <v/>
      </c>
      <c r="AA209">
        <f t="shared" si="22"/>
        <v>0</v>
      </c>
      <c r="AB209">
        <f t="shared" si="20"/>
        <v>1085.9398496240603</v>
      </c>
      <c r="AC209">
        <f t="shared" si="21"/>
        <v>2849.5575221238942</v>
      </c>
    </row>
    <row r="210" spans="1:29" x14ac:dyDescent="0.25">
      <c r="A210">
        <v>208</v>
      </c>
      <c r="B210" s="1">
        <v>42391</v>
      </c>
      <c r="C210">
        <v>1.64</v>
      </c>
      <c r="D210">
        <v>1.675</v>
      </c>
      <c r="E210">
        <v>1.625</v>
      </c>
      <c r="F210">
        <v>1.675</v>
      </c>
      <c r="G210">
        <v>1.675</v>
      </c>
      <c r="H210">
        <v>6062039</v>
      </c>
      <c r="I210" s="1">
        <v>42391</v>
      </c>
      <c r="J210">
        <v>-3.73563218390804E-2</v>
      </c>
      <c r="K210">
        <v>1.7282500000000001</v>
      </c>
      <c r="L210">
        <v>0.13921088697595299</v>
      </c>
      <c r="M210">
        <v>0.941071428571428</v>
      </c>
      <c r="N210">
        <v>1.8364705882352901</v>
      </c>
      <c r="O210">
        <v>2.9850746268656699E-2</v>
      </c>
      <c r="P210">
        <v>0.85311930301656103</v>
      </c>
      <c r="Q210">
        <v>-1.7910447761194E-2</v>
      </c>
      <c r="R210">
        <v>2.0011033384728698</v>
      </c>
      <c r="S210">
        <v>1.4553966615271301</v>
      </c>
      <c r="T210">
        <v>-0.38251318669637902</v>
      </c>
      <c r="U210" t="b">
        <f t="shared" si="17"/>
        <v>0</v>
      </c>
      <c r="V210" t="b">
        <f t="shared" si="18"/>
        <v>0</v>
      </c>
      <c r="X210" t="str">
        <f t="shared" si="19"/>
        <v/>
      </c>
      <c r="Y210" t="str">
        <f t="shared" si="19"/>
        <v/>
      </c>
      <c r="AA210">
        <f t="shared" si="22"/>
        <v>0</v>
      </c>
      <c r="AB210">
        <f t="shared" si="20"/>
        <v>1085.9398496240603</v>
      </c>
      <c r="AC210">
        <f t="shared" si="21"/>
        <v>2964.6017699115046</v>
      </c>
    </row>
    <row r="211" spans="1:29" x14ac:dyDescent="0.25">
      <c r="A211">
        <v>209</v>
      </c>
      <c r="B211" s="1">
        <v>42394</v>
      </c>
      <c r="C211">
        <v>1.7150000000000001</v>
      </c>
      <c r="D211">
        <v>1.7649999999999999</v>
      </c>
      <c r="E211">
        <v>1.7050000000000001</v>
      </c>
      <c r="F211">
        <v>1.74</v>
      </c>
      <c r="G211">
        <v>1.74</v>
      </c>
      <c r="H211">
        <v>11669672</v>
      </c>
      <c r="I211" s="1">
        <v>42394</v>
      </c>
      <c r="J211">
        <v>2.6548672566371601E-2</v>
      </c>
      <c r="K211">
        <v>1.7215</v>
      </c>
      <c r="L211">
        <v>0.13492785596677001</v>
      </c>
      <c r="M211">
        <v>0.948888888888888</v>
      </c>
      <c r="N211">
        <v>1.8142271662763401</v>
      </c>
      <c r="O211">
        <v>3.4482758620689502E-2</v>
      </c>
      <c r="P211">
        <v>1.6226603926198699</v>
      </c>
      <c r="Q211">
        <v>-8.6206896551724005E-2</v>
      </c>
      <c r="R211">
        <v>1.9859585976948699</v>
      </c>
      <c r="S211">
        <v>1.4570414023051299</v>
      </c>
      <c r="T211">
        <v>0.13711030881980499</v>
      </c>
      <c r="U211" t="b">
        <f t="shared" si="17"/>
        <v>0</v>
      </c>
      <c r="V211" t="b">
        <f t="shared" si="18"/>
        <v>0</v>
      </c>
      <c r="X211" t="str">
        <f t="shared" si="19"/>
        <v/>
      </c>
      <c r="Y211" t="str">
        <f t="shared" si="19"/>
        <v/>
      </c>
      <c r="AA211">
        <f t="shared" si="22"/>
        <v>0</v>
      </c>
      <c r="AB211">
        <f t="shared" si="20"/>
        <v>1085.9398496240603</v>
      </c>
      <c r="AC211">
        <f t="shared" si="21"/>
        <v>3079.6460176991154</v>
      </c>
    </row>
    <row r="212" spans="1:29" x14ac:dyDescent="0.25">
      <c r="A212">
        <v>210</v>
      </c>
      <c r="B212" s="1">
        <v>42396</v>
      </c>
      <c r="C212">
        <v>1.76</v>
      </c>
      <c r="D212">
        <v>1.77</v>
      </c>
      <c r="E212">
        <v>1.6850000000000001</v>
      </c>
      <c r="F212">
        <v>1.6950000000000001</v>
      </c>
      <c r="G212">
        <v>1.6950000000000001</v>
      </c>
      <c r="H212">
        <v>7879960</v>
      </c>
      <c r="I212" s="1">
        <v>42396</v>
      </c>
      <c r="J212">
        <v>1.4970059880239601E-2</v>
      </c>
      <c r="K212">
        <v>1.7124999999999999</v>
      </c>
      <c r="L212">
        <v>0.13006577283497001</v>
      </c>
      <c r="M212">
        <v>0.95642857142857096</v>
      </c>
      <c r="N212">
        <v>1.79051530993278</v>
      </c>
      <c r="O212">
        <v>5.0147492625368703E-2</v>
      </c>
      <c r="P212">
        <v>1.0868099300276499</v>
      </c>
      <c r="Q212">
        <v>-5.8997050147492599E-3</v>
      </c>
      <c r="R212">
        <v>1.96742891475654</v>
      </c>
      <c r="S212">
        <v>1.45757108524346</v>
      </c>
      <c r="T212">
        <v>-0.134547311091642</v>
      </c>
      <c r="U212" t="b">
        <f t="shared" si="17"/>
        <v>0</v>
      </c>
      <c r="V212" t="b">
        <f t="shared" si="18"/>
        <v>0</v>
      </c>
      <c r="X212" t="str">
        <f t="shared" si="19"/>
        <v/>
      </c>
      <c r="Y212" t="str">
        <f t="shared" si="19"/>
        <v/>
      </c>
      <c r="AA212">
        <f t="shared" si="22"/>
        <v>0</v>
      </c>
      <c r="AB212">
        <f t="shared" si="20"/>
        <v>1085.9398496240603</v>
      </c>
      <c r="AC212">
        <f t="shared" si="21"/>
        <v>3000.0000000000005</v>
      </c>
    </row>
    <row r="213" spans="1:29" x14ac:dyDescent="0.25">
      <c r="A213">
        <v>211</v>
      </c>
      <c r="B213" s="1">
        <v>42397</v>
      </c>
      <c r="C213">
        <v>1.69</v>
      </c>
      <c r="D213">
        <v>1.7050000000000001</v>
      </c>
      <c r="E213">
        <v>1.655</v>
      </c>
      <c r="F213">
        <v>1.67</v>
      </c>
      <c r="G213">
        <v>1.67</v>
      </c>
      <c r="H213">
        <v>5315352</v>
      </c>
      <c r="I213" s="1">
        <v>42397</v>
      </c>
      <c r="J213">
        <v>-1.7647058823529401E-2</v>
      </c>
      <c r="K213">
        <v>1.6884999999999999</v>
      </c>
      <c r="L213">
        <v>7.9572872923272794E-2</v>
      </c>
      <c r="M213">
        <v>0.96384920634920601</v>
      </c>
      <c r="N213">
        <v>1.75183004652311</v>
      </c>
      <c r="O213">
        <v>2.9940119760479E-2</v>
      </c>
      <c r="P213">
        <v>0.72942415468977695</v>
      </c>
      <c r="Q213">
        <v>-3.29341317365269E-2</v>
      </c>
      <c r="R213">
        <v>1.8444628309296101</v>
      </c>
      <c r="S213">
        <v>1.53253716907038</v>
      </c>
      <c r="T213">
        <v>-0.23249129157169299</v>
      </c>
      <c r="U213" t="b">
        <f t="shared" si="17"/>
        <v>0</v>
      </c>
      <c r="V213" t="b">
        <f t="shared" si="18"/>
        <v>0</v>
      </c>
      <c r="X213" t="str">
        <f t="shared" si="19"/>
        <v/>
      </c>
      <c r="Y213" t="str">
        <f t="shared" si="19"/>
        <v/>
      </c>
      <c r="AA213">
        <f t="shared" si="22"/>
        <v>0</v>
      </c>
      <c r="AB213">
        <f t="shared" si="20"/>
        <v>1085.9398496240603</v>
      </c>
      <c r="AC213">
        <f t="shared" si="21"/>
        <v>2955.7522123893809</v>
      </c>
    </row>
    <row r="214" spans="1:29" x14ac:dyDescent="0.25">
      <c r="A214">
        <v>212</v>
      </c>
      <c r="B214" s="1">
        <v>42398</v>
      </c>
      <c r="C214">
        <v>1.69</v>
      </c>
      <c r="D214">
        <v>1.7075</v>
      </c>
      <c r="E214">
        <v>1.675</v>
      </c>
      <c r="F214">
        <v>1.7</v>
      </c>
      <c r="G214">
        <v>1.7</v>
      </c>
      <c r="H214">
        <v>4858743</v>
      </c>
      <c r="I214" s="1">
        <v>42398</v>
      </c>
      <c r="J214">
        <v>5.5900621118012299E-2</v>
      </c>
      <c r="K214">
        <v>1.6797500000000001</v>
      </c>
      <c r="L214">
        <v>6.6539956338081893E-2</v>
      </c>
      <c r="M214">
        <v>0.97154761904761799</v>
      </c>
      <c r="N214">
        <v>1.7289425315525</v>
      </c>
      <c r="O214">
        <v>1.91176470588235E-2</v>
      </c>
      <c r="P214">
        <v>0.663536489420949</v>
      </c>
      <c r="Q214">
        <v>-5.2941176470588103E-2</v>
      </c>
      <c r="R214">
        <v>1.8101683144226399</v>
      </c>
      <c r="S214">
        <v>1.54933168557736</v>
      </c>
      <c r="T214">
        <v>0.30432842331771198</v>
      </c>
      <c r="U214" t="b">
        <f t="shared" ref="U214:U277" si="23">IF(T214&lt;-$U$19,TRUE,FALSE)</f>
        <v>0</v>
      </c>
      <c r="V214" t="b">
        <f t="shared" ref="V214:V277" si="24">IF(T214&gt;$V$19,TRUE,FALSE)</f>
        <v>0</v>
      </c>
      <c r="X214" t="str">
        <f t="shared" si="19"/>
        <v/>
      </c>
      <c r="Y214" t="str">
        <f t="shared" si="19"/>
        <v/>
      </c>
      <c r="AA214">
        <f t="shared" si="22"/>
        <v>0</v>
      </c>
      <c r="AB214">
        <f t="shared" si="20"/>
        <v>1085.9398496240603</v>
      </c>
      <c r="AC214">
        <f t="shared" si="21"/>
        <v>3008.8495575221241</v>
      </c>
    </row>
    <row r="215" spans="1:29" x14ac:dyDescent="0.25">
      <c r="A215">
        <v>213</v>
      </c>
      <c r="B215" s="1">
        <v>42401</v>
      </c>
      <c r="C215">
        <v>1.73</v>
      </c>
      <c r="D215">
        <v>1.74</v>
      </c>
      <c r="E215">
        <v>1.585</v>
      </c>
      <c r="F215">
        <v>1.61</v>
      </c>
      <c r="G215">
        <v>1.61</v>
      </c>
      <c r="H215">
        <v>19425097</v>
      </c>
      <c r="I215" s="1">
        <v>42401</v>
      </c>
      <c r="J215">
        <v>-2.1276595744680799E-2</v>
      </c>
      <c r="K215">
        <v>1.675</v>
      </c>
      <c r="L215">
        <v>6.8017025732340197E-2</v>
      </c>
      <c r="M215">
        <v>0.97857142857142798</v>
      </c>
      <c r="N215">
        <v>1.71167883211679</v>
      </c>
      <c r="O215">
        <v>9.6273291925465798E-2</v>
      </c>
      <c r="P215">
        <v>2.59879311123722</v>
      </c>
      <c r="Q215">
        <v>4.0372670807453298E-2</v>
      </c>
      <c r="R215">
        <v>1.80831337043538</v>
      </c>
      <c r="S215">
        <v>1.5416866295646099</v>
      </c>
      <c r="T215">
        <v>-0.95564308053970304</v>
      </c>
      <c r="U215" t="b">
        <f t="shared" si="23"/>
        <v>0</v>
      </c>
      <c r="V215" t="b">
        <f t="shared" si="24"/>
        <v>0</v>
      </c>
      <c r="X215" t="str">
        <f t="shared" si="19"/>
        <v/>
      </c>
      <c r="Y215" t="str">
        <f t="shared" si="19"/>
        <v/>
      </c>
      <c r="AA215">
        <f t="shared" si="22"/>
        <v>0</v>
      </c>
      <c r="AB215">
        <f t="shared" si="20"/>
        <v>1085.9398496240603</v>
      </c>
      <c r="AC215">
        <f t="shared" si="21"/>
        <v>2849.5575221238942</v>
      </c>
    </row>
    <row r="216" spans="1:29" x14ac:dyDescent="0.25">
      <c r="A216">
        <v>214</v>
      </c>
      <c r="B216" s="1">
        <v>42402</v>
      </c>
      <c r="C216">
        <v>1.605</v>
      </c>
      <c r="D216">
        <v>1.65</v>
      </c>
      <c r="E216">
        <v>1.575</v>
      </c>
      <c r="F216">
        <v>1.645</v>
      </c>
      <c r="G216">
        <v>1.645</v>
      </c>
      <c r="H216">
        <v>7130958</v>
      </c>
      <c r="I216" s="1">
        <v>42402</v>
      </c>
      <c r="J216">
        <v>9.2024539877301297E-3</v>
      </c>
      <c r="K216">
        <v>1.6635</v>
      </c>
      <c r="L216">
        <v>4.9287021885237897E-2</v>
      </c>
      <c r="M216">
        <v>0.98583333333333301</v>
      </c>
      <c r="N216">
        <v>1.6874049027895199</v>
      </c>
      <c r="O216">
        <v>4.5592705167173203E-2</v>
      </c>
      <c r="P216">
        <v>0.94728222534643802</v>
      </c>
      <c r="Q216">
        <v>5.7750759878419398E-2</v>
      </c>
      <c r="R216">
        <v>1.76010256289506</v>
      </c>
      <c r="S216">
        <v>1.56689743710493</v>
      </c>
      <c r="T216">
        <v>-0.37535236036533798</v>
      </c>
      <c r="U216" t="b">
        <f t="shared" si="23"/>
        <v>0</v>
      </c>
      <c r="V216" t="b">
        <f t="shared" si="24"/>
        <v>0</v>
      </c>
      <c r="X216" t="str">
        <f t="shared" si="19"/>
        <v/>
      </c>
      <c r="Y216" t="str">
        <f t="shared" si="19"/>
        <v/>
      </c>
      <c r="AA216">
        <f t="shared" si="22"/>
        <v>0</v>
      </c>
      <c r="AB216">
        <f t="shared" si="20"/>
        <v>1085.9398496240603</v>
      </c>
      <c r="AC216">
        <f t="shared" si="21"/>
        <v>2911.5044247787614</v>
      </c>
    </row>
    <row r="217" spans="1:29" x14ac:dyDescent="0.25">
      <c r="A217">
        <v>215</v>
      </c>
      <c r="B217" s="1">
        <v>42403</v>
      </c>
      <c r="C217">
        <v>1.61</v>
      </c>
      <c r="D217">
        <v>1.65</v>
      </c>
      <c r="E217">
        <v>1.605</v>
      </c>
      <c r="F217">
        <v>1.63</v>
      </c>
      <c r="G217">
        <v>1.63</v>
      </c>
      <c r="H217">
        <v>5686362</v>
      </c>
      <c r="I217" s="1">
        <v>42403</v>
      </c>
      <c r="J217">
        <v>-1.21212121212121E-2</v>
      </c>
      <c r="K217">
        <v>1.6555</v>
      </c>
      <c r="L217">
        <v>3.9732659243076597E-2</v>
      </c>
      <c r="M217">
        <v>0.99293650793650701</v>
      </c>
      <c r="N217">
        <v>1.6672767964191499</v>
      </c>
      <c r="O217">
        <v>2.7607361963190101E-2</v>
      </c>
      <c r="P217">
        <v>0.75102954799862898</v>
      </c>
      <c r="Q217">
        <v>3.9877300613497001E-2</v>
      </c>
      <c r="R217">
        <v>1.7333760121164301</v>
      </c>
      <c r="S217">
        <v>1.5776239878835701</v>
      </c>
      <c r="T217">
        <v>-0.64178941167764503</v>
      </c>
      <c r="U217" t="b">
        <f t="shared" si="23"/>
        <v>0</v>
      </c>
      <c r="V217" t="b">
        <f t="shared" si="24"/>
        <v>0</v>
      </c>
      <c r="X217" t="str">
        <f t="shared" ref="X217:Y280" si="25">IF(U216, C216,"")</f>
        <v/>
      </c>
      <c r="Y217" t="str">
        <f t="shared" si="25"/>
        <v/>
      </c>
      <c r="AA217">
        <f t="shared" si="22"/>
        <v>0</v>
      </c>
      <c r="AB217">
        <f t="shared" si="20"/>
        <v>1085.9398496240603</v>
      </c>
      <c r="AC217">
        <f t="shared" si="21"/>
        <v>2884.9557522123896</v>
      </c>
    </row>
    <row r="218" spans="1:29" x14ac:dyDescent="0.25">
      <c r="A218">
        <v>216</v>
      </c>
      <c r="B218" s="1">
        <v>42404</v>
      </c>
      <c r="C218">
        <v>1.635</v>
      </c>
      <c r="D218">
        <v>1.67</v>
      </c>
      <c r="E218">
        <v>1.63</v>
      </c>
      <c r="F218">
        <v>1.65</v>
      </c>
      <c r="G218">
        <v>1.65</v>
      </c>
      <c r="H218">
        <v>4202654</v>
      </c>
      <c r="I218" s="1">
        <v>42404</v>
      </c>
      <c r="J218">
        <v>-9.3406593406593394E-2</v>
      </c>
      <c r="K218">
        <v>1.6525000000000001</v>
      </c>
      <c r="L218">
        <v>3.7609489284097498E-2</v>
      </c>
      <c r="M218">
        <v>1.00019841269841</v>
      </c>
      <c r="N218">
        <v>1.6521721880579201</v>
      </c>
      <c r="O218">
        <v>2.4242424242424201E-2</v>
      </c>
      <c r="P218">
        <v>0.55273632890272195</v>
      </c>
      <c r="Q218">
        <v>1.21212121212121E-2</v>
      </c>
      <c r="R218">
        <v>1.7262145989968301</v>
      </c>
      <c r="S218">
        <v>1.5787854010031701</v>
      </c>
      <c r="T218">
        <v>-6.6472585711485899E-2</v>
      </c>
      <c r="U218" t="b">
        <f t="shared" si="23"/>
        <v>0</v>
      </c>
      <c r="V218" t="b">
        <f t="shared" si="24"/>
        <v>0</v>
      </c>
      <c r="X218" t="str">
        <f t="shared" si="25"/>
        <v/>
      </c>
      <c r="Y218" t="str">
        <f t="shared" si="25"/>
        <v/>
      </c>
      <c r="AA218">
        <f t="shared" si="22"/>
        <v>0</v>
      </c>
      <c r="AB218">
        <f t="shared" si="20"/>
        <v>1085.9398496240603</v>
      </c>
      <c r="AC218">
        <f t="shared" si="21"/>
        <v>2920.353982300885</v>
      </c>
    </row>
    <row r="219" spans="1:29" x14ac:dyDescent="0.25">
      <c r="A219">
        <v>217</v>
      </c>
      <c r="B219" s="1">
        <v>42405</v>
      </c>
      <c r="C219">
        <v>1.66</v>
      </c>
      <c r="D219">
        <v>1.835</v>
      </c>
      <c r="E219">
        <v>1.625</v>
      </c>
      <c r="F219">
        <v>1.82</v>
      </c>
      <c r="G219">
        <v>1.82</v>
      </c>
      <c r="H219">
        <v>22102188</v>
      </c>
      <c r="I219" s="1">
        <v>42405</v>
      </c>
      <c r="J219">
        <v>2.8248587570621399E-2</v>
      </c>
      <c r="K219">
        <v>1.663</v>
      </c>
      <c r="L219">
        <v>5.1768716422180401E-2</v>
      </c>
      <c r="M219">
        <v>1.0090079365079301</v>
      </c>
      <c r="N219">
        <v>1.64815353757816</v>
      </c>
      <c r="O219">
        <v>0.115384615384615</v>
      </c>
      <c r="P219">
        <v>2.8424494098378799</v>
      </c>
      <c r="Q219">
        <v>-6.5934065934065894E-2</v>
      </c>
      <c r="R219">
        <v>1.7644666841874701</v>
      </c>
      <c r="S219">
        <v>1.56153331581252</v>
      </c>
      <c r="T219">
        <v>3.03271958144843</v>
      </c>
      <c r="U219" t="b">
        <f t="shared" si="23"/>
        <v>0</v>
      </c>
      <c r="V219" t="b">
        <f t="shared" si="24"/>
        <v>1</v>
      </c>
      <c r="X219" t="str">
        <f t="shared" si="25"/>
        <v/>
      </c>
      <c r="Y219" t="str">
        <f t="shared" si="25"/>
        <v/>
      </c>
      <c r="AA219">
        <f t="shared" si="22"/>
        <v>0</v>
      </c>
      <c r="AB219">
        <f t="shared" si="20"/>
        <v>1085.9398496240603</v>
      </c>
      <c r="AC219">
        <f t="shared" si="21"/>
        <v>3221.2389380530976</v>
      </c>
    </row>
    <row r="220" spans="1:29" x14ac:dyDescent="0.25">
      <c r="A220">
        <v>218</v>
      </c>
      <c r="B220" s="1">
        <v>42408</v>
      </c>
      <c r="C220">
        <v>1.84</v>
      </c>
      <c r="D220">
        <v>1.88</v>
      </c>
      <c r="E220">
        <v>1.7569999999999999</v>
      </c>
      <c r="F220">
        <v>1.77</v>
      </c>
      <c r="G220">
        <v>1.77</v>
      </c>
      <c r="H220">
        <v>10385433</v>
      </c>
      <c r="I220" s="1">
        <v>42408</v>
      </c>
      <c r="J220">
        <v>2.3121387283237E-2</v>
      </c>
      <c r="K220">
        <v>1.6685000000000001</v>
      </c>
      <c r="L220">
        <v>5.7011079255657598E-2</v>
      </c>
      <c r="M220">
        <v>1.0173412698412601</v>
      </c>
      <c r="N220">
        <v>1.64005928930842</v>
      </c>
      <c r="O220">
        <v>6.94915254237288E-2</v>
      </c>
      <c r="P220">
        <v>1.3219586830352701</v>
      </c>
      <c r="Q220">
        <v>-9.0395480225988603E-2</v>
      </c>
      <c r="R220">
        <v>1.7802417153410901</v>
      </c>
      <c r="S220">
        <v>1.5567582846589101</v>
      </c>
      <c r="T220">
        <v>1.7803557014740099</v>
      </c>
      <c r="U220" t="b">
        <f t="shared" si="23"/>
        <v>0</v>
      </c>
      <c r="V220" t="b">
        <f t="shared" si="24"/>
        <v>0</v>
      </c>
      <c r="X220" t="str">
        <f t="shared" si="25"/>
        <v/>
      </c>
      <c r="Y220">
        <f t="shared" si="25"/>
        <v>1.835</v>
      </c>
      <c r="AA220">
        <f t="shared" si="22"/>
        <v>0</v>
      </c>
      <c r="AB220">
        <f t="shared" si="20"/>
        <v>1085.9398496240603</v>
      </c>
      <c r="AC220">
        <f t="shared" si="21"/>
        <v>3132.7433628318586</v>
      </c>
    </row>
    <row r="221" spans="1:29" x14ac:dyDescent="0.25">
      <c r="A221">
        <v>219</v>
      </c>
      <c r="B221" s="1">
        <v>42409</v>
      </c>
      <c r="C221">
        <v>1.7350000000000001</v>
      </c>
      <c r="D221">
        <v>1.76</v>
      </c>
      <c r="E221">
        <v>1.7150000000000001</v>
      </c>
      <c r="F221">
        <v>1.73</v>
      </c>
      <c r="G221">
        <v>1.73</v>
      </c>
      <c r="H221">
        <v>4792463</v>
      </c>
      <c r="I221" s="1">
        <v>42409</v>
      </c>
      <c r="J221">
        <v>3.59281437125748E-2</v>
      </c>
      <c r="K221">
        <v>1.673</v>
      </c>
      <c r="L221">
        <v>5.8183014341772303E-2</v>
      </c>
      <c r="M221">
        <v>1.02535714285714</v>
      </c>
      <c r="N221">
        <v>1.6316266109369499</v>
      </c>
      <c r="O221">
        <v>2.6011560693641501E-2</v>
      </c>
      <c r="P221">
        <v>0.60797898772633496</v>
      </c>
      <c r="Q221">
        <v>-4.9132947976878498E-2</v>
      </c>
      <c r="R221">
        <v>1.78703870810987</v>
      </c>
      <c r="S221">
        <v>1.5589612918901199</v>
      </c>
      <c r="T221">
        <v>0.97966735901949398</v>
      </c>
      <c r="U221" t="b">
        <f t="shared" si="23"/>
        <v>0</v>
      </c>
      <c r="V221" t="b">
        <f t="shared" si="24"/>
        <v>0</v>
      </c>
      <c r="X221" t="str">
        <f t="shared" si="25"/>
        <v/>
      </c>
      <c r="Y221" t="str">
        <f t="shared" si="25"/>
        <v/>
      </c>
      <c r="AA221">
        <f t="shared" si="22"/>
        <v>0</v>
      </c>
      <c r="AB221">
        <f t="shared" si="20"/>
        <v>1085.9398496240603</v>
      </c>
      <c r="AC221">
        <f t="shared" si="21"/>
        <v>3061.9469026548677</v>
      </c>
    </row>
    <row r="222" spans="1:29" x14ac:dyDescent="0.25">
      <c r="A222">
        <v>220</v>
      </c>
      <c r="B222" s="1">
        <v>42410</v>
      </c>
      <c r="C222">
        <v>1.72</v>
      </c>
      <c r="D222">
        <v>1.7450000000000001</v>
      </c>
      <c r="E222">
        <v>1.63699999999999</v>
      </c>
      <c r="F222">
        <v>1.67</v>
      </c>
      <c r="G222">
        <v>1.67</v>
      </c>
      <c r="H222">
        <v>11527386</v>
      </c>
      <c r="I222" s="1">
        <v>42410</v>
      </c>
      <c r="J222">
        <v>-5.9523809523809503E-3</v>
      </c>
      <c r="K222">
        <v>1.6732499999999999</v>
      </c>
      <c r="L222">
        <v>5.8157567277002699E-2</v>
      </c>
      <c r="M222">
        <v>1.03289682539682</v>
      </c>
      <c r="N222">
        <v>1.6199585078181999</v>
      </c>
      <c r="O222">
        <v>6.4670658682634899E-2</v>
      </c>
      <c r="P222">
        <v>1.44587254775402</v>
      </c>
      <c r="Q222">
        <v>-2.39520958083832E-2</v>
      </c>
      <c r="R222">
        <v>1.78723883186292</v>
      </c>
      <c r="S222">
        <v>1.5592611681370701</v>
      </c>
      <c r="T222">
        <v>-5.5882667590323801E-2</v>
      </c>
      <c r="U222" t="b">
        <f t="shared" si="23"/>
        <v>0</v>
      </c>
      <c r="V222" t="b">
        <f t="shared" si="24"/>
        <v>0</v>
      </c>
      <c r="X222" t="str">
        <f t="shared" si="25"/>
        <v/>
      </c>
      <c r="Y222" t="str">
        <f t="shared" si="25"/>
        <v/>
      </c>
      <c r="AA222">
        <f t="shared" si="22"/>
        <v>0</v>
      </c>
      <c r="AB222">
        <f t="shared" si="20"/>
        <v>1085.9398496240603</v>
      </c>
      <c r="AC222">
        <f t="shared" si="21"/>
        <v>2955.7522123893809</v>
      </c>
    </row>
    <row r="223" spans="1:29" x14ac:dyDescent="0.25">
      <c r="A223">
        <v>221</v>
      </c>
      <c r="B223" s="1">
        <v>42411</v>
      </c>
      <c r="C223">
        <v>1.665</v>
      </c>
      <c r="D223">
        <v>1.6950000000000001</v>
      </c>
      <c r="E223">
        <v>1.6519999999999999</v>
      </c>
      <c r="F223">
        <v>1.68</v>
      </c>
      <c r="G223">
        <v>1.68</v>
      </c>
      <c r="H223">
        <v>4997427</v>
      </c>
      <c r="I223" s="1">
        <v>42411</v>
      </c>
      <c r="J223">
        <v>5.9880239520958096E-3</v>
      </c>
      <c r="K223">
        <v>1.673</v>
      </c>
      <c r="L223">
        <v>5.8115130741079601E-2</v>
      </c>
      <c r="M223">
        <v>1.0405952380952299</v>
      </c>
      <c r="N223">
        <v>1.6077336689166</v>
      </c>
      <c r="O223">
        <v>2.5595238095238101E-2</v>
      </c>
      <c r="P223">
        <v>0.623933472711377</v>
      </c>
      <c r="Q223">
        <v>-1.7857142857142801E-2</v>
      </c>
      <c r="R223">
        <v>1.7869056562525101</v>
      </c>
      <c r="S223">
        <v>1.55909434374748</v>
      </c>
      <c r="T223">
        <v>0.120450559273187</v>
      </c>
      <c r="U223" t="b">
        <f t="shared" si="23"/>
        <v>0</v>
      </c>
      <c r="V223" t="b">
        <f t="shared" si="24"/>
        <v>0</v>
      </c>
      <c r="X223" t="str">
        <f t="shared" si="25"/>
        <v/>
      </c>
      <c r="Y223" t="str">
        <f t="shared" si="25"/>
        <v/>
      </c>
      <c r="AA223">
        <f t="shared" si="22"/>
        <v>0</v>
      </c>
      <c r="AB223">
        <f t="shared" si="20"/>
        <v>1085.9398496240603</v>
      </c>
      <c r="AC223">
        <f t="shared" si="21"/>
        <v>2973.4513274336286</v>
      </c>
    </row>
    <row r="224" spans="1:29" x14ac:dyDescent="0.25">
      <c r="A224">
        <v>222</v>
      </c>
      <c r="B224" s="1">
        <v>42412</v>
      </c>
      <c r="C224">
        <v>1.65</v>
      </c>
      <c r="D224">
        <v>1.67</v>
      </c>
      <c r="E224">
        <v>1.61</v>
      </c>
      <c r="F224">
        <v>1.67</v>
      </c>
      <c r="G224">
        <v>1.67</v>
      </c>
      <c r="H224">
        <v>4582161</v>
      </c>
      <c r="I224" s="1">
        <v>42412</v>
      </c>
      <c r="J224">
        <v>-2.3391812865497099E-2</v>
      </c>
      <c r="K224">
        <v>1.675</v>
      </c>
      <c r="L224">
        <v>5.7239110662848598E-2</v>
      </c>
      <c r="M224">
        <v>1.04829365079365</v>
      </c>
      <c r="N224">
        <v>1.5978347276375</v>
      </c>
      <c r="O224">
        <v>3.5928143712574703E-2</v>
      </c>
      <c r="P224">
        <v>0.56961238662480496</v>
      </c>
      <c r="Q224">
        <v>8.9820359281437195E-2</v>
      </c>
      <c r="R224">
        <v>1.7871886568991799</v>
      </c>
      <c r="S224">
        <v>1.5628113431008099</v>
      </c>
      <c r="T224">
        <v>-8.7352859646154996E-2</v>
      </c>
      <c r="U224" t="b">
        <f t="shared" si="23"/>
        <v>0</v>
      </c>
      <c r="V224" t="b">
        <f t="shared" si="24"/>
        <v>0</v>
      </c>
      <c r="X224" t="str">
        <f t="shared" si="25"/>
        <v/>
      </c>
      <c r="Y224" t="str">
        <f t="shared" si="25"/>
        <v/>
      </c>
      <c r="AA224">
        <f t="shared" si="22"/>
        <v>0</v>
      </c>
      <c r="AB224">
        <f t="shared" si="20"/>
        <v>1085.9398496240603</v>
      </c>
      <c r="AC224">
        <f t="shared" si="21"/>
        <v>2955.7522123893809</v>
      </c>
    </row>
    <row r="225" spans="1:29" x14ac:dyDescent="0.25">
      <c r="A225">
        <v>223</v>
      </c>
      <c r="B225" s="1">
        <v>42415</v>
      </c>
      <c r="C225">
        <v>1.7250000000000001</v>
      </c>
      <c r="D225">
        <v>1.7450000000000001</v>
      </c>
      <c r="E225">
        <v>1.6950000000000001</v>
      </c>
      <c r="F225">
        <v>1.71</v>
      </c>
      <c r="G225">
        <v>1.71</v>
      </c>
      <c r="H225">
        <v>5111341</v>
      </c>
      <c r="I225" s="1">
        <v>42415</v>
      </c>
      <c r="J225">
        <v>-8.7999999999999995E-2</v>
      </c>
      <c r="K225">
        <v>1.67825</v>
      </c>
      <c r="L225">
        <v>5.7291383571869699E-2</v>
      </c>
      <c r="M225">
        <v>1.0562301587301499</v>
      </c>
      <c r="N225">
        <v>1.58890558665514</v>
      </c>
      <c r="O225">
        <v>2.9239766081871298E-2</v>
      </c>
      <c r="P225">
        <v>0.63233808698227401</v>
      </c>
      <c r="Q225">
        <v>3.5087719298245598E-2</v>
      </c>
      <c r="R225">
        <v>1.7905411118008601</v>
      </c>
      <c r="S225">
        <v>1.56595888819913</v>
      </c>
      <c r="T225">
        <v>0.55418455656893695</v>
      </c>
      <c r="U225" t="b">
        <f t="shared" si="23"/>
        <v>0</v>
      </c>
      <c r="V225" t="b">
        <f t="shared" si="24"/>
        <v>0</v>
      </c>
      <c r="X225" t="str">
        <f t="shared" si="25"/>
        <v/>
      </c>
      <c r="Y225" t="str">
        <f t="shared" si="25"/>
        <v/>
      </c>
      <c r="AA225">
        <f t="shared" si="22"/>
        <v>0</v>
      </c>
      <c r="AB225">
        <f t="shared" si="20"/>
        <v>1085.9398496240603</v>
      </c>
      <c r="AC225">
        <f t="shared" si="21"/>
        <v>3026.5486725663718</v>
      </c>
    </row>
    <row r="226" spans="1:29" x14ac:dyDescent="0.25">
      <c r="A226">
        <v>224</v>
      </c>
      <c r="B226" s="1">
        <v>42416</v>
      </c>
      <c r="C226">
        <v>1.75</v>
      </c>
      <c r="D226">
        <v>1.9</v>
      </c>
      <c r="E226">
        <v>1.7450000000000001</v>
      </c>
      <c r="F226">
        <v>1.875</v>
      </c>
      <c r="G226">
        <v>1.875</v>
      </c>
      <c r="H226">
        <v>21473143</v>
      </c>
      <c r="I226" s="1">
        <v>42416</v>
      </c>
      <c r="J226">
        <v>-2.5974025974025899E-2</v>
      </c>
      <c r="K226">
        <v>1.6924999999999999</v>
      </c>
      <c r="L226">
        <v>6.8527750813660304E-2</v>
      </c>
      <c r="M226">
        <v>1.0656746031746001</v>
      </c>
      <c r="N226">
        <v>1.5881958666914899</v>
      </c>
      <c r="O226">
        <v>8.26666666666665E-2</v>
      </c>
      <c r="P226">
        <v>2.6034424131045499</v>
      </c>
      <c r="Q226">
        <v>-7.7333333333333296E-2</v>
      </c>
      <c r="R226">
        <v>1.8268143915947701</v>
      </c>
      <c r="S226">
        <v>1.5581856084052199</v>
      </c>
      <c r="T226">
        <v>2.6631546757787099</v>
      </c>
      <c r="U226" t="b">
        <f t="shared" si="23"/>
        <v>0</v>
      </c>
      <c r="V226" t="b">
        <f t="shared" si="24"/>
        <v>1</v>
      </c>
      <c r="X226" t="str">
        <f t="shared" si="25"/>
        <v/>
      </c>
      <c r="Y226" t="str">
        <f t="shared" si="25"/>
        <v/>
      </c>
      <c r="AA226">
        <f t="shared" si="22"/>
        <v>0</v>
      </c>
      <c r="AB226">
        <f t="shared" si="20"/>
        <v>1085.9398496240603</v>
      </c>
      <c r="AC226">
        <f t="shared" si="21"/>
        <v>3318.5840707964603</v>
      </c>
    </row>
    <row r="227" spans="1:29" x14ac:dyDescent="0.25">
      <c r="A227">
        <v>225</v>
      </c>
      <c r="B227" s="1">
        <v>42417</v>
      </c>
      <c r="C227">
        <v>2.25</v>
      </c>
      <c r="D227">
        <v>2.2999999999999998</v>
      </c>
      <c r="E227">
        <v>1.83</v>
      </c>
      <c r="F227">
        <v>1.925</v>
      </c>
      <c r="G227">
        <v>1.925</v>
      </c>
      <c r="H227">
        <v>61397295</v>
      </c>
      <c r="I227" s="1">
        <v>42417</v>
      </c>
      <c r="J227">
        <v>3.2171581769436998E-2</v>
      </c>
      <c r="K227">
        <v>1.7044999999999999</v>
      </c>
      <c r="L227">
        <v>8.5945208984379198E-2</v>
      </c>
      <c r="M227">
        <v>1.0758730158730101</v>
      </c>
      <c r="N227">
        <v>1.5842947772204199</v>
      </c>
      <c r="O227">
        <v>0.24415584415584399</v>
      </c>
      <c r="P227">
        <v>7.0405459922042102</v>
      </c>
      <c r="Q227">
        <v>-0.13246753246753201</v>
      </c>
      <c r="R227">
        <v>1.87295260960938</v>
      </c>
      <c r="S227">
        <v>1.53604739039061</v>
      </c>
      <c r="T227">
        <v>2.5655880369093498</v>
      </c>
      <c r="U227" t="b">
        <f t="shared" si="23"/>
        <v>0</v>
      </c>
      <c r="V227" t="b">
        <f t="shared" si="24"/>
        <v>1</v>
      </c>
      <c r="X227" t="str">
        <f t="shared" si="25"/>
        <v/>
      </c>
      <c r="Y227">
        <f t="shared" si="25"/>
        <v>1.9</v>
      </c>
      <c r="AA227">
        <f t="shared" si="22"/>
        <v>0</v>
      </c>
      <c r="AB227">
        <f t="shared" si="20"/>
        <v>1085.9398496240603</v>
      </c>
      <c r="AC227">
        <f t="shared" si="21"/>
        <v>3407.0796460176994</v>
      </c>
    </row>
    <row r="228" spans="1:29" x14ac:dyDescent="0.25">
      <c r="A228">
        <v>226</v>
      </c>
      <c r="B228" s="1">
        <v>42418</v>
      </c>
      <c r="C228">
        <v>1.92</v>
      </c>
      <c r="D228">
        <v>1.9750000000000001</v>
      </c>
      <c r="E228">
        <v>1.85</v>
      </c>
      <c r="F228">
        <v>1.865</v>
      </c>
      <c r="G228">
        <v>1.865</v>
      </c>
      <c r="H228">
        <v>20030892</v>
      </c>
      <c r="I228" s="1">
        <v>42418</v>
      </c>
      <c r="J228">
        <v>0.103550295857988</v>
      </c>
      <c r="K228">
        <v>1.7170000000000001</v>
      </c>
      <c r="L228">
        <v>9.0312323574769607E-2</v>
      </c>
      <c r="M228">
        <v>1.08527777777777</v>
      </c>
      <c r="N228">
        <v>1.5820834399795201</v>
      </c>
      <c r="O228">
        <v>6.7024128686326997E-2</v>
      </c>
      <c r="P228">
        <v>2.2578045167938101</v>
      </c>
      <c r="Q228">
        <v>-9.91957104557641E-2</v>
      </c>
      <c r="R228">
        <v>1.89401215420655</v>
      </c>
      <c r="S228">
        <v>1.5399878457934499</v>
      </c>
      <c r="T228">
        <v>1.6387575265679899</v>
      </c>
      <c r="U228" t="b">
        <f t="shared" si="23"/>
        <v>0</v>
      </c>
      <c r="V228" t="b">
        <f t="shared" si="24"/>
        <v>0</v>
      </c>
      <c r="X228" t="str">
        <f t="shared" si="25"/>
        <v/>
      </c>
      <c r="Y228">
        <f t="shared" si="25"/>
        <v>2.2999999999999998</v>
      </c>
      <c r="AA228">
        <f t="shared" si="22"/>
        <v>0</v>
      </c>
      <c r="AB228">
        <f t="shared" si="20"/>
        <v>1085.9398496240603</v>
      </c>
      <c r="AC228">
        <f t="shared" si="21"/>
        <v>3300.8849557522126</v>
      </c>
    </row>
    <row r="229" spans="1:29" x14ac:dyDescent="0.25">
      <c r="A229">
        <v>227</v>
      </c>
      <c r="B229" s="1">
        <v>42419</v>
      </c>
      <c r="C229">
        <v>1.83</v>
      </c>
      <c r="D229">
        <v>1.8319999999999901</v>
      </c>
      <c r="E229">
        <v>1.67</v>
      </c>
      <c r="F229">
        <v>1.69</v>
      </c>
      <c r="G229">
        <v>1.69</v>
      </c>
      <c r="H229">
        <v>31758572</v>
      </c>
      <c r="I229" s="1">
        <v>42419</v>
      </c>
      <c r="J229">
        <v>1.19760479041916E-2</v>
      </c>
      <c r="K229">
        <v>1.7210000000000001</v>
      </c>
      <c r="L229">
        <v>8.7035987717121593E-2</v>
      </c>
      <c r="M229">
        <v>1.09369047619047</v>
      </c>
      <c r="N229">
        <v>1.5735713508218101</v>
      </c>
      <c r="O229">
        <v>9.5857988165680405E-2</v>
      </c>
      <c r="P229">
        <v>3.48262516952131</v>
      </c>
      <c r="Q229">
        <v>-1.18343195266272E-2</v>
      </c>
      <c r="R229">
        <v>1.89159053592556</v>
      </c>
      <c r="S229">
        <v>1.5504094640744399</v>
      </c>
      <c r="T229">
        <v>-0.356174506811549</v>
      </c>
      <c r="U229" t="b">
        <f t="shared" si="23"/>
        <v>0</v>
      </c>
      <c r="V229" t="b">
        <f t="shared" si="24"/>
        <v>0</v>
      </c>
      <c r="X229" t="str">
        <f t="shared" si="25"/>
        <v/>
      </c>
      <c r="Y229" t="str">
        <f t="shared" si="25"/>
        <v/>
      </c>
      <c r="AA229">
        <f t="shared" si="22"/>
        <v>0</v>
      </c>
      <c r="AB229">
        <f t="shared" si="20"/>
        <v>1085.9398496240603</v>
      </c>
      <c r="AC229">
        <f t="shared" si="21"/>
        <v>2991.1504424778764</v>
      </c>
    </row>
    <row r="230" spans="1:29" x14ac:dyDescent="0.25">
      <c r="A230">
        <v>228</v>
      </c>
      <c r="B230" s="1">
        <v>42422</v>
      </c>
      <c r="C230">
        <v>1.69</v>
      </c>
      <c r="D230">
        <v>1.7250000000000001</v>
      </c>
      <c r="E230">
        <v>1.65</v>
      </c>
      <c r="F230">
        <v>1.67</v>
      </c>
      <c r="G230">
        <v>1.67</v>
      </c>
      <c r="H230">
        <v>12248746</v>
      </c>
      <c r="I230" s="1">
        <v>42422</v>
      </c>
      <c r="J230">
        <v>6.0240963855421699E-3</v>
      </c>
      <c r="K230">
        <v>1.72075</v>
      </c>
      <c r="L230">
        <v>8.7182129385618604E-2</v>
      </c>
      <c r="M230">
        <v>1.1019047619047599</v>
      </c>
      <c r="N230">
        <v>1.5616140881590299</v>
      </c>
      <c r="O230">
        <v>4.4910179640718598E-2</v>
      </c>
      <c r="P230">
        <v>1.3299712687143901</v>
      </c>
      <c r="Q230">
        <v>2.39520958083832E-2</v>
      </c>
      <c r="R230">
        <v>1.89162697359581</v>
      </c>
      <c r="S230">
        <v>1.54987302640418</v>
      </c>
      <c r="T230">
        <v>-0.58211471040731</v>
      </c>
      <c r="U230" t="b">
        <f t="shared" si="23"/>
        <v>0</v>
      </c>
      <c r="V230" t="b">
        <f t="shared" si="24"/>
        <v>0</v>
      </c>
      <c r="X230" t="str">
        <f t="shared" si="25"/>
        <v/>
      </c>
      <c r="Y230" t="str">
        <f t="shared" si="25"/>
        <v/>
      </c>
      <c r="AA230">
        <f t="shared" si="22"/>
        <v>0</v>
      </c>
      <c r="AB230">
        <f t="shared" si="20"/>
        <v>1085.9398496240603</v>
      </c>
      <c r="AC230">
        <f t="shared" si="21"/>
        <v>2955.7522123893809</v>
      </c>
    </row>
    <row r="231" spans="1:29" x14ac:dyDescent="0.25">
      <c r="A231">
        <v>229</v>
      </c>
      <c r="B231" s="1">
        <v>42423</v>
      </c>
      <c r="C231">
        <v>1.6950000000000001</v>
      </c>
      <c r="D231">
        <v>1.6950000000000001</v>
      </c>
      <c r="E231">
        <v>1.65</v>
      </c>
      <c r="F231">
        <v>1.66</v>
      </c>
      <c r="G231">
        <v>1.66</v>
      </c>
      <c r="H231">
        <v>4111613</v>
      </c>
      <c r="I231" s="1">
        <v>42423</v>
      </c>
      <c r="J231">
        <v>-5.9880239520958096E-3</v>
      </c>
      <c r="K231">
        <v>1.71675</v>
      </c>
      <c r="L231">
        <v>8.8083020049569305E-2</v>
      </c>
      <c r="M231">
        <v>1.1099603174603101</v>
      </c>
      <c r="N231">
        <v>1.54667691537664</v>
      </c>
      <c r="O231">
        <v>2.7108433734939801E-2</v>
      </c>
      <c r="P231">
        <v>0.44491807473061901</v>
      </c>
      <c r="Q231">
        <v>0.12951807228915599</v>
      </c>
      <c r="R231">
        <v>1.88939271929715</v>
      </c>
      <c r="S231">
        <v>1.54410728070284</v>
      </c>
      <c r="T231">
        <v>-0.64427854503700399</v>
      </c>
      <c r="U231" t="b">
        <f t="shared" si="23"/>
        <v>0</v>
      </c>
      <c r="V231" t="b">
        <f t="shared" si="24"/>
        <v>0</v>
      </c>
      <c r="X231" t="str">
        <f t="shared" si="25"/>
        <v/>
      </c>
      <c r="Y231" t="str">
        <f t="shared" si="25"/>
        <v/>
      </c>
      <c r="AA231">
        <f t="shared" si="22"/>
        <v>0</v>
      </c>
      <c r="AB231">
        <f t="shared" si="20"/>
        <v>1085.9398496240603</v>
      </c>
      <c r="AC231">
        <f t="shared" si="21"/>
        <v>2938.0530973451332</v>
      </c>
    </row>
    <row r="232" spans="1:29" x14ac:dyDescent="0.25">
      <c r="A232">
        <v>230</v>
      </c>
      <c r="B232" s="1">
        <v>42424</v>
      </c>
      <c r="C232">
        <v>1.665</v>
      </c>
      <c r="D232">
        <v>1.68</v>
      </c>
      <c r="E232">
        <v>1.63</v>
      </c>
      <c r="F232">
        <v>1.67</v>
      </c>
      <c r="G232">
        <v>1.67</v>
      </c>
      <c r="H232">
        <v>4635213</v>
      </c>
      <c r="I232" s="1">
        <v>42424</v>
      </c>
      <c r="J232">
        <v>2.14067278287461E-2</v>
      </c>
      <c r="K232">
        <v>1.7155</v>
      </c>
      <c r="L232">
        <v>8.8583888282001394E-2</v>
      </c>
      <c r="M232">
        <v>1.11789682539682</v>
      </c>
      <c r="N232">
        <v>1.5345781122430799</v>
      </c>
      <c r="O232">
        <v>2.9940119760479E-2</v>
      </c>
      <c r="P232">
        <v>0.49980650065081</v>
      </c>
      <c r="Q232">
        <v>0.15269461077844301</v>
      </c>
      <c r="R232">
        <v>1.88912442103272</v>
      </c>
      <c r="S232">
        <v>1.54187557896727</v>
      </c>
      <c r="T232">
        <v>-0.51363742191080297</v>
      </c>
      <c r="U232" t="b">
        <f t="shared" si="23"/>
        <v>0</v>
      </c>
      <c r="V232" t="b">
        <f t="shared" si="24"/>
        <v>0</v>
      </c>
      <c r="X232" t="str">
        <f t="shared" si="25"/>
        <v/>
      </c>
      <c r="Y232" t="str">
        <f t="shared" si="25"/>
        <v/>
      </c>
      <c r="AA232">
        <f t="shared" si="22"/>
        <v>0</v>
      </c>
      <c r="AB232">
        <f t="shared" si="20"/>
        <v>1085.9398496240603</v>
      </c>
      <c r="AC232">
        <f t="shared" si="21"/>
        <v>2955.7522123893809</v>
      </c>
    </row>
    <row r="233" spans="1:29" x14ac:dyDescent="0.25">
      <c r="A233">
        <v>231</v>
      </c>
      <c r="B233" s="1">
        <v>42425</v>
      </c>
      <c r="C233">
        <v>1.67</v>
      </c>
      <c r="D233">
        <v>1.69</v>
      </c>
      <c r="E233">
        <v>1.63</v>
      </c>
      <c r="F233">
        <v>1.635</v>
      </c>
      <c r="G233">
        <v>1.635</v>
      </c>
      <c r="H233">
        <v>5185658</v>
      </c>
      <c r="I233" s="1">
        <v>42425</v>
      </c>
      <c r="J233">
        <v>9.2592592592591894E-3</v>
      </c>
      <c r="K233">
        <v>1.7137500000000001</v>
      </c>
      <c r="L233">
        <v>8.9866494546663303E-2</v>
      </c>
      <c r="M233">
        <v>1.1256349206349201</v>
      </c>
      <c r="N233">
        <v>1.5224740886977299</v>
      </c>
      <c r="O233">
        <v>3.6697247706422E-2</v>
      </c>
      <c r="P233">
        <v>0.55688200349044203</v>
      </c>
      <c r="Q233">
        <v>0.14067278287461699</v>
      </c>
      <c r="R233">
        <v>1.8898883293114599</v>
      </c>
      <c r="S233">
        <v>1.5376116706885401</v>
      </c>
      <c r="T233">
        <v>-0.87629989794595298</v>
      </c>
      <c r="U233" t="b">
        <f t="shared" si="23"/>
        <v>0</v>
      </c>
      <c r="V233" t="b">
        <f t="shared" si="24"/>
        <v>0</v>
      </c>
      <c r="X233" t="str">
        <f t="shared" si="25"/>
        <v/>
      </c>
      <c r="Y233" t="str">
        <f t="shared" si="25"/>
        <v/>
      </c>
      <c r="AA233">
        <f t="shared" si="22"/>
        <v>0</v>
      </c>
      <c r="AB233">
        <f t="shared" si="20"/>
        <v>1085.9398496240603</v>
      </c>
      <c r="AC233">
        <f t="shared" si="21"/>
        <v>2893.8053097345137</v>
      </c>
    </row>
    <row r="234" spans="1:29" x14ac:dyDescent="0.25">
      <c r="A234">
        <v>232</v>
      </c>
      <c r="B234" s="1">
        <v>42426</v>
      </c>
      <c r="C234">
        <v>1.645</v>
      </c>
      <c r="D234">
        <v>1.65</v>
      </c>
      <c r="E234">
        <v>1.615</v>
      </c>
      <c r="F234">
        <v>1.62</v>
      </c>
      <c r="G234">
        <v>1.62</v>
      </c>
      <c r="H234">
        <v>3081036</v>
      </c>
      <c r="I234" s="1">
        <v>42426</v>
      </c>
      <c r="J234">
        <v>-1.2195121951219299E-2</v>
      </c>
      <c r="K234">
        <v>1.7097500000000001</v>
      </c>
      <c r="L234">
        <v>9.2259288506847198E-2</v>
      </c>
      <c r="M234">
        <v>1.13345238095238</v>
      </c>
      <c r="N234">
        <v>1.50844449112488</v>
      </c>
      <c r="O234">
        <v>2.1604938271604798E-2</v>
      </c>
      <c r="P234">
        <v>0.33020264723932902</v>
      </c>
      <c r="Q234">
        <v>4.3209876543209701E-2</v>
      </c>
      <c r="R234">
        <v>1.8905782054734199</v>
      </c>
      <c r="S234">
        <v>1.5289217945265801</v>
      </c>
      <c r="T234">
        <v>-0.97280177912211296</v>
      </c>
      <c r="U234" t="b">
        <f t="shared" si="23"/>
        <v>0</v>
      </c>
      <c r="V234" t="b">
        <f t="shared" si="24"/>
        <v>0</v>
      </c>
      <c r="X234" t="str">
        <f t="shared" si="25"/>
        <v/>
      </c>
      <c r="Y234" t="str">
        <f t="shared" si="25"/>
        <v/>
      </c>
      <c r="AA234">
        <f t="shared" si="22"/>
        <v>0</v>
      </c>
      <c r="AB234">
        <f t="shared" si="20"/>
        <v>1085.9398496240603</v>
      </c>
      <c r="AC234">
        <f t="shared" si="21"/>
        <v>2867.2566371681419</v>
      </c>
    </row>
    <row r="235" spans="1:29" x14ac:dyDescent="0.25">
      <c r="A235">
        <v>233</v>
      </c>
      <c r="B235" s="1">
        <v>42429</v>
      </c>
      <c r="C235">
        <v>1.625</v>
      </c>
      <c r="D235">
        <v>1.645</v>
      </c>
      <c r="E235">
        <v>1.6119999999999901</v>
      </c>
      <c r="F235">
        <v>1.64</v>
      </c>
      <c r="G235">
        <v>1.64</v>
      </c>
      <c r="H235">
        <v>6611548</v>
      </c>
      <c r="I235" s="1">
        <v>42429</v>
      </c>
      <c r="J235">
        <v>3.0581039755351001E-3</v>
      </c>
      <c r="K235">
        <v>1.7112499999999999</v>
      </c>
      <c r="L235">
        <v>9.0784229444269005E-2</v>
      </c>
      <c r="M235">
        <v>1.1415079365079299</v>
      </c>
      <c r="N235">
        <v>1.49911353681429</v>
      </c>
      <c r="O235">
        <v>2.0121951219512199E-2</v>
      </c>
      <c r="P235">
        <v>0.70758462640040898</v>
      </c>
      <c r="Q235">
        <v>1.8292682926829201E-2</v>
      </c>
      <c r="R235">
        <v>1.8891870897107601</v>
      </c>
      <c r="S235">
        <v>1.53331291028923</v>
      </c>
      <c r="T235">
        <v>-0.78482794243179399</v>
      </c>
      <c r="U235" t="b">
        <f t="shared" si="23"/>
        <v>0</v>
      </c>
      <c r="V235" t="b">
        <f t="shared" si="24"/>
        <v>0</v>
      </c>
      <c r="X235" t="str">
        <f t="shared" si="25"/>
        <v/>
      </c>
      <c r="Y235" t="str">
        <f t="shared" si="25"/>
        <v/>
      </c>
      <c r="AA235">
        <f t="shared" si="22"/>
        <v>0</v>
      </c>
      <c r="AB235">
        <f t="shared" si="20"/>
        <v>1085.9398496240603</v>
      </c>
      <c r="AC235">
        <f t="shared" si="21"/>
        <v>2902.6548672566373</v>
      </c>
    </row>
    <row r="236" spans="1:29" x14ac:dyDescent="0.25">
      <c r="A236">
        <v>234</v>
      </c>
      <c r="B236" s="1">
        <v>42430</v>
      </c>
      <c r="C236">
        <v>1.675</v>
      </c>
      <c r="D236">
        <v>1.68</v>
      </c>
      <c r="E236">
        <v>1.62</v>
      </c>
      <c r="F236">
        <v>1.635</v>
      </c>
      <c r="G236">
        <v>1.635</v>
      </c>
      <c r="H236">
        <v>5329970</v>
      </c>
      <c r="I236" s="1">
        <v>42430</v>
      </c>
      <c r="J236">
        <v>3.0674846625767501E-3</v>
      </c>
      <c r="K236">
        <v>1.71075</v>
      </c>
      <c r="L236">
        <v>9.1194918487243204E-2</v>
      </c>
      <c r="M236">
        <v>1.1494841269841201</v>
      </c>
      <c r="N236">
        <v>1.4882763144267599</v>
      </c>
      <c r="O236">
        <v>3.6697247706421902E-2</v>
      </c>
      <c r="P236">
        <v>0.56828108694328405</v>
      </c>
      <c r="Q236">
        <v>1.52905198776757E-2</v>
      </c>
      <c r="R236">
        <v>1.88949204023499</v>
      </c>
      <c r="S236">
        <v>1.532007959765</v>
      </c>
      <c r="T236">
        <v>-0.83063838705659399</v>
      </c>
      <c r="U236" t="b">
        <f t="shared" si="23"/>
        <v>0</v>
      </c>
      <c r="V236" t="b">
        <f t="shared" si="24"/>
        <v>0</v>
      </c>
      <c r="X236" t="str">
        <f t="shared" si="25"/>
        <v/>
      </c>
      <c r="Y236" t="str">
        <f t="shared" si="25"/>
        <v/>
      </c>
      <c r="AA236">
        <f t="shared" si="22"/>
        <v>0</v>
      </c>
      <c r="AB236">
        <f t="shared" si="20"/>
        <v>1085.9398496240603</v>
      </c>
      <c r="AC236">
        <f t="shared" si="21"/>
        <v>2893.8053097345137</v>
      </c>
    </row>
    <row r="237" spans="1:29" x14ac:dyDescent="0.25">
      <c r="A237">
        <v>235</v>
      </c>
      <c r="B237" s="1">
        <v>42431</v>
      </c>
      <c r="C237">
        <v>1.67</v>
      </c>
      <c r="D237">
        <v>1.675</v>
      </c>
      <c r="E237">
        <v>1.63</v>
      </c>
      <c r="F237">
        <v>1.63</v>
      </c>
      <c r="G237">
        <v>1.63</v>
      </c>
      <c r="H237">
        <v>4713989</v>
      </c>
      <c r="I237" s="1">
        <v>42431</v>
      </c>
      <c r="J237">
        <v>-1.8072289156626498E-2</v>
      </c>
      <c r="K237">
        <v>1.71075</v>
      </c>
      <c r="L237">
        <v>9.1194918487243204E-2</v>
      </c>
      <c r="M237">
        <v>1.15749999999999</v>
      </c>
      <c r="N237">
        <v>1.477969762419</v>
      </c>
      <c r="O237">
        <v>2.7607361963190202E-2</v>
      </c>
      <c r="P237">
        <v>0.50071894742110701</v>
      </c>
      <c r="Q237">
        <v>2.4539877300613501E-2</v>
      </c>
      <c r="R237">
        <v>1.88949204023499</v>
      </c>
      <c r="S237">
        <v>1.532007959765</v>
      </c>
      <c r="T237">
        <v>-0.88546600336395997</v>
      </c>
      <c r="U237" t="b">
        <f t="shared" si="23"/>
        <v>0</v>
      </c>
      <c r="V237" t="b">
        <f t="shared" si="24"/>
        <v>0</v>
      </c>
      <c r="X237" t="str">
        <f t="shared" si="25"/>
        <v/>
      </c>
      <c r="Y237" t="str">
        <f t="shared" si="25"/>
        <v/>
      </c>
      <c r="AA237">
        <f t="shared" si="22"/>
        <v>0</v>
      </c>
      <c r="AB237">
        <f t="shared" si="20"/>
        <v>1085.9398496240603</v>
      </c>
      <c r="AC237">
        <f t="shared" si="21"/>
        <v>2884.9557522123896</v>
      </c>
    </row>
    <row r="238" spans="1:29" x14ac:dyDescent="0.25">
      <c r="A238">
        <v>236</v>
      </c>
      <c r="B238" s="1">
        <v>42432</v>
      </c>
      <c r="C238">
        <v>1.645</v>
      </c>
      <c r="D238">
        <v>1.675</v>
      </c>
      <c r="E238">
        <v>1.635</v>
      </c>
      <c r="F238">
        <v>1.66</v>
      </c>
      <c r="G238">
        <v>1.66</v>
      </c>
      <c r="H238">
        <v>4469980</v>
      </c>
      <c r="I238" s="1">
        <v>42432</v>
      </c>
      <c r="J238">
        <v>9.1185410334345893E-3</v>
      </c>
      <c r="K238">
        <v>1.7112499999999999</v>
      </c>
      <c r="L238">
        <v>9.0871149379073493E-2</v>
      </c>
      <c r="M238">
        <v>1.1656746031745999</v>
      </c>
      <c r="N238">
        <v>1.4680340425531899</v>
      </c>
      <c r="O238">
        <v>2.40963855421686E-2</v>
      </c>
      <c r="P238">
        <v>0.47318583459466301</v>
      </c>
      <c r="Q238">
        <v>-1.50602409638553E-2</v>
      </c>
      <c r="R238">
        <v>1.88935745278298</v>
      </c>
      <c r="S238">
        <v>1.5331425472170099</v>
      </c>
      <c r="T238">
        <v>-0.56398538315179803</v>
      </c>
      <c r="U238" t="b">
        <f t="shared" si="23"/>
        <v>0</v>
      </c>
      <c r="V238" t="b">
        <f t="shared" si="24"/>
        <v>0</v>
      </c>
      <c r="X238" t="str">
        <f t="shared" si="25"/>
        <v/>
      </c>
      <c r="Y238" t="str">
        <f t="shared" si="25"/>
        <v/>
      </c>
      <c r="AA238">
        <f t="shared" si="22"/>
        <v>0</v>
      </c>
      <c r="AB238">
        <f t="shared" si="20"/>
        <v>1085.9398496240603</v>
      </c>
      <c r="AC238">
        <f t="shared" si="21"/>
        <v>2938.0530973451332</v>
      </c>
    </row>
    <row r="239" spans="1:29" x14ac:dyDescent="0.25">
      <c r="A239">
        <v>237</v>
      </c>
      <c r="B239" s="1">
        <v>42433</v>
      </c>
      <c r="C239">
        <v>1.675</v>
      </c>
      <c r="D239">
        <v>1.675</v>
      </c>
      <c r="E239">
        <v>1.64</v>
      </c>
      <c r="F239">
        <v>1.645</v>
      </c>
      <c r="G239">
        <v>1.645</v>
      </c>
      <c r="H239">
        <v>4746636</v>
      </c>
      <c r="I239" s="1">
        <v>42433</v>
      </c>
      <c r="J239">
        <v>-9.0361445783131902E-3</v>
      </c>
      <c r="K239">
        <v>1.7024999999999999</v>
      </c>
      <c r="L239">
        <v>8.8235629514327493E-2</v>
      </c>
      <c r="M239">
        <v>1.17349206349206</v>
      </c>
      <c r="N239">
        <v>1.45079805221155</v>
      </c>
      <c r="O239">
        <v>2.1276595744680899E-2</v>
      </c>
      <c r="P239">
        <v>0.50237228381032795</v>
      </c>
      <c r="Q239">
        <v>-1.51975683890576E-2</v>
      </c>
      <c r="R239">
        <v>1.8754418338480801</v>
      </c>
      <c r="S239">
        <v>1.52955816615191</v>
      </c>
      <c r="T239">
        <v>-0.65166418958527905</v>
      </c>
      <c r="U239" t="b">
        <f t="shared" si="23"/>
        <v>0</v>
      </c>
      <c r="V239" t="b">
        <f t="shared" si="24"/>
        <v>0</v>
      </c>
      <c r="X239" t="str">
        <f t="shared" si="25"/>
        <v/>
      </c>
      <c r="Y239" t="str">
        <f t="shared" si="25"/>
        <v/>
      </c>
      <c r="AA239">
        <f t="shared" si="22"/>
        <v>0</v>
      </c>
      <c r="AB239">
        <f t="shared" si="20"/>
        <v>1085.9398496240603</v>
      </c>
      <c r="AC239">
        <f t="shared" si="21"/>
        <v>2911.5044247787614</v>
      </c>
    </row>
    <row r="240" spans="1:29" x14ac:dyDescent="0.25">
      <c r="A240">
        <v>238</v>
      </c>
      <c r="B240" s="1">
        <v>42436</v>
      </c>
      <c r="C240">
        <v>1.66</v>
      </c>
      <c r="D240">
        <v>1.67</v>
      </c>
      <c r="E240">
        <v>1.645</v>
      </c>
      <c r="F240">
        <v>1.66</v>
      </c>
      <c r="G240">
        <v>1.66</v>
      </c>
      <c r="H240">
        <v>3943867</v>
      </c>
      <c r="I240" s="1">
        <v>42436</v>
      </c>
      <c r="J240">
        <v>-8.9552238805970796E-3</v>
      </c>
      <c r="K240">
        <v>1.6970000000000001</v>
      </c>
      <c r="L240">
        <v>8.72292804534191E-2</v>
      </c>
      <c r="M240">
        <v>1.18154761904761</v>
      </c>
      <c r="N240">
        <v>1.4362518891687599</v>
      </c>
      <c r="O240">
        <v>1.50602409638553E-2</v>
      </c>
      <c r="P240">
        <v>0.41745546246423498</v>
      </c>
      <c r="Q240">
        <v>-1.20481927710843E-2</v>
      </c>
      <c r="R240">
        <v>1.8679693896887</v>
      </c>
      <c r="S240">
        <v>1.5260306103112899</v>
      </c>
      <c r="T240">
        <v>-0.42416949684411498</v>
      </c>
      <c r="U240" t="b">
        <f t="shared" si="23"/>
        <v>0</v>
      </c>
      <c r="V240" t="b">
        <f t="shared" si="24"/>
        <v>0</v>
      </c>
      <c r="X240" t="str">
        <f t="shared" si="25"/>
        <v/>
      </c>
      <c r="Y240" t="str">
        <f t="shared" si="25"/>
        <v/>
      </c>
      <c r="AA240">
        <f t="shared" si="22"/>
        <v>0</v>
      </c>
      <c r="AB240">
        <f t="shared" ref="AB240:AB303" si="26">IF(AA240&gt;0,0,IF(AA240+AB239=0,AA239*G240,AB239))</f>
        <v>1085.9398496240603</v>
      </c>
      <c r="AC240">
        <f t="shared" si="21"/>
        <v>2938.0530973451332</v>
      </c>
    </row>
    <row r="241" spans="1:29" x14ac:dyDescent="0.25">
      <c r="A241">
        <v>239</v>
      </c>
      <c r="B241" s="1">
        <v>42437</v>
      </c>
      <c r="C241">
        <v>1.66</v>
      </c>
      <c r="D241">
        <v>1.675</v>
      </c>
      <c r="E241">
        <v>1.52</v>
      </c>
      <c r="F241">
        <v>1.675</v>
      </c>
      <c r="G241">
        <v>1.675</v>
      </c>
      <c r="H241">
        <v>19531776</v>
      </c>
      <c r="I241" s="1">
        <v>42437</v>
      </c>
      <c r="J241">
        <v>4.3613707165108997E-2</v>
      </c>
      <c r="K241">
        <v>1.69425</v>
      </c>
      <c r="L241">
        <v>8.7000831816956101E-2</v>
      </c>
      <c r="M241">
        <v>1.1896428571428499</v>
      </c>
      <c r="N241">
        <v>1.4241669168417901</v>
      </c>
      <c r="O241">
        <v>9.2537313432835805E-2</v>
      </c>
      <c r="P241">
        <v>2.0357962749879102</v>
      </c>
      <c r="Q241">
        <v>-2.3880597014925301E-2</v>
      </c>
      <c r="R241">
        <v>1.8647716303612301</v>
      </c>
      <c r="S241">
        <v>1.52372836963876</v>
      </c>
      <c r="T241">
        <v>-0.221262252302386</v>
      </c>
      <c r="U241" t="b">
        <f t="shared" si="23"/>
        <v>0</v>
      </c>
      <c r="V241" t="b">
        <f t="shared" si="24"/>
        <v>0</v>
      </c>
      <c r="X241" t="str">
        <f t="shared" si="25"/>
        <v/>
      </c>
      <c r="Y241" t="str">
        <f t="shared" si="25"/>
        <v/>
      </c>
      <c r="AA241">
        <f t="shared" si="22"/>
        <v>0</v>
      </c>
      <c r="AB241">
        <f t="shared" si="26"/>
        <v>1085.9398496240603</v>
      </c>
      <c r="AC241">
        <f t="shared" si="21"/>
        <v>2964.6017699115046</v>
      </c>
    </row>
    <row r="242" spans="1:29" x14ac:dyDescent="0.25">
      <c r="A242">
        <v>240</v>
      </c>
      <c r="B242" s="1">
        <v>42438</v>
      </c>
      <c r="C242">
        <v>1.655</v>
      </c>
      <c r="D242">
        <v>1.655</v>
      </c>
      <c r="E242">
        <v>1.6</v>
      </c>
      <c r="F242">
        <v>1.605</v>
      </c>
      <c r="G242">
        <v>1.605</v>
      </c>
      <c r="H242">
        <v>5372389</v>
      </c>
      <c r="I242" s="1">
        <v>42438</v>
      </c>
      <c r="J242">
        <v>-1.8348623853211E-2</v>
      </c>
      <c r="K242">
        <v>1.6910000000000001</v>
      </c>
      <c r="L242">
        <v>8.9142110079770201E-2</v>
      </c>
      <c r="M242">
        <v>1.19722222222222</v>
      </c>
      <c r="N242">
        <v>1.4124361948955899</v>
      </c>
      <c r="O242">
        <v>3.4267912772585597E-2</v>
      </c>
      <c r="P242">
        <v>0.5583775477249</v>
      </c>
      <c r="Q242">
        <v>1.55763239875388E-2</v>
      </c>
      <c r="R242">
        <v>1.8657185357563499</v>
      </c>
      <c r="S242">
        <v>1.51628146424365</v>
      </c>
      <c r="T242">
        <v>-0.96475167485986402</v>
      </c>
      <c r="U242" t="b">
        <f t="shared" si="23"/>
        <v>0</v>
      </c>
      <c r="V242" t="b">
        <f t="shared" si="24"/>
        <v>0</v>
      </c>
      <c r="X242" t="str">
        <f t="shared" si="25"/>
        <v/>
      </c>
      <c r="Y242" t="str">
        <f t="shared" si="25"/>
        <v/>
      </c>
      <c r="AA242">
        <f t="shared" si="22"/>
        <v>0</v>
      </c>
      <c r="AB242">
        <f t="shared" si="26"/>
        <v>1085.9398496240603</v>
      </c>
      <c r="AC242">
        <f t="shared" si="21"/>
        <v>2840.7079646017701</v>
      </c>
    </row>
    <row r="243" spans="1:29" x14ac:dyDescent="0.25">
      <c r="A243">
        <v>241</v>
      </c>
      <c r="B243" s="1">
        <v>42439</v>
      </c>
      <c r="C243">
        <v>1.6</v>
      </c>
      <c r="D243">
        <v>1.635</v>
      </c>
      <c r="E243">
        <v>1.59</v>
      </c>
      <c r="F243">
        <v>1.635</v>
      </c>
      <c r="G243">
        <v>1.635</v>
      </c>
      <c r="H243">
        <v>4630803</v>
      </c>
      <c r="I243" s="1">
        <v>42439</v>
      </c>
      <c r="J243">
        <v>-1.2084592145015101E-2</v>
      </c>
      <c r="K243">
        <v>1.68875</v>
      </c>
      <c r="L243">
        <v>8.9998172496066606E-2</v>
      </c>
      <c r="M243">
        <v>1.2051190476190401</v>
      </c>
      <c r="N243">
        <v>1.40131383977082</v>
      </c>
      <c r="O243">
        <v>2.7522935779816401E-2</v>
      </c>
      <c r="P243">
        <v>0.47978750031837802</v>
      </c>
      <c r="Q243">
        <v>1.52905198776757E-2</v>
      </c>
      <c r="R243">
        <v>1.8651464180922901</v>
      </c>
      <c r="S243">
        <v>1.5123535819077101</v>
      </c>
      <c r="T243">
        <v>-0.59723434942359199</v>
      </c>
      <c r="U243" t="b">
        <f t="shared" si="23"/>
        <v>0</v>
      </c>
      <c r="V243" t="b">
        <f t="shared" si="24"/>
        <v>0</v>
      </c>
      <c r="X243" t="str">
        <f t="shared" si="25"/>
        <v/>
      </c>
      <c r="Y243" t="str">
        <f t="shared" si="25"/>
        <v/>
      </c>
      <c r="AA243">
        <f t="shared" si="22"/>
        <v>0</v>
      </c>
      <c r="AB243">
        <f t="shared" si="26"/>
        <v>1085.9398496240603</v>
      </c>
      <c r="AC243">
        <f t="shared" si="21"/>
        <v>2893.8053097345137</v>
      </c>
    </row>
    <row r="244" spans="1:29" x14ac:dyDescent="0.25">
      <c r="A244">
        <v>242</v>
      </c>
      <c r="B244" s="1">
        <v>42440</v>
      </c>
      <c r="C244">
        <v>1.64</v>
      </c>
      <c r="D244">
        <v>1.67</v>
      </c>
      <c r="E244">
        <v>1.625</v>
      </c>
      <c r="F244">
        <v>1.655</v>
      </c>
      <c r="G244">
        <v>1.655</v>
      </c>
      <c r="H244">
        <v>4785527</v>
      </c>
      <c r="I244" s="1">
        <v>42440</v>
      </c>
      <c r="J244">
        <v>3.0303030303031001E-3</v>
      </c>
      <c r="K244">
        <v>1.6879999999999999</v>
      </c>
      <c r="L244">
        <v>9.0224865285516806E-2</v>
      </c>
      <c r="M244">
        <v>1.21313492063492</v>
      </c>
      <c r="N244">
        <v>1.39143632854666</v>
      </c>
      <c r="O244">
        <v>2.71903323262839E-2</v>
      </c>
      <c r="P244">
        <v>0.49408036802420702</v>
      </c>
      <c r="Q244">
        <v>-6.0422960725075503E-3</v>
      </c>
      <c r="R244">
        <v>1.86484073595961</v>
      </c>
      <c r="S244">
        <v>1.5111592640403799</v>
      </c>
      <c r="T244">
        <v>-0.36575283205546499</v>
      </c>
      <c r="U244" t="b">
        <f t="shared" si="23"/>
        <v>0</v>
      </c>
      <c r="V244" t="b">
        <f t="shared" si="24"/>
        <v>0</v>
      </c>
      <c r="X244" t="str">
        <f t="shared" si="25"/>
        <v/>
      </c>
      <c r="Y244" t="str">
        <f t="shared" si="25"/>
        <v/>
      </c>
      <c r="AA244">
        <f t="shared" si="22"/>
        <v>0</v>
      </c>
      <c r="AB244">
        <f t="shared" si="26"/>
        <v>1085.9398496240603</v>
      </c>
      <c r="AC244">
        <f t="shared" si="21"/>
        <v>2929.2035398230091</v>
      </c>
    </row>
    <row r="245" spans="1:29" x14ac:dyDescent="0.25">
      <c r="A245">
        <v>243</v>
      </c>
      <c r="B245" s="1">
        <v>42443</v>
      </c>
      <c r="C245">
        <v>1.655</v>
      </c>
      <c r="D245">
        <v>1.665</v>
      </c>
      <c r="E245">
        <v>1.625</v>
      </c>
      <c r="F245">
        <v>1.65</v>
      </c>
      <c r="G245">
        <v>1.65</v>
      </c>
      <c r="H245">
        <v>4452677</v>
      </c>
      <c r="I245" s="1">
        <v>42443</v>
      </c>
      <c r="J245">
        <v>1.8518518518518299E-2</v>
      </c>
      <c r="K245">
        <v>1.6850000000000001</v>
      </c>
      <c r="L245">
        <v>9.0452080945485097E-2</v>
      </c>
      <c r="M245">
        <v>1.22123015873015</v>
      </c>
      <c r="N245">
        <v>1.3797562956945499</v>
      </c>
      <c r="O245">
        <v>2.4242424242424201E-2</v>
      </c>
      <c r="P245">
        <v>0.45822863699116401</v>
      </c>
      <c r="Q245">
        <v>6.0606060606060597E-3</v>
      </c>
      <c r="R245">
        <v>1.8622860786531501</v>
      </c>
      <c r="S245">
        <v>1.50771392134684</v>
      </c>
      <c r="T245">
        <v>-0.38694521600995302</v>
      </c>
      <c r="U245" t="b">
        <f t="shared" si="23"/>
        <v>0</v>
      </c>
      <c r="V245" t="b">
        <f t="shared" si="24"/>
        <v>0</v>
      </c>
      <c r="X245" t="str">
        <f t="shared" si="25"/>
        <v/>
      </c>
      <c r="Y245" t="str">
        <f t="shared" si="25"/>
        <v/>
      </c>
      <c r="AA245">
        <f t="shared" si="22"/>
        <v>0</v>
      </c>
      <c r="AB245">
        <f t="shared" si="26"/>
        <v>1085.9398496240603</v>
      </c>
      <c r="AC245">
        <f t="shared" si="21"/>
        <v>2920.353982300885</v>
      </c>
    </row>
    <row r="246" spans="1:29" x14ac:dyDescent="0.25">
      <c r="A246">
        <v>244</v>
      </c>
      <c r="B246" s="1">
        <v>42444</v>
      </c>
      <c r="C246">
        <v>1.645</v>
      </c>
      <c r="D246">
        <v>1.65</v>
      </c>
      <c r="E246">
        <v>1.62</v>
      </c>
      <c r="F246">
        <v>1.62</v>
      </c>
      <c r="G246">
        <v>1.62</v>
      </c>
      <c r="H246">
        <v>2747319</v>
      </c>
      <c r="I246" s="1">
        <v>42444</v>
      </c>
      <c r="J246">
        <v>-1.2195121951219299E-2</v>
      </c>
      <c r="K246">
        <v>1.67225</v>
      </c>
      <c r="L246">
        <v>7.9579073551836299E-2</v>
      </c>
      <c r="M246">
        <v>1.2290079365079301</v>
      </c>
      <c r="N246">
        <v>1.36065028575118</v>
      </c>
      <c r="O246">
        <v>1.8518518518518299E-2</v>
      </c>
      <c r="P246">
        <v>0.28215510982713699</v>
      </c>
      <c r="Q246">
        <v>3.3950617283950497E-2</v>
      </c>
      <c r="R246">
        <v>1.8282249841615901</v>
      </c>
      <c r="S246">
        <v>1.5162750158384</v>
      </c>
      <c r="T246">
        <v>-0.65657964673295199</v>
      </c>
      <c r="U246" t="b">
        <f t="shared" si="23"/>
        <v>0</v>
      </c>
      <c r="V246" t="b">
        <f t="shared" si="24"/>
        <v>0</v>
      </c>
      <c r="X246" t="str">
        <f t="shared" si="25"/>
        <v/>
      </c>
      <c r="Y246" t="str">
        <f t="shared" si="25"/>
        <v/>
      </c>
      <c r="AA246">
        <f t="shared" si="22"/>
        <v>0</v>
      </c>
      <c r="AB246">
        <f t="shared" si="26"/>
        <v>1085.9398496240603</v>
      </c>
      <c r="AC246">
        <f t="shared" si="21"/>
        <v>2867.2566371681419</v>
      </c>
    </row>
    <row r="247" spans="1:29" x14ac:dyDescent="0.25">
      <c r="A247">
        <v>245</v>
      </c>
      <c r="B247" s="1">
        <v>42445</v>
      </c>
      <c r="C247">
        <v>1.62</v>
      </c>
      <c r="D247">
        <v>1.66</v>
      </c>
      <c r="E247">
        <v>1.62</v>
      </c>
      <c r="F247">
        <v>1.64</v>
      </c>
      <c r="G247">
        <v>1.64</v>
      </c>
      <c r="H247">
        <v>4014778</v>
      </c>
      <c r="I247" s="1">
        <v>42445</v>
      </c>
      <c r="J247">
        <v>-1.5015015015014999E-2</v>
      </c>
      <c r="K247">
        <v>1.6579999999999999</v>
      </c>
      <c r="L247">
        <v>5.30243241104357E-2</v>
      </c>
      <c r="M247">
        <v>1.23690476190476</v>
      </c>
      <c r="N247">
        <v>1.34044273339749</v>
      </c>
      <c r="O247">
        <v>2.43902439024389E-2</v>
      </c>
      <c r="P247">
        <v>0.41146338947062</v>
      </c>
      <c r="Q247">
        <v>-2.1341463414634099E-2</v>
      </c>
      <c r="R247">
        <v>1.7619276752564501</v>
      </c>
      <c r="S247">
        <v>1.55407232474354</v>
      </c>
      <c r="T247">
        <v>-0.33946684473547301</v>
      </c>
      <c r="U247" t="b">
        <f t="shared" si="23"/>
        <v>0</v>
      </c>
      <c r="V247" t="b">
        <f t="shared" si="24"/>
        <v>0</v>
      </c>
      <c r="X247" t="str">
        <f t="shared" si="25"/>
        <v/>
      </c>
      <c r="Y247" t="str">
        <f t="shared" si="25"/>
        <v/>
      </c>
      <c r="AA247">
        <f t="shared" si="22"/>
        <v>0</v>
      </c>
      <c r="AB247">
        <f t="shared" si="26"/>
        <v>1085.9398496240603</v>
      </c>
      <c r="AC247">
        <f t="shared" si="21"/>
        <v>2902.6548672566373</v>
      </c>
    </row>
    <row r="248" spans="1:29" x14ac:dyDescent="0.25">
      <c r="A248">
        <v>246</v>
      </c>
      <c r="B248" s="1">
        <v>42446</v>
      </c>
      <c r="C248">
        <v>1.655</v>
      </c>
      <c r="D248">
        <v>1.665</v>
      </c>
      <c r="E248">
        <v>1.645</v>
      </c>
      <c r="F248">
        <v>1.665</v>
      </c>
      <c r="G248">
        <v>1.665</v>
      </c>
      <c r="H248">
        <v>3449633</v>
      </c>
      <c r="I248" s="1">
        <v>42446</v>
      </c>
      <c r="J248">
        <v>-3.757225433526E-2</v>
      </c>
      <c r="K248">
        <v>1.6479999999999999</v>
      </c>
      <c r="L248">
        <v>2.1299864096430501E-2</v>
      </c>
      <c r="M248">
        <v>1.2450793650793599</v>
      </c>
      <c r="N248">
        <v>1.3236104028556801</v>
      </c>
      <c r="O248">
        <v>1.2012012012012E-2</v>
      </c>
      <c r="P248">
        <v>0.35273425139806702</v>
      </c>
      <c r="Q248">
        <v>-1.8018018018018001E-2</v>
      </c>
      <c r="R248">
        <v>1.6897477336290001</v>
      </c>
      <c r="S248">
        <v>1.6062522663709899</v>
      </c>
      <c r="T248">
        <v>0.79812715813752699</v>
      </c>
      <c r="U248" t="b">
        <f t="shared" si="23"/>
        <v>0</v>
      </c>
      <c r="V248" t="b">
        <f t="shared" si="24"/>
        <v>0</v>
      </c>
      <c r="X248" t="str">
        <f t="shared" si="25"/>
        <v/>
      </c>
      <c r="Y248" t="str">
        <f t="shared" si="25"/>
        <v/>
      </c>
      <c r="AA248">
        <f t="shared" si="22"/>
        <v>0</v>
      </c>
      <c r="AB248">
        <f t="shared" si="26"/>
        <v>1085.9398496240603</v>
      </c>
      <c r="AC248">
        <f t="shared" si="21"/>
        <v>2946.9026548672568</v>
      </c>
    </row>
    <row r="249" spans="1:29" x14ac:dyDescent="0.25">
      <c r="A249">
        <v>247</v>
      </c>
      <c r="B249" s="1">
        <v>42447</v>
      </c>
      <c r="C249">
        <v>1.655</v>
      </c>
      <c r="D249">
        <v>1.732</v>
      </c>
      <c r="E249">
        <v>1.645</v>
      </c>
      <c r="F249">
        <v>1.73</v>
      </c>
      <c r="G249">
        <v>1.73</v>
      </c>
      <c r="H249">
        <v>17461110</v>
      </c>
      <c r="I249" s="1">
        <v>42447</v>
      </c>
      <c r="J249">
        <v>0</v>
      </c>
      <c r="K249">
        <v>1.65</v>
      </c>
      <c r="L249">
        <v>2.6655699499160999E-2</v>
      </c>
      <c r="M249">
        <v>1.2538095238095199</v>
      </c>
      <c r="N249">
        <v>1.3159893657424999</v>
      </c>
      <c r="O249">
        <v>5.0289017341040403E-2</v>
      </c>
      <c r="P249">
        <v>1.7618463235808799</v>
      </c>
      <c r="Q249">
        <v>-4.3352601156069301E-2</v>
      </c>
      <c r="R249">
        <v>1.7022451710183499</v>
      </c>
      <c r="S249">
        <v>1.5977548289816399</v>
      </c>
      <c r="T249">
        <v>3.00123431397917</v>
      </c>
      <c r="U249" t="b">
        <f t="shared" si="23"/>
        <v>0</v>
      </c>
      <c r="V249" t="b">
        <f t="shared" si="24"/>
        <v>1</v>
      </c>
      <c r="X249" t="str">
        <f t="shared" si="25"/>
        <v/>
      </c>
      <c r="Y249" t="str">
        <f t="shared" si="25"/>
        <v/>
      </c>
      <c r="AA249">
        <f t="shared" si="22"/>
        <v>0</v>
      </c>
      <c r="AB249">
        <f t="shared" si="26"/>
        <v>1085.9398496240603</v>
      </c>
      <c r="AC249">
        <f t="shared" si="21"/>
        <v>3061.9469026548677</v>
      </c>
    </row>
    <row r="250" spans="1:29" x14ac:dyDescent="0.25">
      <c r="A250">
        <v>248</v>
      </c>
      <c r="B250" s="1">
        <v>42450</v>
      </c>
      <c r="C250">
        <v>1.74</v>
      </c>
      <c r="D250">
        <v>1.75</v>
      </c>
      <c r="E250">
        <v>1.7</v>
      </c>
      <c r="F250">
        <v>1.73</v>
      </c>
      <c r="G250">
        <v>1.73</v>
      </c>
      <c r="H250">
        <v>3210270</v>
      </c>
      <c r="I250" s="1">
        <v>42450</v>
      </c>
      <c r="J250">
        <v>-2.8089887640449399E-2</v>
      </c>
      <c r="K250">
        <v>1.653</v>
      </c>
      <c r="L250">
        <v>3.18879617608787E-2</v>
      </c>
      <c r="M250">
        <v>1.26249999999999</v>
      </c>
      <c r="N250">
        <v>1.30930693069306</v>
      </c>
      <c r="O250">
        <v>2.8901734104046201E-2</v>
      </c>
      <c r="P250">
        <v>0.32350600287898801</v>
      </c>
      <c r="Q250">
        <v>-4.6242774566474E-2</v>
      </c>
      <c r="R250">
        <v>1.7155004050513201</v>
      </c>
      <c r="S250">
        <v>1.59049959494867</v>
      </c>
      <c r="T250">
        <v>2.4147043507329502</v>
      </c>
      <c r="U250" t="b">
        <f t="shared" si="23"/>
        <v>0</v>
      </c>
      <c r="V250" t="b">
        <f t="shared" si="24"/>
        <v>1</v>
      </c>
      <c r="X250" t="str">
        <f t="shared" si="25"/>
        <v/>
      </c>
      <c r="Y250">
        <f t="shared" si="25"/>
        <v>1.732</v>
      </c>
      <c r="AA250">
        <f t="shared" si="22"/>
        <v>0</v>
      </c>
      <c r="AB250">
        <f t="shared" si="26"/>
        <v>1085.9398496240603</v>
      </c>
      <c r="AC250">
        <f t="shared" si="21"/>
        <v>3061.9469026548677</v>
      </c>
    </row>
    <row r="251" spans="1:29" x14ac:dyDescent="0.25">
      <c r="A251">
        <v>249</v>
      </c>
      <c r="B251" s="1">
        <v>42451</v>
      </c>
      <c r="C251">
        <v>1.7350000000000001</v>
      </c>
      <c r="D251">
        <v>1.7869999999999999</v>
      </c>
      <c r="E251">
        <v>1.7150000000000001</v>
      </c>
      <c r="F251">
        <v>1.78</v>
      </c>
      <c r="G251">
        <v>1.78</v>
      </c>
      <c r="H251">
        <v>7003375</v>
      </c>
      <c r="I251" s="1">
        <v>42451</v>
      </c>
      <c r="J251">
        <v>0</v>
      </c>
      <c r="K251">
        <v>1.659</v>
      </c>
      <c r="L251">
        <v>4.2723098645754298E-2</v>
      </c>
      <c r="M251">
        <v>1.27150793650793</v>
      </c>
      <c r="N251">
        <v>1.30475001560452</v>
      </c>
      <c r="O251">
        <v>4.0449438202247098E-2</v>
      </c>
      <c r="P251">
        <v>0.70208996726479</v>
      </c>
      <c r="Q251">
        <v>-8.9887640449438103E-2</v>
      </c>
      <c r="R251">
        <v>1.7427372733456701</v>
      </c>
      <c r="S251">
        <v>1.57526272665432</v>
      </c>
      <c r="T251">
        <v>2.8321915740075698</v>
      </c>
      <c r="U251" t="b">
        <f t="shared" si="23"/>
        <v>0</v>
      </c>
      <c r="V251" t="b">
        <f t="shared" si="24"/>
        <v>1</v>
      </c>
      <c r="X251" t="str">
        <f t="shared" si="25"/>
        <v/>
      </c>
      <c r="Y251">
        <f t="shared" si="25"/>
        <v>1.75</v>
      </c>
      <c r="AA251">
        <f t="shared" si="22"/>
        <v>0</v>
      </c>
      <c r="AB251">
        <f t="shared" si="26"/>
        <v>1085.9398496240603</v>
      </c>
      <c r="AC251">
        <f t="shared" si="21"/>
        <v>3150.4424778761063</v>
      </c>
    </row>
    <row r="252" spans="1:29" x14ac:dyDescent="0.25">
      <c r="A252">
        <v>250</v>
      </c>
      <c r="B252" s="1">
        <v>42452</v>
      </c>
      <c r="C252">
        <v>1.7749999999999999</v>
      </c>
      <c r="D252">
        <v>1.82</v>
      </c>
      <c r="E252">
        <v>1.75</v>
      </c>
      <c r="F252">
        <v>1.78</v>
      </c>
      <c r="G252">
        <v>1.78</v>
      </c>
      <c r="H252">
        <v>7679924</v>
      </c>
      <c r="I252" s="1">
        <v>42452</v>
      </c>
      <c r="J252">
        <v>1.13636363636363E-2</v>
      </c>
      <c r="K252">
        <v>1.6645000000000001</v>
      </c>
      <c r="L252">
        <v>5.0573032131240599E-2</v>
      </c>
      <c r="M252">
        <v>1.2804365079365001</v>
      </c>
      <c r="N252">
        <v>1.29994731459385</v>
      </c>
      <c r="O252">
        <v>3.9325842696629199E-2</v>
      </c>
      <c r="P252">
        <v>0.76548319105666496</v>
      </c>
      <c r="Q252">
        <v>-7.8651685393258494E-2</v>
      </c>
      <c r="R252">
        <v>1.76362314297723</v>
      </c>
      <c r="S252">
        <v>1.56537685702276</v>
      </c>
      <c r="T252">
        <v>2.2838258876839501</v>
      </c>
      <c r="U252" t="b">
        <f t="shared" si="23"/>
        <v>0</v>
      </c>
      <c r="V252" t="b">
        <f t="shared" si="24"/>
        <v>1</v>
      </c>
      <c r="X252" t="str">
        <f t="shared" si="25"/>
        <v/>
      </c>
      <c r="Y252">
        <f t="shared" si="25"/>
        <v>1.7869999999999999</v>
      </c>
      <c r="AA252">
        <f t="shared" si="22"/>
        <v>0</v>
      </c>
      <c r="AB252">
        <f t="shared" si="26"/>
        <v>1085.9398496240603</v>
      </c>
      <c r="AC252">
        <f t="shared" si="21"/>
        <v>3150.4424778761063</v>
      </c>
    </row>
    <row r="253" spans="1:29" x14ac:dyDescent="0.25">
      <c r="A253">
        <v>251</v>
      </c>
      <c r="B253" s="1">
        <v>42453</v>
      </c>
      <c r="C253">
        <v>1.77</v>
      </c>
      <c r="D253">
        <v>1.79</v>
      </c>
      <c r="E253">
        <v>1.75</v>
      </c>
      <c r="F253">
        <v>1.76</v>
      </c>
      <c r="G253">
        <v>1.76</v>
      </c>
      <c r="H253">
        <v>3836188</v>
      </c>
      <c r="I253" s="1">
        <v>42453</v>
      </c>
      <c r="J253">
        <v>6.02409638554217E-2</v>
      </c>
      <c r="K253">
        <v>1.67075</v>
      </c>
      <c r="L253">
        <v>5.4320564100630103E-2</v>
      </c>
      <c r="M253">
        <v>1.2892460317460299</v>
      </c>
      <c r="N253">
        <v>1.2959124626796701</v>
      </c>
      <c r="O253">
        <v>2.27272727272727E-2</v>
      </c>
      <c r="P253">
        <v>0.38169731089632902</v>
      </c>
      <c r="Q253">
        <v>-5.39772727272727E-2</v>
      </c>
      <c r="R253">
        <v>1.7772183056372299</v>
      </c>
      <c r="S253">
        <v>1.56428169436276</v>
      </c>
      <c r="T253">
        <v>1.64302417468754</v>
      </c>
      <c r="U253" t="b">
        <f t="shared" si="23"/>
        <v>0</v>
      </c>
      <c r="V253" t="b">
        <f t="shared" si="24"/>
        <v>0</v>
      </c>
      <c r="X253" t="str">
        <f t="shared" si="25"/>
        <v/>
      </c>
      <c r="Y253">
        <f t="shared" si="25"/>
        <v>1.82</v>
      </c>
      <c r="AA253">
        <f t="shared" si="22"/>
        <v>0</v>
      </c>
      <c r="AB253">
        <f t="shared" si="26"/>
        <v>1085.9398496240603</v>
      </c>
      <c r="AC253">
        <f t="shared" si="21"/>
        <v>3115.0442477876109</v>
      </c>
    </row>
    <row r="254" spans="1:29" x14ac:dyDescent="0.25">
      <c r="A254">
        <v>252</v>
      </c>
      <c r="B254" s="1">
        <v>42458</v>
      </c>
      <c r="C254">
        <v>1.7350000000000001</v>
      </c>
      <c r="D254">
        <v>1.7350000000000001</v>
      </c>
      <c r="E254">
        <v>1.655</v>
      </c>
      <c r="F254">
        <v>1.66</v>
      </c>
      <c r="G254">
        <v>1.66</v>
      </c>
      <c r="H254">
        <v>6199593</v>
      </c>
      <c r="I254" s="1">
        <v>42458</v>
      </c>
      <c r="J254">
        <v>-2.3529411764705899E-2</v>
      </c>
      <c r="K254">
        <v>1.67275</v>
      </c>
      <c r="L254">
        <v>5.3075789901652501E-2</v>
      </c>
      <c r="M254">
        <v>1.2972619047619001</v>
      </c>
      <c r="N254">
        <v>1.2894466366889901</v>
      </c>
      <c r="O254">
        <v>4.8192771084337303E-2</v>
      </c>
      <c r="P254">
        <v>0.61414148362270105</v>
      </c>
      <c r="Q254">
        <v>4.2168674698795199E-2</v>
      </c>
      <c r="R254">
        <v>1.77677854820723</v>
      </c>
      <c r="S254">
        <v>1.5687214517927599</v>
      </c>
      <c r="T254">
        <v>-0.240222519978045</v>
      </c>
      <c r="U254" t="b">
        <f t="shared" si="23"/>
        <v>0</v>
      </c>
      <c r="V254" t="b">
        <f t="shared" si="24"/>
        <v>0</v>
      </c>
      <c r="X254" t="str">
        <f t="shared" si="25"/>
        <v/>
      </c>
      <c r="Y254" t="str">
        <f t="shared" si="25"/>
        <v/>
      </c>
      <c r="AA254">
        <f t="shared" si="22"/>
        <v>0</v>
      </c>
      <c r="AB254">
        <f t="shared" si="26"/>
        <v>1085.9398496240603</v>
      </c>
      <c r="AC254">
        <f t="shared" si="21"/>
        <v>2938.0530973451332</v>
      </c>
    </row>
    <row r="255" spans="1:29" x14ac:dyDescent="0.25">
      <c r="A255">
        <v>253</v>
      </c>
      <c r="B255" s="1">
        <v>42459</v>
      </c>
      <c r="C255">
        <v>1.69</v>
      </c>
      <c r="D255">
        <v>1.7</v>
      </c>
      <c r="E255">
        <v>1.675</v>
      </c>
      <c r="F255">
        <v>1.7</v>
      </c>
      <c r="G255">
        <v>1.7</v>
      </c>
      <c r="H255">
        <v>2458421</v>
      </c>
      <c r="I255" s="1">
        <v>42459</v>
      </c>
      <c r="J255">
        <v>-5.8479532163742704E-3</v>
      </c>
      <c r="K255">
        <v>1.6757500000000001</v>
      </c>
      <c r="L255">
        <v>5.2822318847445503E-2</v>
      </c>
      <c r="M255">
        <v>1.3056746031746</v>
      </c>
      <c r="N255">
        <v>1.28343616083639</v>
      </c>
      <c r="O255">
        <v>1.47058823529411E-2</v>
      </c>
      <c r="P255">
        <v>0.24318386107465401</v>
      </c>
      <c r="Q255">
        <v>1.7647058823529401E-2</v>
      </c>
      <c r="R255">
        <v>1.7792817449409899</v>
      </c>
      <c r="S255">
        <v>1.572218255059</v>
      </c>
      <c r="T255">
        <v>0.45908624477534299</v>
      </c>
      <c r="U255" t="b">
        <f t="shared" si="23"/>
        <v>0</v>
      </c>
      <c r="V255" t="b">
        <f t="shared" si="24"/>
        <v>0</v>
      </c>
      <c r="X255" t="str">
        <f t="shared" si="25"/>
        <v/>
      </c>
      <c r="Y255" t="str">
        <f t="shared" si="25"/>
        <v/>
      </c>
      <c r="AA255">
        <f t="shared" si="22"/>
        <v>0</v>
      </c>
      <c r="AB255">
        <f t="shared" si="26"/>
        <v>1085.9398496240603</v>
      </c>
      <c r="AC255">
        <f t="shared" si="21"/>
        <v>3008.8495575221241</v>
      </c>
    </row>
    <row r="256" spans="1:29" x14ac:dyDescent="0.25">
      <c r="A256">
        <v>254</v>
      </c>
      <c r="B256" s="1">
        <v>42460</v>
      </c>
      <c r="C256">
        <v>1.7150000000000001</v>
      </c>
      <c r="D256">
        <v>1.7250000000000001</v>
      </c>
      <c r="E256">
        <v>1.7</v>
      </c>
      <c r="F256">
        <v>1.71</v>
      </c>
      <c r="G256">
        <v>1.71</v>
      </c>
      <c r="H256">
        <v>2226168</v>
      </c>
      <c r="I256" s="1">
        <v>42460</v>
      </c>
      <c r="J256">
        <v>-2.9154518950437898E-3</v>
      </c>
      <c r="K256">
        <v>1.6795</v>
      </c>
      <c r="L256">
        <v>5.2437933236402598E-2</v>
      </c>
      <c r="M256">
        <v>1.31416666666666</v>
      </c>
      <c r="N256">
        <v>1.2779961953075401</v>
      </c>
      <c r="O256">
        <v>1.4619883040935699E-2</v>
      </c>
      <c r="P256">
        <v>0.21988639851575401</v>
      </c>
      <c r="Q256">
        <v>4.0935672514619902E-2</v>
      </c>
      <c r="R256">
        <v>1.78227834914334</v>
      </c>
      <c r="S256">
        <v>1.5767216508566499</v>
      </c>
      <c r="T256">
        <v>0.58164000977113794</v>
      </c>
      <c r="U256" t="b">
        <f t="shared" si="23"/>
        <v>0</v>
      </c>
      <c r="V256" t="b">
        <f t="shared" si="24"/>
        <v>0</v>
      </c>
      <c r="X256" t="str">
        <f t="shared" si="25"/>
        <v/>
      </c>
      <c r="Y256" t="str">
        <f t="shared" si="25"/>
        <v/>
      </c>
      <c r="AA256">
        <f t="shared" si="22"/>
        <v>0</v>
      </c>
      <c r="AB256">
        <f t="shared" si="26"/>
        <v>1085.9398496240603</v>
      </c>
      <c r="AC256">
        <f t="shared" si="21"/>
        <v>3026.5486725663718</v>
      </c>
    </row>
    <row r="257" spans="1:29" x14ac:dyDescent="0.25">
      <c r="A257">
        <v>255</v>
      </c>
      <c r="B257" s="1">
        <v>42461</v>
      </c>
      <c r="C257">
        <v>1.72</v>
      </c>
      <c r="D257">
        <v>1.7250000000000001</v>
      </c>
      <c r="E257">
        <v>1.6950000000000001</v>
      </c>
      <c r="F257">
        <v>1.7150000000000001</v>
      </c>
      <c r="G257">
        <v>1.7150000000000001</v>
      </c>
      <c r="H257">
        <v>2171232</v>
      </c>
      <c r="I257" s="1">
        <v>42461</v>
      </c>
      <c r="J257">
        <v>-2.9069767441859801E-3</v>
      </c>
      <c r="K257">
        <v>1.6837500000000001</v>
      </c>
      <c r="L257">
        <v>5.1653577855394602E-2</v>
      </c>
      <c r="M257">
        <v>1.32269841269841</v>
      </c>
      <c r="N257">
        <v>1.2729659186367399</v>
      </c>
      <c r="O257">
        <v>1.7492711370262402E-2</v>
      </c>
      <c r="P257">
        <v>0.21416306949797601</v>
      </c>
      <c r="Q257">
        <v>3.7900874635568398E-2</v>
      </c>
      <c r="R257">
        <v>1.78499101259657</v>
      </c>
      <c r="S257">
        <v>1.5825089874034199</v>
      </c>
      <c r="T257">
        <v>0.60499197340181499</v>
      </c>
      <c r="U257" t="b">
        <f t="shared" si="23"/>
        <v>0</v>
      </c>
      <c r="V257" t="b">
        <f t="shared" si="24"/>
        <v>0</v>
      </c>
      <c r="X257" t="str">
        <f t="shared" si="25"/>
        <v/>
      </c>
      <c r="Y257" t="str">
        <f t="shared" si="25"/>
        <v/>
      </c>
      <c r="AA257">
        <f t="shared" si="22"/>
        <v>0</v>
      </c>
      <c r="AB257">
        <f t="shared" si="26"/>
        <v>1085.9398496240603</v>
      </c>
      <c r="AC257">
        <f t="shared" si="21"/>
        <v>3035.3982300884959</v>
      </c>
    </row>
    <row r="258" spans="1:29" x14ac:dyDescent="0.25">
      <c r="A258">
        <v>256</v>
      </c>
      <c r="B258" s="1">
        <v>42464</v>
      </c>
      <c r="C258">
        <v>1.7050000000000001</v>
      </c>
      <c r="D258">
        <v>1.7450000000000001</v>
      </c>
      <c r="E258">
        <v>1.7050000000000001</v>
      </c>
      <c r="F258">
        <v>1.72</v>
      </c>
      <c r="G258">
        <v>1.72</v>
      </c>
      <c r="H258">
        <v>2246618</v>
      </c>
      <c r="I258" s="1">
        <v>42464</v>
      </c>
      <c r="J258">
        <v>1.1764705882352899E-2</v>
      </c>
      <c r="K258">
        <v>1.68675</v>
      </c>
      <c r="L258">
        <v>5.1943162257060499E-2</v>
      </c>
      <c r="M258">
        <v>1.33119047619047</v>
      </c>
      <c r="N258">
        <v>1.26709890896083</v>
      </c>
      <c r="O258">
        <v>2.3255813953488299E-2</v>
      </c>
      <c r="P258">
        <v>0.22159661512026299</v>
      </c>
      <c r="Q258">
        <v>2.3255813953488299E-2</v>
      </c>
      <c r="R258">
        <v>1.7885585980238301</v>
      </c>
      <c r="S258">
        <v>1.5849414019761601</v>
      </c>
      <c r="T258">
        <v>0.64012275254727502</v>
      </c>
      <c r="U258" t="b">
        <f t="shared" si="23"/>
        <v>0</v>
      </c>
      <c r="V258" t="b">
        <f t="shared" si="24"/>
        <v>0</v>
      </c>
      <c r="X258" t="str">
        <f t="shared" si="25"/>
        <v/>
      </c>
      <c r="Y258" t="str">
        <f t="shared" si="25"/>
        <v/>
      </c>
      <c r="AA258">
        <f t="shared" si="22"/>
        <v>0</v>
      </c>
      <c r="AB258">
        <f t="shared" si="26"/>
        <v>1085.9398496240603</v>
      </c>
      <c r="AC258">
        <f t="shared" si="21"/>
        <v>3044.24778761062</v>
      </c>
    </row>
    <row r="259" spans="1:29" x14ac:dyDescent="0.25">
      <c r="A259">
        <v>257</v>
      </c>
      <c r="B259" s="1">
        <v>42465</v>
      </c>
      <c r="C259">
        <v>1.74</v>
      </c>
      <c r="D259">
        <v>1.74</v>
      </c>
      <c r="E259">
        <v>1.7</v>
      </c>
      <c r="F259">
        <v>1.7</v>
      </c>
      <c r="G259">
        <v>1.7</v>
      </c>
      <c r="H259">
        <v>2339036</v>
      </c>
      <c r="I259" s="1">
        <v>42465</v>
      </c>
      <c r="J259">
        <v>-1.1627906976744099E-2</v>
      </c>
      <c r="K259">
        <v>1.6895</v>
      </c>
      <c r="L259">
        <v>5.1064974091323399E-2</v>
      </c>
      <c r="M259">
        <v>1.3395238095238</v>
      </c>
      <c r="N259">
        <v>1.26126910771418</v>
      </c>
      <c r="O259">
        <v>2.3529411764705899E-2</v>
      </c>
      <c r="P259">
        <v>0.23040613237598301</v>
      </c>
      <c r="Q259">
        <v>-2.3529411764705899E-2</v>
      </c>
      <c r="R259">
        <v>1.78958734921899</v>
      </c>
      <c r="S259">
        <v>1.589412650781</v>
      </c>
      <c r="T259">
        <v>0.20562039219331199</v>
      </c>
      <c r="U259" t="b">
        <f t="shared" si="23"/>
        <v>0</v>
      </c>
      <c r="V259" t="b">
        <f t="shared" si="24"/>
        <v>0</v>
      </c>
      <c r="X259" t="str">
        <f t="shared" si="25"/>
        <v/>
      </c>
      <c r="Y259" t="str">
        <f t="shared" si="25"/>
        <v/>
      </c>
      <c r="AA259">
        <f t="shared" si="22"/>
        <v>0</v>
      </c>
      <c r="AB259">
        <f t="shared" si="26"/>
        <v>1085.9398496240603</v>
      </c>
      <c r="AC259">
        <f t="shared" si="21"/>
        <v>3008.8495575221241</v>
      </c>
    </row>
    <row r="260" spans="1:29" x14ac:dyDescent="0.25">
      <c r="A260">
        <v>258</v>
      </c>
      <c r="B260" s="1">
        <v>42466</v>
      </c>
      <c r="C260">
        <v>1.72</v>
      </c>
      <c r="D260">
        <v>1.7250000000000001</v>
      </c>
      <c r="E260">
        <v>1.7</v>
      </c>
      <c r="F260">
        <v>1.72</v>
      </c>
      <c r="G260">
        <v>1.72</v>
      </c>
      <c r="H260">
        <v>2483070</v>
      </c>
      <c r="I260" s="1">
        <v>42466</v>
      </c>
      <c r="J260">
        <v>-5.78034682080925E-3</v>
      </c>
      <c r="K260">
        <v>1.6924999999999999</v>
      </c>
      <c r="L260">
        <v>5.10030958812683E-2</v>
      </c>
      <c r="M260">
        <v>1.3479365079365</v>
      </c>
      <c r="N260">
        <v>1.25562293923693</v>
      </c>
      <c r="O260">
        <v>1.45348837209303E-2</v>
      </c>
      <c r="P260">
        <v>0.24426149803302699</v>
      </c>
      <c r="Q260">
        <v>-1.1627906976744099E-2</v>
      </c>
      <c r="R260">
        <v>1.7924660679272799</v>
      </c>
      <c r="S260">
        <v>1.5925339320727101</v>
      </c>
      <c r="T260">
        <v>0.53918295595265897</v>
      </c>
      <c r="U260" t="b">
        <f t="shared" si="23"/>
        <v>0</v>
      </c>
      <c r="V260" t="b">
        <f t="shared" si="24"/>
        <v>0</v>
      </c>
      <c r="X260" t="str">
        <f t="shared" si="25"/>
        <v/>
      </c>
      <c r="Y260" t="str">
        <f t="shared" si="25"/>
        <v/>
      </c>
      <c r="AA260">
        <f t="shared" si="22"/>
        <v>0</v>
      </c>
      <c r="AB260">
        <f t="shared" si="26"/>
        <v>1085.9398496240603</v>
      </c>
      <c r="AC260">
        <f t="shared" ref="AC260:AC323" si="27">1000*G260/$G$2</f>
        <v>3044.24778761062</v>
      </c>
    </row>
    <row r="261" spans="1:29" x14ac:dyDescent="0.25">
      <c r="A261">
        <v>259</v>
      </c>
      <c r="B261" s="1">
        <v>42467</v>
      </c>
      <c r="C261">
        <v>1.73</v>
      </c>
      <c r="D261">
        <v>1.74</v>
      </c>
      <c r="E261">
        <v>1.7250000000000001</v>
      </c>
      <c r="F261">
        <v>1.73</v>
      </c>
      <c r="G261">
        <v>1.73</v>
      </c>
      <c r="H261">
        <v>2968388</v>
      </c>
      <c r="I261" s="1">
        <v>42467</v>
      </c>
      <c r="J261">
        <v>-5.74712643678161E-3</v>
      </c>
      <c r="K261">
        <v>1.6952499999999999</v>
      </c>
      <c r="L261">
        <v>5.14902903468233E-2</v>
      </c>
      <c r="M261">
        <v>1.35650793650793</v>
      </c>
      <c r="N261">
        <v>1.2497162415165</v>
      </c>
      <c r="O261">
        <v>8.6705202312138095E-3</v>
      </c>
      <c r="P261">
        <v>0.29145657460317698</v>
      </c>
      <c r="Q261">
        <v>-1.15606936416185E-2</v>
      </c>
      <c r="R261">
        <v>1.79617096907977</v>
      </c>
      <c r="S261">
        <v>1.59432903092022</v>
      </c>
      <c r="T261">
        <v>0.67488452222610196</v>
      </c>
      <c r="U261" t="b">
        <f t="shared" si="23"/>
        <v>0</v>
      </c>
      <c r="V261" t="b">
        <f t="shared" si="24"/>
        <v>0</v>
      </c>
      <c r="X261" t="str">
        <f t="shared" si="25"/>
        <v/>
      </c>
      <c r="Y261" t="str">
        <f t="shared" si="25"/>
        <v/>
      </c>
      <c r="AA261">
        <f t="shared" si="22"/>
        <v>0</v>
      </c>
      <c r="AB261">
        <f t="shared" si="26"/>
        <v>1085.9398496240603</v>
      </c>
      <c r="AC261">
        <f t="shared" si="27"/>
        <v>3061.9469026548677</v>
      </c>
    </row>
    <row r="262" spans="1:29" x14ac:dyDescent="0.25">
      <c r="A262">
        <v>260</v>
      </c>
      <c r="B262" s="1">
        <v>42468</v>
      </c>
      <c r="C262">
        <v>1.73</v>
      </c>
      <c r="D262">
        <v>1.7549999999999999</v>
      </c>
      <c r="E262">
        <v>1.72</v>
      </c>
      <c r="F262">
        <v>1.74</v>
      </c>
      <c r="G262">
        <v>1.74</v>
      </c>
      <c r="H262">
        <v>2697443</v>
      </c>
      <c r="I262" s="1">
        <v>42468</v>
      </c>
      <c r="J262">
        <v>2.05278592375366E-2</v>
      </c>
      <c r="K262">
        <v>1.702</v>
      </c>
      <c r="L262">
        <v>4.7749345545255097E-2</v>
      </c>
      <c r="M262">
        <v>1.36515873015872</v>
      </c>
      <c r="N262">
        <v>1.2467414685192699</v>
      </c>
      <c r="O262">
        <v>2.01149425287355E-2</v>
      </c>
      <c r="P262">
        <v>0.26429779021032501</v>
      </c>
      <c r="Q262">
        <v>-1.43678160919539E-2</v>
      </c>
      <c r="R262">
        <v>1.7955887172687</v>
      </c>
      <c r="S262">
        <v>1.6084112827313</v>
      </c>
      <c r="T262">
        <v>0.79582242575416695</v>
      </c>
      <c r="U262" t="b">
        <f t="shared" si="23"/>
        <v>0</v>
      </c>
      <c r="V262" t="b">
        <f t="shared" si="24"/>
        <v>0</v>
      </c>
      <c r="X262" t="str">
        <f t="shared" si="25"/>
        <v/>
      </c>
      <c r="Y262" t="str">
        <f t="shared" si="25"/>
        <v/>
      </c>
      <c r="AA262">
        <f t="shared" ref="AA262:AA325" si="28">IF(NOT(OR(V262,U262)),AA261,IF(U262,IF(AB261&gt;0,AB261/G262,AA261),IF(V262,IF(AA261&gt;0,0,0))))</f>
        <v>0</v>
      </c>
      <c r="AB262">
        <f t="shared" si="26"/>
        <v>1085.9398496240603</v>
      </c>
      <c r="AC262">
        <f t="shared" si="27"/>
        <v>3079.6460176991154</v>
      </c>
    </row>
    <row r="263" spans="1:29" x14ac:dyDescent="0.25">
      <c r="A263">
        <v>261</v>
      </c>
      <c r="B263" s="1">
        <v>42471</v>
      </c>
      <c r="C263">
        <v>1.7250000000000001</v>
      </c>
      <c r="D263">
        <v>1.7350000000000001</v>
      </c>
      <c r="E263">
        <v>1.68</v>
      </c>
      <c r="F263">
        <v>1.7050000000000001</v>
      </c>
      <c r="G263">
        <v>1.7050000000000001</v>
      </c>
      <c r="H263">
        <v>5170170</v>
      </c>
      <c r="I263" s="1">
        <v>42471</v>
      </c>
      <c r="J263">
        <v>6.8965517241379296E-2</v>
      </c>
      <c r="K263">
        <v>1.7055</v>
      </c>
      <c r="L263">
        <v>4.5070120806071298E-2</v>
      </c>
      <c r="M263">
        <v>1.3730158730158699</v>
      </c>
      <c r="N263">
        <v>1.24215606936416</v>
      </c>
      <c r="O263">
        <v>3.2258064516129101E-2</v>
      </c>
      <c r="P263">
        <v>0.50802231294579303</v>
      </c>
      <c r="Q263">
        <v>8.7976539589442199E-3</v>
      </c>
      <c r="R263">
        <v>1.7938374367798999</v>
      </c>
      <c r="S263">
        <v>1.6171625632201001</v>
      </c>
      <c r="T263">
        <v>-1.1093824268909E-2</v>
      </c>
      <c r="U263" t="b">
        <f t="shared" si="23"/>
        <v>0</v>
      </c>
      <c r="V263" t="b">
        <f t="shared" si="24"/>
        <v>0</v>
      </c>
      <c r="X263" t="str">
        <f t="shared" si="25"/>
        <v/>
      </c>
      <c r="Y263" t="str">
        <f t="shared" si="25"/>
        <v/>
      </c>
      <c r="AA263">
        <f t="shared" si="28"/>
        <v>0</v>
      </c>
      <c r="AB263">
        <f t="shared" si="26"/>
        <v>1085.9398496240603</v>
      </c>
      <c r="AC263">
        <f t="shared" si="27"/>
        <v>3017.6991150442482</v>
      </c>
    </row>
    <row r="264" spans="1:29" x14ac:dyDescent="0.25">
      <c r="A264">
        <v>262</v>
      </c>
      <c r="B264" s="1">
        <v>42472</v>
      </c>
      <c r="C264">
        <v>1.665</v>
      </c>
      <c r="D264">
        <v>1.665</v>
      </c>
      <c r="E264">
        <v>1.587</v>
      </c>
      <c r="F264">
        <v>1.595</v>
      </c>
      <c r="G264">
        <v>1.595</v>
      </c>
      <c r="H264">
        <v>12571262</v>
      </c>
      <c r="I264" s="1">
        <v>42472</v>
      </c>
      <c r="J264">
        <v>-1.54320987654321E-2</v>
      </c>
      <c r="K264">
        <v>1.7024999999999999</v>
      </c>
      <c r="L264">
        <v>5.03017212219911E-2</v>
      </c>
      <c r="M264">
        <v>1.3797619047619001</v>
      </c>
      <c r="N264">
        <v>1.23390854184642</v>
      </c>
      <c r="O264">
        <v>4.89028213166144E-2</v>
      </c>
      <c r="P264">
        <v>1.22743785091791</v>
      </c>
      <c r="Q264">
        <v>6.5830721003134696E-2</v>
      </c>
      <c r="R264">
        <v>1.8010913735951</v>
      </c>
      <c r="S264">
        <v>1.6039086264048901</v>
      </c>
      <c r="T264">
        <v>-2.13710380854728</v>
      </c>
      <c r="U264" t="b">
        <f t="shared" si="23"/>
        <v>1</v>
      </c>
      <c r="V264" t="b">
        <f t="shared" si="24"/>
        <v>0</v>
      </c>
      <c r="X264" t="str">
        <f t="shared" si="25"/>
        <v/>
      </c>
      <c r="Y264" t="str">
        <f t="shared" si="25"/>
        <v/>
      </c>
      <c r="AA264">
        <f t="shared" si="28"/>
        <v>680.84003111226355</v>
      </c>
      <c r="AB264">
        <f t="shared" si="26"/>
        <v>0</v>
      </c>
      <c r="AC264">
        <f t="shared" si="27"/>
        <v>2823.0088495575224</v>
      </c>
    </row>
    <row r="265" spans="1:29" x14ac:dyDescent="0.25">
      <c r="A265">
        <v>263</v>
      </c>
      <c r="B265" s="1">
        <v>42473</v>
      </c>
      <c r="C265">
        <v>1.585</v>
      </c>
      <c r="D265">
        <v>1.625</v>
      </c>
      <c r="E265">
        <v>1.585</v>
      </c>
      <c r="F265">
        <v>1.62</v>
      </c>
      <c r="G265">
        <v>1.62</v>
      </c>
      <c r="H265">
        <v>5639677</v>
      </c>
      <c r="I265" s="1">
        <v>42473</v>
      </c>
      <c r="J265">
        <v>-3.5714285714285601E-2</v>
      </c>
      <c r="K265">
        <v>1.7010000000000001</v>
      </c>
      <c r="L265">
        <v>5.2355063094022901E-2</v>
      </c>
      <c r="M265">
        <v>1.3867460317460301</v>
      </c>
      <c r="N265">
        <v>1.22661248783838</v>
      </c>
      <c r="O265">
        <v>2.4691358024691301E-2</v>
      </c>
      <c r="P265">
        <v>0.54936960877149099</v>
      </c>
      <c r="Q265">
        <v>6.1728395061728301E-2</v>
      </c>
      <c r="R265">
        <v>1.8036159236642799</v>
      </c>
      <c r="S265">
        <v>1.59838407633571</v>
      </c>
      <c r="T265">
        <v>-1.54712830456407</v>
      </c>
      <c r="U265" t="b">
        <f t="shared" si="23"/>
        <v>1</v>
      </c>
      <c r="V265" t="b">
        <f t="shared" si="24"/>
        <v>0</v>
      </c>
      <c r="X265">
        <f t="shared" si="25"/>
        <v>1.665</v>
      </c>
      <c r="Y265" t="str">
        <f t="shared" si="25"/>
        <v/>
      </c>
      <c r="AA265">
        <f t="shared" si="28"/>
        <v>680.84003111226355</v>
      </c>
      <c r="AB265">
        <f t="shared" si="26"/>
        <v>0</v>
      </c>
      <c r="AC265">
        <f t="shared" si="27"/>
        <v>2867.2566371681419</v>
      </c>
    </row>
    <row r="266" spans="1:29" x14ac:dyDescent="0.25">
      <c r="A266">
        <v>264</v>
      </c>
      <c r="B266" s="1">
        <v>42474</v>
      </c>
      <c r="C266">
        <v>1.63</v>
      </c>
      <c r="D266">
        <v>1.69</v>
      </c>
      <c r="E266">
        <v>1.615</v>
      </c>
      <c r="F266">
        <v>1.68</v>
      </c>
      <c r="G266">
        <v>1.68</v>
      </c>
      <c r="H266">
        <v>7360022</v>
      </c>
      <c r="I266" s="1">
        <v>42474</v>
      </c>
      <c r="J266">
        <v>9.00900900900895E-3</v>
      </c>
      <c r="K266">
        <v>1.704</v>
      </c>
      <c r="L266">
        <v>4.90863900099682E-2</v>
      </c>
      <c r="M266">
        <v>1.3944047619047599</v>
      </c>
      <c r="N266">
        <v>1.22202680782037</v>
      </c>
      <c r="O266">
        <v>4.4642857142857102E-2</v>
      </c>
      <c r="P266">
        <v>0.71366977247277297</v>
      </c>
      <c r="Q266">
        <v>2.9761904761904701E-2</v>
      </c>
      <c r="R266">
        <v>1.8002093244195301</v>
      </c>
      <c r="S266">
        <v>1.6077906755804601</v>
      </c>
      <c r="T266">
        <v>-0.48893389787122898</v>
      </c>
      <c r="U266" t="b">
        <f t="shared" si="23"/>
        <v>0</v>
      </c>
      <c r="V266" t="b">
        <f t="shared" si="24"/>
        <v>0</v>
      </c>
      <c r="X266">
        <f t="shared" si="25"/>
        <v>1.585</v>
      </c>
      <c r="Y266" t="str">
        <f t="shared" si="25"/>
        <v/>
      </c>
      <c r="AA266">
        <f t="shared" si="28"/>
        <v>680.84003111226355</v>
      </c>
      <c r="AB266">
        <f t="shared" si="26"/>
        <v>0</v>
      </c>
      <c r="AC266">
        <f t="shared" si="27"/>
        <v>2973.4513274336286</v>
      </c>
    </row>
    <row r="267" spans="1:29" x14ac:dyDescent="0.25">
      <c r="A267">
        <v>265</v>
      </c>
      <c r="B267" s="1">
        <v>42475</v>
      </c>
      <c r="C267">
        <v>1.69</v>
      </c>
      <c r="D267">
        <v>1.7050000000000001</v>
      </c>
      <c r="E267">
        <v>1.665</v>
      </c>
      <c r="F267">
        <v>1.665</v>
      </c>
      <c r="G267">
        <v>1.665</v>
      </c>
      <c r="H267">
        <v>2605064</v>
      </c>
      <c r="I267" s="1">
        <v>42475</v>
      </c>
      <c r="J267">
        <v>-2.9940119760478402E-3</v>
      </c>
      <c r="K267">
        <v>1.7052499999999999</v>
      </c>
      <c r="L267">
        <v>4.7668675580292003E-2</v>
      </c>
      <c r="M267">
        <v>1.40198412698412</v>
      </c>
      <c r="N267">
        <v>1.2163119162185101</v>
      </c>
      <c r="O267">
        <v>2.4024024024024E-2</v>
      </c>
      <c r="P267">
        <v>0.252244505000987</v>
      </c>
      <c r="Q267">
        <v>4.5045045045045001E-2</v>
      </c>
      <c r="R267">
        <v>1.79868060413737</v>
      </c>
      <c r="S267">
        <v>1.6118193958626199</v>
      </c>
      <c r="T267">
        <v>-0.84437000839691001</v>
      </c>
      <c r="U267" t="b">
        <f t="shared" si="23"/>
        <v>0</v>
      </c>
      <c r="V267" t="b">
        <f t="shared" si="24"/>
        <v>0</v>
      </c>
      <c r="X267" t="str">
        <f t="shared" si="25"/>
        <v/>
      </c>
      <c r="Y267" t="str">
        <f t="shared" si="25"/>
        <v/>
      </c>
      <c r="AA267">
        <f t="shared" si="28"/>
        <v>680.84003111226355</v>
      </c>
      <c r="AB267">
        <f t="shared" si="26"/>
        <v>0</v>
      </c>
      <c r="AC267">
        <f t="shared" si="27"/>
        <v>2946.9026548672568</v>
      </c>
    </row>
    <row r="268" spans="1:29" x14ac:dyDescent="0.25">
      <c r="A268">
        <v>266</v>
      </c>
      <c r="B268" s="1">
        <v>42478</v>
      </c>
      <c r="C268">
        <v>1.68</v>
      </c>
      <c r="D268">
        <v>1.68</v>
      </c>
      <c r="E268">
        <v>1.65699999999999</v>
      </c>
      <c r="F268">
        <v>1.67</v>
      </c>
      <c r="G268">
        <v>1.67</v>
      </c>
      <c r="H268">
        <v>2301590</v>
      </c>
      <c r="I268" s="1">
        <v>42478</v>
      </c>
      <c r="J268">
        <v>1.21212121212121E-2</v>
      </c>
      <c r="K268">
        <v>1.7055</v>
      </c>
      <c r="L268">
        <v>4.7459123686102903E-2</v>
      </c>
      <c r="M268">
        <v>1.4094444444444401</v>
      </c>
      <c r="N268">
        <v>1.2100512416239599</v>
      </c>
      <c r="O268">
        <v>1.3772455089820401E-2</v>
      </c>
      <c r="P268">
        <v>0.222743765127629</v>
      </c>
      <c r="Q268">
        <v>2.0958083832335401E-2</v>
      </c>
      <c r="R268">
        <v>1.7985198824247599</v>
      </c>
      <c r="S268">
        <v>1.6124801175752299</v>
      </c>
      <c r="T268">
        <v>-0.74801212586224797</v>
      </c>
      <c r="U268" t="b">
        <f t="shared" si="23"/>
        <v>0</v>
      </c>
      <c r="V268" t="b">
        <f t="shared" si="24"/>
        <v>0</v>
      </c>
      <c r="X268" t="str">
        <f t="shared" si="25"/>
        <v/>
      </c>
      <c r="Y268" t="str">
        <f t="shared" si="25"/>
        <v/>
      </c>
      <c r="AA268">
        <f t="shared" si="28"/>
        <v>680.84003111226355</v>
      </c>
      <c r="AB268">
        <f t="shared" si="26"/>
        <v>0</v>
      </c>
      <c r="AC268">
        <f t="shared" si="27"/>
        <v>2955.7522123893809</v>
      </c>
    </row>
    <row r="269" spans="1:29" x14ac:dyDescent="0.25">
      <c r="A269">
        <v>267</v>
      </c>
      <c r="B269" s="1">
        <v>42479</v>
      </c>
      <c r="C269">
        <v>1.6850000000000001</v>
      </c>
      <c r="D269">
        <v>1.69</v>
      </c>
      <c r="E269">
        <v>1.65</v>
      </c>
      <c r="F269">
        <v>1.65</v>
      </c>
      <c r="G269">
        <v>1.65</v>
      </c>
      <c r="H269">
        <v>1814333</v>
      </c>
      <c r="I269" s="1">
        <v>42479</v>
      </c>
      <c r="J269">
        <v>1.8518518518518299E-2</v>
      </c>
      <c r="K269">
        <v>1.7015</v>
      </c>
      <c r="L269">
        <v>4.8642087039714101E-2</v>
      </c>
      <c r="M269">
        <v>1.4167857142857101</v>
      </c>
      <c r="N269">
        <v>1.2009579026972499</v>
      </c>
      <c r="O269">
        <v>2.4242424242424201E-2</v>
      </c>
      <c r="P269">
        <v>0.17553031524413701</v>
      </c>
      <c r="Q269">
        <v>-3.3333333333333298E-2</v>
      </c>
      <c r="R269">
        <v>1.7968384905978401</v>
      </c>
      <c r="S269">
        <v>1.60616150940216</v>
      </c>
      <c r="T269">
        <v>-1.0587539132100401</v>
      </c>
      <c r="U269" t="b">
        <f t="shared" si="23"/>
        <v>1</v>
      </c>
      <c r="V269" t="b">
        <f t="shared" si="24"/>
        <v>0</v>
      </c>
      <c r="X269" t="str">
        <f t="shared" si="25"/>
        <v/>
      </c>
      <c r="Y269" t="str">
        <f t="shared" si="25"/>
        <v/>
      </c>
      <c r="AA269">
        <f t="shared" si="28"/>
        <v>680.84003111226355</v>
      </c>
      <c r="AB269">
        <f t="shared" si="26"/>
        <v>0</v>
      </c>
      <c r="AC269">
        <f t="shared" si="27"/>
        <v>2920.353982300885</v>
      </c>
    </row>
    <row r="270" spans="1:29" x14ac:dyDescent="0.25">
      <c r="A270">
        <v>268</v>
      </c>
      <c r="B270" s="1">
        <v>42480</v>
      </c>
      <c r="C270">
        <v>1.665</v>
      </c>
      <c r="D270">
        <v>1.67</v>
      </c>
      <c r="E270">
        <v>1.62</v>
      </c>
      <c r="F270">
        <v>1.62</v>
      </c>
      <c r="G270">
        <v>1.62</v>
      </c>
      <c r="H270">
        <v>4636547</v>
      </c>
      <c r="I270" s="1">
        <v>42480</v>
      </c>
      <c r="J270">
        <v>-2.4096385542168499E-2</v>
      </c>
      <c r="K270">
        <v>1.696</v>
      </c>
      <c r="L270">
        <v>5.1391172700952399E-2</v>
      </c>
      <c r="M270">
        <v>1.4238492063492001</v>
      </c>
      <c r="N270">
        <v>1.1911373707533199</v>
      </c>
      <c r="O270">
        <v>3.0864197530864002E-2</v>
      </c>
      <c r="P270">
        <v>0.44993747304272802</v>
      </c>
      <c r="Q270">
        <v>0</v>
      </c>
      <c r="R270">
        <v>1.7967266984938599</v>
      </c>
      <c r="S270">
        <v>1.59527330150613</v>
      </c>
      <c r="T270">
        <v>-1.47885319609747</v>
      </c>
      <c r="U270" t="b">
        <f t="shared" si="23"/>
        <v>1</v>
      </c>
      <c r="V270" t="b">
        <f t="shared" si="24"/>
        <v>0</v>
      </c>
      <c r="X270">
        <f t="shared" si="25"/>
        <v>1.6850000000000001</v>
      </c>
      <c r="Y270" t="str">
        <f t="shared" si="25"/>
        <v/>
      </c>
      <c r="AA270">
        <f t="shared" si="28"/>
        <v>680.84003111226355</v>
      </c>
      <c r="AB270">
        <f t="shared" si="26"/>
        <v>0</v>
      </c>
      <c r="AC270">
        <f t="shared" si="27"/>
        <v>2867.2566371681419</v>
      </c>
    </row>
    <row r="271" spans="1:29" x14ac:dyDescent="0.25">
      <c r="A271">
        <v>269</v>
      </c>
      <c r="B271" s="1">
        <v>42481</v>
      </c>
      <c r="C271">
        <v>1.645</v>
      </c>
      <c r="D271">
        <v>1.665</v>
      </c>
      <c r="E271">
        <v>1.64</v>
      </c>
      <c r="F271">
        <v>1.66</v>
      </c>
      <c r="G271">
        <v>1.66</v>
      </c>
      <c r="H271">
        <v>3898668</v>
      </c>
      <c r="I271" s="1">
        <v>42481</v>
      </c>
      <c r="J271">
        <v>1.21951219512195E-2</v>
      </c>
      <c r="K271">
        <v>1.69</v>
      </c>
      <c r="L271">
        <v>4.7958315233128899E-2</v>
      </c>
      <c r="M271">
        <v>1.4315873015873</v>
      </c>
      <c r="N271">
        <v>1.18050781683113</v>
      </c>
      <c r="O271">
        <v>1.50602409638555E-2</v>
      </c>
      <c r="P271">
        <v>0.378662701978347</v>
      </c>
      <c r="Q271">
        <v>1.20481927710843E-2</v>
      </c>
      <c r="R271">
        <v>1.78399829785693</v>
      </c>
      <c r="S271">
        <v>1.5960017021430599</v>
      </c>
      <c r="T271">
        <v>-0.62554324217122004</v>
      </c>
      <c r="U271" t="b">
        <f t="shared" si="23"/>
        <v>0</v>
      </c>
      <c r="V271" t="b">
        <f t="shared" si="24"/>
        <v>0</v>
      </c>
      <c r="X271">
        <f t="shared" si="25"/>
        <v>1.665</v>
      </c>
      <c r="Y271" t="str">
        <f t="shared" si="25"/>
        <v/>
      </c>
      <c r="AA271">
        <f t="shared" si="28"/>
        <v>680.84003111226355</v>
      </c>
      <c r="AB271">
        <f t="shared" si="26"/>
        <v>0</v>
      </c>
      <c r="AC271">
        <f t="shared" si="27"/>
        <v>2938.0530973451332</v>
      </c>
    </row>
    <row r="272" spans="1:29" x14ac:dyDescent="0.25">
      <c r="A272">
        <v>270</v>
      </c>
      <c r="B272" s="1">
        <v>42482</v>
      </c>
      <c r="C272">
        <v>1.66</v>
      </c>
      <c r="D272">
        <v>1.665</v>
      </c>
      <c r="E272">
        <v>1.635</v>
      </c>
      <c r="F272">
        <v>1.64</v>
      </c>
      <c r="G272">
        <v>1.64</v>
      </c>
      <c r="H272">
        <v>1823120</v>
      </c>
      <c r="I272" s="1">
        <v>42482</v>
      </c>
      <c r="J272">
        <v>1.23456790123455E-2</v>
      </c>
      <c r="K272">
        <v>1.6830000000000001</v>
      </c>
      <c r="L272">
        <v>4.4200500116248397E-2</v>
      </c>
      <c r="M272">
        <v>1.43900793650793</v>
      </c>
      <c r="N272">
        <v>1.1695557455257399</v>
      </c>
      <c r="O272">
        <v>1.8292682926829201E-2</v>
      </c>
      <c r="P272">
        <v>0.17691086441402001</v>
      </c>
      <c r="Q272">
        <v>1.52439024390244E-2</v>
      </c>
      <c r="R272">
        <v>1.7696329802278401</v>
      </c>
      <c r="S272">
        <v>1.59636701977215</v>
      </c>
      <c r="T272">
        <v>-0.97283967120077597</v>
      </c>
      <c r="U272" t="b">
        <f t="shared" si="23"/>
        <v>0</v>
      </c>
      <c r="V272" t="b">
        <f t="shared" si="24"/>
        <v>0</v>
      </c>
      <c r="X272" t="str">
        <f t="shared" si="25"/>
        <v/>
      </c>
      <c r="Y272" t="str">
        <f t="shared" si="25"/>
        <v/>
      </c>
      <c r="AA272">
        <f t="shared" si="28"/>
        <v>680.84003111226355</v>
      </c>
      <c r="AB272">
        <f t="shared" si="26"/>
        <v>0</v>
      </c>
      <c r="AC272">
        <f t="shared" si="27"/>
        <v>2902.6548672566373</v>
      </c>
    </row>
    <row r="273" spans="1:29" x14ac:dyDescent="0.25">
      <c r="A273">
        <v>271</v>
      </c>
      <c r="B273" s="1">
        <v>42486</v>
      </c>
      <c r="C273">
        <v>1.64</v>
      </c>
      <c r="D273">
        <v>1.65</v>
      </c>
      <c r="E273">
        <v>1.62</v>
      </c>
      <c r="F273">
        <v>1.62</v>
      </c>
      <c r="G273">
        <v>1.62</v>
      </c>
      <c r="H273">
        <v>1926540</v>
      </c>
      <c r="I273" s="1">
        <v>42486</v>
      </c>
      <c r="J273">
        <v>0</v>
      </c>
      <c r="K273">
        <v>1.6759999999999999</v>
      </c>
      <c r="L273">
        <v>4.2413999674885697E-2</v>
      </c>
      <c r="M273">
        <v>1.44626984126984</v>
      </c>
      <c r="N273">
        <v>1.15884322010646</v>
      </c>
      <c r="O273">
        <v>1.8518518518518299E-2</v>
      </c>
      <c r="P273">
        <v>0.18679343700600701</v>
      </c>
      <c r="Q273">
        <v>3.0864197530864002E-2</v>
      </c>
      <c r="R273">
        <v>1.7591314393627699</v>
      </c>
      <c r="S273">
        <v>1.5928685606372199</v>
      </c>
      <c r="T273">
        <v>-1.3203187727932999</v>
      </c>
      <c r="U273" t="b">
        <f t="shared" si="23"/>
        <v>1</v>
      </c>
      <c r="V273" t="b">
        <f t="shared" si="24"/>
        <v>0</v>
      </c>
      <c r="X273" t="str">
        <f t="shared" si="25"/>
        <v/>
      </c>
      <c r="Y273" t="str">
        <f t="shared" si="25"/>
        <v/>
      </c>
      <c r="AA273">
        <f t="shared" si="28"/>
        <v>680.84003111226355</v>
      </c>
      <c r="AB273">
        <f t="shared" si="26"/>
        <v>0</v>
      </c>
      <c r="AC273">
        <f t="shared" si="27"/>
        <v>2867.2566371681419</v>
      </c>
    </row>
    <row r="274" spans="1:29" x14ac:dyDescent="0.25">
      <c r="A274">
        <v>272</v>
      </c>
      <c r="B274" s="1">
        <v>42487</v>
      </c>
      <c r="C274">
        <v>1.62</v>
      </c>
      <c r="D274">
        <v>1.635</v>
      </c>
      <c r="E274">
        <v>1.62</v>
      </c>
      <c r="F274">
        <v>1.62</v>
      </c>
      <c r="G274">
        <v>1.62</v>
      </c>
      <c r="H274">
        <v>1855778</v>
      </c>
      <c r="I274" s="1">
        <v>42487</v>
      </c>
      <c r="J274">
        <v>-3.0769230769230101E-3</v>
      </c>
      <c r="K274">
        <v>1.6739999999999999</v>
      </c>
      <c r="L274">
        <v>4.4117069139663297E-2</v>
      </c>
      <c r="M274">
        <v>1.4534523809523801</v>
      </c>
      <c r="N274">
        <v>1.15174051928905</v>
      </c>
      <c r="O274">
        <v>9.2592592592591894E-3</v>
      </c>
      <c r="P274">
        <v>0.17974891516102401</v>
      </c>
      <c r="Q274">
        <v>1.8518518518518299E-2</v>
      </c>
      <c r="R274">
        <v>1.7604694555137399</v>
      </c>
      <c r="S274">
        <v>1.58753054448626</v>
      </c>
      <c r="T274">
        <v>-1.2240160339992301</v>
      </c>
      <c r="U274" t="b">
        <f t="shared" si="23"/>
        <v>1</v>
      </c>
      <c r="V274" t="b">
        <f t="shared" si="24"/>
        <v>0</v>
      </c>
      <c r="X274">
        <f t="shared" si="25"/>
        <v>1.64</v>
      </c>
      <c r="Y274" t="str">
        <f t="shared" si="25"/>
        <v/>
      </c>
      <c r="AA274">
        <f t="shared" si="28"/>
        <v>680.84003111226355</v>
      </c>
      <c r="AB274">
        <f t="shared" si="26"/>
        <v>0</v>
      </c>
      <c r="AC274">
        <f t="shared" si="27"/>
        <v>2867.2566371681419</v>
      </c>
    </row>
    <row r="275" spans="1:29" x14ac:dyDescent="0.25">
      <c r="A275">
        <v>273</v>
      </c>
      <c r="B275" s="1">
        <v>42488</v>
      </c>
      <c r="C275">
        <v>1.635</v>
      </c>
      <c r="D275">
        <v>1.635</v>
      </c>
      <c r="E275">
        <v>1.62</v>
      </c>
      <c r="F275">
        <v>1.625</v>
      </c>
      <c r="G275">
        <v>1.625</v>
      </c>
      <c r="H275">
        <v>1549062</v>
      </c>
      <c r="I275" s="1">
        <v>42488</v>
      </c>
      <c r="J275">
        <v>1.24610591900311E-2</v>
      </c>
      <c r="K275">
        <v>1.67025</v>
      </c>
      <c r="L275">
        <v>4.4970019252598602E-2</v>
      </c>
      <c r="M275">
        <v>1.4607936507936401</v>
      </c>
      <c r="N275">
        <v>1.1433853091383199</v>
      </c>
      <c r="O275">
        <v>9.2307692307691692E-3</v>
      </c>
      <c r="P275">
        <v>0.15034314869639101</v>
      </c>
      <c r="Q275">
        <v>-3.0769230769230101E-3</v>
      </c>
      <c r="R275">
        <v>1.7583912377350901</v>
      </c>
      <c r="S275">
        <v>1.5821087622648999</v>
      </c>
      <c r="T275">
        <v>-1.0062259423512601</v>
      </c>
      <c r="U275" t="b">
        <f t="shared" si="23"/>
        <v>1</v>
      </c>
      <c r="V275" t="b">
        <f t="shared" si="24"/>
        <v>0</v>
      </c>
      <c r="X275">
        <f t="shared" si="25"/>
        <v>1.62</v>
      </c>
      <c r="Y275" t="str">
        <f t="shared" si="25"/>
        <v/>
      </c>
      <c r="AA275">
        <f t="shared" si="28"/>
        <v>680.84003111226355</v>
      </c>
      <c r="AB275">
        <f t="shared" si="26"/>
        <v>0</v>
      </c>
      <c r="AC275">
        <f t="shared" si="27"/>
        <v>2876.106194690266</v>
      </c>
    </row>
    <row r="276" spans="1:29" x14ac:dyDescent="0.25">
      <c r="A276">
        <v>274</v>
      </c>
      <c r="B276" s="1">
        <v>42489</v>
      </c>
      <c r="C276">
        <v>1.62</v>
      </c>
      <c r="D276">
        <v>1.625</v>
      </c>
      <c r="E276">
        <v>1.6</v>
      </c>
      <c r="F276">
        <v>1.605</v>
      </c>
      <c r="G276">
        <v>1.605</v>
      </c>
      <c r="H276">
        <v>2984581</v>
      </c>
      <c r="I276" s="1">
        <v>42489</v>
      </c>
      <c r="J276">
        <v>3.1249999999999299E-3</v>
      </c>
      <c r="K276">
        <v>1.665</v>
      </c>
      <c r="L276">
        <v>4.61975164518173E-2</v>
      </c>
      <c r="M276">
        <v>1.4679365079365001</v>
      </c>
      <c r="N276">
        <v>1.1342452422145299</v>
      </c>
      <c r="O276">
        <v>1.55763239875388E-2</v>
      </c>
      <c r="P276">
        <v>0.28928856868281599</v>
      </c>
      <c r="Q276">
        <v>3.4267912772585597E-2</v>
      </c>
      <c r="R276">
        <v>1.75554713224556</v>
      </c>
      <c r="S276">
        <v>1.5744528677544301</v>
      </c>
      <c r="T276">
        <v>-1.29877111603128</v>
      </c>
      <c r="U276" t="b">
        <f t="shared" si="23"/>
        <v>1</v>
      </c>
      <c r="V276" t="b">
        <f t="shared" si="24"/>
        <v>0</v>
      </c>
      <c r="X276">
        <f t="shared" si="25"/>
        <v>1.635</v>
      </c>
      <c r="Y276" t="str">
        <f t="shared" si="25"/>
        <v/>
      </c>
      <c r="AA276">
        <f t="shared" si="28"/>
        <v>680.84003111226355</v>
      </c>
      <c r="AB276">
        <f t="shared" si="26"/>
        <v>0</v>
      </c>
      <c r="AC276">
        <f t="shared" si="27"/>
        <v>2840.7079646017701</v>
      </c>
    </row>
    <row r="277" spans="1:29" x14ac:dyDescent="0.25">
      <c r="A277">
        <v>275</v>
      </c>
      <c r="B277" s="1">
        <v>42492</v>
      </c>
      <c r="C277">
        <v>1.61</v>
      </c>
      <c r="D277">
        <v>1.615</v>
      </c>
      <c r="E277">
        <v>1.6</v>
      </c>
      <c r="F277">
        <v>1.6</v>
      </c>
      <c r="G277">
        <v>1.6</v>
      </c>
      <c r="H277">
        <v>2615072</v>
      </c>
      <c r="I277" s="1">
        <v>42492</v>
      </c>
      <c r="J277">
        <v>-2.43902439024389E-2</v>
      </c>
      <c r="K277">
        <v>1.6592499999999999</v>
      </c>
      <c r="L277">
        <v>4.6799544532197999E-2</v>
      </c>
      <c r="M277">
        <v>1.4751587301587199</v>
      </c>
      <c r="N277">
        <v>1.1247942110076901</v>
      </c>
      <c r="O277">
        <v>9.3749999999999303E-3</v>
      </c>
      <c r="P277">
        <v>0.25406698975658598</v>
      </c>
      <c r="Q277">
        <v>2.49999999999998E-2</v>
      </c>
      <c r="R277">
        <v>1.7509771072831</v>
      </c>
      <c r="S277">
        <v>1.56752289271689</v>
      </c>
      <c r="T277">
        <v>-1.26603796238308</v>
      </c>
      <c r="U277" t="b">
        <f t="shared" si="23"/>
        <v>1</v>
      </c>
      <c r="V277" t="b">
        <f t="shared" si="24"/>
        <v>0</v>
      </c>
      <c r="X277">
        <f t="shared" si="25"/>
        <v>1.62</v>
      </c>
      <c r="Y277" t="str">
        <f t="shared" si="25"/>
        <v/>
      </c>
      <c r="AA277">
        <f t="shared" si="28"/>
        <v>680.84003111226355</v>
      </c>
      <c r="AB277">
        <f t="shared" si="26"/>
        <v>0</v>
      </c>
      <c r="AC277">
        <f t="shared" si="27"/>
        <v>2831.8584070796464</v>
      </c>
    </row>
    <row r="278" spans="1:29" x14ac:dyDescent="0.25">
      <c r="A278">
        <v>276</v>
      </c>
      <c r="B278" s="1">
        <v>42493</v>
      </c>
      <c r="C278">
        <v>1.61</v>
      </c>
      <c r="D278">
        <v>1.65</v>
      </c>
      <c r="E278">
        <v>1.605</v>
      </c>
      <c r="F278">
        <v>1.64</v>
      </c>
      <c r="G278">
        <v>1.64</v>
      </c>
      <c r="H278">
        <v>4502564</v>
      </c>
      <c r="I278" s="1">
        <v>42493</v>
      </c>
      <c r="J278">
        <v>9.2307692307691692E-3</v>
      </c>
      <c r="K278">
        <v>1.6552500000000001</v>
      </c>
      <c r="L278">
        <v>4.4705910359288697E-2</v>
      </c>
      <c r="M278">
        <v>1.4824999999999899</v>
      </c>
      <c r="N278">
        <v>1.1165261382799301</v>
      </c>
      <c r="O278">
        <v>2.7439024390243798E-2</v>
      </c>
      <c r="P278">
        <v>0.43897155953661898</v>
      </c>
      <c r="Q278">
        <v>-1.2195121951219299E-2</v>
      </c>
      <c r="R278">
        <v>1.7428735843042</v>
      </c>
      <c r="S278">
        <v>1.56762641569579</v>
      </c>
      <c r="T278">
        <v>-0.34111820735649201</v>
      </c>
      <c r="U278" t="b">
        <f t="shared" ref="U278:U341" si="29">IF(T278&lt;-$U$19,TRUE,FALSE)</f>
        <v>0</v>
      </c>
      <c r="V278" t="b">
        <f t="shared" ref="V278:V341" si="30">IF(T278&gt;$V$19,TRUE,FALSE)</f>
        <v>0</v>
      </c>
      <c r="X278">
        <f t="shared" si="25"/>
        <v>1.61</v>
      </c>
      <c r="Y278" t="str">
        <f t="shared" si="25"/>
        <v/>
      </c>
      <c r="AA278">
        <f t="shared" si="28"/>
        <v>680.84003111226355</v>
      </c>
      <c r="AB278">
        <f t="shared" si="26"/>
        <v>0</v>
      </c>
      <c r="AC278">
        <f t="shared" si="27"/>
        <v>2902.6548672566373</v>
      </c>
    </row>
    <row r="279" spans="1:29" x14ac:dyDescent="0.25">
      <c r="A279">
        <v>277</v>
      </c>
      <c r="B279" s="1">
        <v>42494</v>
      </c>
      <c r="C279">
        <v>1.64</v>
      </c>
      <c r="D279">
        <v>1.65</v>
      </c>
      <c r="E279">
        <v>1.625</v>
      </c>
      <c r="F279">
        <v>1.625</v>
      </c>
      <c r="G279">
        <v>1.625</v>
      </c>
      <c r="H279">
        <v>2486687</v>
      </c>
      <c r="I279" s="1">
        <v>42494</v>
      </c>
      <c r="J279">
        <v>6.1919504643962904E-3</v>
      </c>
      <c r="K279">
        <v>1.6515</v>
      </c>
      <c r="L279">
        <v>4.38928120239356E-2</v>
      </c>
      <c r="M279">
        <v>1.4896031746031699</v>
      </c>
      <c r="N279">
        <v>1.10868453300655</v>
      </c>
      <c r="O279">
        <v>1.53846153846153E-2</v>
      </c>
      <c r="P279">
        <v>0.24286153415871001</v>
      </c>
      <c r="Q279">
        <v>-3.0769230769230101E-3</v>
      </c>
      <c r="R279">
        <v>1.7375299115669101</v>
      </c>
      <c r="S279">
        <v>1.5654700884330801</v>
      </c>
      <c r="T279">
        <v>-0.60374350099850904</v>
      </c>
      <c r="U279" t="b">
        <f t="shared" si="29"/>
        <v>0</v>
      </c>
      <c r="V279" t="b">
        <f t="shared" si="30"/>
        <v>0</v>
      </c>
      <c r="X279" t="str">
        <f t="shared" si="25"/>
        <v/>
      </c>
      <c r="Y279" t="str">
        <f t="shared" si="25"/>
        <v/>
      </c>
      <c r="AA279">
        <f t="shared" si="28"/>
        <v>680.84003111226355</v>
      </c>
      <c r="AB279">
        <f t="shared" si="26"/>
        <v>0</v>
      </c>
      <c r="AC279">
        <f t="shared" si="27"/>
        <v>2876.106194690266</v>
      </c>
    </row>
    <row r="280" spans="1:29" x14ac:dyDescent="0.25">
      <c r="A280">
        <v>278</v>
      </c>
      <c r="B280" s="1">
        <v>42495</v>
      </c>
      <c r="C280">
        <v>1.63</v>
      </c>
      <c r="D280">
        <v>1.635</v>
      </c>
      <c r="E280">
        <v>1.6119999999999901</v>
      </c>
      <c r="F280">
        <v>1.615</v>
      </c>
      <c r="G280">
        <v>1.615</v>
      </c>
      <c r="H280">
        <v>1905718</v>
      </c>
      <c r="I280" s="1">
        <v>42495</v>
      </c>
      <c r="J280">
        <v>-1.82370820668693E-2</v>
      </c>
      <c r="K280">
        <v>1.64625</v>
      </c>
      <c r="L280">
        <v>4.1481606577019797E-2</v>
      </c>
      <c r="M280">
        <v>1.4967063492063399</v>
      </c>
      <c r="N280">
        <v>1.09991515762123</v>
      </c>
      <c r="O280">
        <v>1.42414860681115E-2</v>
      </c>
      <c r="P280">
        <v>0.18609196889441401</v>
      </c>
      <c r="Q280">
        <v>6.1919504643962904E-3</v>
      </c>
      <c r="R280">
        <v>1.7275539488909499</v>
      </c>
      <c r="S280">
        <v>1.5649460511090401</v>
      </c>
      <c r="T280">
        <v>-0.75334594242337405</v>
      </c>
      <c r="U280" t="b">
        <f t="shared" si="29"/>
        <v>0</v>
      </c>
      <c r="V280" t="b">
        <f t="shared" si="30"/>
        <v>0</v>
      </c>
      <c r="X280" t="str">
        <f t="shared" si="25"/>
        <v/>
      </c>
      <c r="Y280" t="str">
        <f t="shared" si="25"/>
        <v/>
      </c>
      <c r="AA280">
        <f t="shared" si="28"/>
        <v>680.84003111226355</v>
      </c>
      <c r="AB280">
        <f t="shared" si="26"/>
        <v>0</v>
      </c>
      <c r="AC280">
        <f t="shared" si="27"/>
        <v>2858.4070796460178</v>
      </c>
    </row>
    <row r="281" spans="1:29" x14ac:dyDescent="0.25">
      <c r="A281">
        <v>279</v>
      </c>
      <c r="B281" s="1">
        <v>42496</v>
      </c>
      <c r="C281">
        <v>1.615</v>
      </c>
      <c r="D281">
        <v>1.645</v>
      </c>
      <c r="E281">
        <v>1.615</v>
      </c>
      <c r="F281">
        <v>1.645</v>
      </c>
      <c r="G281">
        <v>1.645</v>
      </c>
      <c r="H281">
        <v>2005170</v>
      </c>
      <c r="I281" s="1">
        <v>42496</v>
      </c>
      <c r="J281">
        <v>3.0487804878049402E-3</v>
      </c>
      <c r="K281">
        <v>1.6419999999999999</v>
      </c>
      <c r="L281">
        <v>3.6505226734640302E-2</v>
      </c>
      <c r="M281">
        <v>1.50412698412698</v>
      </c>
      <c r="N281">
        <v>1.09166314900802</v>
      </c>
      <c r="O281">
        <v>1.82370820668693E-2</v>
      </c>
      <c r="P281">
        <v>0.195866013521282</v>
      </c>
      <c r="Q281">
        <v>-2.4316109422492401E-2</v>
      </c>
      <c r="R281">
        <v>1.71355024439989</v>
      </c>
      <c r="S281">
        <v>1.5704497556001</v>
      </c>
      <c r="T281">
        <v>8.2180012791222598E-2</v>
      </c>
      <c r="U281" t="b">
        <f t="shared" si="29"/>
        <v>0</v>
      </c>
      <c r="V281" t="b">
        <f t="shared" si="30"/>
        <v>0</v>
      </c>
      <c r="X281" t="str">
        <f t="shared" ref="X281:Y344" si="31">IF(U280, C280,"")</f>
        <v/>
      </c>
      <c r="Y281" t="str">
        <f t="shared" si="31"/>
        <v/>
      </c>
      <c r="AA281">
        <f t="shared" si="28"/>
        <v>680.84003111226355</v>
      </c>
      <c r="AB281">
        <f t="shared" si="26"/>
        <v>0</v>
      </c>
      <c r="AC281">
        <f t="shared" si="27"/>
        <v>2911.5044247787614</v>
      </c>
    </row>
    <row r="282" spans="1:29" x14ac:dyDescent="0.25">
      <c r="A282">
        <v>280</v>
      </c>
      <c r="B282" s="1">
        <v>42499</v>
      </c>
      <c r="C282">
        <v>1.64</v>
      </c>
      <c r="D282">
        <v>1.645</v>
      </c>
      <c r="E282">
        <v>1.63</v>
      </c>
      <c r="F282">
        <v>1.64</v>
      </c>
      <c r="G282">
        <v>1.64</v>
      </c>
      <c r="H282">
        <v>1188585</v>
      </c>
      <c r="I282" s="1">
        <v>42499</v>
      </c>
      <c r="J282">
        <v>-5.4755043227665799E-2</v>
      </c>
      <c r="K282">
        <v>1.637</v>
      </c>
      <c r="L282">
        <v>2.8302873203600299E-2</v>
      </c>
      <c r="M282">
        <v>1.51146825396825</v>
      </c>
      <c r="N282">
        <v>1.0830528499041701</v>
      </c>
      <c r="O282">
        <v>9.1463414634147099E-3</v>
      </c>
      <c r="P282">
        <v>0.116030538427251</v>
      </c>
      <c r="Q282">
        <v>-2.43902439024389E-2</v>
      </c>
      <c r="R282">
        <v>1.6924736314790501</v>
      </c>
      <c r="S282">
        <v>1.58152636852094</v>
      </c>
      <c r="T282">
        <v>0.105996305690172</v>
      </c>
      <c r="U282" t="b">
        <f t="shared" si="29"/>
        <v>0</v>
      </c>
      <c r="V282" t="b">
        <f t="shared" si="30"/>
        <v>0</v>
      </c>
      <c r="X282" t="str">
        <f t="shared" si="31"/>
        <v/>
      </c>
      <c r="Y282" t="str">
        <f t="shared" si="31"/>
        <v/>
      </c>
      <c r="AA282">
        <f t="shared" si="28"/>
        <v>680.84003111226355</v>
      </c>
      <c r="AB282">
        <f t="shared" si="26"/>
        <v>0</v>
      </c>
      <c r="AC282">
        <f t="shared" si="27"/>
        <v>2902.6548672566373</v>
      </c>
    </row>
    <row r="283" spans="1:29" x14ac:dyDescent="0.25">
      <c r="A283">
        <v>281</v>
      </c>
      <c r="B283" s="1">
        <v>42500</v>
      </c>
      <c r="C283">
        <v>1.64</v>
      </c>
      <c r="D283">
        <v>1.7450000000000001</v>
      </c>
      <c r="E283">
        <v>1.64</v>
      </c>
      <c r="F283">
        <v>1.7350000000000001</v>
      </c>
      <c r="G283">
        <v>1.7350000000000001</v>
      </c>
      <c r="H283">
        <v>9255517</v>
      </c>
      <c r="I283" s="1">
        <v>42500</v>
      </c>
      <c r="J283">
        <v>-2.8735632183907399E-3</v>
      </c>
      <c r="K283">
        <v>1.6385000000000001</v>
      </c>
      <c r="L283">
        <v>3.2569763181275101E-2</v>
      </c>
      <c r="M283">
        <v>1.51960317460317</v>
      </c>
      <c r="N283">
        <v>1.07824202224891</v>
      </c>
      <c r="O283">
        <v>6.0518731988472699E-2</v>
      </c>
      <c r="P283">
        <v>0.89755543371282498</v>
      </c>
      <c r="Q283">
        <v>-5.4755043227665799E-2</v>
      </c>
      <c r="R283">
        <v>1.7023367358353001</v>
      </c>
      <c r="S283">
        <v>1.5746632641647</v>
      </c>
      <c r="T283">
        <v>2.9628707910126399</v>
      </c>
      <c r="U283" t="b">
        <f t="shared" si="29"/>
        <v>0</v>
      </c>
      <c r="V283" t="b">
        <f t="shared" si="30"/>
        <v>1</v>
      </c>
      <c r="X283" t="str">
        <f t="shared" si="31"/>
        <v/>
      </c>
      <c r="Y283" t="str">
        <f t="shared" si="31"/>
        <v/>
      </c>
      <c r="AA283">
        <f t="shared" si="28"/>
        <v>0</v>
      </c>
      <c r="AB283">
        <f t="shared" si="26"/>
        <v>1181.2574539797772</v>
      </c>
      <c r="AC283">
        <f t="shared" si="27"/>
        <v>3070.7964601769913</v>
      </c>
    </row>
    <row r="284" spans="1:29" x14ac:dyDescent="0.25">
      <c r="A284">
        <v>282</v>
      </c>
      <c r="B284" s="1">
        <v>42501</v>
      </c>
      <c r="C284">
        <v>1.76</v>
      </c>
      <c r="D284">
        <v>1.79</v>
      </c>
      <c r="E284">
        <v>1.72</v>
      </c>
      <c r="F284">
        <v>1.74</v>
      </c>
      <c r="G284">
        <v>1.74</v>
      </c>
      <c r="H284">
        <v>6712790</v>
      </c>
      <c r="I284" s="1">
        <v>42501</v>
      </c>
      <c r="J284">
        <v>2.3529411764705899E-2</v>
      </c>
      <c r="K284">
        <v>1.64575</v>
      </c>
      <c r="L284">
        <v>3.8053805397926903E-2</v>
      </c>
      <c r="M284">
        <v>1.5276984126984099</v>
      </c>
      <c r="N284">
        <v>1.07727414411138</v>
      </c>
      <c r="O284">
        <v>4.0229885057471299E-2</v>
      </c>
      <c r="P284">
        <v>0.64866742203563199</v>
      </c>
      <c r="Q284">
        <v>-6.6091954022988494E-2</v>
      </c>
      <c r="R284">
        <v>1.72033545857993</v>
      </c>
      <c r="S284">
        <v>1.5711645414200599</v>
      </c>
      <c r="T284">
        <v>2.4767562406553201</v>
      </c>
      <c r="U284" t="b">
        <f t="shared" si="29"/>
        <v>0</v>
      </c>
      <c r="V284" t="b">
        <f t="shared" si="30"/>
        <v>1</v>
      </c>
      <c r="X284" t="str">
        <f t="shared" si="31"/>
        <v/>
      </c>
      <c r="Y284">
        <f t="shared" si="31"/>
        <v>1.7450000000000001</v>
      </c>
      <c r="AA284">
        <f t="shared" si="28"/>
        <v>0</v>
      </c>
      <c r="AB284">
        <f t="shared" si="26"/>
        <v>1181.2574539797772</v>
      </c>
      <c r="AC284">
        <f t="shared" si="27"/>
        <v>3079.6460176991154</v>
      </c>
    </row>
    <row r="285" spans="1:29" x14ac:dyDescent="0.25">
      <c r="A285">
        <v>283</v>
      </c>
      <c r="B285" s="1">
        <v>42502</v>
      </c>
      <c r="C285">
        <v>1.74</v>
      </c>
      <c r="D285">
        <v>1.7450000000000001</v>
      </c>
      <c r="E285">
        <v>1.68</v>
      </c>
      <c r="F285">
        <v>1.7</v>
      </c>
      <c r="G285">
        <v>1.7</v>
      </c>
      <c r="H285">
        <v>4963819</v>
      </c>
      <c r="I285" s="1">
        <v>42502</v>
      </c>
      <c r="J285">
        <v>1.4925373134328301E-2</v>
      </c>
      <c r="K285">
        <v>1.64975</v>
      </c>
      <c r="L285">
        <v>3.9385911186617703E-2</v>
      </c>
      <c r="M285">
        <v>1.53515873015872</v>
      </c>
      <c r="N285">
        <v>1.07464457426459</v>
      </c>
      <c r="O285">
        <v>3.8235294117647103E-2</v>
      </c>
      <c r="P285">
        <v>0.48096942302790002</v>
      </c>
      <c r="Q285">
        <v>-4.9999999999999899E-2</v>
      </c>
      <c r="R285">
        <v>1.7269463859257701</v>
      </c>
      <c r="S285">
        <v>1.57255361407423</v>
      </c>
      <c r="T285">
        <v>1.2758369296549901</v>
      </c>
      <c r="U285" t="b">
        <f t="shared" si="29"/>
        <v>0</v>
      </c>
      <c r="V285" t="b">
        <f t="shared" si="30"/>
        <v>0</v>
      </c>
      <c r="X285" t="str">
        <f t="shared" si="31"/>
        <v/>
      </c>
      <c r="Y285">
        <f t="shared" si="31"/>
        <v>1.79</v>
      </c>
      <c r="AA285">
        <f t="shared" si="28"/>
        <v>0</v>
      </c>
      <c r="AB285">
        <f t="shared" si="26"/>
        <v>1181.2574539797772</v>
      </c>
      <c r="AC285">
        <f t="shared" si="27"/>
        <v>3008.8495575221241</v>
      </c>
    </row>
    <row r="286" spans="1:29" x14ac:dyDescent="0.25">
      <c r="A286">
        <v>284</v>
      </c>
      <c r="B286" s="1">
        <v>42503</v>
      </c>
      <c r="C286">
        <v>1.7</v>
      </c>
      <c r="D286">
        <v>1.7</v>
      </c>
      <c r="E286">
        <v>1.665</v>
      </c>
      <c r="F286">
        <v>1.675</v>
      </c>
      <c r="G286">
        <v>1.675</v>
      </c>
      <c r="H286">
        <v>2563323</v>
      </c>
      <c r="I286" s="1">
        <v>42503</v>
      </c>
      <c r="J286">
        <v>0</v>
      </c>
      <c r="K286">
        <v>1.6495</v>
      </c>
      <c r="L286">
        <v>3.9199221259720897E-2</v>
      </c>
      <c r="M286">
        <v>1.5417857142857101</v>
      </c>
      <c r="N286">
        <v>1.0698633310169099</v>
      </c>
      <c r="O286">
        <v>2.0895522388059602E-2</v>
      </c>
      <c r="P286">
        <v>0.25169013121495198</v>
      </c>
      <c r="Q286">
        <v>-1.7910447761194E-2</v>
      </c>
      <c r="R286">
        <v>1.7263304736690499</v>
      </c>
      <c r="S286">
        <v>1.57266952633094</v>
      </c>
      <c r="T286">
        <v>0.65052312725919803</v>
      </c>
      <c r="U286" t="b">
        <f t="shared" si="29"/>
        <v>0</v>
      </c>
      <c r="V286" t="b">
        <f t="shared" si="30"/>
        <v>0</v>
      </c>
      <c r="X286" t="str">
        <f t="shared" si="31"/>
        <v/>
      </c>
      <c r="Y286" t="str">
        <f t="shared" si="31"/>
        <v/>
      </c>
      <c r="AA286">
        <f t="shared" si="28"/>
        <v>0</v>
      </c>
      <c r="AB286">
        <f t="shared" si="26"/>
        <v>1181.2574539797772</v>
      </c>
      <c r="AC286">
        <f t="shared" si="27"/>
        <v>2964.6017699115046</v>
      </c>
    </row>
    <row r="287" spans="1:29" x14ac:dyDescent="0.25">
      <c r="A287">
        <v>285</v>
      </c>
      <c r="B287" s="1">
        <v>42506</v>
      </c>
      <c r="C287">
        <v>1.67</v>
      </c>
      <c r="D287">
        <v>1.6850000000000001</v>
      </c>
      <c r="E287">
        <v>1.66</v>
      </c>
      <c r="F287">
        <v>1.675</v>
      </c>
      <c r="G287">
        <v>1.675</v>
      </c>
      <c r="H287">
        <v>1857737</v>
      </c>
      <c r="I287" s="1">
        <v>42506</v>
      </c>
      <c r="J287">
        <v>1.82370820668693E-2</v>
      </c>
      <c r="K287">
        <v>1.65</v>
      </c>
      <c r="L287">
        <v>3.9470175282638902E-2</v>
      </c>
      <c r="M287">
        <v>1.5486111111111101</v>
      </c>
      <c r="N287">
        <v>1.0654708520179299</v>
      </c>
      <c r="O287">
        <v>1.49253731343284E-2</v>
      </c>
      <c r="P287">
        <v>0.184303611023037</v>
      </c>
      <c r="Q287">
        <v>-2.0895522388059699E-2</v>
      </c>
      <c r="R287">
        <v>1.72736154355397</v>
      </c>
      <c r="S287">
        <v>1.5726384564460201</v>
      </c>
      <c r="T287">
        <v>0.63338963713686103</v>
      </c>
      <c r="U287" t="b">
        <f t="shared" si="29"/>
        <v>0</v>
      </c>
      <c r="V287" t="b">
        <f t="shared" si="30"/>
        <v>0</v>
      </c>
      <c r="X287" t="str">
        <f t="shared" si="31"/>
        <v/>
      </c>
      <c r="Y287" t="str">
        <f t="shared" si="31"/>
        <v/>
      </c>
      <c r="AA287">
        <f t="shared" si="28"/>
        <v>0</v>
      </c>
      <c r="AB287">
        <f t="shared" si="26"/>
        <v>1181.2574539797772</v>
      </c>
      <c r="AC287">
        <f t="shared" si="27"/>
        <v>2964.6017699115046</v>
      </c>
    </row>
    <row r="288" spans="1:29" x14ac:dyDescent="0.25">
      <c r="A288">
        <v>286</v>
      </c>
      <c r="B288" s="1">
        <v>42507</v>
      </c>
      <c r="C288">
        <v>1.67</v>
      </c>
      <c r="D288">
        <v>1.68</v>
      </c>
      <c r="E288">
        <v>1.64</v>
      </c>
      <c r="F288">
        <v>1.645</v>
      </c>
      <c r="G288">
        <v>1.645</v>
      </c>
      <c r="H288">
        <v>2703160</v>
      </c>
      <c r="I288" s="1">
        <v>42507</v>
      </c>
      <c r="J288">
        <v>2.81249999999999E-2</v>
      </c>
      <c r="K288">
        <v>1.6487499999999999</v>
      </c>
      <c r="L288">
        <v>3.91983820826175E-2</v>
      </c>
      <c r="M288">
        <v>1.55515873015872</v>
      </c>
      <c r="N288">
        <v>1.0601811686654701</v>
      </c>
      <c r="O288">
        <v>2.4316109422492401E-2</v>
      </c>
      <c r="P288">
        <v>0.268795179699517</v>
      </c>
      <c r="Q288">
        <v>5.4711246200607903E-2</v>
      </c>
      <c r="R288">
        <v>1.72557882888193</v>
      </c>
      <c r="S288">
        <v>1.5719211711180701</v>
      </c>
      <c r="T288">
        <v>-9.5667213817581406E-2</v>
      </c>
      <c r="U288" t="b">
        <f t="shared" si="29"/>
        <v>0</v>
      </c>
      <c r="V288" t="b">
        <f t="shared" si="30"/>
        <v>0</v>
      </c>
      <c r="X288" t="str">
        <f t="shared" si="31"/>
        <v/>
      </c>
      <c r="Y288" t="str">
        <f t="shared" si="31"/>
        <v/>
      </c>
      <c r="AA288">
        <f t="shared" si="28"/>
        <v>0</v>
      </c>
      <c r="AB288">
        <f t="shared" si="26"/>
        <v>1181.2574539797772</v>
      </c>
      <c r="AC288">
        <f t="shared" si="27"/>
        <v>2911.5044247787614</v>
      </c>
    </row>
    <row r="289" spans="1:29" x14ac:dyDescent="0.25">
      <c r="A289">
        <v>287</v>
      </c>
      <c r="B289" s="1">
        <v>42508</v>
      </c>
      <c r="C289">
        <v>1.64</v>
      </c>
      <c r="D289">
        <v>1.64</v>
      </c>
      <c r="E289">
        <v>1.6</v>
      </c>
      <c r="F289">
        <v>1.6</v>
      </c>
      <c r="G289">
        <v>1.6</v>
      </c>
      <c r="H289">
        <v>6139562</v>
      </c>
      <c r="I289" s="1">
        <v>42508</v>
      </c>
      <c r="J289">
        <v>0.10344827586206901</v>
      </c>
      <c r="K289">
        <v>1.64625</v>
      </c>
      <c r="L289">
        <v>4.0680882617348001E-2</v>
      </c>
      <c r="M289">
        <v>1.56119047619047</v>
      </c>
      <c r="N289">
        <v>1.05448375781607</v>
      </c>
      <c r="O289">
        <v>2.49999999999998E-2</v>
      </c>
      <c r="P289">
        <v>0.61008205836554297</v>
      </c>
      <c r="Q289">
        <v>8.7499999999999897E-2</v>
      </c>
      <c r="R289">
        <v>1.7259845299300001</v>
      </c>
      <c r="S289">
        <v>1.5665154700699899</v>
      </c>
      <c r="T289">
        <v>-1.1368976537465301</v>
      </c>
      <c r="U289" t="b">
        <f t="shared" si="29"/>
        <v>1</v>
      </c>
      <c r="V289" t="b">
        <f t="shared" si="30"/>
        <v>0</v>
      </c>
      <c r="X289" t="str">
        <f t="shared" si="31"/>
        <v/>
      </c>
      <c r="Y289" t="str">
        <f t="shared" si="31"/>
        <v/>
      </c>
      <c r="AA289">
        <f t="shared" si="28"/>
        <v>738.28590873736073</v>
      </c>
      <c r="AB289">
        <f t="shared" si="26"/>
        <v>0</v>
      </c>
      <c r="AC289">
        <f t="shared" si="27"/>
        <v>2831.8584070796464</v>
      </c>
    </row>
    <row r="290" spans="1:29" x14ac:dyDescent="0.25">
      <c r="A290">
        <v>288</v>
      </c>
      <c r="B290" s="1">
        <v>42509</v>
      </c>
      <c r="C290">
        <v>1.6</v>
      </c>
      <c r="D290">
        <v>1.605</v>
      </c>
      <c r="E290">
        <v>1.4269999999999901</v>
      </c>
      <c r="F290">
        <v>1.45</v>
      </c>
      <c r="G290">
        <v>1.45</v>
      </c>
      <c r="H290">
        <v>19621982</v>
      </c>
      <c r="I290" s="1">
        <v>42509</v>
      </c>
      <c r="J290">
        <v>-3.9735099337748297E-2</v>
      </c>
      <c r="K290">
        <v>1.63775</v>
      </c>
      <c r="L290">
        <v>5.9746724200006998E-2</v>
      </c>
      <c r="M290">
        <v>1.5657142857142801</v>
      </c>
      <c r="N290">
        <v>1.0460082116788301</v>
      </c>
      <c r="O290">
        <v>0.122758620689655</v>
      </c>
      <c r="P290">
        <v>1.95802064795272</v>
      </c>
      <c r="Q290">
        <v>0.17241379310344801</v>
      </c>
      <c r="R290">
        <v>1.7548535794320099</v>
      </c>
      <c r="S290">
        <v>1.5206464205679799</v>
      </c>
      <c r="T290">
        <v>-3.1424316983721599</v>
      </c>
      <c r="U290" t="b">
        <f t="shared" si="29"/>
        <v>1</v>
      </c>
      <c r="V290" t="b">
        <f t="shared" si="30"/>
        <v>0</v>
      </c>
      <c r="X290">
        <f t="shared" si="31"/>
        <v>1.64</v>
      </c>
      <c r="Y290" t="str">
        <f t="shared" si="31"/>
        <v/>
      </c>
      <c r="AA290">
        <f>IF(NOT(OR(V290,U290)),AA289,IF(U290,IF(AB289&gt;0,AB289/G290,AA289),IF(V290,IF(AA289&gt;0,0,0))))</f>
        <v>738.28590873736073</v>
      </c>
      <c r="AB290">
        <f t="shared" si="26"/>
        <v>0</v>
      </c>
      <c r="AC290">
        <f t="shared" si="27"/>
        <v>2566.3716814159293</v>
      </c>
    </row>
    <row r="291" spans="1:29" x14ac:dyDescent="0.25">
      <c r="A291">
        <v>289</v>
      </c>
      <c r="B291" s="1">
        <v>42510</v>
      </c>
      <c r="C291">
        <v>1.335</v>
      </c>
      <c r="D291">
        <v>1.53</v>
      </c>
      <c r="E291">
        <v>1.28199999999999</v>
      </c>
      <c r="F291">
        <v>1.51</v>
      </c>
      <c r="G291">
        <v>1.51</v>
      </c>
      <c r="H291">
        <v>21117620</v>
      </c>
      <c r="I291" s="1">
        <v>42510</v>
      </c>
      <c r="J291">
        <v>2.7210884353741499E-2</v>
      </c>
      <c r="K291">
        <v>1.63025</v>
      </c>
      <c r="L291">
        <v>6.5904136919908193E-2</v>
      </c>
      <c r="M291">
        <v>1.5705555555555499</v>
      </c>
      <c r="N291">
        <v>1.03800848956491</v>
      </c>
      <c r="O291">
        <v>0.16423841059602601</v>
      </c>
      <c r="P291">
        <v>2.1064363788203901</v>
      </c>
      <c r="Q291">
        <v>0.10927152317880701</v>
      </c>
      <c r="R291">
        <v>1.7594221083630199</v>
      </c>
      <c r="S291">
        <v>1.50107789163698</v>
      </c>
      <c r="T291">
        <v>-1.8246199043033999</v>
      </c>
      <c r="U291" t="b">
        <f t="shared" si="29"/>
        <v>1</v>
      </c>
      <c r="V291" t="b">
        <f t="shared" si="30"/>
        <v>0</v>
      </c>
      <c r="X291">
        <f t="shared" si="31"/>
        <v>1.6</v>
      </c>
      <c r="Y291" t="str">
        <f t="shared" si="31"/>
        <v/>
      </c>
      <c r="AA291">
        <f t="shared" si="28"/>
        <v>738.28590873736073</v>
      </c>
      <c r="AB291">
        <f t="shared" si="26"/>
        <v>0</v>
      </c>
      <c r="AC291">
        <f t="shared" si="27"/>
        <v>2672.5663716814161</v>
      </c>
    </row>
    <row r="292" spans="1:29" x14ac:dyDescent="0.25">
      <c r="A292">
        <v>290</v>
      </c>
      <c r="B292" s="1">
        <v>42513</v>
      </c>
      <c r="C292">
        <v>1.51</v>
      </c>
      <c r="D292">
        <v>1.5149999999999999</v>
      </c>
      <c r="E292">
        <v>1.4550000000000001</v>
      </c>
      <c r="F292">
        <v>1.47</v>
      </c>
      <c r="G292">
        <v>1.47</v>
      </c>
      <c r="H292">
        <v>4690046</v>
      </c>
      <c r="I292" s="1">
        <v>42513</v>
      </c>
      <c r="J292">
        <v>1.3793103448275799E-2</v>
      </c>
      <c r="K292">
        <v>1.62175</v>
      </c>
      <c r="L292">
        <v>7.4925840528801996E-2</v>
      </c>
      <c r="M292">
        <v>1.57507936507936</v>
      </c>
      <c r="N292">
        <v>1.02963065605159</v>
      </c>
      <c r="O292">
        <v>4.0816326530612103E-2</v>
      </c>
      <c r="P292">
        <v>0.46937415540843402</v>
      </c>
      <c r="Q292">
        <v>0.13945578231292499</v>
      </c>
      <c r="R292">
        <v>1.7686046474364501</v>
      </c>
      <c r="S292">
        <v>1.47489535256354</v>
      </c>
      <c r="T292">
        <v>-2.0253359712617098</v>
      </c>
      <c r="U292" t="b">
        <f t="shared" si="29"/>
        <v>1</v>
      </c>
      <c r="V292" t="b">
        <f t="shared" si="30"/>
        <v>0</v>
      </c>
      <c r="X292">
        <f t="shared" si="31"/>
        <v>1.335</v>
      </c>
      <c r="Y292" t="str">
        <f t="shared" si="31"/>
        <v/>
      </c>
      <c r="AA292">
        <f t="shared" si="28"/>
        <v>738.28590873736073</v>
      </c>
      <c r="AB292">
        <f t="shared" si="26"/>
        <v>0</v>
      </c>
      <c r="AC292">
        <f t="shared" si="27"/>
        <v>2601.7699115044252</v>
      </c>
    </row>
    <row r="293" spans="1:29" x14ac:dyDescent="0.25">
      <c r="A293">
        <v>291</v>
      </c>
      <c r="B293" s="1">
        <v>42514</v>
      </c>
      <c r="C293">
        <v>1.46</v>
      </c>
      <c r="D293">
        <v>1.4750000000000001</v>
      </c>
      <c r="E293">
        <v>1.43</v>
      </c>
      <c r="F293">
        <v>1.45</v>
      </c>
      <c r="G293">
        <v>1.45</v>
      </c>
      <c r="H293">
        <v>3437479</v>
      </c>
      <c r="I293" s="1">
        <v>42514</v>
      </c>
      <c r="J293">
        <v>-3.4364261168385599E-3</v>
      </c>
      <c r="K293">
        <v>1.6132500000000001</v>
      </c>
      <c r="L293">
        <v>8.4203309723674999E-2</v>
      </c>
      <c r="M293">
        <v>1.57940476190476</v>
      </c>
      <c r="N293">
        <v>1.0214291098213599</v>
      </c>
      <c r="O293">
        <v>3.10344827586207E-2</v>
      </c>
      <c r="P293">
        <v>0.34552055674476401</v>
      </c>
      <c r="Q293">
        <v>0.13448275862068901</v>
      </c>
      <c r="R293">
        <v>1.7782884870583999</v>
      </c>
      <c r="S293">
        <v>1.44821151294159</v>
      </c>
      <c r="T293">
        <v>-1.93875989596762</v>
      </c>
      <c r="U293" t="b">
        <f t="shared" si="29"/>
        <v>1</v>
      </c>
      <c r="V293" t="b">
        <f t="shared" si="30"/>
        <v>0</v>
      </c>
      <c r="X293">
        <f t="shared" si="31"/>
        <v>1.51</v>
      </c>
      <c r="Y293" t="str">
        <f t="shared" si="31"/>
        <v/>
      </c>
      <c r="AA293">
        <f t="shared" si="28"/>
        <v>738.28590873736073</v>
      </c>
      <c r="AB293">
        <f t="shared" si="26"/>
        <v>0</v>
      </c>
      <c r="AC293">
        <f t="shared" si="27"/>
        <v>2566.3716814159293</v>
      </c>
    </row>
    <row r="294" spans="1:29" x14ac:dyDescent="0.25">
      <c r="A294">
        <v>292</v>
      </c>
      <c r="B294" s="1">
        <v>42515</v>
      </c>
      <c r="C294">
        <v>1.4550000000000001</v>
      </c>
      <c r="D294">
        <v>1.47</v>
      </c>
      <c r="E294">
        <v>1.44</v>
      </c>
      <c r="F294">
        <v>1.4550000000000001</v>
      </c>
      <c r="G294">
        <v>1.4550000000000001</v>
      </c>
      <c r="H294">
        <v>2325883</v>
      </c>
      <c r="I294" s="1">
        <v>42515</v>
      </c>
      <c r="J294">
        <v>6.9204152249135002E-3</v>
      </c>
      <c r="K294">
        <v>1.605</v>
      </c>
      <c r="L294">
        <v>9.1291897374936204E-2</v>
      </c>
      <c r="M294">
        <v>1.5828968253968201</v>
      </c>
      <c r="N294">
        <v>1.0139637494045901</v>
      </c>
      <c r="O294">
        <v>2.06185567010309E-2</v>
      </c>
      <c r="P294">
        <v>0.23951852305310201</v>
      </c>
      <c r="Q294">
        <v>9.9656357388316102E-2</v>
      </c>
      <c r="R294">
        <v>1.78393211885487</v>
      </c>
      <c r="S294">
        <v>1.42606788114512</v>
      </c>
      <c r="T294">
        <v>-1.64308119683339</v>
      </c>
      <c r="U294" t="b">
        <f t="shared" si="29"/>
        <v>1</v>
      </c>
      <c r="V294" t="b">
        <f t="shared" si="30"/>
        <v>0</v>
      </c>
      <c r="X294">
        <f t="shared" si="31"/>
        <v>1.46</v>
      </c>
      <c r="Y294" t="str">
        <f t="shared" si="31"/>
        <v/>
      </c>
      <c r="AA294">
        <f t="shared" si="28"/>
        <v>738.28590873736073</v>
      </c>
      <c r="AB294">
        <f t="shared" si="26"/>
        <v>0</v>
      </c>
      <c r="AC294">
        <f t="shared" si="27"/>
        <v>2575.2212389380534</v>
      </c>
    </row>
    <row r="295" spans="1:29" x14ac:dyDescent="0.25">
      <c r="A295">
        <v>293</v>
      </c>
      <c r="B295" s="1">
        <v>42516</v>
      </c>
      <c r="C295">
        <v>1.4550000000000001</v>
      </c>
      <c r="D295">
        <v>1.46</v>
      </c>
      <c r="E295">
        <v>1.4219999999999999</v>
      </c>
      <c r="F295">
        <v>1.4450000000000001</v>
      </c>
      <c r="G295">
        <v>1.4450000000000001</v>
      </c>
      <c r="H295">
        <v>3036540</v>
      </c>
      <c r="I295" s="1">
        <v>42516</v>
      </c>
      <c r="J295">
        <v>3.4722222222223001E-3</v>
      </c>
      <c r="K295">
        <v>1.5960000000000001</v>
      </c>
      <c r="L295">
        <v>9.7853273618693101E-2</v>
      </c>
      <c r="M295">
        <v>1.5855555555555501</v>
      </c>
      <c r="N295">
        <v>1.00658724597056</v>
      </c>
      <c r="O295">
        <v>2.6297577854671302E-2</v>
      </c>
      <c r="P295">
        <v>0.32074770762520699</v>
      </c>
      <c r="Q295">
        <v>3.4602076124566699E-3</v>
      </c>
      <c r="R295">
        <v>1.78779241629264</v>
      </c>
      <c r="S295">
        <v>1.40420758370736</v>
      </c>
      <c r="T295">
        <v>-1.5431267081406601</v>
      </c>
      <c r="U295" t="b">
        <f t="shared" si="29"/>
        <v>1</v>
      </c>
      <c r="V295" t="b">
        <f t="shared" si="30"/>
        <v>0</v>
      </c>
      <c r="X295">
        <f t="shared" si="31"/>
        <v>1.4550000000000001</v>
      </c>
      <c r="Y295" t="str">
        <f t="shared" si="31"/>
        <v/>
      </c>
      <c r="AA295">
        <f t="shared" si="28"/>
        <v>738.28590873736073</v>
      </c>
      <c r="AB295">
        <f t="shared" si="26"/>
        <v>0</v>
      </c>
      <c r="AC295">
        <f t="shared" si="27"/>
        <v>2557.5221238938057</v>
      </c>
    </row>
    <row r="296" spans="1:29" x14ac:dyDescent="0.25">
      <c r="A296">
        <v>294</v>
      </c>
      <c r="B296" s="1">
        <v>42517</v>
      </c>
      <c r="C296">
        <v>1.4350000000000001</v>
      </c>
      <c r="D296">
        <v>1.4524999999999999</v>
      </c>
      <c r="E296">
        <v>1.43</v>
      </c>
      <c r="F296">
        <v>1.44</v>
      </c>
      <c r="G296">
        <v>1.44</v>
      </c>
      <c r="H296">
        <v>2094982</v>
      </c>
      <c r="I296" s="1">
        <v>42517</v>
      </c>
      <c r="J296">
        <v>6.9930069930069999E-3</v>
      </c>
      <c r="K296">
        <v>1.58775</v>
      </c>
      <c r="L296">
        <v>0.10382772928472001</v>
      </c>
      <c r="M296">
        <v>1.5891269841269799</v>
      </c>
      <c r="N296">
        <v>0.99913349647905103</v>
      </c>
      <c r="O296">
        <v>1.5624999999999899E-2</v>
      </c>
      <c r="P296">
        <v>0.22623477463181199</v>
      </c>
      <c r="Q296">
        <v>4.8611111111111098E-2</v>
      </c>
      <c r="R296">
        <v>1.7912523493980499</v>
      </c>
      <c r="S296">
        <v>1.3842476506019501</v>
      </c>
      <c r="T296">
        <v>-1.4230302542284801</v>
      </c>
      <c r="U296" t="b">
        <f t="shared" si="29"/>
        <v>1</v>
      </c>
      <c r="V296" t="b">
        <f t="shared" si="30"/>
        <v>0</v>
      </c>
      <c r="X296">
        <f t="shared" si="31"/>
        <v>1.4550000000000001</v>
      </c>
      <c r="Y296" t="str">
        <f t="shared" si="31"/>
        <v/>
      </c>
      <c r="AA296">
        <f t="shared" si="28"/>
        <v>738.28590873736073</v>
      </c>
      <c r="AB296">
        <f t="shared" si="26"/>
        <v>0</v>
      </c>
      <c r="AC296">
        <f t="shared" si="27"/>
        <v>2548.6725663716816</v>
      </c>
    </row>
    <row r="297" spans="1:29" x14ac:dyDescent="0.25">
      <c r="A297">
        <v>295</v>
      </c>
      <c r="B297" s="1">
        <v>42520</v>
      </c>
      <c r="C297">
        <v>1.44</v>
      </c>
      <c r="D297">
        <v>1.4450000000000001</v>
      </c>
      <c r="E297">
        <v>1.405</v>
      </c>
      <c r="F297">
        <v>1.43</v>
      </c>
      <c r="G297">
        <v>1.43</v>
      </c>
      <c r="H297">
        <v>4556754</v>
      </c>
      <c r="I297" s="1">
        <v>42520</v>
      </c>
      <c r="J297">
        <v>-2.0547945205479399E-2</v>
      </c>
      <c r="K297">
        <v>1.57925</v>
      </c>
      <c r="L297">
        <v>0.109571834164192</v>
      </c>
      <c r="M297">
        <v>1.59246031746031</v>
      </c>
      <c r="N297">
        <v>0.99170446050336503</v>
      </c>
      <c r="O297">
        <v>2.7972027972028E-2</v>
      </c>
      <c r="P297">
        <v>0.49558009489038402</v>
      </c>
      <c r="Q297">
        <v>2.7972027972028E-2</v>
      </c>
      <c r="R297">
        <v>1.79401079496181</v>
      </c>
      <c r="S297">
        <v>1.3644892050381801</v>
      </c>
      <c r="T297">
        <v>-1.36212012090946</v>
      </c>
      <c r="U297" t="b">
        <f t="shared" si="29"/>
        <v>1</v>
      </c>
      <c r="V297" t="b">
        <f t="shared" si="30"/>
        <v>0</v>
      </c>
      <c r="X297">
        <f t="shared" si="31"/>
        <v>1.4350000000000001</v>
      </c>
      <c r="Y297" t="str">
        <f t="shared" si="31"/>
        <v/>
      </c>
      <c r="AA297">
        <f t="shared" si="28"/>
        <v>738.28590873736073</v>
      </c>
      <c r="AB297">
        <f t="shared" si="26"/>
        <v>0</v>
      </c>
      <c r="AC297">
        <f t="shared" si="27"/>
        <v>2530.9734513274338</v>
      </c>
    </row>
    <row r="298" spans="1:29" x14ac:dyDescent="0.25">
      <c r="A298">
        <v>296</v>
      </c>
      <c r="B298" s="1">
        <v>42521</v>
      </c>
      <c r="C298">
        <v>1.425</v>
      </c>
      <c r="D298">
        <v>1.4750000000000001</v>
      </c>
      <c r="E298">
        <v>1.41</v>
      </c>
      <c r="F298">
        <v>1.46</v>
      </c>
      <c r="G298">
        <v>1.46</v>
      </c>
      <c r="H298">
        <v>4436364</v>
      </c>
      <c r="I298" s="1">
        <v>42521</v>
      </c>
      <c r="J298">
        <v>3.4364261168384098E-3</v>
      </c>
      <c r="K298">
        <v>1.5702499999999999</v>
      </c>
      <c r="L298">
        <v>0.111691245003923</v>
      </c>
      <c r="M298">
        <v>1.5956349206349101</v>
      </c>
      <c r="N298">
        <v>0.98409102213379895</v>
      </c>
      <c r="O298">
        <v>4.4520547945205498E-2</v>
      </c>
      <c r="P298">
        <v>0.48576124380214197</v>
      </c>
      <c r="Q298">
        <v>-6.8493150684931503E-3</v>
      </c>
      <c r="R298">
        <v>1.7891648402076901</v>
      </c>
      <c r="S298">
        <v>1.35133515979231</v>
      </c>
      <c r="T298">
        <v>-0.987096168514635</v>
      </c>
      <c r="U298" t="b">
        <f t="shared" si="29"/>
        <v>0</v>
      </c>
      <c r="V298" t="b">
        <f t="shared" si="30"/>
        <v>0</v>
      </c>
      <c r="X298">
        <f t="shared" si="31"/>
        <v>1.44</v>
      </c>
      <c r="Y298" t="str">
        <f t="shared" si="31"/>
        <v/>
      </c>
      <c r="AA298">
        <f t="shared" si="28"/>
        <v>738.28590873736073</v>
      </c>
      <c r="AB298">
        <f t="shared" si="26"/>
        <v>0</v>
      </c>
      <c r="AC298">
        <f t="shared" si="27"/>
        <v>2584.0707964601775</v>
      </c>
    </row>
    <row r="299" spans="1:29" x14ac:dyDescent="0.25">
      <c r="A299">
        <v>297</v>
      </c>
      <c r="B299" s="1">
        <v>42522</v>
      </c>
      <c r="C299">
        <v>1.4650000000000001</v>
      </c>
      <c r="D299">
        <v>1.4724999999999999</v>
      </c>
      <c r="E299">
        <v>1.4450000000000001</v>
      </c>
      <c r="F299">
        <v>1.4550000000000001</v>
      </c>
      <c r="G299">
        <v>1.4550000000000001</v>
      </c>
      <c r="H299">
        <v>3147976</v>
      </c>
      <c r="I299" s="1">
        <v>42522</v>
      </c>
      <c r="J299">
        <v>1.7482517482517501E-2</v>
      </c>
      <c r="K299">
        <v>1.56175</v>
      </c>
      <c r="L299">
        <v>0.113754988323242</v>
      </c>
      <c r="M299">
        <v>1.5988492063491999</v>
      </c>
      <c r="N299">
        <v>0.97679630686754004</v>
      </c>
      <c r="O299">
        <v>1.8900343642611499E-2</v>
      </c>
      <c r="P299">
        <v>0.34598134481420301</v>
      </c>
      <c r="Q299">
        <v>0</v>
      </c>
      <c r="R299">
        <v>1.7847097771135501</v>
      </c>
      <c r="S299">
        <v>1.3387902228864399</v>
      </c>
      <c r="T299">
        <v>-0.93842038554532603</v>
      </c>
      <c r="U299" t="b">
        <f t="shared" si="29"/>
        <v>0</v>
      </c>
      <c r="V299" t="b">
        <f t="shared" si="30"/>
        <v>0</v>
      </c>
      <c r="X299" t="str">
        <f t="shared" si="31"/>
        <v/>
      </c>
      <c r="Y299" t="str">
        <f t="shared" si="31"/>
        <v/>
      </c>
      <c r="AA299">
        <f t="shared" si="28"/>
        <v>738.28590873736073</v>
      </c>
      <c r="AB299">
        <f t="shared" si="26"/>
        <v>0</v>
      </c>
      <c r="AC299">
        <f t="shared" si="27"/>
        <v>2575.2212389380534</v>
      </c>
    </row>
    <row r="300" spans="1:29" x14ac:dyDescent="0.25">
      <c r="A300">
        <v>298</v>
      </c>
      <c r="B300" s="1">
        <v>42523</v>
      </c>
      <c r="C300">
        <v>1.4550000000000001</v>
      </c>
      <c r="D300">
        <v>1.4650000000000001</v>
      </c>
      <c r="E300">
        <v>1.415</v>
      </c>
      <c r="F300">
        <v>1.43</v>
      </c>
      <c r="G300">
        <v>1.43</v>
      </c>
      <c r="H300">
        <v>2224397</v>
      </c>
      <c r="I300" s="1">
        <v>42523</v>
      </c>
      <c r="J300">
        <v>-3.4843205574913599E-3</v>
      </c>
      <c r="K300">
        <v>1.5525</v>
      </c>
      <c r="L300">
        <v>0.116681076804298</v>
      </c>
      <c r="M300">
        <v>1.6017857142857099</v>
      </c>
      <c r="N300">
        <v>0.96923076923077101</v>
      </c>
      <c r="O300">
        <v>3.4965034965034898E-2</v>
      </c>
      <c r="P300">
        <v>0.24542073025613101</v>
      </c>
      <c r="Q300">
        <v>1.04895104895105E-2</v>
      </c>
      <c r="R300">
        <v>1.78119491053642</v>
      </c>
      <c r="S300">
        <v>1.32380508946357</v>
      </c>
      <c r="T300">
        <v>-1.04987032477822</v>
      </c>
      <c r="U300" t="b">
        <f t="shared" si="29"/>
        <v>1</v>
      </c>
      <c r="V300" t="b">
        <f t="shared" si="30"/>
        <v>0</v>
      </c>
      <c r="X300" t="str">
        <f t="shared" si="31"/>
        <v/>
      </c>
      <c r="Y300" t="str">
        <f t="shared" si="31"/>
        <v/>
      </c>
      <c r="AA300">
        <f t="shared" si="28"/>
        <v>738.28590873736073</v>
      </c>
      <c r="AB300">
        <f t="shared" si="26"/>
        <v>0</v>
      </c>
      <c r="AC300">
        <f t="shared" si="27"/>
        <v>2530.9734513274338</v>
      </c>
    </row>
    <row r="301" spans="1:29" x14ac:dyDescent="0.25">
      <c r="A301">
        <v>299</v>
      </c>
      <c r="B301" s="1">
        <v>42524</v>
      </c>
      <c r="C301">
        <v>1.4350000000000001</v>
      </c>
      <c r="D301">
        <v>1.45</v>
      </c>
      <c r="E301">
        <v>1.42</v>
      </c>
      <c r="F301">
        <v>1.4350000000000001</v>
      </c>
      <c r="G301">
        <v>1.4350000000000001</v>
      </c>
      <c r="H301">
        <v>1457472</v>
      </c>
      <c r="I301" s="1">
        <v>42524</v>
      </c>
      <c r="J301">
        <v>4.3636363636363598E-2</v>
      </c>
      <c r="K301">
        <v>1.542</v>
      </c>
      <c r="L301">
        <v>0.117365824847377</v>
      </c>
      <c r="M301">
        <v>1.60480158730158</v>
      </c>
      <c r="N301">
        <v>0.96086644741722604</v>
      </c>
      <c r="O301">
        <v>2.0905923344947699E-2</v>
      </c>
      <c r="P301">
        <v>0.16179906814968301</v>
      </c>
      <c r="Q301">
        <v>3.4843205574912098E-3</v>
      </c>
      <c r="R301">
        <v>1.7720370167008599</v>
      </c>
      <c r="S301">
        <v>1.31196298329914</v>
      </c>
      <c r="T301">
        <v>-0.91167935929513</v>
      </c>
      <c r="U301" t="b">
        <f t="shared" si="29"/>
        <v>0</v>
      </c>
      <c r="V301" t="b">
        <f t="shared" si="30"/>
        <v>0</v>
      </c>
      <c r="X301">
        <f t="shared" si="31"/>
        <v>1.4550000000000001</v>
      </c>
      <c r="Y301" t="str">
        <f t="shared" si="31"/>
        <v/>
      </c>
      <c r="AA301">
        <f t="shared" si="28"/>
        <v>738.28590873736073</v>
      </c>
      <c r="AB301">
        <f t="shared" si="26"/>
        <v>0</v>
      </c>
      <c r="AC301">
        <f t="shared" si="27"/>
        <v>2539.8230088495579</v>
      </c>
    </row>
    <row r="302" spans="1:29" x14ac:dyDescent="0.25">
      <c r="A302">
        <v>300</v>
      </c>
      <c r="B302" s="1">
        <v>42527</v>
      </c>
      <c r="C302">
        <v>1.4350000000000001</v>
      </c>
      <c r="D302">
        <v>1.4350000000000001</v>
      </c>
      <c r="E302">
        <v>1.365</v>
      </c>
      <c r="F302">
        <v>1.375</v>
      </c>
      <c r="G302">
        <v>1.375</v>
      </c>
      <c r="H302">
        <v>5133460</v>
      </c>
      <c r="I302" s="1">
        <v>42527</v>
      </c>
      <c r="J302">
        <v>4.9618320610686897E-2</v>
      </c>
      <c r="K302">
        <v>1.5287500000000001</v>
      </c>
      <c r="L302">
        <v>0.120632925155527</v>
      </c>
      <c r="M302">
        <v>1.6073412698412599</v>
      </c>
      <c r="N302">
        <v>0.95110480187631297</v>
      </c>
      <c r="O302">
        <v>5.0909090909090897E-2</v>
      </c>
      <c r="P302">
        <v>0.56934406055412301</v>
      </c>
      <c r="Q302">
        <v>3.9999999999999897E-2</v>
      </c>
      <c r="R302">
        <v>1.7651905333048299</v>
      </c>
      <c r="S302">
        <v>1.29230946669516</v>
      </c>
      <c r="T302">
        <v>-1.27452766151345</v>
      </c>
      <c r="U302" t="b">
        <f t="shared" si="29"/>
        <v>1</v>
      </c>
      <c r="V302" t="b">
        <f t="shared" si="30"/>
        <v>0</v>
      </c>
      <c r="X302" t="str">
        <f t="shared" si="31"/>
        <v/>
      </c>
      <c r="Y302" t="str">
        <f t="shared" si="31"/>
        <v/>
      </c>
      <c r="AA302">
        <f t="shared" si="28"/>
        <v>738.28590873736073</v>
      </c>
      <c r="AB302">
        <f t="shared" si="26"/>
        <v>0</v>
      </c>
      <c r="AC302">
        <f t="shared" si="27"/>
        <v>2433.6283185840712</v>
      </c>
    </row>
    <row r="303" spans="1:29" x14ac:dyDescent="0.25">
      <c r="A303">
        <v>301</v>
      </c>
      <c r="B303" s="1">
        <v>42528</v>
      </c>
      <c r="C303">
        <v>1.4</v>
      </c>
      <c r="D303">
        <v>1.41</v>
      </c>
      <c r="E303">
        <v>1.28</v>
      </c>
      <c r="F303">
        <v>1.31</v>
      </c>
      <c r="G303">
        <v>1.31</v>
      </c>
      <c r="H303">
        <v>15002247</v>
      </c>
      <c r="I303" s="1">
        <v>42528</v>
      </c>
      <c r="J303">
        <v>-9.3425605536332099E-2</v>
      </c>
      <c r="K303">
        <v>1.5075000000000001</v>
      </c>
      <c r="L303">
        <v>0.11981894235624201</v>
      </c>
      <c r="M303">
        <v>1.60940476190476</v>
      </c>
      <c r="N303">
        <v>0.93668170722686706</v>
      </c>
      <c r="O303">
        <v>9.9236641221373906E-2</v>
      </c>
      <c r="P303">
        <v>1.64675037060664</v>
      </c>
      <c r="Q303">
        <v>0.114503816793893</v>
      </c>
      <c r="R303">
        <v>1.74234512701823</v>
      </c>
      <c r="S303">
        <v>1.2726548729817599</v>
      </c>
      <c r="T303">
        <v>-1.64832034164348</v>
      </c>
      <c r="U303" t="b">
        <f t="shared" si="29"/>
        <v>1</v>
      </c>
      <c r="V303" t="b">
        <f t="shared" si="30"/>
        <v>0</v>
      </c>
      <c r="X303">
        <f t="shared" si="31"/>
        <v>1.4350000000000001</v>
      </c>
      <c r="Y303" t="str">
        <f t="shared" si="31"/>
        <v/>
      </c>
      <c r="AA303">
        <f t="shared" si="28"/>
        <v>738.28590873736073</v>
      </c>
      <c r="AB303">
        <f t="shared" si="26"/>
        <v>0</v>
      </c>
      <c r="AC303">
        <f t="shared" si="27"/>
        <v>2318.5840707964603</v>
      </c>
    </row>
    <row r="304" spans="1:29" x14ac:dyDescent="0.25">
      <c r="A304">
        <v>302</v>
      </c>
      <c r="B304" s="1">
        <v>42529</v>
      </c>
      <c r="C304">
        <v>1.32</v>
      </c>
      <c r="D304">
        <v>1.45</v>
      </c>
      <c r="E304">
        <v>1.3149999999999999</v>
      </c>
      <c r="F304">
        <v>1.4450000000000001</v>
      </c>
      <c r="G304">
        <v>1.4450000000000001</v>
      </c>
      <c r="H304">
        <v>8974412</v>
      </c>
      <c r="I304" s="1">
        <v>42529</v>
      </c>
      <c r="J304">
        <v>1.04895104895105E-2</v>
      </c>
      <c r="K304">
        <v>1.49275</v>
      </c>
      <c r="L304">
        <v>0.107182517722169</v>
      </c>
      <c r="M304">
        <v>1.6125396825396801</v>
      </c>
      <c r="N304">
        <v>0.92571365291859598</v>
      </c>
      <c r="O304">
        <v>9.3425605536332099E-2</v>
      </c>
      <c r="P304">
        <v>0.98156907513218306</v>
      </c>
      <c r="Q304">
        <v>6.9204152249135002E-3</v>
      </c>
      <c r="R304">
        <v>1.7028277347354499</v>
      </c>
      <c r="S304">
        <v>1.2826722652645399</v>
      </c>
      <c r="T304">
        <v>-0.445501757327397</v>
      </c>
      <c r="U304" t="b">
        <f t="shared" si="29"/>
        <v>0</v>
      </c>
      <c r="V304" t="b">
        <f t="shared" si="30"/>
        <v>0</v>
      </c>
      <c r="X304">
        <f t="shared" si="31"/>
        <v>1.4</v>
      </c>
      <c r="Y304" t="str">
        <f t="shared" si="31"/>
        <v/>
      </c>
      <c r="AA304">
        <f t="shared" si="28"/>
        <v>738.28590873736073</v>
      </c>
      <c r="AB304">
        <f t="shared" ref="AB304:AB367" si="32">IF(AA304&gt;0,0,IF(AA304+AB303=0,AA303*G304,AB303))</f>
        <v>0</v>
      </c>
      <c r="AC304">
        <f t="shared" si="27"/>
        <v>2557.5221238938057</v>
      </c>
    </row>
    <row r="305" spans="1:29" x14ac:dyDescent="0.25">
      <c r="A305">
        <v>303</v>
      </c>
      <c r="B305" s="1">
        <v>42530</v>
      </c>
      <c r="C305">
        <v>1.46</v>
      </c>
      <c r="D305">
        <v>1.48</v>
      </c>
      <c r="E305">
        <v>1.385</v>
      </c>
      <c r="F305">
        <v>1.43</v>
      </c>
      <c r="G305">
        <v>1.43</v>
      </c>
      <c r="H305">
        <v>4838250</v>
      </c>
      <c r="I305" s="1">
        <v>42530</v>
      </c>
      <c r="J305">
        <v>-2.38907849829352E-2</v>
      </c>
      <c r="K305">
        <v>1.47925</v>
      </c>
      <c r="L305">
        <v>9.6139632552701498E-2</v>
      </c>
      <c r="M305">
        <v>1.6158333333333299</v>
      </c>
      <c r="N305">
        <v>0.91547189272821194</v>
      </c>
      <c r="O305">
        <v>6.6433566433566404E-2</v>
      </c>
      <c r="P305">
        <v>0.52951824238441803</v>
      </c>
      <c r="Q305">
        <v>0</v>
      </c>
      <c r="R305">
        <v>1.6676836798032899</v>
      </c>
      <c r="S305">
        <v>1.2908163201967</v>
      </c>
      <c r="T305">
        <v>-0.512275725341513</v>
      </c>
      <c r="U305" t="b">
        <f t="shared" si="29"/>
        <v>0</v>
      </c>
      <c r="V305" t="b">
        <f t="shared" si="30"/>
        <v>0</v>
      </c>
      <c r="X305" t="str">
        <f t="shared" si="31"/>
        <v/>
      </c>
      <c r="Y305" t="str">
        <f t="shared" si="31"/>
        <v/>
      </c>
      <c r="AA305">
        <f t="shared" si="28"/>
        <v>738.28590873736073</v>
      </c>
      <c r="AB305">
        <f t="shared" si="32"/>
        <v>0</v>
      </c>
      <c r="AC305">
        <f t="shared" si="27"/>
        <v>2530.9734513274338</v>
      </c>
    </row>
    <row r="306" spans="1:29" x14ac:dyDescent="0.25">
      <c r="A306">
        <v>304</v>
      </c>
      <c r="B306" s="1">
        <v>42531</v>
      </c>
      <c r="C306">
        <v>1.4650000000000001</v>
      </c>
      <c r="D306">
        <v>1.5049999999999999</v>
      </c>
      <c r="E306">
        <v>1.4350000000000001</v>
      </c>
      <c r="F306">
        <v>1.4650000000000001</v>
      </c>
      <c r="G306">
        <v>1.4650000000000001</v>
      </c>
      <c r="H306">
        <v>5767230</v>
      </c>
      <c r="I306" s="1">
        <v>42531</v>
      </c>
      <c r="J306">
        <v>-2.65780730897008E-2</v>
      </c>
      <c r="K306">
        <v>1.46875</v>
      </c>
      <c r="L306">
        <v>8.4384380570165701E-2</v>
      </c>
      <c r="M306">
        <v>1.61928571428571</v>
      </c>
      <c r="N306">
        <v>0.90703573003970095</v>
      </c>
      <c r="O306">
        <v>4.7781569965870102E-2</v>
      </c>
      <c r="P306">
        <v>0.62969762780796201</v>
      </c>
      <c r="Q306">
        <v>-2.0477815699658699E-2</v>
      </c>
      <c r="R306">
        <v>1.6341433859175201</v>
      </c>
      <c r="S306">
        <v>1.3033566140824699</v>
      </c>
      <c r="T306">
        <v>-4.4439503788065902E-2</v>
      </c>
      <c r="U306" t="b">
        <f t="shared" si="29"/>
        <v>0</v>
      </c>
      <c r="V306" t="b">
        <f t="shared" si="30"/>
        <v>0</v>
      </c>
      <c r="X306" t="str">
        <f t="shared" si="31"/>
        <v/>
      </c>
      <c r="Y306" t="str">
        <f t="shared" si="31"/>
        <v/>
      </c>
      <c r="AA306">
        <f t="shared" si="28"/>
        <v>738.28590873736073</v>
      </c>
      <c r="AB306">
        <f t="shared" si="32"/>
        <v>0</v>
      </c>
      <c r="AC306">
        <f t="shared" si="27"/>
        <v>2592.9203539823011</v>
      </c>
    </row>
    <row r="307" spans="1:29" x14ac:dyDescent="0.25">
      <c r="A307">
        <v>305</v>
      </c>
      <c r="B307" s="1">
        <v>42535</v>
      </c>
      <c r="C307">
        <v>1.5</v>
      </c>
      <c r="D307">
        <v>1.51</v>
      </c>
      <c r="E307">
        <v>1.4750000000000001</v>
      </c>
      <c r="F307">
        <v>1.5049999999999999</v>
      </c>
      <c r="G307">
        <v>1.5049999999999999</v>
      </c>
      <c r="H307">
        <v>5043480</v>
      </c>
      <c r="I307" s="1">
        <v>42535</v>
      </c>
      <c r="J307">
        <v>-0.11988304093567199</v>
      </c>
      <c r="K307">
        <v>1.46025</v>
      </c>
      <c r="L307">
        <v>6.9820729089048794E-2</v>
      </c>
      <c r="M307">
        <v>1.6231349206349099</v>
      </c>
      <c r="N307">
        <v>0.89964794758330802</v>
      </c>
      <c r="O307">
        <v>2.3255813953488299E-2</v>
      </c>
      <c r="P307">
        <v>0.54963601498619896</v>
      </c>
      <c r="Q307">
        <v>-8.6378737541528097E-2</v>
      </c>
      <c r="R307">
        <v>1.5970986290145299</v>
      </c>
      <c r="S307">
        <v>1.32340137098546</v>
      </c>
      <c r="T307">
        <v>0.64092713702437099</v>
      </c>
      <c r="U307" t="b">
        <f t="shared" si="29"/>
        <v>0</v>
      </c>
      <c r="V307" t="b">
        <f t="shared" si="30"/>
        <v>0</v>
      </c>
      <c r="X307" t="str">
        <f t="shared" si="31"/>
        <v/>
      </c>
      <c r="Y307" t="str">
        <f t="shared" si="31"/>
        <v/>
      </c>
      <c r="AA307">
        <f>IF(NOT(OR(V307,U307)),AA306,IF(U307,IF(AB306&gt;0,AB306/G307,AA306),IF(V307,IF(AA306&gt;0,0,0))))</f>
        <v>738.28590873736073</v>
      </c>
      <c r="AB307">
        <f t="shared" si="32"/>
        <v>0</v>
      </c>
      <c r="AC307">
        <f t="shared" si="27"/>
        <v>2663.7168141592924</v>
      </c>
    </row>
    <row r="308" spans="1:29" x14ac:dyDescent="0.25">
      <c r="A308">
        <v>306</v>
      </c>
      <c r="B308" s="1">
        <v>42536</v>
      </c>
      <c r="C308">
        <v>1.73</v>
      </c>
      <c r="D308">
        <v>1.7649999999999999</v>
      </c>
      <c r="E308">
        <v>1.62</v>
      </c>
      <c r="F308">
        <v>1.71</v>
      </c>
      <c r="G308">
        <v>1.71</v>
      </c>
      <c r="H308">
        <v>30552853</v>
      </c>
      <c r="I308" s="1">
        <v>42536</v>
      </c>
      <c r="J308">
        <v>3.0120481927710802E-2</v>
      </c>
      <c r="K308">
        <v>1.4635</v>
      </c>
      <c r="L308">
        <v>7.9688538434926501E-2</v>
      </c>
      <c r="M308">
        <v>1.6287301587301499</v>
      </c>
      <c r="N308">
        <v>0.89855277263424704</v>
      </c>
      <c r="O308">
        <v>8.4795321637426702E-2</v>
      </c>
      <c r="P308">
        <v>3.2569235101562901</v>
      </c>
      <c r="Q308">
        <v>-0.23391812865497</v>
      </c>
      <c r="R308">
        <v>1.6196895353324501</v>
      </c>
      <c r="S308">
        <v>1.30731046466754</v>
      </c>
      <c r="T308">
        <v>3.0932930235794101</v>
      </c>
      <c r="U308" t="b">
        <f t="shared" si="29"/>
        <v>0</v>
      </c>
      <c r="V308" t="b">
        <f t="shared" si="30"/>
        <v>1</v>
      </c>
      <c r="X308" t="str">
        <f t="shared" si="31"/>
        <v/>
      </c>
      <c r="Y308" t="str">
        <f t="shared" si="31"/>
        <v/>
      </c>
      <c r="AA308">
        <f t="shared" si="28"/>
        <v>0</v>
      </c>
      <c r="AB308">
        <f>IF(AA308&gt;0,0,IF(AA308+AB307=0,AA307*G308,AB307))</f>
        <v>1262.4689039408868</v>
      </c>
      <c r="AC308">
        <f t="shared" si="27"/>
        <v>3026.5486725663718</v>
      </c>
    </row>
    <row r="309" spans="1:29" x14ac:dyDescent="0.25">
      <c r="A309">
        <v>307</v>
      </c>
      <c r="B309" s="1">
        <v>42537</v>
      </c>
      <c r="C309">
        <v>1.72</v>
      </c>
      <c r="D309">
        <v>1.7350000000000001</v>
      </c>
      <c r="E309">
        <v>1.63</v>
      </c>
      <c r="F309">
        <v>1.66</v>
      </c>
      <c r="G309">
        <v>1.66</v>
      </c>
      <c r="H309">
        <v>8760979</v>
      </c>
      <c r="I309" s="1">
        <v>42537</v>
      </c>
      <c r="J309">
        <v>-1.7751479289940801E-2</v>
      </c>
      <c r="K309">
        <v>1.4664999999999999</v>
      </c>
      <c r="L309">
        <v>8.5978883576449505E-2</v>
      </c>
      <c r="M309">
        <v>1.6340873015873001</v>
      </c>
      <c r="N309">
        <v>0.89744287136647405</v>
      </c>
      <c r="O309">
        <v>6.3253012048192794E-2</v>
      </c>
      <c r="P309">
        <v>0.93042319395126305</v>
      </c>
      <c r="Q309">
        <v>-0.12951807228915599</v>
      </c>
      <c r="R309">
        <v>1.63501861180984</v>
      </c>
      <c r="S309">
        <v>1.2979813881901601</v>
      </c>
      <c r="T309">
        <v>2.2505526002549701</v>
      </c>
      <c r="U309" t="b">
        <f t="shared" si="29"/>
        <v>0</v>
      </c>
      <c r="V309" t="b">
        <f t="shared" si="30"/>
        <v>1</v>
      </c>
      <c r="X309" t="str">
        <f t="shared" si="31"/>
        <v/>
      </c>
      <c r="Y309">
        <f t="shared" si="31"/>
        <v>1.7649999999999999</v>
      </c>
      <c r="AA309">
        <f t="shared" si="28"/>
        <v>0</v>
      </c>
      <c r="AB309">
        <f t="shared" si="32"/>
        <v>1262.4689039408868</v>
      </c>
      <c r="AC309">
        <f t="shared" si="27"/>
        <v>2938.0530973451332</v>
      </c>
    </row>
    <row r="310" spans="1:29" x14ac:dyDescent="0.25">
      <c r="A310">
        <v>308</v>
      </c>
      <c r="B310" s="1">
        <v>42538</v>
      </c>
      <c r="C310">
        <v>1.67</v>
      </c>
      <c r="D310">
        <v>1.69</v>
      </c>
      <c r="E310">
        <v>1.64</v>
      </c>
      <c r="F310">
        <v>1.69</v>
      </c>
      <c r="G310">
        <v>1.69</v>
      </c>
      <c r="H310">
        <v>19936786</v>
      </c>
      <c r="I310" s="1">
        <v>42538</v>
      </c>
      <c r="J310">
        <v>-5.8823529411764696E-3</v>
      </c>
      <c r="K310">
        <v>1.4784999999999999</v>
      </c>
      <c r="L310">
        <v>9.9275003479171398E-2</v>
      </c>
      <c r="M310">
        <v>1.6397222222222201</v>
      </c>
      <c r="N310">
        <v>0.90167711333220502</v>
      </c>
      <c r="O310">
        <v>2.9585798816568001E-2</v>
      </c>
      <c r="P310">
        <v>2.08784254225806</v>
      </c>
      <c r="Q310">
        <v>-0.15384615384615299</v>
      </c>
      <c r="R310">
        <v>1.6730790068191701</v>
      </c>
      <c r="S310">
        <v>1.28392099318082</v>
      </c>
      <c r="T310">
        <v>2.1304456568905801</v>
      </c>
      <c r="U310" t="b">
        <f t="shared" si="29"/>
        <v>0</v>
      </c>
      <c r="V310" t="b">
        <f t="shared" si="30"/>
        <v>1</v>
      </c>
      <c r="X310" t="str">
        <f t="shared" si="31"/>
        <v/>
      </c>
      <c r="Y310">
        <f t="shared" si="31"/>
        <v>1.7350000000000001</v>
      </c>
      <c r="AA310">
        <f t="shared" si="28"/>
        <v>0</v>
      </c>
      <c r="AB310">
        <f t="shared" si="32"/>
        <v>1262.4689039408868</v>
      </c>
      <c r="AC310">
        <f t="shared" si="27"/>
        <v>2991.1504424778764</v>
      </c>
    </row>
    <row r="311" spans="1:29" x14ac:dyDescent="0.25">
      <c r="A311">
        <v>309</v>
      </c>
      <c r="B311" s="1">
        <v>42541</v>
      </c>
      <c r="C311">
        <v>1.6950000000000001</v>
      </c>
      <c r="D311">
        <v>1.71</v>
      </c>
      <c r="E311">
        <v>1.65</v>
      </c>
      <c r="F311">
        <v>1.7</v>
      </c>
      <c r="G311">
        <v>1.7</v>
      </c>
      <c r="H311">
        <v>5375666</v>
      </c>
      <c r="I311" s="1">
        <v>42541</v>
      </c>
      <c r="J311">
        <v>-1.7341040462427699E-2</v>
      </c>
      <c r="K311">
        <v>1.488</v>
      </c>
      <c r="L311">
        <v>0.110862646169886</v>
      </c>
      <c r="M311">
        <v>1.64507936507936</v>
      </c>
      <c r="N311">
        <v>0.90451563103049104</v>
      </c>
      <c r="O311">
        <v>3.5294117647058802E-2</v>
      </c>
      <c r="P311">
        <v>0.56330752994802002</v>
      </c>
      <c r="Q311">
        <v>-0.13823529411764601</v>
      </c>
      <c r="R311">
        <v>1.7052907864929701</v>
      </c>
      <c r="S311">
        <v>1.2707092135070199</v>
      </c>
      <c r="T311">
        <v>1.91227620234797</v>
      </c>
      <c r="U311" t="b">
        <f t="shared" si="29"/>
        <v>0</v>
      </c>
      <c r="V311" t="b">
        <f t="shared" si="30"/>
        <v>0</v>
      </c>
      <c r="X311" t="str">
        <f t="shared" si="31"/>
        <v/>
      </c>
      <c r="Y311">
        <f t="shared" si="31"/>
        <v>1.69</v>
      </c>
      <c r="AA311">
        <f t="shared" si="28"/>
        <v>0</v>
      </c>
      <c r="AB311">
        <f t="shared" si="32"/>
        <v>1262.4689039408868</v>
      </c>
      <c r="AC311">
        <f t="shared" si="27"/>
        <v>3008.8495575221241</v>
      </c>
    </row>
    <row r="312" spans="1:29" x14ac:dyDescent="0.25">
      <c r="A312">
        <v>310</v>
      </c>
      <c r="B312" s="1">
        <v>42542</v>
      </c>
      <c r="C312">
        <v>1.7050000000000001</v>
      </c>
      <c r="D312">
        <v>1.73</v>
      </c>
      <c r="E312">
        <v>1.702</v>
      </c>
      <c r="F312">
        <v>1.73</v>
      </c>
      <c r="G312">
        <v>1.73</v>
      </c>
      <c r="H312">
        <v>5587704</v>
      </c>
      <c r="I312" s="1">
        <v>42542</v>
      </c>
      <c r="J312">
        <v>8.7463556851311297E-3</v>
      </c>
      <c r="K312">
        <v>1.5009999999999999</v>
      </c>
      <c r="L312">
        <v>0.123198598761682</v>
      </c>
      <c r="M312">
        <v>1.65059523809523</v>
      </c>
      <c r="N312">
        <v>0.90936891453299795</v>
      </c>
      <c r="O312">
        <v>1.6184971098265898E-2</v>
      </c>
      <c r="P312">
        <v>0.58498899677552496</v>
      </c>
      <c r="Q312">
        <v>-0.130057803468208</v>
      </c>
      <c r="R312">
        <v>1.7424692535729001</v>
      </c>
      <c r="S312">
        <v>1.2595307464270999</v>
      </c>
      <c r="T312">
        <v>1.85878737503321</v>
      </c>
      <c r="U312" t="b">
        <f t="shared" si="29"/>
        <v>0</v>
      </c>
      <c r="V312" t="b">
        <f t="shared" si="30"/>
        <v>0</v>
      </c>
      <c r="X312" t="str">
        <f t="shared" si="31"/>
        <v/>
      </c>
      <c r="Y312" t="str">
        <f t="shared" si="31"/>
        <v/>
      </c>
      <c r="AA312">
        <f t="shared" si="28"/>
        <v>0</v>
      </c>
      <c r="AB312">
        <f t="shared" si="32"/>
        <v>1262.4689039408868</v>
      </c>
      <c r="AC312">
        <f t="shared" si="27"/>
        <v>3061.9469026548677</v>
      </c>
    </row>
    <row r="313" spans="1:29" x14ac:dyDescent="0.25">
      <c r="A313">
        <v>311</v>
      </c>
      <c r="B313" s="1">
        <v>42543</v>
      </c>
      <c r="C313">
        <v>1.73</v>
      </c>
      <c r="D313">
        <v>1.73</v>
      </c>
      <c r="E313">
        <v>1.7150000000000001</v>
      </c>
      <c r="F313">
        <v>1.7150000000000001</v>
      </c>
      <c r="G313">
        <v>1.7150000000000001</v>
      </c>
      <c r="H313">
        <v>3673651</v>
      </c>
      <c r="I313" s="1">
        <v>42543</v>
      </c>
      <c r="J313">
        <v>2.9239766081871998E-3</v>
      </c>
      <c r="K313">
        <v>1.5142500000000001</v>
      </c>
      <c r="L313">
        <v>0.13140210484575399</v>
      </c>
      <c r="M313">
        <v>1.65321428571428</v>
      </c>
      <c r="N313">
        <v>0.91594296824368204</v>
      </c>
      <c r="O313">
        <v>8.7463556851311297E-3</v>
      </c>
      <c r="P313">
        <v>0.39867645556610198</v>
      </c>
      <c r="Q313">
        <v>-2.9154518950437898E-3</v>
      </c>
      <c r="R313">
        <v>1.77179812549768</v>
      </c>
      <c r="S313">
        <v>1.25670187450232</v>
      </c>
      <c r="T313">
        <v>1.52775330528873</v>
      </c>
      <c r="U313" t="b">
        <f t="shared" si="29"/>
        <v>0</v>
      </c>
      <c r="V313" t="b">
        <f t="shared" si="30"/>
        <v>0</v>
      </c>
      <c r="X313" t="str">
        <f t="shared" si="31"/>
        <v/>
      </c>
      <c r="Y313" t="str">
        <f t="shared" si="31"/>
        <v/>
      </c>
      <c r="AA313">
        <f t="shared" si="28"/>
        <v>0</v>
      </c>
      <c r="AB313">
        <f t="shared" si="32"/>
        <v>1262.4689039408868</v>
      </c>
      <c r="AC313">
        <f t="shared" si="27"/>
        <v>3035.3982300884959</v>
      </c>
    </row>
    <row r="314" spans="1:29" x14ac:dyDescent="0.25">
      <c r="A314">
        <v>312</v>
      </c>
      <c r="B314" s="1">
        <v>42544</v>
      </c>
      <c r="C314">
        <v>1.72</v>
      </c>
      <c r="D314">
        <v>1.7450000000000001</v>
      </c>
      <c r="E314">
        <v>1.702</v>
      </c>
      <c r="F314">
        <v>1.71</v>
      </c>
      <c r="G314">
        <v>1.71</v>
      </c>
      <c r="H314">
        <v>5701585</v>
      </c>
      <c r="I314" s="1">
        <v>42544</v>
      </c>
      <c r="J314">
        <v>4.5871559633027498E-2</v>
      </c>
      <c r="K314">
        <v>1.5269999999999999</v>
      </c>
      <c r="L314">
        <v>0.13757677282540301</v>
      </c>
      <c r="M314">
        <v>1.6542460317460299</v>
      </c>
      <c r="N314">
        <v>0.92307913738095904</v>
      </c>
      <c r="O314">
        <v>2.5146198830409399E-2</v>
      </c>
      <c r="P314">
        <v>0.64097700631286403</v>
      </c>
      <c r="Q314">
        <v>-2.9239766081871298E-2</v>
      </c>
      <c r="R314">
        <v>1.79665047473779</v>
      </c>
      <c r="S314">
        <v>1.25734952526221</v>
      </c>
      <c r="T314">
        <v>1.3301663954004801</v>
      </c>
      <c r="U314" t="b">
        <f t="shared" si="29"/>
        <v>0</v>
      </c>
      <c r="V314" t="b">
        <f t="shared" si="30"/>
        <v>0</v>
      </c>
      <c r="X314" t="str">
        <f t="shared" si="31"/>
        <v/>
      </c>
      <c r="Y314" t="str">
        <f t="shared" si="31"/>
        <v/>
      </c>
      <c r="AA314">
        <f t="shared" si="28"/>
        <v>0</v>
      </c>
      <c r="AB314">
        <f t="shared" si="32"/>
        <v>1262.4689039408868</v>
      </c>
      <c r="AC314">
        <f t="shared" si="27"/>
        <v>3026.5486725663718</v>
      </c>
    </row>
    <row r="315" spans="1:29" x14ac:dyDescent="0.25">
      <c r="A315">
        <v>313</v>
      </c>
      <c r="B315" s="1">
        <v>42545</v>
      </c>
      <c r="C315">
        <v>1.72</v>
      </c>
      <c r="D315">
        <v>1.72</v>
      </c>
      <c r="E315">
        <v>1.61</v>
      </c>
      <c r="F315">
        <v>1.635</v>
      </c>
      <c r="G315">
        <v>1.635</v>
      </c>
      <c r="H315">
        <v>6360454</v>
      </c>
      <c r="I315" s="1">
        <v>42545</v>
      </c>
      <c r="J315">
        <v>-1.2084592145015101E-2</v>
      </c>
      <c r="K315">
        <v>1.5365</v>
      </c>
      <c r="L315">
        <v>0.13817513676871301</v>
      </c>
      <c r="M315">
        <v>1.65496031746031</v>
      </c>
      <c r="N315">
        <v>0.92842105263158003</v>
      </c>
      <c r="O315">
        <v>6.7278287461773598E-2</v>
      </c>
      <c r="P315">
        <v>0.72244113543659205</v>
      </c>
      <c r="Q315">
        <v>3.3639143730886799E-2</v>
      </c>
      <c r="R315">
        <v>1.80732326806668</v>
      </c>
      <c r="S315">
        <v>1.26567673193332</v>
      </c>
      <c r="T315">
        <v>0.71286341597673997</v>
      </c>
      <c r="U315" t="b">
        <f t="shared" si="29"/>
        <v>0</v>
      </c>
      <c r="V315" t="b">
        <f t="shared" si="30"/>
        <v>0</v>
      </c>
      <c r="X315" t="str">
        <f t="shared" si="31"/>
        <v/>
      </c>
      <c r="Y315" t="str">
        <f t="shared" si="31"/>
        <v/>
      </c>
      <c r="AA315">
        <f t="shared" si="28"/>
        <v>0</v>
      </c>
      <c r="AB315">
        <f t="shared" si="32"/>
        <v>1262.4689039408868</v>
      </c>
      <c r="AC315">
        <f t="shared" si="27"/>
        <v>2893.8053097345137</v>
      </c>
    </row>
    <row r="316" spans="1:29" x14ac:dyDescent="0.25">
      <c r="A316">
        <v>314</v>
      </c>
      <c r="B316" s="1">
        <v>42548</v>
      </c>
      <c r="C316">
        <v>1.615</v>
      </c>
      <c r="D316">
        <v>1.665</v>
      </c>
      <c r="E316">
        <v>1.59</v>
      </c>
      <c r="F316">
        <v>1.655</v>
      </c>
      <c r="G316">
        <v>1.655</v>
      </c>
      <c r="H316">
        <v>4246895</v>
      </c>
      <c r="I316" s="1">
        <v>42548</v>
      </c>
      <c r="J316">
        <v>-6.0060060060060103E-3</v>
      </c>
      <c r="K316">
        <v>1.54725</v>
      </c>
      <c r="L316">
        <v>0.13863502823107701</v>
      </c>
      <c r="M316">
        <v>1.6542063492063399</v>
      </c>
      <c r="N316">
        <v>0.93534280094036504</v>
      </c>
      <c r="O316">
        <v>4.5317220543806602E-2</v>
      </c>
      <c r="P316">
        <v>0.49328546287939201</v>
      </c>
      <c r="Q316">
        <v>2.71903323262839E-2</v>
      </c>
      <c r="R316">
        <v>1.81897465533291</v>
      </c>
      <c r="S316">
        <v>1.27552534466708</v>
      </c>
      <c r="T316">
        <v>0.77722060127834502</v>
      </c>
      <c r="U316" t="b">
        <f t="shared" si="29"/>
        <v>0</v>
      </c>
      <c r="V316" t="b">
        <f t="shared" si="30"/>
        <v>0</v>
      </c>
      <c r="X316" t="str">
        <f t="shared" si="31"/>
        <v/>
      </c>
      <c r="Y316" t="str">
        <f t="shared" si="31"/>
        <v/>
      </c>
      <c r="AA316">
        <f t="shared" si="28"/>
        <v>0</v>
      </c>
      <c r="AB316">
        <f t="shared" si="32"/>
        <v>1262.4689039408868</v>
      </c>
      <c r="AC316">
        <f t="shared" si="27"/>
        <v>2929.2035398230091</v>
      </c>
    </row>
    <row r="317" spans="1:29" x14ac:dyDescent="0.25">
      <c r="A317">
        <v>315</v>
      </c>
      <c r="B317" s="1">
        <v>42549</v>
      </c>
      <c r="C317">
        <v>1.635</v>
      </c>
      <c r="D317">
        <v>1.6850000000000001</v>
      </c>
      <c r="E317">
        <v>1.62</v>
      </c>
      <c r="F317">
        <v>1.665</v>
      </c>
      <c r="G317">
        <v>1.665</v>
      </c>
      <c r="H317">
        <v>3232152</v>
      </c>
      <c r="I317" s="1">
        <v>42549</v>
      </c>
      <c r="J317">
        <v>-4.3103448275862002E-2</v>
      </c>
      <c r="K317">
        <v>1.5589999999999999</v>
      </c>
      <c r="L317">
        <v>0.13813227832693301</v>
      </c>
      <c r="M317">
        <v>1.6525396825396801</v>
      </c>
      <c r="N317">
        <v>0.94339640764576105</v>
      </c>
      <c r="O317">
        <v>3.9039039039038999E-2</v>
      </c>
      <c r="P317">
        <v>0.38435346171224799</v>
      </c>
      <c r="Q317">
        <v>3.9039039039038999E-2</v>
      </c>
      <c r="R317">
        <v>1.82973926552079</v>
      </c>
      <c r="S317">
        <v>1.2882607344792101</v>
      </c>
      <c r="T317">
        <v>0.76738037831473105</v>
      </c>
      <c r="U317" t="b">
        <f t="shared" si="29"/>
        <v>0</v>
      </c>
      <c r="V317" t="b">
        <f t="shared" si="30"/>
        <v>0</v>
      </c>
      <c r="X317" t="str">
        <f t="shared" si="31"/>
        <v/>
      </c>
      <c r="Y317" t="str">
        <f t="shared" si="31"/>
        <v/>
      </c>
      <c r="AA317">
        <f t="shared" si="28"/>
        <v>0</v>
      </c>
      <c r="AB317">
        <f t="shared" si="32"/>
        <v>1262.4689039408868</v>
      </c>
      <c r="AC317">
        <f t="shared" si="27"/>
        <v>2946.9026548672568</v>
      </c>
    </row>
    <row r="318" spans="1:29" x14ac:dyDescent="0.25">
      <c r="A318">
        <v>316</v>
      </c>
      <c r="B318" s="1">
        <v>42550</v>
      </c>
      <c r="C318">
        <v>1.75</v>
      </c>
      <c r="D318">
        <v>1.76</v>
      </c>
      <c r="E318">
        <v>1.7250000000000001</v>
      </c>
      <c r="F318">
        <v>1.74</v>
      </c>
      <c r="G318">
        <v>1.74</v>
      </c>
      <c r="H318">
        <v>8918572</v>
      </c>
      <c r="I318" s="1">
        <v>42550</v>
      </c>
      <c r="J318">
        <v>-5.7142857142857099E-3</v>
      </c>
      <c r="K318">
        <v>1.573</v>
      </c>
      <c r="L318">
        <v>0.14171320185130001</v>
      </c>
      <c r="M318">
        <v>1.6514682539682499</v>
      </c>
      <c r="N318">
        <v>0.95248576302953303</v>
      </c>
      <c r="O318">
        <v>2.01149425287355E-2</v>
      </c>
      <c r="P318">
        <v>1.0517054654699201</v>
      </c>
      <c r="Q318">
        <v>-1.43678160919539E-2</v>
      </c>
      <c r="R318">
        <v>1.8507578756285501</v>
      </c>
      <c r="S318">
        <v>1.29524212437145</v>
      </c>
      <c r="T318">
        <v>1.1784364323038199</v>
      </c>
      <c r="U318" t="b">
        <f t="shared" si="29"/>
        <v>0</v>
      </c>
      <c r="V318" t="b">
        <f t="shared" si="30"/>
        <v>0</v>
      </c>
      <c r="X318" t="str">
        <f t="shared" si="31"/>
        <v/>
      </c>
      <c r="Y318" t="str">
        <f t="shared" si="31"/>
        <v/>
      </c>
      <c r="AA318">
        <f t="shared" si="28"/>
        <v>0</v>
      </c>
      <c r="AB318">
        <f t="shared" si="32"/>
        <v>1262.4689039408868</v>
      </c>
      <c r="AC318">
        <f t="shared" si="27"/>
        <v>3079.6460176991154</v>
      </c>
    </row>
    <row r="319" spans="1:29" x14ac:dyDescent="0.25">
      <c r="A319">
        <v>317</v>
      </c>
      <c r="B319" s="1">
        <v>42551</v>
      </c>
      <c r="C319">
        <v>1.7549999999999999</v>
      </c>
      <c r="D319">
        <v>1.7649999999999999</v>
      </c>
      <c r="E319">
        <v>1.74</v>
      </c>
      <c r="F319">
        <v>1.75</v>
      </c>
      <c r="G319">
        <v>1.75</v>
      </c>
      <c r="H319">
        <v>4019349</v>
      </c>
      <c r="I319" s="1">
        <v>42551</v>
      </c>
      <c r="J319">
        <v>-5.6818181818181802E-3</v>
      </c>
      <c r="K319">
        <v>1.58775</v>
      </c>
      <c r="L319">
        <v>0.14411686595479201</v>
      </c>
      <c r="M319">
        <v>1.6482936507936401</v>
      </c>
      <c r="N319">
        <v>0.963268892794378</v>
      </c>
      <c r="O319">
        <v>1.42857142857142E-2</v>
      </c>
      <c r="P319">
        <v>0.489077023493178</v>
      </c>
      <c r="Q319">
        <v>-2.2857142857142802E-2</v>
      </c>
      <c r="R319">
        <v>1.8702190572713899</v>
      </c>
      <c r="S319">
        <v>1.3052809427286001</v>
      </c>
      <c r="T319">
        <v>1.1258224283817899</v>
      </c>
      <c r="U319" t="b">
        <f t="shared" si="29"/>
        <v>0</v>
      </c>
      <c r="V319" t="b">
        <f t="shared" si="30"/>
        <v>0</v>
      </c>
      <c r="X319" t="str">
        <f t="shared" si="31"/>
        <v/>
      </c>
      <c r="Y319" t="str">
        <f t="shared" si="31"/>
        <v/>
      </c>
      <c r="AA319">
        <f t="shared" si="28"/>
        <v>0</v>
      </c>
      <c r="AB319">
        <f t="shared" si="32"/>
        <v>1262.4689039408868</v>
      </c>
      <c r="AC319">
        <f t="shared" si="27"/>
        <v>3097.3451327433631</v>
      </c>
    </row>
    <row r="320" spans="1:29" x14ac:dyDescent="0.25">
      <c r="A320">
        <v>318</v>
      </c>
      <c r="B320" s="1">
        <v>42552</v>
      </c>
      <c r="C320">
        <v>1.75</v>
      </c>
      <c r="D320">
        <v>1.76199999999999</v>
      </c>
      <c r="E320">
        <v>1.75</v>
      </c>
      <c r="F320">
        <v>1.76</v>
      </c>
      <c r="G320">
        <v>1.76</v>
      </c>
      <c r="H320">
        <v>3082580</v>
      </c>
      <c r="I320" s="1">
        <v>42552</v>
      </c>
      <c r="J320">
        <v>-2.83286118980163E-3</v>
      </c>
      <c r="K320">
        <v>1.60425</v>
      </c>
      <c r="L320">
        <v>0.14399629929455199</v>
      </c>
      <c r="M320">
        <v>1.6473809523809499</v>
      </c>
      <c r="N320">
        <v>0.97381847087729601</v>
      </c>
      <c r="O320">
        <v>6.8181818181816903E-3</v>
      </c>
      <c r="P320">
        <v>0.39462916687909599</v>
      </c>
      <c r="Q320">
        <v>-7.1022727272727196E-2</v>
      </c>
      <c r="R320">
        <v>1.88648274661732</v>
      </c>
      <c r="S320">
        <v>1.32201725338267</v>
      </c>
      <c r="T320">
        <v>1.0816250192749901</v>
      </c>
      <c r="U320" t="b">
        <f t="shared" si="29"/>
        <v>0</v>
      </c>
      <c r="V320" t="b">
        <f t="shared" si="30"/>
        <v>0</v>
      </c>
      <c r="X320" t="str">
        <f t="shared" si="31"/>
        <v/>
      </c>
      <c r="Y320" t="str">
        <f t="shared" si="31"/>
        <v/>
      </c>
      <c r="AA320">
        <f t="shared" si="28"/>
        <v>0</v>
      </c>
      <c r="AB320">
        <f t="shared" si="32"/>
        <v>1262.4689039408868</v>
      </c>
      <c r="AC320">
        <f t="shared" si="27"/>
        <v>3115.0442477876109</v>
      </c>
    </row>
    <row r="321" spans="1:29" x14ac:dyDescent="0.25">
      <c r="A321">
        <v>319</v>
      </c>
      <c r="B321" s="1">
        <v>42555</v>
      </c>
      <c r="C321">
        <v>1.76</v>
      </c>
      <c r="D321">
        <v>1.7849999999999999</v>
      </c>
      <c r="E321">
        <v>1.75</v>
      </c>
      <c r="F321">
        <v>1.7649999999999999</v>
      </c>
      <c r="G321">
        <v>1.7649999999999999</v>
      </c>
      <c r="H321">
        <v>2718505</v>
      </c>
      <c r="I321" s="1">
        <v>42555</v>
      </c>
      <c r="J321">
        <v>1.7291066282420602E-2</v>
      </c>
      <c r="K321">
        <v>1.6207499999999999</v>
      </c>
      <c r="L321">
        <v>0.14248060809882299</v>
      </c>
      <c r="M321">
        <v>1.64785714285714</v>
      </c>
      <c r="N321">
        <v>0.98355006501950704</v>
      </c>
      <c r="O321">
        <v>1.9830028328611801E-2</v>
      </c>
      <c r="P321">
        <v>0.35796121939568998</v>
      </c>
      <c r="Q321">
        <v>-6.23229461756373E-2</v>
      </c>
      <c r="R321">
        <v>1.90001199187369</v>
      </c>
      <c r="S321">
        <v>1.3414880081263001</v>
      </c>
      <c r="T321">
        <v>1.01241847522118</v>
      </c>
      <c r="U321" t="b">
        <f t="shared" si="29"/>
        <v>0</v>
      </c>
      <c r="V321" t="b">
        <f t="shared" si="30"/>
        <v>0</v>
      </c>
      <c r="X321" t="str">
        <f t="shared" si="31"/>
        <v/>
      </c>
      <c r="Y321" t="str">
        <f t="shared" si="31"/>
        <v/>
      </c>
      <c r="AA321">
        <f t="shared" si="28"/>
        <v>0</v>
      </c>
      <c r="AB321">
        <f t="shared" si="32"/>
        <v>1262.4689039408868</v>
      </c>
      <c r="AC321">
        <f t="shared" si="27"/>
        <v>3123.8938053097349</v>
      </c>
    </row>
    <row r="322" spans="1:29" x14ac:dyDescent="0.25">
      <c r="A322">
        <v>320</v>
      </c>
      <c r="B322" s="1">
        <v>42556</v>
      </c>
      <c r="C322">
        <v>1.7649999999999999</v>
      </c>
      <c r="D322">
        <v>1.7749999999999999</v>
      </c>
      <c r="E322">
        <v>1.7350000000000001</v>
      </c>
      <c r="F322">
        <v>1.7350000000000001</v>
      </c>
      <c r="G322">
        <v>1.7350000000000001</v>
      </c>
      <c r="H322">
        <v>2125114</v>
      </c>
      <c r="I322" s="1">
        <v>42556</v>
      </c>
      <c r="J322">
        <v>0</v>
      </c>
      <c r="K322">
        <v>1.6387499999999999</v>
      </c>
      <c r="L322">
        <v>0.13216691002389</v>
      </c>
      <c r="M322">
        <v>1.6467460317460301</v>
      </c>
      <c r="N322">
        <v>0.99514434430575105</v>
      </c>
      <c r="O322">
        <v>2.3054755043227501E-2</v>
      </c>
      <c r="P322">
        <v>0.28546383332765002</v>
      </c>
      <c r="Q322">
        <v>-4.0345821325648401E-2</v>
      </c>
      <c r="R322">
        <v>1.89779714364682</v>
      </c>
      <c r="S322">
        <v>1.3797028563531699</v>
      </c>
      <c r="T322">
        <v>0.72824582176128505</v>
      </c>
      <c r="U322" t="b">
        <f t="shared" si="29"/>
        <v>0</v>
      </c>
      <c r="V322" t="b">
        <f t="shared" si="30"/>
        <v>0</v>
      </c>
      <c r="X322" t="str">
        <f t="shared" si="31"/>
        <v/>
      </c>
      <c r="Y322" t="str">
        <f t="shared" si="31"/>
        <v/>
      </c>
      <c r="AA322">
        <f t="shared" si="28"/>
        <v>0</v>
      </c>
      <c r="AB322">
        <f t="shared" si="32"/>
        <v>1262.4689039408868</v>
      </c>
      <c r="AC322">
        <f t="shared" si="27"/>
        <v>3070.7964601769913</v>
      </c>
    </row>
    <row r="323" spans="1:29" x14ac:dyDescent="0.25">
      <c r="A323">
        <v>321</v>
      </c>
      <c r="B323" s="1">
        <v>42557</v>
      </c>
      <c r="C323">
        <v>1.73</v>
      </c>
      <c r="D323">
        <v>1.7450000000000001</v>
      </c>
      <c r="E323">
        <v>1.72</v>
      </c>
      <c r="F323">
        <v>1.7350000000000001</v>
      </c>
      <c r="G323">
        <v>1.7350000000000001</v>
      </c>
      <c r="H323">
        <v>2104366</v>
      </c>
      <c r="I323" s="1">
        <v>42557</v>
      </c>
      <c r="J323">
        <v>-1.9774011299434902E-2</v>
      </c>
      <c r="K323">
        <v>1.66</v>
      </c>
      <c r="L323">
        <v>0.10859146036018601</v>
      </c>
      <c r="M323">
        <v>1.64630952380952</v>
      </c>
      <c r="N323">
        <v>1.0083158579796001</v>
      </c>
      <c r="O323">
        <v>1.4409221902017299E-2</v>
      </c>
      <c r="P323">
        <v>0.28697669782810797</v>
      </c>
      <c r="Q323">
        <v>2.8818443804033899E-3</v>
      </c>
      <c r="R323">
        <v>1.87283926230596</v>
      </c>
      <c r="S323">
        <v>1.4471607376940301</v>
      </c>
      <c r="T323">
        <v>0.69066204424575495</v>
      </c>
      <c r="U323" t="b">
        <f t="shared" si="29"/>
        <v>0</v>
      </c>
      <c r="V323" t="b">
        <f t="shared" si="30"/>
        <v>0</v>
      </c>
      <c r="X323" t="str">
        <f t="shared" si="31"/>
        <v/>
      </c>
      <c r="Y323" t="str">
        <f t="shared" si="31"/>
        <v/>
      </c>
      <c r="AA323">
        <f t="shared" si="28"/>
        <v>0</v>
      </c>
      <c r="AB323">
        <f t="shared" si="32"/>
        <v>1262.4689039408868</v>
      </c>
      <c r="AC323">
        <f t="shared" si="27"/>
        <v>3070.7964601769913</v>
      </c>
    </row>
    <row r="324" spans="1:29" x14ac:dyDescent="0.25">
      <c r="A324">
        <v>322</v>
      </c>
      <c r="B324" s="1">
        <v>42558</v>
      </c>
      <c r="C324">
        <v>1.74</v>
      </c>
      <c r="D324">
        <v>1.77</v>
      </c>
      <c r="E324">
        <v>1.7350000000000001</v>
      </c>
      <c r="F324">
        <v>1.77</v>
      </c>
      <c r="G324">
        <v>1.77</v>
      </c>
      <c r="H324">
        <v>2281037</v>
      </c>
      <c r="I324" s="1">
        <v>42558</v>
      </c>
      <c r="J324">
        <v>-8.4033613445377593E-3</v>
      </c>
      <c r="K324">
        <v>1.67625</v>
      </c>
      <c r="L324">
        <v>9.8580383978067995E-2</v>
      </c>
      <c r="M324">
        <v>1.6467857142857101</v>
      </c>
      <c r="N324">
        <v>1.01789199739752</v>
      </c>
      <c r="O324">
        <v>1.9774011299434902E-2</v>
      </c>
      <c r="P324">
        <v>0.317322015919898</v>
      </c>
      <c r="Q324">
        <v>-1.1299435028248501E-2</v>
      </c>
      <c r="R324">
        <v>1.8694675525970099</v>
      </c>
      <c r="S324">
        <v>1.4830324474029799</v>
      </c>
      <c r="T324">
        <v>0.95100055626538704</v>
      </c>
      <c r="U324" t="b">
        <f t="shared" si="29"/>
        <v>0</v>
      </c>
      <c r="V324" t="b">
        <f t="shared" si="30"/>
        <v>0</v>
      </c>
      <c r="X324" t="str">
        <f t="shared" si="31"/>
        <v/>
      </c>
      <c r="Y324" t="str">
        <f t="shared" si="31"/>
        <v/>
      </c>
      <c r="AA324">
        <f t="shared" si="28"/>
        <v>0</v>
      </c>
      <c r="AB324">
        <f t="shared" si="32"/>
        <v>1262.4689039408868</v>
      </c>
      <c r="AC324">
        <f t="shared" ref="AC324:AC387" si="33">1000*G324/$G$2</f>
        <v>3132.7433628318586</v>
      </c>
    </row>
    <row r="325" spans="1:29" x14ac:dyDescent="0.25">
      <c r="A325">
        <v>323</v>
      </c>
      <c r="B325" s="1">
        <v>42559</v>
      </c>
      <c r="C325">
        <v>1.7649999999999999</v>
      </c>
      <c r="D325">
        <v>1.7849999999999999</v>
      </c>
      <c r="E325">
        <v>1.75199999999999</v>
      </c>
      <c r="F325">
        <v>1.7849999999999999</v>
      </c>
      <c r="G325">
        <v>1.7849999999999999</v>
      </c>
      <c r="H325">
        <v>2052388</v>
      </c>
      <c r="I325" s="1">
        <v>42559</v>
      </c>
      <c r="J325">
        <v>-1.1080332409972299E-2</v>
      </c>
      <c r="K325">
        <v>1.694</v>
      </c>
      <c r="L325">
        <v>8.2567356873360004E-2</v>
      </c>
      <c r="M325">
        <v>1.6481746031746001</v>
      </c>
      <c r="N325">
        <v>1.02780372706698</v>
      </c>
      <c r="O325">
        <v>1.84873949579832E-2</v>
      </c>
      <c r="P325">
        <v>0.29124705165602199</v>
      </c>
      <c r="Q325">
        <v>-1.40056022408963E-2</v>
      </c>
      <c r="R325">
        <v>1.8558320194717799</v>
      </c>
      <c r="S325">
        <v>1.53216798052821</v>
      </c>
      <c r="T325">
        <v>1.10213047196814</v>
      </c>
      <c r="U325" t="b">
        <f t="shared" si="29"/>
        <v>0</v>
      </c>
      <c r="V325" t="b">
        <f t="shared" si="30"/>
        <v>0</v>
      </c>
      <c r="X325" t="str">
        <f t="shared" si="31"/>
        <v/>
      </c>
      <c r="Y325" t="str">
        <f t="shared" si="31"/>
        <v/>
      </c>
      <c r="AA325">
        <f t="shared" si="28"/>
        <v>0</v>
      </c>
      <c r="AB325">
        <f t="shared" si="32"/>
        <v>1262.4689039408868</v>
      </c>
      <c r="AC325">
        <f t="shared" si="33"/>
        <v>3159.2920353982304</v>
      </c>
    </row>
    <row r="326" spans="1:29" x14ac:dyDescent="0.25">
      <c r="A326">
        <v>324</v>
      </c>
      <c r="B326" s="1">
        <v>42562</v>
      </c>
      <c r="C326">
        <v>1.8</v>
      </c>
      <c r="D326">
        <v>1.8149999999999999</v>
      </c>
      <c r="E326">
        <v>1.78</v>
      </c>
      <c r="F326">
        <v>1.8049999999999999</v>
      </c>
      <c r="G326">
        <v>1.8049999999999999</v>
      </c>
      <c r="H326">
        <v>3291211</v>
      </c>
      <c r="I326" s="1">
        <v>42562</v>
      </c>
      <c r="J326">
        <v>8.3798882681563706E-3</v>
      </c>
      <c r="K326">
        <v>1.7110000000000001</v>
      </c>
      <c r="L326">
        <v>6.6344396503160694E-2</v>
      </c>
      <c r="M326">
        <v>1.64932539682539</v>
      </c>
      <c r="N326">
        <v>1.0373938358636301</v>
      </c>
      <c r="O326">
        <v>1.9390581717451401E-2</v>
      </c>
      <c r="P326">
        <v>0.48236006101188</v>
      </c>
      <c r="Q326">
        <v>-2.2160664819944598E-2</v>
      </c>
      <c r="R326">
        <v>1.84103501714619</v>
      </c>
      <c r="S326">
        <v>1.5809649828537999</v>
      </c>
      <c r="T326">
        <v>1.4168491229778499</v>
      </c>
      <c r="U326" t="b">
        <f t="shared" si="29"/>
        <v>0</v>
      </c>
      <c r="V326" t="b">
        <f t="shared" si="30"/>
        <v>0</v>
      </c>
      <c r="X326" t="str">
        <f t="shared" si="31"/>
        <v/>
      </c>
      <c r="Y326" t="str">
        <f t="shared" si="31"/>
        <v/>
      </c>
      <c r="AA326">
        <f t="shared" ref="AA326:AA389" si="34">IF(NOT(OR(V326,U326)),AA325,IF(U326,IF(AB325&gt;0,AB325/G326,AA325),IF(V326,IF(AA325&gt;0,0,0))))</f>
        <v>0</v>
      </c>
      <c r="AB326">
        <f t="shared" si="32"/>
        <v>1262.4689039408868</v>
      </c>
      <c r="AC326">
        <f t="shared" si="33"/>
        <v>3194.6902654867258</v>
      </c>
    </row>
    <row r="327" spans="1:29" x14ac:dyDescent="0.25">
      <c r="A327">
        <v>325</v>
      </c>
      <c r="B327" s="1">
        <v>42563</v>
      </c>
      <c r="C327">
        <v>1.81</v>
      </c>
      <c r="D327">
        <v>1.81</v>
      </c>
      <c r="E327">
        <v>1.78</v>
      </c>
      <c r="F327">
        <v>1.79</v>
      </c>
      <c r="G327">
        <v>1.79</v>
      </c>
      <c r="H327">
        <v>1576366</v>
      </c>
      <c r="I327" s="1">
        <v>42563</v>
      </c>
      <c r="J327">
        <v>-1.1049723756906001E-2</v>
      </c>
      <c r="K327">
        <v>1.72525</v>
      </c>
      <c r="L327">
        <v>4.7778959253719701E-2</v>
      </c>
      <c r="M327">
        <v>1.65051587301587</v>
      </c>
      <c r="N327">
        <v>1.04527925372057</v>
      </c>
      <c r="O327">
        <v>1.67597765363128E-2</v>
      </c>
      <c r="P327">
        <v>0.23318069028382299</v>
      </c>
      <c r="Q327">
        <v>-3.0726256983240101E-2</v>
      </c>
      <c r="R327">
        <v>1.8188967601372901</v>
      </c>
      <c r="S327">
        <v>1.6316032398627101</v>
      </c>
      <c r="T327">
        <v>1.35519904601014</v>
      </c>
      <c r="U327" t="b">
        <f t="shared" si="29"/>
        <v>0</v>
      </c>
      <c r="V327" t="b">
        <f t="shared" si="30"/>
        <v>0</v>
      </c>
      <c r="X327" t="str">
        <f t="shared" si="31"/>
        <v/>
      </c>
      <c r="Y327" t="str">
        <f t="shared" si="31"/>
        <v/>
      </c>
      <c r="AA327">
        <f t="shared" si="34"/>
        <v>0</v>
      </c>
      <c r="AB327">
        <f t="shared" si="32"/>
        <v>1262.4689039408868</v>
      </c>
      <c r="AC327">
        <f t="shared" si="33"/>
        <v>3168.1415929203545</v>
      </c>
    </row>
    <row r="328" spans="1:29" x14ac:dyDescent="0.25">
      <c r="A328">
        <v>326</v>
      </c>
      <c r="B328" s="1">
        <v>42564</v>
      </c>
      <c r="C328">
        <v>1.8</v>
      </c>
      <c r="D328">
        <v>1.82</v>
      </c>
      <c r="E328">
        <v>1.7949999999999999</v>
      </c>
      <c r="F328">
        <v>1.81</v>
      </c>
      <c r="G328">
        <v>1.81</v>
      </c>
      <c r="H328">
        <v>2494372</v>
      </c>
      <c r="I328" s="1">
        <v>42564</v>
      </c>
      <c r="J328">
        <v>-3.20855614973262E-2</v>
      </c>
      <c r="K328">
        <v>1.7302500000000001</v>
      </c>
      <c r="L328">
        <v>5.1208423443600902E-2</v>
      </c>
      <c r="M328">
        <v>1.65166666666666</v>
      </c>
      <c r="N328">
        <v>1.0475782038345101</v>
      </c>
      <c r="O328">
        <v>1.38121546961326E-2</v>
      </c>
      <c r="P328">
        <v>0.37271103890212998</v>
      </c>
      <c r="Q328">
        <v>-4.1436464088397698E-2</v>
      </c>
      <c r="R328">
        <v>1.8306185099494501</v>
      </c>
      <c r="S328">
        <v>1.6298814900505401</v>
      </c>
      <c r="T328">
        <v>1.5573609698769999</v>
      </c>
      <c r="U328" t="b">
        <f t="shared" si="29"/>
        <v>0</v>
      </c>
      <c r="V328" t="b">
        <f t="shared" si="30"/>
        <v>0</v>
      </c>
      <c r="X328" t="str">
        <f t="shared" si="31"/>
        <v/>
      </c>
      <c r="Y328" t="str">
        <f t="shared" si="31"/>
        <v/>
      </c>
      <c r="AA328">
        <f t="shared" si="34"/>
        <v>0</v>
      </c>
      <c r="AB328">
        <f t="shared" si="32"/>
        <v>1262.4689039408868</v>
      </c>
      <c r="AC328">
        <f t="shared" si="33"/>
        <v>3203.5398230088499</v>
      </c>
    </row>
    <row r="329" spans="1:29" x14ac:dyDescent="0.25">
      <c r="A329">
        <v>327</v>
      </c>
      <c r="B329" s="1">
        <v>42565</v>
      </c>
      <c r="C329">
        <v>1.82</v>
      </c>
      <c r="D329">
        <v>1.88</v>
      </c>
      <c r="E329">
        <v>1.8149999999999999</v>
      </c>
      <c r="F329">
        <v>1.87</v>
      </c>
      <c r="G329">
        <v>1.87</v>
      </c>
      <c r="H329">
        <v>5644658</v>
      </c>
      <c r="I329" s="1">
        <v>42565</v>
      </c>
      <c r="J329">
        <v>-5.3191489361700999E-3</v>
      </c>
      <c r="K329">
        <v>1.74075</v>
      </c>
      <c r="L329">
        <v>5.72224422297496E-2</v>
      </c>
      <c r="M329">
        <v>1.65313492063491</v>
      </c>
      <c r="N329">
        <v>1.0529993518807399</v>
      </c>
      <c r="O329">
        <v>3.4759358288769998E-2</v>
      </c>
      <c r="P329">
        <v>0.84451627791096195</v>
      </c>
      <c r="Q329">
        <v>-5.3475935828876997E-2</v>
      </c>
      <c r="R329">
        <v>1.8529059867703099</v>
      </c>
      <c r="S329">
        <v>1.6285940132296901</v>
      </c>
      <c r="T329">
        <v>2.2587291797343498</v>
      </c>
      <c r="U329" t="b">
        <f t="shared" si="29"/>
        <v>0</v>
      </c>
      <c r="V329" t="b">
        <f t="shared" si="30"/>
        <v>1</v>
      </c>
      <c r="X329" t="str">
        <f t="shared" si="31"/>
        <v/>
      </c>
      <c r="Y329" t="str">
        <f t="shared" si="31"/>
        <v/>
      </c>
      <c r="AA329">
        <f t="shared" si="34"/>
        <v>0</v>
      </c>
      <c r="AB329">
        <f t="shared" si="32"/>
        <v>1262.4689039408868</v>
      </c>
      <c r="AC329">
        <f t="shared" si="33"/>
        <v>3309.7345132743367</v>
      </c>
    </row>
    <row r="330" spans="1:29" x14ac:dyDescent="0.25">
      <c r="A330">
        <v>328</v>
      </c>
      <c r="B330" s="1">
        <v>42566</v>
      </c>
      <c r="C330">
        <v>1.87</v>
      </c>
      <c r="D330">
        <v>1.89</v>
      </c>
      <c r="E330">
        <v>1.8619999999999901</v>
      </c>
      <c r="F330">
        <v>1.88</v>
      </c>
      <c r="G330">
        <v>1.88</v>
      </c>
      <c r="H330">
        <v>4744964</v>
      </c>
      <c r="I330" s="1">
        <v>42566</v>
      </c>
      <c r="J330">
        <v>8.0428954423591905E-3</v>
      </c>
      <c r="K330">
        <v>1.7502500000000001</v>
      </c>
      <c r="L330">
        <v>6.3752708920774795E-2</v>
      </c>
      <c r="M330">
        <v>1.6551190476190401</v>
      </c>
      <c r="N330">
        <v>1.0574768035675699</v>
      </c>
      <c r="O330">
        <v>1.48936170212766E-2</v>
      </c>
      <c r="P330">
        <v>0.71169701288758802</v>
      </c>
      <c r="Q330">
        <v>-5.0531914893616997E-2</v>
      </c>
      <c r="R330">
        <v>1.8752053094847201</v>
      </c>
      <c r="S330">
        <v>1.6252946905152801</v>
      </c>
      <c r="T330">
        <v>2.0352076358235598</v>
      </c>
      <c r="U330" t="b">
        <f t="shared" si="29"/>
        <v>0</v>
      </c>
      <c r="V330" t="b">
        <f t="shared" si="30"/>
        <v>1</v>
      </c>
      <c r="X330" t="str">
        <f t="shared" si="31"/>
        <v/>
      </c>
      <c r="Y330">
        <f t="shared" si="31"/>
        <v>1.88</v>
      </c>
      <c r="AA330">
        <f t="shared" si="34"/>
        <v>0</v>
      </c>
      <c r="AB330">
        <f t="shared" si="32"/>
        <v>1262.4689039408868</v>
      </c>
      <c r="AC330">
        <f t="shared" si="33"/>
        <v>3327.4336283185844</v>
      </c>
    </row>
    <row r="331" spans="1:29" x14ac:dyDescent="0.25">
      <c r="A331">
        <v>329</v>
      </c>
      <c r="B331" s="1">
        <v>42569</v>
      </c>
      <c r="C331">
        <v>1.885</v>
      </c>
      <c r="D331">
        <v>1.885</v>
      </c>
      <c r="E331">
        <v>1.86</v>
      </c>
      <c r="F331">
        <v>1.865</v>
      </c>
      <c r="G331">
        <v>1.865</v>
      </c>
      <c r="H331">
        <v>2951825</v>
      </c>
      <c r="I331" s="1">
        <v>42569</v>
      </c>
      <c r="J331">
        <v>1.0840108401084E-2</v>
      </c>
      <c r="K331">
        <v>1.7585</v>
      </c>
      <c r="L331">
        <v>6.7475141621506099E-2</v>
      </c>
      <c r="M331">
        <v>1.6568650793650701</v>
      </c>
      <c r="N331">
        <v>1.0613416999976</v>
      </c>
      <c r="O331">
        <v>1.34048257372653E-2</v>
      </c>
      <c r="P331">
        <v>0.44358000418403298</v>
      </c>
      <c r="Q331">
        <v>-3.2171581769436998E-2</v>
      </c>
      <c r="R331">
        <v>1.8907512775781501</v>
      </c>
      <c r="S331">
        <v>1.62624872242184</v>
      </c>
      <c r="T331">
        <v>1.5783590436519199</v>
      </c>
      <c r="U331" t="b">
        <f t="shared" si="29"/>
        <v>0</v>
      </c>
      <c r="V331" t="b">
        <f t="shared" si="30"/>
        <v>0</v>
      </c>
      <c r="X331" t="str">
        <f t="shared" si="31"/>
        <v/>
      </c>
      <c r="Y331">
        <f t="shared" si="31"/>
        <v>1.89</v>
      </c>
      <c r="AA331">
        <f t="shared" si="34"/>
        <v>0</v>
      </c>
      <c r="AB331">
        <f t="shared" si="32"/>
        <v>1262.4689039408868</v>
      </c>
      <c r="AC331">
        <f t="shared" si="33"/>
        <v>3300.8849557522126</v>
      </c>
    </row>
    <row r="332" spans="1:29" x14ac:dyDescent="0.25">
      <c r="A332">
        <v>330</v>
      </c>
      <c r="B332" s="1">
        <v>42570</v>
      </c>
      <c r="C332">
        <v>1.86</v>
      </c>
      <c r="D332">
        <v>1.87</v>
      </c>
      <c r="E332">
        <v>1.84</v>
      </c>
      <c r="F332">
        <v>1.845</v>
      </c>
      <c r="G332">
        <v>1.845</v>
      </c>
      <c r="H332">
        <v>2137696</v>
      </c>
      <c r="I332" s="1">
        <v>42570</v>
      </c>
      <c r="J332">
        <v>-1.6E-2</v>
      </c>
      <c r="K332">
        <v>1.7642500000000001</v>
      </c>
      <c r="L332">
        <v>6.9779257210451098E-2</v>
      </c>
      <c r="M332">
        <v>1.65888888888888</v>
      </c>
      <c r="N332">
        <v>1.0635130609511001</v>
      </c>
      <c r="O332">
        <v>1.6260162601626001E-2</v>
      </c>
      <c r="P332">
        <v>0.32263970929375901</v>
      </c>
      <c r="Q332">
        <v>-2.9810298102980901E-2</v>
      </c>
      <c r="R332">
        <v>1.90101734413248</v>
      </c>
      <c r="S332">
        <v>1.62748265586751</v>
      </c>
      <c r="T332">
        <v>1.1572206874667601</v>
      </c>
      <c r="U332" t="b">
        <f t="shared" si="29"/>
        <v>0</v>
      </c>
      <c r="V332" t="b">
        <f t="shared" si="30"/>
        <v>0</v>
      </c>
      <c r="X332" t="str">
        <f t="shared" si="31"/>
        <v/>
      </c>
      <c r="Y332" t="str">
        <f t="shared" si="31"/>
        <v/>
      </c>
      <c r="AA332">
        <f t="shared" si="34"/>
        <v>0</v>
      </c>
      <c r="AB332">
        <f t="shared" si="32"/>
        <v>1262.4689039408868</v>
      </c>
      <c r="AC332">
        <f t="shared" si="33"/>
        <v>3265.4867256637172</v>
      </c>
    </row>
    <row r="333" spans="1:29" x14ac:dyDescent="0.25">
      <c r="A333">
        <v>331</v>
      </c>
      <c r="B333" s="1">
        <v>42571</v>
      </c>
      <c r="C333">
        <v>1.855</v>
      </c>
      <c r="D333">
        <v>1.88699999999999</v>
      </c>
      <c r="E333">
        <v>1.855</v>
      </c>
      <c r="F333">
        <v>1.875</v>
      </c>
      <c r="G333">
        <v>1.875</v>
      </c>
      <c r="H333">
        <v>2913647</v>
      </c>
      <c r="I333" s="1">
        <v>42571</v>
      </c>
      <c r="J333">
        <v>-2.6595744680850499E-3</v>
      </c>
      <c r="K333">
        <v>1.7722500000000001</v>
      </c>
      <c r="L333">
        <v>7.2936075111235399E-2</v>
      </c>
      <c r="M333">
        <v>1.66039682539682</v>
      </c>
      <c r="N333">
        <v>1.0673653267052201</v>
      </c>
      <c r="O333">
        <v>1.7066666666666501E-2</v>
      </c>
      <c r="P333">
        <v>0.44306424110869003</v>
      </c>
      <c r="Q333">
        <v>-3.4666666666666603E-2</v>
      </c>
      <c r="R333">
        <v>1.9152047072180201</v>
      </c>
      <c r="S333">
        <v>1.6292952927819799</v>
      </c>
      <c r="T333">
        <v>1.4087678812342601</v>
      </c>
      <c r="U333" t="b">
        <f t="shared" si="29"/>
        <v>0</v>
      </c>
      <c r="V333" t="b">
        <f t="shared" si="30"/>
        <v>0</v>
      </c>
      <c r="X333" t="str">
        <f t="shared" si="31"/>
        <v/>
      </c>
      <c r="Y333" t="str">
        <f t="shared" si="31"/>
        <v/>
      </c>
      <c r="AA333">
        <f t="shared" si="34"/>
        <v>0</v>
      </c>
      <c r="AB333">
        <f t="shared" si="32"/>
        <v>1262.4689039408868</v>
      </c>
      <c r="AC333">
        <f t="shared" si="33"/>
        <v>3318.5840707964603</v>
      </c>
    </row>
    <row r="334" spans="1:29" x14ac:dyDescent="0.25">
      <c r="A334">
        <v>332</v>
      </c>
      <c r="B334" s="1">
        <v>42572</v>
      </c>
      <c r="C334">
        <v>1.875</v>
      </c>
      <c r="D334">
        <v>1.885</v>
      </c>
      <c r="E334">
        <v>1.865</v>
      </c>
      <c r="F334">
        <v>1.88</v>
      </c>
      <c r="G334">
        <v>1.88</v>
      </c>
      <c r="H334">
        <v>2454082</v>
      </c>
      <c r="I334" s="1">
        <v>42572</v>
      </c>
      <c r="J334">
        <v>5.3475935828875797E-3</v>
      </c>
      <c r="K334">
        <v>1.7807500000000001</v>
      </c>
      <c r="L334">
        <v>7.5171295613490105E-2</v>
      </c>
      <c r="M334">
        <v>1.6624999999999901</v>
      </c>
      <c r="N334">
        <v>1.07112781954887</v>
      </c>
      <c r="O334">
        <v>1.0638297872340399E-2</v>
      </c>
      <c r="P334">
        <v>0.37753516005916699</v>
      </c>
      <c r="Q334">
        <v>-5.3191489361700999E-3</v>
      </c>
      <c r="R334">
        <v>1.92808573940244</v>
      </c>
      <c r="S334">
        <v>1.6334142605975599</v>
      </c>
      <c r="T334">
        <v>1.32031780468856</v>
      </c>
      <c r="U334" t="b">
        <f t="shared" si="29"/>
        <v>0</v>
      </c>
      <c r="V334" t="b">
        <f t="shared" si="30"/>
        <v>0</v>
      </c>
      <c r="X334" t="str">
        <f t="shared" si="31"/>
        <v/>
      </c>
      <c r="Y334" t="str">
        <f t="shared" si="31"/>
        <v/>
      </c>
      <c r="AA334">
        <f t="shared" si="34"/>
        <v>0</v>
      </c>
      <c r="AB334">
        <f t="shared" si="32"/>
        <v>1262.4689039408868</v>
      </c>
      <c r="AC334">
        <f t="shared" si="33"/>
        <v>3327.4336283185844</v>
      </c>
    </row>
    <row r="335" spans="1:29" x14ac:dyDescent="0.25">
      <c r="A335">
        <v>333</v>
      </c>
      <c r="B335" s="1">
        <v>42573</v>
      </c>
      <c r="C335">
        <v>1.88</v>
      </c>
      <c r="D335">
        <v>1.885</v>
      </c>
      <c r="E335">
        <v>1.867</v>
      </c>
      <c r="F335">
        <v>1.87</v>
      </c>
      <c r="G335">
        <v>1.87</v>
      </c>
      <c r="H335">
        <v>1418779</v>
      </c>
      <c r="I335" s="1">
        <v>42573</v>
      </c>
      <c r="J335">
        <v>0</v>
      </c>
      <c r="K335">
        <v>1.7925</v>
      </c>
      <c r="L335">
        <v>6.93294955078185E-2</v>
      </c>
      <c r="M335">
        <v>1.66456349206349</v>
      </c>
      <c r="N335">
        <v>1.0768588933654299</v>
      </c>
      <c r="O335">
        <v>9.6256684491978599E-3</v>
      </c>
      <c r="P335">
        <v>0.219147590821449</v>
      </c>
      <c r="Q335">
        <v>5.3475935828875797E-3</v>
      </c>
      <c r="R335">
        <v>1.92838581119532</v>
      </c>
      <c r="S335">
        <v>1.6566141888046699</v>
      </c>
      <c r="T335">
        <v>1.11785033819059</v>
      </c>
      <c r="U335" t="b">
        <f t="shared" si="29"/>
        <v>0</v>
      </c>
      <c r="V335" t="b">
        <f t="shared" si="30"/>
        <v>0</v>
      </c>
      <c r="X335" t="str">
        <f t="shared" si="31"/>
        <v/>
      </c>
      <c r="Y335" t="str">
        <f t="shared" si="31"/>
        <v/>
      </c>
      <c r="AA335">
        <f t="shared" si="34"/>
        <v>0</v>
      </c>
      <c r="AB335">
        <f t="shared" si="32"/>
        <v>1262.4689039408868</v>
      </c>
      <c r="AC335">
        <f t="shared" si="33"/>
        <v>3309.7345132743367</v>
      </c>
    </row>
    <row r="336" spans="1:29" x14ac:dyDescent="0.25">
      <c r="A336">
        <v>334</v>
      </c>
      <c r="B336" s="1">
        <v>42576</v>
      </c>
      <c r="C336">
        <v>1.875</v>
      </c>
      <c r="D336">
        <v>1.88</v>
      </c>
      <c r="E336">
        <v>1.86</v>
      </c>
      <c r="F336">
        <v>1.87</v>
      </c>
      <c r="G336">
        <v>1.87</v>
      </c>
      <c r="H336">
        <v>2920302</v>
      </c>
      <c r="I336" s="1">
        <v>42576</v>
      </c>
      <c r="J336">
        <v>1.6304347826086901E-2</v>
      </c>
      <c r="K336">
        <v>1.80325</v>
      </c>
      <c r="L336">
        <v>6.3292865649340502E-2</v>
      </c>
      <c r="M336">
        <v>1.6661111111111</v>
      </c>
      <c r="N336">
        <v>1.08231077025675</v>
      </c>
      <c r="O336">
        <v>1.0695187165775199E-2</v>
      </c>
      <c r="P336">
        <v>0.45281999544561202</v>
      </c>
      <c r="Q336">
        <v>-2.67379679144391E-3</v>
      </c>
      <c r="R336">
        <v>1.9273040166727</v>
      </c>
      <c r="S336">
        <v>1.67919598332729</v>
      </c>
      <c r="T336">
        <v>1.0546212328228499</v>
      </c>
      <c r="U336" t="b">
        <f t="shared" si="29"/>
        <v>0</v>
      </c>
      <c r="V336" t="b">
        <f t="shared" si="30"/>
        <v>0</v>
      </c>
      <c r="X336" t="str">
        <f t="shared" si="31"/>
        <v/>
      </c>
      <c r="Y336" t="str">
        <f t="shared" si="31"/>
        <v/>
      </c>
      <c r="AA336">
        <f t="shared" si="34"/>
        <v>0</v>
      </c>
      <c r="AB336">
        <f t="shared" si="32"/>
        <v>1262.4689039408868</v>
      </c>
      <c r="AC336">
        <f t="shared" si="33"/>
        <v>3309.7345132743367</v>
      </c>
    </row>
    <row r="337" spans="1:29" x14ac:dyDescent="0.25">
      <c r="A337">
        <v>335</v>
      </c>
      <c r="B337" s="1">
        <v>42577</v>
      </c>
      <c r="C337">
        <v>1.87</v>
      </c>
      <c r="D337">
        <v>1.875</v>
      </c>
      <c r="E337">
        <v>1.835</v>
      </c>
      <c r="F337">
        <v>1.84</v>
      </c>
      <c r="G337">
        <v>1.84</v>
      </c>
      <c r="H337">
        <v>1962063</v>
      </c>
      <c r="I337" s="1">
        <v>42577</v>
      </c>
      <c r="J337">
        <v>2.7932960893854698E-2</v>
      </c>
      <c r="K337">
        <v>1.8120000000000001</v>
      </c>
      <c r="L337">
        <v>5.4685704857756798E-2</v>
      </c>
      <c r="M337">
        <v>1.6669047619047599</v>
      </c>
      <c r="N337">
        <v>1.0870447078988701</v>
      </c>
      <c r="O337">
        <v>2.1739130434782601E-2</v>
      </c>
      <c r="P337">
        <v>0.30791461549733701</v>
      </c>
      <c r="Q337">
        <v>2.7173913043477601E-3</v>
      </c>
      <c r="R337">
        <v>1.9191839815212</v>
      </c>
      <c r="S337">
        <v>1.7048160184787899</v>
      </c>
      <c r="T337">
        <v>0.51201680718625298</v>
      </c>
      <c r="U337" t="b">
        <f t="shared" si="29"/>
        <v>0</v>
      </c>
      <c r="V337" t="b">
        <f t="shared" si="30"/>
        <v>0</v>
      </c>
      <c r="X337" t="str">
        <f t="shared" si="31"/>
        <v/>
      </c>
      <c r="Y337" t="str">
        <f t="shared" si="31"/>
        <v/>
      </c>
      <c r="AA337">
        <f t="shared" si="34"/>
        <v>0</v>
      </c>
      <c r="AB337">
        <f t="shared" si="32"/>
        <v>1262.4689039408868</v>
      </c>
      <c r="AC337">
        <f t="shared" si="33"/>
        <v>3256.6371681415931</v>
      </c>
    </row>
    <row r="338" spans="1:29" x14ac:dyDescent="0.25">
      <c r="A338">
        <v>336</v>
      </c>
      <c r="B338" s="1">
        <v>42578</v>
      </c>
      <c r="C338">
        <v>1.83</v>
      </c>
      <c r="D338">
        <v>1.83</v>
      </c>
      <c r="E338">
        <v>1.7749999999999999</v>
      </c>
      <c r="F338">
        <v>1.79</v>
      </c>
      <c r="G338">
        <v>1.79</v>
      </c>
      <c r="H338">
        <v>3851790</v>
      </c>
      <c r="I338" s="1">
        <v>42578</v>
      </c>
      <c r="J338">
        <v>-2.7173913043478201E-2</v>
      </c>
      <c r="K338">
        <v>1.8145</v>
      </c>
      <c r="L338">
        <v>5.2312321181234502E-2</v>
      </c>
      <c r="M338">
        <v>1.66765873015872</v>
      </c>
      <c r="N338">
        <v>1.08805234979179</v>
      </c>
      <c r="O338">
        <v>3.0726256983240299E-2</v>
      </c>
      <c r="P338">
        <v>0.607525273023237</v>
      </c>
      <c r="Q338">
        <v>4.7486033519553002E-2</v>
      </c>
      <c r="R338">
        <v>1.9170321495152201</v>
      </c>
      <c r="S338">
        <v>1.71196785048478</v>
      </c>
      <c r="T338">
        <v>-0.468340907969304</v>
      </c>
      <c r="U338" t="b">
        <f t="shared" si="29"/>
        <v>0</v>
      </c>
      <c r="V338" t="b">
        <f t="shared" si="30"/>
        <v>0</v>
      </c>
      <c r="X338" t="str">
        <f t="shared" si="31"/>
        <v/>
      </c>
      <c r="Y338" t="str">
        <f t="shared" si="31"/>
        <v/>
      </c>
      <c r="AA338">
        <f t="shared" si="34"/>
        <v>0</v>
      </c>
      <c r="AB338">
        <f t="shared" si="32"/>
        <v>1262.4689039408868</v>
      </c>
      <c r="AC338">
        <f t="shared" si="33"/>
        <v>3168.1415929203545</v>
      </c>
    </row>
    <row r="339" spans="1:29" x14ac:dyDescent="0.25">
      <c r="A339">
        <v>337</v>
      </c>
      <c r="B339" s="1">
        <v>42579</v>
      </c>
      <c r="C339">
        <v>1.7849999999999999</v>
      </c>
      <c r="D339">
        <v>1.85</v>
      </c>
      <c r="E339">
        <v>1.7749999999999999</v>
      </c>
      <c r="F339">
        <v>1.84</v>
      </c>
      <c r="G339">
        <v>1.84</v>
      </c>
      <c r="H339">
        <v>2016208</v>
      </c>
      <c r="I339" s="1">
        <v>42579</v>
      </c>
      <c r="J339">
        <v>-1.60427807486631E-2</v>
      </c>
      <c r="K339">
        <v>1.819</v>
      </c>
      <c r="L339">
        <v>5.0304336948117097E-2</v>
      </c>
      <c r="M339">
        <v>1.66900793650793</v>
      </c>
      <c r="N339">
        <v>1.0898689935566701</v>
      </c>
      <c r="O339">
        <v>4.0760869565217399E-2</v>
      </c>
      <c r="P339">
        <v>0.31932605742841402</v>
      </c>
      <c r="Q339">
        <v>2.1739130434782501E-2</v>
      </c>
      <c r="R339">
        <v>1.91759650041831</v>
      </c>
      <c r="S339">
        <v>1.7204034995816899</v>
      </c>
      <c r="T339">
        <v>0.41745903582145499</v>
      </c>
      <c r="U339" t="b">
        <f t="shared" si="29"/>
        <v>0</v>
      </c>
      <c r="V339" t="b">
        <f t="shared" si="30"/>
        <v>0</v>
      </c>
      <c r="X339" t="str">
        <f t="shared" si="31"/>
        <v/>
      </c>
      <c r="Y339" t="str">
        <f t="shared" si="31"/>
        <v/>
      </c>
      <c r="AA339">
        <f t="shared" si="34"/>
        <v>0</v>
      </c>
      <c r="AB339">
        <f t="shared" si="32"/>
        <v>1262.4689039408868</v>
      </c>
      <c r="AC339">
        <f t="shared" si="33"/>
        <v>3256.6371681415931</v>
      </c>
    </row>
    <row r="340" spans="1:29" x14ac:dyDescent="0.25">
      <c r="A340">
        <v>338</v>
      </c>
      <c r="B340" s="1">
        <v>42580</v>
      </c>
      <c r="C340">
        <v>1.84</v>
      </c>
      <c r="D340">
        <v>1.88</v>
      </c>
      <c r="E340">
        <v>1.84</v>
      </c>
      <c r="F340">
        <v>1.87</v>
      </c>
      <c r="G340">
        <v>1.87</v>
      </c>
      <c r="H340">
        <v>2862418</v>
      </c>
      <c r="I340" s="1">
        <v>42580</v>
      </c>
      <c r="J340">
        <v>-1.5789473684210398E-2</v>
      </c>
      <c r="K340">
        <v>1.8245</v>
      </c>
      <c r="L340">
        <v>4.9521393569374197E-2</v>
      </c>
      <c r="M340">
        <v>1.67035714285714</v>
      </c>
      <c r="N340">
        <v>1.09228137695103</v>
      </c>
      <c r="O340">
        <v>2.13903743315507E-2</v>
      </c>
      <c r="P340">
        <v>0.45448885960037799</v>
      </c>
      <c r="Q340">
        <v>0</v>
      </c>
      <c r="R340">
        <v>1.92156193139597</v>
      </c>
      <c r="S340">
        <v>1.72743806860402</v>
      </c>
      <c r="T340">
        <v>0.91879482220664499</v>
      </c>
      <c r="U340" t="b">
        <f t="shared" si="29"/>
        <v>0</v>
      </c>
      <c r="V340" t="b">
        <f t="shared" si="30"/>
        <v>0</v>
      </c>
      <c r="X340" t="str">
        <f t="shared" si="31"/>
        <v/>
      </c>
      <c r="Y340" t="str">
        <f t="shared" si="31"/>
        <v/>
      </c>
      <c r="AA340">
        <f t="shared" si="34"/>
        <v>0</v>
      </c>
      <c r="AB340">
        <f t="shared" si="32"/>
        <v>1262.4689039408868</v>
      </c>
      <c r="AC340">
        <f t="shared" si="33"/>
        <v>3309.7345132743367</v>
      </c>
    </row>
    <row r="341" spans="1:29" x14ac:dyDescent="0.25">
      <c r="A341">
        <v>339</v>
      </c>
      <c r="B341" s="1">
        <v>42583</v>
      </c>
      <c r="C341">
        <v>1.88</v>
      </c>
      <c r="D341">
        <v>1.9175</v>
      </c>
      <c r="E341">
        <v>1.87</v>
      </c>
      <c r="F341">
        <v>1.9</v>
      </c>
      <c r="G341">
        <v>1.9</v>
      </c>
      <c r="H341">
        <v>5227541</v>
      </c>
      <c r="I341" s="1">
        <v>42583</v>
      </c>
      <c r="J341">
        <v>7.9575596816975607E-3</v>
      </c>
      <c r="K341">
        <v>1.83125</v>
      </c>
      <c r="L341">
        <v>5.0180594907428003E-2</v>
      </c>
      <c r="M341">
        <v>1.6726587301587199</v>
      </c>
      <c r="N341">
        <v>1.0948138834191301</v>
      </c>
      <c r="O341">
        <v>2.4999999999999901E-2</v>
      </c>
      <c r="P341">
        <v>0.84513856492171702</v>
      </c>
      <c r="Q341">
        <v>-1.5789473684210398E-2</v>
      </c>
      <c r="R341">
        <v>1.92960396601856</v>
      </c>
      <c r="S341">
        <v>1.7328960339814401</v>
      </c>
      <c r="T341">
        <v>1.37005151347501</v>
      </c>
      <c r="U341" t="b">
        <f t="shared" si="29"/>
        <v>0</v>
      </c>
      <c r="V341" t="b">
        <f t="shared" si="30"/>
        <v>0</v>
      </c>
      <c r="X341" t="str">
        <f t="shared" si="31"/>
        <v/>
      </c>
      <c r="Y341" t="str">
        <f t="shared" si="31"/>
        <v/>
      </c>
      <c r="AA341">
        <f t="shared" si="34"/>
        <v>0</v>
      </c>
      <c r="AB341">
        <f t="shared" si="32"/>
        <v>1262.4689039408868</v>
      </c>
      <c r="AC341">
        <f t="shared" si="33"/>
        <v>3362.8318584070798</v>
      </c>
    </row>
    <row r="342" spans="1:29" x14ac:dyDescent="0.25">
      <c r="A342">
        <v>340</v>
      </c>
      <c r="B342" s="1">
        <v>42584</v>
      </c>
      <c r="C342">
        <v>1.895</v>
      </c>
      <c r="D342">
        <v>1.915</v>
      </c>
      <c r="E342">
        <v>1.885</v>
      </c>
      <c r="F342">
        <v>1.885</v>
      </c>
      <c r="G342">
        <v>1.885</v>
      </c>
      <c r="H342">
        <v>2644842</v>
      </c>
      <c r="I342" s="1">
        <v>42584</v>
      </c>
      <c r="J342">
        <v>1.07238605898123E-2</v>
      </c>
      <c r="K342">
        <v>1.8387500000000001</v>
      </c>
      <c r="L342">
        <v>4.6079879157373299E-2</v>
      </c>
      <c r="M342">
        <v>1.67456349206349</v>
      </c>
      <c r="N342">
        <v>1.0980473470935299</v>
      </c>
      <c r="O342">
        <v>1.5915119363395201E-2</v>
      </c>
      <c r="P342">
        <v>0.43006815105175999</v>
      </c>
      <c r="Q342">
        <v>-2.3872679045092798E-2</v>
      </c>
      <c r="R342">
        <v>1.92906656314845</v>
      </c>
      <c r="S342">
        <v>1.74843343685154</v>
      </c>
      <c r="T342">
        <v>1.0036918682456599</v>
      </c>
      <c r="U342" t="b">
        <f t="shared" ref="U342:U405" si="35">IF(T342&lt;-$U$19,TRUE,FALSE)</f>
        <v>0</v>
      </c>
      <c r="V342" t="b">
        <f t="shared" ref="V342:V405" si="36">IF(T342&gt;$V$19,TRUE,FALSE)</f>
        <v>0</v>
      </c>
      <c r="X342" t="str">
        <f t="shared" si="31"/>
        <v/>
      </c>
      <c r="Y342" t="str">
        <f t="shared" si="31"/>
        <v/>
      </c>
      <c r="AA342">
        <f t="shared" si="34"/>
        <v>0</v>
      </c>
      <c r="AB342">
        <f t="shared" si="32"/>
        <v>1262.4689039408868</v>
      </c>
      <c r="AC342">
        <f t="shared" si="33"/>
        <v>3336.2831858407085</v>
      </c>
    </row>
    <row r="343" spans="1:29" x14ac:dyDescent="0.25">
      <c r="A343">
        <v>341</v>
      </c>
      <c r="B343" s="1">
        <v>42585</v>
      </c>
      <c r="C343">
        <v>1.88</v>
      </c>
      <c r="D343">
        <v>1.885</v>
      </c>
      <c r="E343">
        <v>1.855</v>
      </c>
      <c r="F343">
        <v>1.865</v>
      </c>
      <c r="G343">
        <v>1.865</v>
      </c>
      <c r="H343">
        <v>1467652</v>
      </c>
      <c r="I343" s="1">
        <v>42585</v>
      </c>
      <c r="J343">
        <v>-2.8645833333333301E-2</v>
      </c>
      <c r="K343">
        <v>1.8452500000000001</v>
      </c>
      <c r="L343">
        <v>3.9352489388256799E-2</v>
      </c>
      <c r="M343">
        <v>1.67642857142857</v>
      </c>
      <c r="N343">
        <v>1.10070302513847</v>
      </c>
      <c r="O343">
        <v>1.6085790884718499E-2</v>
      </c>
      <c r="P343">
        <v>0.23995596712226999</v>
      </c>
      <c r="Q343">
        <v>-4.0214477211796197E-2</v>
      </c>
      <c r="R343">
        <v>1.92238087920098</v>
      </c>
      <c r="S343">
        <v>1.7681191207990099</v>
      </c>
      <c r="T343">
        <v>0.50187422211445099</v>
      </c>
      <c r="U343" t="b">
        <f t="shared" si="35"/>
        <v>0</v>
      </c>
      <c r="V343" t="b">
        <f t="shared" si="36"/>
        <v>0</v>
      </c>
      <c r="X343" t="str">
        <f t="shared" si="31"/>
        <v/>
      </c>
      <c r="Y343" t="str">
        <f t="shared" si="31"/>
        <v/>
      </c>
      <c r="AA343">
        <f t="shared" si="34"/>
        <v>0</v>
      </c>
      <c r="AB343">
        <f t="shared" si="32"/>
        <v>1262.4689039408868</v>
      </c>
      <c r="AC343">
        <f t="shared" si="33"/>
        <v>3300.8849557522126</v>
      </c>
    </row>
    <row r="344" spans="1:29" x14ac:dyDescent="0.25">
      <c r="A344">
        <v>342</v>
      </c>
      <c r="B344" s="1">
        <v>42586</v>
      </c>
      <c r="C344">
        <v>1.875</v>
      </c>
      <c r="D344">
        <v>1.92</v>
      </c>
      <c r="E344">
        <v>1.875</v>
      </c>
      <c r="F344">
        <v>1.92</v>
      </c>
      <c r="G344">
        <v>1.92</v>
      </c>
      <c r="H344">
        <v>4374950</v>
      </c>
      <c r="I344" s="1">
        <v>42586</v>
      </c>
      <c r="J344">
        <v>-5.1813471502590702E-3</v>
      </c>
      <c r="K344">
        <v>1.8527499999999999</v>
      </c>
      <c r="L344">
        <v>3.85416725936489E-2</v>
      </c>
      <c r="M344">
        <v>1.6785714285714199</v>
      </c>
      <c r="N344">
        <v>1.1037659574468099</v>
      </c>
      <c r="O344">
        <v>2.3437499999999899E-2</v>
      </c>
      <c r="P344">
        <v>0.71512913708247305</v>
      </c>
      <c r="Q344">
        <v>-4.1666666666666498E-2</v>
      </c>
      <c r="R344">
        <v>1.92829167828355</v>
      </c>
      <c r="S344">
        <v>1.7772083217164401</v>
      </c>
      <c r="T344">
        <v>1.74486459653751</v>
      </c>
      <c r="U344" t="b">
        <f t="shared" si="35"/>
        <v>0</v>
      </c>
      <c r="V344" t="b">
        <f t="shared" si="36"/>
        <v>0</v>
      </c>
      <c r="X344" t="str">
        <f t="shared" si="31"/>
        <v/>
      </c>
      <c r="Y344" t="str">
        <f t="shared" si="31"/>
        <v/>
      </c>
      <c r="AA344">
        <f t="shared" si="34"/>
        <v>0</v>
      </c>
      <c r="AB344">
        <f t="shared" si="32"/>
        <v>1262.4689039408868</v>
      </c>
      <c r="AC344">
        <f t="shared" si="33"/>
        <v>3398.2300884955757</v>
      </c>
    </row>
    <row r="345" spans="1:29" x14ac:dyDescent="0.25">
      <c r="A345">
        <v>343</v>
      </c>
      <c r="B345" s="1">
        <v>42587</v>
      </c>
      <c r="C345">
        <v>1.925</v>
      </c>
      <c r="D345">
        <v>1.95</v>
      </c>
      <c r="E345">
        <v>1.925</v>
      </c>
      <c r="F345">
        <v>1.93</v>
      </c>
      <c r="G345">
        <v>1.93</v>
      </c>
      <c r="H345">
        <v>3162130</v>
      </c>
      <c r="I345" s="1">
        <v>42587</v>
      </c>
      <c r="J345">
        <v>5.2083333333333296E-3</v>
      </c>
      <c r="K345">
        <v>1.86</v>
      </c>
      <c r="L345">
        <v>3.8763792112583698E-2</v>
      </c>
      <c r="M345">
        <v>1.6794444444444401</v>
      </c>
      <c r="N345">
        <v>1.1075090969235799</v>
      </c>
      <c r="O345">
        <v>1.29533678756476E-2</v>
      </c>
      <c r="P345">
        <v>0.52990182960459198</v>
      </c>
      <c r="Q345">
        <v>-3.1088082901554299E-2</v>
      </c>
      <c r="R345">
        <v>1.93597703254066</v>
      </c>
      <c r="S345">
        <v>1.78402296745933</v>
      </c>
      <c r="T345">
        <v>1.80580887950006</v>
      </c>
      <c r="U345" t="b">
        <f t="shared" si="35"/>
        <v>0</v>
      </c>
      <c r="V345" t="b">
        <f t="shared" si="36"/>
        <v>0</v>
      </c>
      <c r="X345" t="str">
        <f t="shared" ref="X345:Y408" si="37">IF(U344, C344,"")</f>
        <v/>
      </c>
      <c r="Y345" t="str">
        <f t="shared" si="37"/>
        <v/>
      </c>
      <c r="AA345">
        <f t="shared" si="34"/>
        <v>0</v>
      </c>
      <c r="AB345">
        <f t="shared" si="32"/>
        <v>1262.4689039408868</v>
      </c>
      <c r="AC345">
        <f t="shared" si="33"/>
        <v>3415.9292035398234</v>
      </c>
    </row>
    <row r="346" spans="1:29" x14ac:dyDescent="0.25">
      <c r="A346">
        <v>344</v>
      </c>
      <c r="B346" s="1">
        <v>42590</v>
      </c>
      <c r="C346">
        <v>1.9450000000000001</v>
      </c>
      <c r="D346">
        <v>1.9450000000000001</v>
      </c>
      <c r="E346">
        <v>1.92</v>
      </c>
      <c r="F346">
        <v>1.92</v>
      </c>
      <c r="G346">
        <v>1.92</v>
      </c>
      <c r="H346">
        <v>2239971</v>
      </c>
      <c r="I346" s="1">
        <v>42590</v>
      </c>
      <c r="J346">
        <v>0</v>
      </c>
      <c r="K346">
        <v>1.86575</v>
      </c>
      <c r="L346">
        <v>3.8705194809784897E-2</v>
      </c>
      <c r="M346">
        <v>1.68063492063491</v>
      </c>
      <c r="N346">
        <v>1.11014591990933</v>
      </c>
      <c r="O346">
        <v>1.30208333333334E-2</v>
      </c>
      <c r="P346">
        <v>0.37947975182891502</v>
      </c>
      <c r="Q346">
        <v>-1.04166666666666E-2</v>
      </c>
      <c r="R346">
        <v>1.9416121818271801</v>
      </c>
      <c r="S346">
        <v>1.7898878181728199</v>
      </c>
      <c r="T346">
        <v>1.40162064205096</v>
      </c>
      <c r="U346" t="b">
        <f t="shared" si="35"/>
        <v>0</v>
      </c>
      <c r="V346" t="b">
        <f t="shared" si="36"/>
        <v>0</v>
      </c>
      <c r="X346" t="str">
        <f t="shared" si="37"/>
        <v/>
      </c>
      <c r="Y346" t="str">
        <f t="shared" si="37"/>
        <v/>
      </c>
      <c r="AA346">
        <f t="shared" si="34"/>
        <v>0</v>
      </c>
      <c r="AB346">
        <f t="shared" si="32"/>
        <v>1262.4689039408868</v>
      </c>
      <c r="AC346">
        <f t="shared" si="33"/>
        <v>3398.2300884955757</v>
      </c>
    </row>
    <row r="347" spans="1:29" x14ac:dyDescent="0.25">
      <c r="A347">
        <v>345</v>
      </c>
      <c r="B347" s="1">
        <v>42591</v>
      </c>
      <c r="C347">
        <v>1.92</v>
      </c>
      <c r="D347">
        <v>1.9350000000000001</v>
      </c>
      <c r="E347">
        <v>1.905</v>
      </c>
      <c r="F347">
        <v>1.92</v>
      </c>
      <c r="G347">
        <v>1.92</v>
      </c>
      <c r="H347">
        <v>1632947</v>
      </c>
      <c r="I347" s="1">
        <v>42591</v>
      </c>
      <c r="J347">
        <v>2.61096605744119E-3</v>
      </c>
      <c r="K347">
        <v>1.87225</v>
      </c>
      <c r="L347">
        <v>3.6145721156106099E-2</v>
      </c>
      <c r="M347">
        <v>1.6821428571428501</v>
      </c>
      <c r="N347">
        <v>1.1130148619957501</v>
      </c>
      <c r="O347">
        <v>1.5625E-2</v>
      </c>
      <c r="P347">
        <v>0.27782233941453099</v>
      </c>
      <c r="Q347">
        <v>-1.8229166666666598E-2</v>
      </c>
      <c r="R347">
        <v>1.94309561346596</v>
      </c>
      <c r="S347">
        <v>1.8014043865340299</v>
      </c>
      <c r="T347">
        <v>1.3210415637794399</v>
      </c>
      <c r="U347" t="b">
        <f t="shared" si="35"/>
        <v>0</v>
      </c>
      <c r="V347" t="b">
        <f t="shared" si="36"/>
        <v>0</v>
      </c>
      <c r="X347" t="str">
        <f t="shared" si="37"/>
        <v/>
      </c>
      <c r="Y347" t="str">
        <f t="shared" si="37"/>
        <v/>
      </c>
      <c r="AA347">
        <f t="shared" si="34"/>
        <v>0</v>
      </c>
      <c r="AB347">
        <f t="shared" si="32"/>
        <v>1262.4689039408868</v>
      </c>
      <c r="AC347">
        <f t="shared" si="33"/>
        <v>3398.2300884955757</v>
      </c>
    </row>
    <row r="348" spans="1:29" x14ac:dyDescent="0.25">
      <c r="A348">
        <v>346</v>
      </c>
      <c r="B348" s="1">
        <v>42592</v>
      </c>
      <c r="C348">
        <v>1.925</v>
      </c>
      <c r="D348">
        <v>1.925</v>
      </c>
      <c r="E348">
        <v>1.89</v>
      </c>
      <c r="F348">
        <v>1.915</v>
      </c>
      <c r="G348">
        <v>1.915</v>
      </c>
      <c r="H348">
        <v>1746205</v>
      </c>
      <c r="I348" s="1">
        <v>42592</v>
      </c>
      <c r="J348">
        <v>-5.1948051948051896E-3</v>
      </c>
      <c r="K348">
        <v>1.8774999999999999</v>
      </c>
      <c r="L348">
        <v>3.4201415790950901E-2</v>
      </c>
      <c r="M348">
        <v>1.6840873015872999</v>
      </c>
      <c r="N348">
        <v>1.11484719244091</v>
      </c>
      <c r="O348">
        <v>1.8276762402088802E-2</v>
      </c>
      <c r="P348">
        <v>0.301067861664154</v>
      </c>
      <c r="Q348">
        <v>-2.61096605744125E-2</v>
      </c>
      <c r="R348">
        <v>1.9445347749502599</v>
      </c>
      <c r="S348">
        <v>1.81046522504973</v>
      </c>
      <c r="T348">
        <v>1.0964458380673201</v>
      </c>
      <c r="U348" t="b">
        <f t="shared" si="35"/>
        <v>0</v>
      </c>
      <c r="V348" t="b">
        <f t="shared" si="36"/>
        <v>0</v>
      </c>
      <c r="X348" t="str">
        <f t="shared" si="37"/>
        <v/>
      </c>
      <c r="Y348" t="str">
        <f t="shared" si="37"/>
        <v/>
      </c>
      <c r="AA348">
        <f t="shared" si="34"/>
        <v>0</v>
      </c>
      <c r="AB348">
        <f t="shared" si="32"/>
        <v>1262.4689039408868</v>
      </c>
      <c r="AC348">
        <f t="shared" si="33"/>
        <v>3389.3805309734516</v>
      </c>
    </row>
    <row r="349" spans="1:29" x14ac:dyDescent="0.25">
      <c r="A349">
        <v>347</v>
      </c>
      <c r="B349" s="1">
        <v>42593</v>
      </c>
      <c r="C349">
        <v>1.925</v>
      </c>
      <c r="D349">
        <v>1.925</v>
      </c>
      <c r="E349">
        <v>1.91</v>
      </c>
      <c r="F349">
        <v>1.925</v>
      </c>
      <c r="G349">
        <v>1.925</v>
      </c>
      <c r="H349">
        <v>1138698</v>
      </c>
      <c r="I349" s="1">
        <v>42593</v>
      </c>
      <c r="J349">
        <v>-3.7499999999999901E-2</v>
      </c>
      <c r="K349">
        <v>1.88025</v>
      </c>
      <c r="L349">
        <v>3.5743052324527701E-2</v>
      </c>
      <c r="M349">
        <v>1.68603174603174</v>
      </c>
      <c r="N349">
        <v>1.11519252494822</v>
      </c>
      <c r="O349">
        <v>7.7922077922078503E-3</v>
      </c>
      <c r="P349">
        <v>0.197368084442547</v>
      </c>
      <c r="Q349">
        <v>-2.5974025974026499E-3</v>
      </c>
      <c r="R349">
        <v>1.95030638255607</v>
      </c>
      <c r="S349">
        <v>1.8101936174439199</v>
      </c>
      <c r="T349">
        <v>1.2519915645058</v>
      </c>
      <c r="U349" t="b">
        <f t="shared" si="35"/>
        <v>0</v>
      </c>
      <c r="V349" t="b">
        <f t="shared" si="36"/>
        <v>0</v>
      </c>
      <c r="X349" t="str">
        <f t="shared" si="37"/>
        <v/>
      </c>
      <c r="Y349" t="str">
        <f t="shared" si="37"/>
        <v/>
      </c>
      <c r="AA349">
        <f t="shared" si="34"/>
        <v>0</v>
      </c>
      <c r="AB349">
        <f t="shared" si="32"/>
        <v>1262.4689039408868</v>
      </c>
      <c r="AC349">
        <f t="shared" si="33"/>
        <v>3407.0796460176994</v>
      </c>
    </row>
    <row r="350" spans="1:29" x14ac:dyDescent="0.25">
      <c r="A350">
        <v>348</v>
      </c>
      <c r="B350" s="1">
        <v>42594</v>
      </c>
      <c r="C350">
        <v>1.9450000000000001</v>
      </c>
      <c r="D350">
        <v>2</v>
      </c>
      <c r="E350">
        <v>1.9450000000000001</v>
      </c>
      <c r="F350">
        <v>2</v>
      </c>
      <c r="G350">
        <v>2</v>
      </c>
      <c r="H350">
        <v>6436813</v>
      </c>
      <c r="I350" s="1">
        <v>42594</v>
      </c>
      <c r="J350">
        <v>0</v>
      </c>
      <c r="K350">
        <v>1.88625</v>
      </c>
      <c r="L350">
        <v>4.4658794147816899E-2</v>
      </c>
      <c r="M350">
        <v>1.68865079365079</v>
      </c>
      <c r="N350">
        <v>1.11701602669549</v>
      </c>
      <c r="O350">
        <v>2.74999999999999E-2</v>
      </c>
      <c r="P350">
        <v>1.1128398251595999</v>
      </c>
      <c r="Q350">
        <v>-3.5000000000000003E-2</v>
      </c>
      <c r="R350">
        <v>1.97378123652972</v>
      </c>
      <c r="S350">
        <v>1.7987187634702799</v>
      </c>
      <c r="T350">
        <v>2.54709071685848</v>
      </c>
      <c r="U350" t="b">
        <f t="shared" si="35"/>
        <v>0</v>
      </c>
      <c r="V350" t="b">
        <f t="shared" si="36"/>
        <v>1</v>
      </c>
      <c r="X350" t="str">
        <f t="shared" si="37"/>
        <v/>
      </c>
      <c r="Y350" t="str">
        <f t="shared" si="37"/>
        <v/>
      </c>
      <c r="AA350">
        <f t="shared" si="34"/>
        <v>0</v>
      </c>
      <c r="AB350">
        <f t="shared" si="32"/>
        <v>1262.4689039408868</v>
      </c>
      <c r="AC350">
        <f t="shared" si="33"/>
        <v>3539.8230088495579</v>
      </c>
    </row>
    <row r="351" spans="1:29" x14ac:dyDescent="0.25">
      <c r="A351">
        <v>349</v>
      </c>
      <c r="B351" s="1">
        <v>42597</v>
      </c>
      <c r="C351">
        <v>2.04</v>
      </c>
      <c r="D351">
        <v>2.09</v>
      </c>
      <c r="E351">
        <v>1.9950000000000001</v>
      </c>
      <c r="F351">
        <v>2</v>
      </c>
      <c r="G351">
        <v>2</v>
      </c>
      <c r="H351">
        <v>7873361</v>
      </c>
      <c r="I351" s="1">
        <v>42597</v>
      </c>
      <c r="J351">
        <v>1.01010101010101E-2</v>
      </c>
      <c r="K351">
        <v>1.893</v>
      </c>
      <c r="L351">
        <v>5.1026309003557702E-2</v>
      </c>
      <c r="M351">
        <v>1.6909523809523701</v>
      </c>
      <c r="N351">
        <v>1.1194874683187801</v>
      </c>
      <c r="O351">
        <v>4.7499999999999799E-2</v>
      </c>
      <c r="P351">
        <v>1.3560607527681301</v>
      </c>
      <c r="Q351">
        <v>-0.04</v>
      </c>
      <c r="R351">
        <v>1.99301156564697</v>
      </c>
      <c r="S351">
        <v>1.79298843435302</v>
      </c>
      <c r="T351">
        <v>2.0969574733014298</v>
      </c>
      <c r="U351" t="b">
        <f t="shared" si="35"/>
        <v>0</v>
      </c>
      <c r="V351" t="b">
        <f t="shared" si="36"/>
        <v>1</v>
      </c>
      <c r="X351" t="str">
        <f t="shared" si="37"/>
        <v/>
      </c>
      <c r="Y351">
        <f t="shared" si="37"/>
        <v>2</v>
      </c>
      <c r="AA351">
        <f t="shared" si="34"/>
        <v>0</v>
      </c>
      <c r="AB351">
        <f t="shared" si="32"/>
        <v>1262.4689039408868</v>
      </c>
      <c r="AC351">
        <f t="shared" si="33"/>
        <v>3539.8230088495579</v>
      </c>
    </row>
    <row r="352" spans="1:29" x14ac:dyDescent="0.25">
      <c r="A352">
        <v>350</v>
      </c>
      <c r="B352" s="1">
        <v>42598</v>
      </c>
      <c r="C352">
        <v>1.99</v>
      </c>
      <c r="D352">
        <v>2.0099999999999998</v>
      </c>
      <c r="E352">
        <v>1.97</v>
      </c>
      <c r="F352">
        <v>1.98</v>
      </c>
      <c r="G352">
        <v>1.98</v>
      </c>
      <c r="H352">
        <v>2330494</v>
      </c>
      <c r="I352" s="1">
        <v>42598</v>
      </c>
      <c r="J352">
        <v>-0.01</v>
      </c>
      <c r="K352">
        <v>1.89975</v>
      </c>
      <c r="L352">
        <v>5.3224326650213802E-2</v>
      </c>
      <c r="M352">
        <v>1.69178571428571</v>
      </c>
      <c r="N352">
        <v>1.1229259024699101</v>
      </c>
      <c r="O352">
        <v>2.02020202020201E-2</v>
      </c>
      <c r="P352">
        <v>0.41217570646023799</v>
      </c>
      <c r="Q352">
        <v>-3.03030303030303E-2</v>
      </c>
      <c r="R352">
        <v>2.0040696802344198</v>
      </c>
      <c r="S352">
        <v>1.7954303197655801</v>
      </c>
      <c r="T352">
        <v>1.50776919222285</v>
      </c>
      <c r="U352" t="b">
        <f t="shared" si="35"/>
        <v>0</v>
      </c>
      <c r="V352" t="b">
        <f t="shared" si="36"/>
        <v>0</v>
      </c>
      <c r="X352" t="str">
        <f t="shared" si="37"/>
        <v/>
      </c>
      <c r="Y352">
        <f t="shared" si="37"/>
        <v>2.09</v>
      </c>
      <c r="AA352">
        <f t="shared" si="34"/>
        <v>0</v>
      </c>
      <c r="AB352">
        <f t="shared" si="32"/>
        <v>1262.4689039408868</v>
      </c>
      <c r="AC352">
        <f t="shared" si="33"/>
        <v>3504.4247787610625</v>
      </c>
    </row>
    <row r="353" spans="1:29" x14ac:dyDescent="0.25">
      <c r="A353">
        <v>351</v>
      </c>
      <c r="B353" s="1">
        <v>42599</v>
      </c>
      <c r="C353">
        <v>1.9850000000000001</v>
      </c>
      <c r="D353">
        <v>2.02</v>
      </c>
      <c r="E353">
        <v>1.972</v>
      </c>
      <c r="F353">
        <v>2</v>
      </c>
      <c r="G353">
        <v>2</v>
      </c>
      <c r="H353">
        <v>2802242</v>
      </c>
      <c r="I353" s="1">
        <v>42599</v>
      </c>
      <c r="J353">
        <v>2.5062656641603401E-3</v>
      </c>
      <c r="K353">
        <v>1.9059999999999999</v>
      </c>
      <c r="L353">
        <v>5.7344756104039898E-2</v>
      </c>
      <c r="M353">
        <v>1.6923809523809501</v>
      </c>
      <c r="N353">
        <v>1.12622397298818</v>
      </c>
      <c r="O353">
        <v>2.4E-2</v>
      </c>
      <c r="P353">
        <v>0.54002597786817896</v>
      </c>
      <c r="Q353">
        <v>-4.2499999999999899E-2</v>
      </c>
      <c r="R353">
        <v>2.0183957219639099</v>
      </c>
      <c r="S353">
        <v>1.7936042780360799</v>
      </c>
      <c r="T353">
        <v>1.6392082970839601</v>
      </c>
      <c r="U353" t="b">
        <f t="shared" si="35"/>
        <v>0</v>
      </c>
      <c r="V353" t="b">
        <f t="shared" si="36"/>
        <v>0</v>
      </c>
      <c r="X353" t="str">
        <f t="shared" si="37"/>
        <v/>
      </c>
      <c r="Y353" t="str">
        <f t="shared" si="37"/>
        <v/>
      </c>
      <c r="AA353">
        <f t="shared" si="34"/>
        <v>0</v>
      </c>
      <c r="AB353">
        <f t="shared" si="32"/>
        <v>1262.4689039408868</v>
      </c>
      <c r="AC353">
        <f t="shared" si="33"/>
        <v>3539.8230088495579</v>
      </c>
    </row>
    <row r="354" spans="1:29" x14ac:dyDescent="0.25">
      <c r="A354">
        <v>352</v>
      </c>
      <c r="B354" s="1">
        <v>42600</v>
      </c>
      <c r="C354">
        <v>2.0099999999999998</v>
      </c>
      <c r="D354">
        <v>2.0099999999999998</v>
      </c>
      <c r="E354">
        <v>1.98</v>
      </c>
      <c r="F354">
        <v>1.9950000000000001</v>
      </c>
      <c r="G354">
        <v>1.9950000000000001</v>
      </c>
      <c r="H354">
        <v>2536564</v>
      </c>
      <c r="I354" s="1">
        <v>42600</v>
      </c>
      <c r="J354">
        <v>-2.6829268292682701E-2</v>
      </c>
      <c r="K354">
        <v>1.9117500000000001</v>
      </c>
      <c r="L354">
        <v>6.0290415577656797E-2</v>
      </c>
      <c r="M354">
        <v>1.69341269841269</v>
      </c>
      <c r="N354">
        <v>1.1289333083376301</v>
      </c>
      <c r="O354">
        <v>1.5037593984962299E-2</v>
      </c>
      <c r="P354">
        <v>0.50226567967565405</v>
      </c>
      <c r="Q354">
        <v>-3.5087719298245598E-2</v>
      </c>
      <c r="R354">
        <v>2.0299192145322</v>
      </c>
      <c r="S354">
        <v>1.7935807854677901</v>
      </c>
      <c r="T354">
        <v>1.3808164896917801</v>
      </c>
      <c r="U354" t="b">
        <f t="shared" si="35"/>
        <v>0</v>
      </c>
      <c r="V354" t="b">
        <f t="shared" si="36"/>
        <v>0</v>
      </c>
      <c r="X354" t="str">
        <f t="shared" si="37"/>
        <v/>
      </c>
      <c r="Y354" t="str">
        <f t="shared" si="37"/>
        <v/>
      </c>
      <c r="AA354">
        <f t="shared" si="34"/>
        <v>0</v>
      </c>
      <c r="AB354">
        <f t="shared" si="32"/>
        <v>1262.4689039408868</v>
      </c>
      <c r="AC354">
        <f t="shared" si="33"/>
        <v>3530.9734513274338</v>
      </c>
    </row>
    <row r="355" spans="1:29" x14ac:dyDescent="0.25">
      <c r="A355">
        <v>353</v>
      </c>
      <c r="B355" s="1">
        <v>42601</v>
      </c>
      <c r="C355">
        <v>2.02</v>
      </c>
      <c r="D355">
        <v>2.09</v>
      </c>
      <c r="E355">
        <v>2.0150000000000001</v>
      </c>
      <c r="F355">
        <v>2.0499999999999998</v>
      </c>
      <c r="G355">
        <v>2.0499999999999998</v>
      </c>
      <c r="H355">
        <v>7796049</v>
      </c>
      <c r="I355" s="1">
        <v>42601</v>
      </c>
      <c r="J355">
        <v>-5.0925925925925999E-2</v>
      </c>
      <c r="K355">
        <v>1.92075</v>
      </c>
      <c r="L355">
        <v>6.6812286137712798E-2</v>
      </c>
      <c r="M355">
        <v>1.69626984126983</v>
      </c>
      <c r="N355">
        <v>1.13233752865765</v>
      </c>
      <c r="O355">
        <v>3.6585365853658403E-2</v>
      </c>
      <c r="P355">
        <v>1.6041039279243201</v>
      </c>
      <c r="Q355">
        <v>-2.43902439024389E-2</v>
      </c>
      <c r="R355">
        <v>2.05170208082991</v>
      </c>
      <c r="S355">
        <v>1.7897979191700799</v>
      </c>
      <c r="T355">
        <v>1.93452443362871</v>
      </c>
      <c r="U355" t="b">
        <f t="shared" si="35"/>
        <v>0</v>
      </c>
      <c r="V355" t="b">
        <f t="shared" si="36"/>
        <v>0</v>
      </c>
      <c r="X355" t="str">
        <f t="shared" si="37"/>
        <v/>
      </c>
      <c r="Y355" t="str">
        <f t="shared" si="37"/>
        <v/>
      </c>
      <c r="AA355">
        <f t="shared" si="34"/>
        <v>0</v>
      </c>
      <c r="AB355">
        <f t="shared" si="32"/>
        <v>1262.4689039408868</v>
      </c>
      <c r="AC355">
        <f t="shared" si="33"/>
        <v>3628.318584070797</v>
      </c>
    </row>
    <row r="356" spans="1:29" x14ac:dyDescent="0.25">
      <c r="A356">
        <v>354</v>
      </c>
      <c r="B356" s="1">
        <v>42604</v>
      </c>
      <c r="C356">
        <v>2.09</v>
      </c>
      <c r="D356">
        <v>2.16</v>
      </c>
      <c r="E356">
        <v>2.08</v>
      </c>
      <c r="F356">
        <v>2.16</v>
      </c>
      <c r="G356">
        <v>2.16</v>
      </c>
      <c r="H356">
        <v>10005894</v>
      </c>
      <c r="I356" s="1">
        <v>42604</v>
      </c>
      <c r="J356">
        <v>-1.36986301369862E-2</v>
      </c>
      <c r="K356">
        <v>1.9352499999999999</v>
      </c>
      <c r="L356">
        <v>8.4378143216308293E-2</v>
      </c>
      <c r="M356">
        <v>1.70015873015872</v>
      </c>
      <c r="N356">
        <v>1.13827607132854</v>
      </c>
      <c r="O356">
        <v>3.7037037037037E-2</v>
      </c>
      <c r="P356">
        <v>2.0663667337452298</v>
      </c>
      <c r="Q356">
        <v>-7.4074074074074098E-2</v>
      </c>
      <c r="R356">
        <v>2.1006311607039598</v>
      </c>
      <c r="S356">
        <v>1.76986883929603</v>
      </c>
      <c r="T356">
        <v>2.6636044766218498</v>
      </c>
      <c r="U356" t="b">
        <f t="shared" si="35"/>
        <v>0</v>
      </c>
      <c r="V356" t="b">
        <f t="shared" si="36"/>
        <v>1</v>
      </c>
      <c r="X356" t="str">
        <f t="shared" si="37"/>
        <v/>
      </c>
      <c r="Y356" t="str">
        <f t="shared" si="37"/>
        <v/>
      </c>
      <c r="AA356">
        <f t="shared" si="34"/>
        <v>0</v>
      </c>
      <c r="AB356">
        <f t="shared" si="32"/>
        <v>1262.4689039408868</v>
      </c>
      <c r="AC356">
        <f t="shared" si="33"/>
        <v>3823.0088495575224</v>
      </c>
    </row>
    <row r="357" spans="1:29" x14ac:dyDescent="0.25">
      <c r="A357">
        <v>355</v>
      </c>
      <c r="B357" s="1">
        <v>42605</v>
      </c>
      <c r="C357">
        <v>2.2000000000000002</v>
      </c>
      <c r="D357">
        <v>2.2200000000000002</v>
      </c>
      <c r="E357">
        <v>2.13</v>
      </c>
      <c r="F357">
        <v>2.19</v>
      </c>
      <c r="G357">
        <v>2.19</v>
      </c>
      <c r="H357">
        <v>11687399</v>
      </c>
      <c r="I357" s="1">
        <v>42605</v>
      </c>
      <c r="J357">
        <v>6.8292682926829301E-2</v>
      </c>
      <c r="K357">
        <v>1.95275</v>
      </c>
      <c r="L357">
        <v>9.8668437335938705E-2</v>
      </c>
      <c r="M357">
        <v>1.70436507936507</v>
      </c>
      <c r="N357">
        <v>1.14573457508731</v>
      </c>
      <c r="O357">
        <v>4.1095890410958999E-2</v>
      </c>
      <c r="P357">
        <v>2.3840208209700098</v>
      </c>
      <c r="Q357">
        <v>-9.5890410958903993E-2</v>
      </c>
      <c r="R357">
        <v>2.1461401371784401</v>
      </c>
      <c r="S357">
        <v>1.7593598628215601</v>
      </c>
      <c r="T357">
        <v>2.4045176594033602</v>
      </c>
      <c r="U357" t="b">
        <f t="shared" si="35"/>
        <v>0</v>
      </c>
      <c r="V357" t="b">
        <f t="shared" si="36"/>
        <v>1</v>
      </c>
      <c r="X357" t="str">
        <f t="shared" si="37"/>
        <v/>
      </c>
      <c r="Y357">
        <f t="shared" si="37"/>
        <v>2.16</v>
      </c>
      <c r="AA357">
        <f t="shared" si="34"/>
        <v>0</v>
      </c>
      <c r="AB357">
        <f t="shared" si="32"/>
        <v>1262.4689039408868</v>
      </c>
      <c r="AC357">
        <f t="shared" si="33"/>
        <v>3876.106194690266</v>
      </c>
    </row>
    <row r="358" spans="1:29" x14ac:dyDescent="0.25">
      <c r="A358">
        <v>356</v>
      </c>
      <c r="B358" s="1">
        <v>42606</v>
      </c>
      <c r="C358">
        <v>2.0099999999999998</v>
      </c>
      <c r="D358">
        <v>2.0699999999999998</v>
      </c>
      <c r="E358">
        <v>1.97</v>
      </c>
      <c r="F358">
        <v>2.0499999999999998</v>
      </c>
      <c r="G358">
        <v>2.0499999999999998</v>
      </c>
      <c r="H358">
        <v>23929676</v>
      </c>
      <c r="I358" s="1">
        <v>42606</v>
      </c>
      <c r="J358">
        <v>9.85221674876848E-3</v>
      </c>
      <c r="K358">
        <v>1.9657500000000001</v>
      </c>
      <c r="L358">
        <v>9.30658369112978E-2</v>
      </c>
      <c r="M358">
        <v>1.70738095238095</v>
      </c>
      <c r="N358">
        <v>1.1513247803653599</v>
      </c>
      <c r="O358">
        <v>4.8780487804877898E-2</v>
      </c>
      <c r="P358">
        <v>4.7333755053698798</v>
      </c>
      <c r="Q358">
        <v>-2.43902439024389E-2</v>
      </c>
      <c r="R358">
        <v>2.1481590403461399</v>
      </c>
      <c r="S358">
        <v>1.7833409596538501</v>
      </c>
      <c r="T358">
        <v>0.905273114132084</v>
      </c>
      <c r="U358" t="b">
        <f t="shared" si="35"/>
        <v>0</v>
      </c>
      <c r="V358" t="b">
        <f t="shared" si="36"/>
        <v>0</v>
      </c>
      <c r="X358" t="str">
        <f t="shared" si="37"/>
        <v/>
      </c>
      <c r="Y358">
        <f t="shared" si="37"/>
        <v>2.2200000000000002</v>
      </c>
      <c r="AA358">
        <f t="shared" si="34"/>
        <v>0</v>
      </c>
      <c r="AB358">
        <f t="shared" si="32"/>
        <v>1262.4689039408868</v>
      </c>
      <c r="AC358">
        <f t="shared" si="33"/>
        <v>3628.318584070797</v>
      </c>
    </row>
    <row r="359" spans="1:29" x14ac:dyDescent="0.25">
      <c r="A359">
        <v>357</v>
      </c>
      <c r="B359" s="1">
        <v>42607</v>
      </c>
      <c r="C359">
        <v>2.0099999999999998</v>
      </c>
      <c r="D359">
        <v>2.0649999999999999</v>
      </c>
      <c r="E359">
        <v>2</v>
      </c>
      <c r="F359">
        <v>2.0299999999999998</v>
      </c>
      <c r="G359">
        <v>2.0299999999999998</v>
      </c>
      <c r="H359">
        <v>5570689</v>
      </c>
      <c r="I359" s="1">
        <v>42607</v>
      </c>
      <c r="J359">
        <v>2.78481012658226E-2</v>
      </c>
      <c r="K359">
        <v>1.97525</v>
      </c>
      <c r="L359">
        <v>8.9169781877047799E-2</v>
      </c>
      <c r="M359">
        <v>1.71051587301587</v>
      </c>
      <c r="N359">
        <v>1.1547685883308201</v>
      </c>
      <c r="O359">
        <v>3.2019704433497498E-2</v>
      </c>
      <c r="P359">
        <v>1.1012365688763699</v>
      </c>
      <c r="Q359">
        <v>-1.7241379310344598E-2</v>
      </c>
      <c r="R359">
        <v>2.15002277247901</v>
      </c>
      <c r="S359">
        <v>1.8004772275209799</v>
      </c>
      <c r="T359">
        <v>0.61399724040473302</v>
      </c>
      <c r="U359" t="b">
        <f t="shared" si="35"/>
        <v>0</v>
      </c>
      <c r="V359" t="b">
        <f t="shared" si="36"/>
        <v>0</v>
      </c>
      <c r="X359" t="str">
        <f t="shared" si="37"/>
        <v/>
      </c>
      <c r="Y359" t="str">
        <f t="shared" si="37"/>
        <v/>
      </c>
      <c r="AA359">
        <f t="shared" si="34"/>
        <v>0</v>
      </c>
      <c r="AB359">
        <f t="shared" si="32"/>
        <v>1262.4689039408868</v>
      </c>
      <c r="AC359">
        <f t="shared" si="33"/>
        <v>3592.9203539823006</v>
      </c>
    </row>
    <row r="360" spans="1:29" x14ac:dyDescent="0.25">
      <c r="A360">
        <v>358</v>
      </c>
      <c r="B360" s="1">
        <v>42608</v>
      </c>
      <c r="C360">
        <v>2.02</v>
      </c>
      <c r="D360">
        <v>2.02</v>
      </c>
      <c r="E360">
        <v>1.905</v>
      </c>
      <c r="F360">
        <v>1.9750000000000001</v>
      </c>
      <c r="G360">
        <v>1.9750000000000001</v>
      </c>
      <c r="H360">
        <v>6665278</v>
      </c>
      <c r="I360" s="1">
        <v>42608</v>
      </c>
      <c r="J360">
        <v>5.3333333333333302E-2</v>
      </c>
      <c r="K360">
        <v>1.9804999999999999</v>
      </c>
      <c r="L360">
        <v>8.5669192399111999E-2</v>
      </c>
      <c r="M360">
        <v>1.71333333333333</v>
      </c>
      <c r="N360">
        <v>1.1559338521400699</v>
      </c>
      <c r="O360">
        <v>5.82278481012658E-2</v>
      </c>
      <c r="P360">
        <v>1.31025133684713</v>
      </c>
      <c r="Q360">
        <v>3.7974683544303597E-2</v>
      </c>
      <c r="R360">
        <v>2.1484116171022598</v>
      </c>
      <c r="S360">
        <v>1.81258838289774</v>
      </c>
      <c r="T360">
        <v>-6.4200441792159404E-2</v>
      </c>
      <c r="U360" t="b">
        <f t="shared" si="35"/>
        <v>0</v>
      </c>
      <c r="V360" t="b">
        <f t="shared" si="36"/>
        <v>0</v>
      </c>
      <c r="X360" t="str">
        <f t="shared" si="37"/>
        <v/>
      </c>
      <c r="Y360" t="str">
        <f t="shared" si="37"/>
        <v/>
      </c>
      <c r="AA360">
        <f t="shared" si="34"/>
        <v>0</v>
      </c>
      <c r="AB360">
        <f t="shared" si="32"/>
        <v>1262.4689039408868</v>
      </c>
      <c r="AC360">
        <f t="shared" si="33"/>
        <v>3495.5752212389384</v>
      </c>
    </row>
    <row r="361" spans="1:29" x14ac:dyDescent="0.25">
      <c r="A361">
        <v>359</v>
      </c>
      <c r="B361" s="1">
        <v>42611</v>
      </c>
      <c r="C361">
        <v>1.91</v>
      </c>
      <c r="D361">
        <v>1.93</v>
      </c>
      <c r="E361">
        <v>1.86</v>
      </c>
      <c r="F361">
        <v>1.875</v>
      </c>
      <c r="G361">
        <v>1.875</v>
      </c>
      <c r="H361">
        <v>8110876</v>
      </c>
      <c r="I361" s="1">
        <v>42611</v>
      </c>
      <c r="J361">
        <v>2.7397260273972601E-2</v>
      </c>
      <c r="K361">
        <v>1.97925</v>
      </c>
      <c r="L361">
        <v>8.7076418343769904E-2</v>
      </c>
      <c r="M361">
        <v>1.7151984126984099</v>
      </c>
      <c r="N361">
        <v>1.1539481294681</v>
      </c>
      <c r="O361">
        <v>3.7333333333333198E-2</v>
      </c>
      <c r="P361">
        <v>1.5907041040234799</v>
      </c>
      <c r="Q361">
        <v>0.152</v>
      </c>
      <c r="R361">
        <v>2.1499197799537901</v>
      </c>
      <c r="S361">
        <v>1.80858022004621</v>
      </c>
      <c r="T361">
        <v>-1.1972242540848499</v>
      </c>
      <c r="U361" t="b">
        <f t="shared" si="35"/>
        <v>1</v>
      </c>
      <c r="V361" t="b">
        <f t="shared" si="36"/>
        <v>0</v>
      </c>
      <c r="X361" t="str">
        <f t="shared" si="37"/>
        <v/>
      </c>
      <c r="Y361" t="str">
        <f t="shared" si="37"/>
        <v/>
      </c>
      <c r="AA361">
        <f t="shared" si="34"/>
        <v>673.31674876847296</v>
      </c>
      <c r="AB361">
        <f t="shared" si="32"/>
        <v>0</v>
      </c>
      <c r="AC361">
        <f t="shared" si="33"/>
        <v>3318.5840707964603</v>
      </c>
    </row>
    <row r="362" spans="1:29" x14ac:dyDescent="0.25">
      <c r="A362">
        <v>360</v>
      </c>
      <c r="B362" s="1">
        <v>42612</v>
      </c>
      <c r="C362">
        <v>1.85</v>
      </c>
      <c r="D362">
        <v>1.85</v>
      </c>
      <c r="E362">
        <v>1.81</v>
      </c>
      <c r="F362">
        <v>1.825</v>
      </c>
      <c r="G362">
        <v>1.825</v>
      </c>
      <c r="H362">
        <v>9189687</v>
      </c>
      <c r="I362" s="1">
        <v>42612</v>
      </c>
      <c r="J362">
        <v>-1.0840108401084E-2</v>
      </c>
      <c r="K362">
        <v>1.9762500000000001</v>
      </c>
      <c r="L362">
        <v>9.1419723197316505E-2</v>
      </c>
      <c r="M362">
        <v>1.7167063492063399</v>
      </c>
      <c r="N362">
        <v>1.15118698134578</v>
      </c>
      <c r="O362">
        <v>2.19178082191781E-2</v>
      </c>
      <c r="P362">
        <v>1.7915175397426899</v>
      </c>
      <c r="Q362">
        <v>0.2</v>
      </c>
      <c r="R362">
        <v>2.15543265746674</v>
      </c>
      <c r="S362">
        <v>1.7970673425332599</v>
      </c>
      <c r="T362">
        <v>-1.65445698925984</v>
      </c>
      <c r="U362" t="b">
        <f t="shared" si="35"/>
        <v>1</v>
      </c>
      <c r="V362" t="b">
        <f t="shared" si="36"/>
        <v>0</v>
      </c>
      <c r="X362">
        <f t="shared" si="37"/>
        <v>1.91</v>
      </c>
      <c r="Y362" t="str">
        <f t="shared" si="37"/>
        <v/>
      </c>
      <c r="AA362">
        <f t="shared" si="34"/>
        <v>673.31674876847296</v>
      </c>
      <c r="AB362">
        <f t="shared" si="32"/>
        <v>0</v>
      </c>
      <c r="AC362">
        <f t="shared" si="33"/>
        <v>3230.0884955752217</v>
      </c>
    </row>
    <row r="363" spans="1:29" x14ac:dyDescent="0.25">
      <c r="A363">
        <v>361</v>
      </c>
      <c r="B363" s="1">
        <v>42613</v>
      </c>
      <c r="C363">
        <v>1.83</v>
      </c>
      <c r="D363">
        <v>1.885</v>
      </c>
      <c r="E363">
        <v>1.8049999999999999</v>
      </c>
      <c r="F363">
        <v>1.845</v>
      </c>
      <c r="G363">
        <v>1.845</v>
      </c>
      <c r="H363">
        <v>6594563</v>
      </c>
      <c r="I363" s="1">
        <v>42613</v>
      </c>
      <c r="J363">
        <v>1.0958904109589E-2</v>
      </c>
      <c r="K363">
        <v>1.97525</v>
      </c>
      <c r="L363">
        <v>9.2799656873232897E-2</v>
      </c>
      <c r="M363">
        <v>1.71841269841269</v>
      </c>
      <c r="N363">
        <v>1.14946194346942</v>
      </c>
      <c r="O363">
        <v>4.3360433604336002E-2</v>
      </c>
      <c r="P363">
        <v>1.28187169452188</v>
      </c>
      <c r="Q363">
        <v>0.11111111111111099</v>
      </c>
      <c r="R363">
        <v>2.15713732747153</v>
      </c>
      <c r="S363">
        <v>1.7933626725284599</v>
      </c>
      <c r="T363">
        <v>-1.4035612241317399</v>
      </c>
      <c r="U363" t="b">
        <f t="shared" si="35"/>
        <v>1</v>
      </c>
      <c r="V363" t="b">
        <f t="shared" si="36"/>
        <v>0</v>
      </c>
      <c r="X363">
        <f t="shared" si="37"/>
        <v>1.85</v>
      </c>
      <c r="Y363" t="str">
        <f t="shared" si="37"/>
        <v/>
      </c>
      <c r="AA363">
        <f t="shared" si="34"/>
        <v>673.31674876847296</v>
      </c>
      <c r="AB363">
        <f t="shared" si="32"/>
        <v>0</v>
      </c>
      <c r="AC363">
        <f t="shared" si="33"/>
        <v>3265.4867256637172</v>
      </c>
    </row>
    <row r="364" spans="1:29" x14ac:dyDescent="0.25">
      <c r="A364">
        <v>362</v>
      </c>
      <c r="B364" s="1">
        <v>42614</v>
      </c>
      <c r="C364">
        <v>1.83</v>
      </c>
      <c r="D364">
        <v>1.835</v>
      </c>
      <c r="E364">
        <v>1.8149999999999999</v>
      </c>
      <c r="F364">
        <v>1.825</v>
      </c>
      <c r="G364">
        <v>1.825</v>
      </c>
      <c r="H364">
        <v>4055963</v>
      </c>
      <c r="I364" s="1">
        <v>42614</v>
      </c>
      <c r="J364">
        <v>5.5096418732782397E-3</v>
      </c>
      <c r="K364">
        <v>1.9704999999999999</v>
      </c>
      <c r="L364">
        <v>9.8058790099560894E-2</v>
      </c>
      <c r="M364">
        <v>1.7197222222222199</v>
      </c>
      <c r="N364">
        <v>1.1458245840736501</v>
      </c>
      <c r="O364">
        <v>1.0958904109589E-2</v>
      </c>
      <c r="P364">
        <v>0.78891461061618495</v>
      </c>
      <c r="Q364">
        <v>0.112328767123287</v>
      </c>
      <c r="R364">
        <v>2.16269522859514</v>
      </c>
      <c r="S364">
        <v>1.7783047714048601</v>
      </c>
      <c r="T364">
        <v>-1.4838037452050099</v>
      </c>
      <c r="U364" t="b">
        <f t="shared" si="35"/>
        <v>1</v>
      </c>
      <c r="V364" t="b">
        <f t="shared" si="36"/>
        <v>0</v>
      </c>
      <c r="X364">
        <f t="shared" si="37"/>
        <v>1.83</v>
      </c>
      <c r="Y364" t="str">
        <f t="shared" si="37"/>
        <v/>
      </c>
      <c r="AA364">
        <f t="shared" si="34"/>
        <v>673.31674876847296</v>
      </c>
      <c r="AB364">
        <f t="shared" si="32"/>
        <v>0</v>
      </c>
      <c r="AC364">
        <f t="shared" si="33"/>
        <v>3230.0884955752217</v>
      </c>
    </row>
    <row r="365" spans="1:29" x14ac:dyDescent="0.25">
      <c r="A365">
        <v>363</v>
      </c>
      <c r="B365" s="1">
        <v>42615</v>
      </c>
      <c r="C365">
        <v>1.835</v>
      </c>
      <c r="D365">
        <v>1.85</v>
      </c>
      <c r="E365">
        <v>1.8119999999999901</v>
      </c>
      <c r="F365">
        <v>1.8149999999999999</v>
      </c>
      <c r="G365">
        <v>1.8149999999999999</v>
      </c>
      <c r="H365">
        <v>2761434</v>
      </c>
      <c r="I365" s="1">
        <v>42615</v>
      </c>
      <c r="J365">
        <v>-8.1967213114754692E-3</v>
      </c>
      <c r="K365">
        <v>1.96475</v>
      </c>
      <c r="L365">
        <v>0.103764345869303</v>
      </c>
      <c r="M365">
        <v>1.7210714285714199</v>
      </c>
      <c r="N365">
        <v>1.14158539115999</v>
      </c>
      <c r="O365">
        <v>2.09366391184574E-2</v>
      </c>
      <c r="P365">
        <v>0.53877030838300799</v>
      </c>
      <c r="Q365">
        <v>8.8154269972451793E-2</v>
      </c>
      <c r="R365">
        <v>2.1681281179038301</v>
      </c>
      <c r="S365">
        <v>1.7613718820961599</v>
      </c>
      <c r="T365">
        <v>-1.4431739413518601</v>
      </c>
      <c r="U365" t="b">
        <f t="shared" si="35"/>
        <v>1</v>
      </c>
      <c r="V365" t="b">
        <f t="shared" si="36"/>
        <v>0</v>
      </c>
      <c r="X365">
        <f t="shared" si="37"/>
        <v>1.83</v>
      </c>
      <c r="Y365" t="str">
        <f t="shared" si="37"/>
        <v/>
      </c>
      <c r="AA365">
        <f t="shared" si="34"/>
        <v>673.31674876847296</v>
      </c>
      <c r="AB365">
        <f t="shared" si="32"/>
        <v>0</v>
      </c>
      <c r="AC365">
        <f t="shared" si="33"/>
        <v>3212.3893805309735</v>
      </c>
    </row>
    <row r="366" spans="1:29" x14ac:dyDescent="0.25">
      <c r="A366">
        <v>364</v>
      </c>
      <c r="B366" s="1">
        <v>42618</v>
      </c>
      <c r="C366">
        <v>1.82</v>
      </c>
      <c r="D366">
        <v>1.83</v>
      </c>
      <c r="E366">
        <v>1.82</v>
      </c>
      <c r="F366">
        <v>1.83</v>
      </c>
      <c r="G366">
        <v>1.83</v>
      </c>
      <c r="H366">
        <v>2395385</v>
      </c>
      <c r="I366" s="1">
        <v>42618</v>
      </c>
      <c r="J366">
        <v>-2.9177718832891199E-2</v>
      </c>
      <c r="K366">
        <v>1.96025</v>
      </c>
      <c r="L366">
        <v>0.107684663913231</v>
      </c>
      <c r="M366">
        <v>1.7224206349206299</v>
      </c>
      <c r="N366">
        <v>1.1380785623776</v>
      </c>
      <c r="O366">
        <v>5.4644808743169399E-3</v>
      </c>
      <c r="P366">
        <v>0.46847551073388</v>
      </c>
      <c r="Q366">
        <v>2.4590163934426101E-2</v>
      </c>
      <c r="R366">
        <v>2.1713119412699302</v>
      </c>
      <c r="S366">
        <v>1.7491880587300599</v>
      </c>
      <c r="T366">
        <v>-1.2095501371017101</v>
      </c>
      <c r="U366" t="b">
        <f t="shared" si="35"/>
        <v>1</v>
      </c>
      <c r="V366" t="b">
        <f t="shared" si="36"/>
        <v>0</v>
      </c>
      <c r="X366">
        <f t="shared" si="37"/>
        <v>1.835</v>
      </c>
      <c r="Y366" t="str">
        <f t="shared" si="37"/>
        <v/>
      </c>
      <c r="AA366">
        <f t="shared" si="34"/>
        <v>673.31674876847296</v>
      </c>
      <c r="AB366">
        <f t="shared" si="32"/>
        <v>0</v>
      </c>
      <c r="AC366">
        <f t="shared" si="33"/>
        <v>3238.9380530973453</v>
      </c>
    </row>
    <row r="367" spans="1:29" x14ac:dyDescent="0.25">
      <c r="A367">
        <v>365</v>
      </c>
      <c r="B367" s="1">
        <v>42619</v>
      </c>
      <c r="C367">
        <v>1.83</v>
      </c>
      <c r="D367">
        <v>1.89</v>
      </c>
      <c r="E367">
        <v>1.825</v>
      </c>
      <c r="F367">
        <v>1.885</v>
      </c>
      <c r="G367">
        <v>1.885</v>
      </c>
      <c r="H367">
        <v>4346756</v>
      </c>
      <c r="I367" s="1">
        <v>42619</v>
      </c>
      <c r="J367">
        <v>-7.14285714285713E-2</v>
      </c>
      <c r="K367">
        <v>1.9584999999999999</v>
      </c>
      <c r="L367">
        <v>0.10865323886470001</v>
      </c>
      <c r="M367">
        <v>1.7240873015872999</v>
      </c>
      <c r="N367">
        <v>1.1359633576541499</v>
      </c>
      <c r="O367">
        <v>3.4482758620689599E-2</v>
      </c>
      <c r="P367">
        <v>0.87063403087593805</v>
      </c>
      <c r="Q367">
        <v>-3.1830238726790402E-2</v>
      </c>
      <c r="R367">
        <v>2.17146034817481</v>
      </c>
      <c r="S367">
        <v>1.74553965182518</v>
      </c>
      <c r="T367">
        <v>-0.67646395789015801</v>
      </c>
      <c r="U367" t="b">
        <f t="shared" si="35"/>
        <v>0</v>
      </c>
      <c r="V367" t="b">
        <f t="shared" si="36"/>
        <v>0</v>
      </c>
      <c r="X367">
        <f t="shared" si="37"/>
        <v>1.82</v>
      </c>
      <c r="Y367" t="str">
        <f t="shared" si="37"/>
        <v/>
      </c>
      <c r="AA367">
        <f t="shared" si="34"/>
        <v>673.31674876847296</v>
      </c>
      <c r="AB367">
        <f t="shared" si="32"/>
        <v>0</v>
      </c>
      <c r="AC367">
        <f t="shared" si="33"/>
        <v>3336.2831858407085</v>
      </c>
    </row>
    <row r="368" spans="1:29" x14ac:dyDescent="0.25">
      <c r="A368">
        <v>366</v>
      </c>
      <c r="B368" s="1">
        <v>42620</v>
      </c>
      <c r="C368">
        <v>1.94</v>
      </c>
      <c r="D368">
        <v>2.04</v>
      </c>
      <c r="E368">
        <v>1.93</v>
      </c>
      <c r="F368">
        <v>2.0299999999999998</v>
      </c>
      <c r="G368">
        <v>2.0299999999999998</v>
      </c>
      <c r="H368">
        <v>7204961</v>
      </c>
      <c r="I368" s="1">
        <v>42620</v>
      </c>
      <c r="J368">
        <v>3.83631713554985E-2</v>
      </c>
      <c r="K368">
        <v>1.9642500000000001</v>
      </c>
      <c r="L368">
        <v>0.10927121015355</v>
      </c>
      <c r="M368">
        <v>1.72746031746031</v>
      </c>
      <c r="N368">
        <v>1.1370738766884101</v>
      </c>
      <c r="O368">
        <v>5.4187192118226597E-2</v>
      </c>
      <c r="P368">
        <v>1.4389267645221999</v>
      </c>
      <c r="Q368">
        <v>-9.1133004926108305E-2</v>
      </c>
      <c r="R368">
        <v>2.1784215719009499</v>
      </c>
      <c r="S368">
        <v>1.75007842809904</v>
      </c>
      <c r="T368">
        <v>0.60171384491492297</v>
      </c>
      <c r="U368" t="b">
        <f t="shared" si="35"/>
        <v>0</v>
      </c>
      <c r="V368" t="b">
        <f t="shared" si="36"/>
        <v>0</v>
      </c>
      <c r="X368" t="str">
        <f t="shared" si="37"/>
        <v/>
      </c>
      <c r="Y368" t="str">
        <f t="shared" si="37"/>
        <v/>
      </c>
      <c r="AA368">
        <f t="shared" si="34"/>
        <v>673.31674876847296</v>
      </c>
      <c r="AB368">
        <f t="shared" ref="AB368:AB431" si="38">IF(AA368&gt;0,0,IF(AA368+AB367=0,AA367*G368,AB367))</f>
        <v>0</v>
      </c>
      <c r="AC368">
        <f t="shared" si="33"/>
        <v>3592.9203539823006</v>
      </c>
    </row>
    <row r="369" spans="1:29" x14ac:dyDescent="0.25">
      <c r="A369">
        <v>367</v>
      </c>
      <c r="B369" s="1">
        <v>42621</v>
      </c>
      <c r="C369">
        <v>2.02</v>
      </c>
      <c r="D369">
        <v>2.0249999999999999</v>
      </c>
      <c r="E369">
        <v>1.9419999999999999</v>
      </c>
      <c r="F369">
        <v>1.9550000000000001</v>
      </c>
      <c r="G369">
        <v>1.9550000000000001</v>
      </c>
      <c r="H369">
        <v>5261418</v>
      </c>
      <c r="I369" s="1">
        <v>42621</v>
      </c>
      <c r="J369">
        <v>1.0335917312661499E-2</v>
      </c>
      <c r="K369">
        <v>1.9657500000000001</v>
      </c>
      <c r="L369">
        <v>0.108909365988423</v>
      </c>
      <c r="M369">
        <v>1.72999999999999</v>
      </c>
      <c r="N369">
        <v>1.13627167630057</v>
      </c>
      <c r="O369">
        <v>4.2455242966751898E-2</v>
      </c>
      <c r="P369">
        <v>1.0497260723907</v>
      </c>
      <c r="Q369">
        <v>-6.6496163682864498E-2</v>
      </c>
      <c r="R369">
        <v>2.1792123573372999</v>
      </c>
      <c r="S369">
        <v>1.7522876426626901</v>
      </c>
      <c r="T369">
        <v>-9.8705927653120196E-2</v>
      </c>
      <c r="U369" t="b">
        <f t="shared" si="35"/>
        <v>0</v>
      </c>
      <c r="V369" t="b">
        <f t="shared" si="36"/>
        <v>0</v>
      </c>
      <c r="X369" t="str">
        <f t="shared" si="37"/>
        <v/>
      </c>
      <c r="Y369" t="str">
        <f t="shared" si="37"/>
        <v/>
      </c>
      <c r="AA369">
        <f t="shared" si="34"/>
        <v>673.31674876847296</v>
      </c>
      <c r="AB369">
        <f t="shared" si="38"/>
        <v>0</v>
      </c>
      <c r="AC369">
        <f t="shared" si="33"/>
        <v>3460.176991150443</v>
      </c>
    </row>
    <row r="370" spans="1:29" x14ac:dyDescent="0.25">
      <c r="A370">
        <v>368</v>
      </c>
      <c r="B370" s="1">
        <v>42622</v>
      </c>
      <c r="C370">
        <v>1.95</v>
      </c>
      <c r="D370">
        <v>1.9550000000000001</v>
      </c>
      <c r="E370">
        <v>1.895</v>
      </c>
      <c r="F370">
        <v>1.9350000000000001</v>
      </c>
      <c r="G370">
        <v>1.9350000000000001</v>
      </c>
      <c r="H370">
        <v>3342836</v>
      </c>
      <c r="I370" s="1">
        <v>42622</v>
      </c>
      <c r="J370">
        <v>4.3126684636118601E-2</v>
      </c>
      <c r="K370">
        <v>1.9624999999999999</v>
      </c>
      <c r="L370">
        <v>0.108803299098589</v>
      </c>
      <c r="M370">
        <v>1.7322222222222201</v>
      </c>
      <c r="N370">
        <v>1.1329377806286001</v>
      </c>
      <c r="O370">
        <v>3.1007751937984499E-2</v>
      </c>
      <c r="P370">
        <v>0.66846934245463896</v>
      </c>
      <c r="Q370">
        <v>-6.2015503875968998E-2</v>
      </c>
      <c r="R370">
        <v>2.1757544662332302</v>
      </c>
      <c r="S370">
        <v>1.7492455337667601</v>
      </c>
      <c r="T370">
        <v>-0.25274968891414101</v>
      </c>
      <c r="U370" t="b">
        <f t="shared" si="35"/>
        <v>0</v>
      </c>
      <c r="V370" t="b">
        <f t="shared" si="36"/>
        <v>0</v>
      </c>
      <c r="X370" t="str">
        <f t="shared" si="37"/>
        <v/>
      </c>
      <c r="Y370" t="str">
        <f t="shared" si="37"/>
        <v/>
      </c>
      <c r="AA370">
        <f t="shared" si="34"/>
        <v>673.31674876847296</v>
      </c>
      <c r="AB370">
        <f t="shared" si="38"/>
        <v>0</v>
      </c>
      <c r="AC370">
        <f t="shared" si="33"/>
        <v>3424.7787610619471</v>
      </c>
    </row>
    <row r="371" spans="1:29" x14ac:dyDescent="0.25">
      <c r="A371">
        <v>369</v>
      </c>
      <c r="B371" s="1">
        <v>42625</v>
      </c>
      <c r="C371">
        <v>1.885</v>
      </c>
      <c r="D371">
        <v>1.895</v>
      </c>
      <c r="E371">
        <v>1.8419999999999901</v>
      </c>
      <c r="F371">
        <v>1.855</v>
      </c>
      <c r="G371">
        <v>1.855</v>
      </c>
      <c r="H371">
        <v>2081672</v>
      </c>
      <c r="I371" s="1">
        <v>42625</v>
      </c>
      <c r="J371">
        <v>-1.06666666666666E-2</v>
      </c>
      <c r="K371">
        <v>1.9552499999999999</v>
      </c>
      <c r="L371">
        <v>0.110982158357478</v>
      </c>
      <c r="M371">
        <v>1.7338492063491999</v>
      </c>
      <c r="N371">
        <v>1.1276932231707599</v>
      </c>
      <c r="O371">
        <v>2.8571428571428598E-2</v>
      </c>
      <c r="P371">
        <v>0.417845794000964</v>
      </c>
      <c r="Q371">
        <v>-1.3477088948787E-2</v>
      </c>
      <c r="R371">
        <v>2.1727750303806501</v>
      </c>
      <c r="S371">
        <v>1.73772496961934</v>
      </c>
      <c r="T371">
        <v>-0.90329834528078501</v>
      </c>
      <c r="U371" t="b">
        <f t="shared" si="35"/>
        <v>0</v>
      </c>
      <c r="V371" t="b">
        <f t="shared" si="36"/>
        <v>0</v>
      </c>
      <c r="X371" t="str">
        <f t="shared" si="37"/>
        <v/>
      </c>
      <c r="Y371" t="str">
        <f t="shared" si="37"/>
        <v/>
      </c>
      <c r="AA371">
        <f t="shared" si="34"/>
        <v>673.31674876847296</v>
      </c>
      <c r="AB371">
        <f t="shared" si="38"/>
        <v>0</v>
      </c>
      <c r="AC371">
        <f t="shared" si="33"/>
        <v>3283.1858407079649</v>
      </c>
    </row>
    <row r="372" spans="1:29" x14ac:dyDescent="0.25">
      <c r="A372">
        <v>370</v>
      </c>
      <c r="B372" s="1">
        <v>42626</v>
      </c>
      <c r="C372">
        <v>1.89</v>
      </c>
      <c r="D372">
        <v>1.91</v>
      </c>
      <c r="E372">
        <v>1.87</v>
      </c>
      <c r="F372">
        <v>1.875</v>
      </c>
      <c r="G372">
        <v>1.875</v>
      </c>
      <c r="H372">
        <v>2144749</v>
      </c>
      <c r="I372" s="1">
        <v>42626</v>
      </c>
      <c r="J372">
        <v>8.0645161290322006E-3</v>
      </c>
      <c r="K372">
        <v>1.95</v>
      </c>
      <c r="L372">
        <v>0.112226275185918</v>
      </c>
      <c r="M372">
        <v>1.73587301587301</v>
      </c>
      <c r="N372">
        <v>1.12335405998537</v>
      </c>
      <c r="O372">
        <v>2.1333333333333201E-2</v>
      </c>
      <c r="P372">
        <v>0.430920645669012</v>
      </c>
      <c r="Q372">
        <v>5.3333333333333297E-3</v>
      </c>
      <c r="R372">
        <v>2.1699634993644001</v>
      </c>
      <c r="S372">
        <v>1.7300365006356</v>
      </c>
      <c r="T372">
        <v>-0.66829269594622598</v>
      </c>
      <c r="U372" t="b">
        <f t="shared" si="35"/>
        <v>0</v>
      </c>
      <c r="V372" t="b">
        <f t="shared" si="36"/>
        <v>0</v>
      </c>
      <c r="X372" t="str">
        <f t="shared" si="37"/>
        <v/>
      </c>
      <c r="Y372" t="str">
        <f t="shared" si="37"/>
        <v/>
      </c>
      <c r="AA372">
        <f t="shared" si="34"/>
        <v>673.31674876847296</v>
      </c>
      <c r="AB372">
        <f t="shared" si="38"/>
        <v>0</v>
      </c>
      <c r="AC372">
        <f t="shared" si="33"/>
        <v>3318.5840707964603</v>
      </c>
    </row>
    <row r="373" spans="1:29" x14ac:dyDescent="0.25">
      <c r="A373">
        <v>371</v>
      </c>
      <c r="B373" s="1">
        <v>42627</v>
      </c>
      <c r="C373">
        <v>1.88</v>
      </c>
      <c r="D373">
        <v>1.88</v>
      </c>
      <c r="E373">
        <v>1.845</v>
      </c>
      <c r="F373">
        <v>1.86</v>
      </c>
      <c r="G373">
        <v>1.86</v>
      </c>
      <c r="H373">
        <v>1994472</v>
      </c>
      <c r="I373" s="1">
        <v>42627</v>
      </c>
      <c r="J373">
        <v>2.6954177897574698E-3</v>
      </c>
      <c r="K373">
        <v>1.9430000000000001</v>
      </c>
      <c r="L373">
        <v>0.11330443387989</v>
      </c>
      <c r="M373">
        <v>1.7376190476190401</v>
      </c>
      <c r="N373">
        <v>1.11819676623732</v>
      </c>
      <c r="O373">
        <v>1.88172043010752E-2</v>
      </c>
      <c r="P373">
        <v>0.40202229618765001</v>
      </c>
      <c r="Q373">
        <v>9.1397849462365399E-2</v>
      </c>
      <c r="R373">
        <v>2.1650766904045802</v>
      </c>
      <c r="S373">
        <v>1.72092330959541</v>
      </c>
      <c r="T373">
        <v>-0.73253973527625504</v>
      </c>
      <c r="U373" t="b">
        <f t="shared" si="35"/>
        <v>0</v>
      </c>
      <c r="V373" t="b">
        <f t="shared" si="36"/>
        <v>0</v>
      </c>
      <c r="X373" t="str">
        <f t="shared" si="37"/>
        <v/>
      </c>
      <c r="Y373" t="str">
        <f t="shared" si="37"/>
        <v/>
      </c>
      <c r="AA373">
        <f t="shared" si="34"/>
        <v>673.31674876847296</v>
      </c>
      <c r="AB373">
        <f t="shared" si="38"/>
        <v>0</v>
      </c>
      <c r="AC373">
        <f t="shared" si="33"/>
        <v>3292.035398230089</v>
      </c>
    </row>
    <row r="374" spans="1:29" x14ac:dyDescent="0.25">
      <c r="A374">
        <v>372</v>
      </c>
      <c r="B374" s="1">
        <v>42628</v>
      </c>
      <c r="C374">
        <v>1.855</v>
      </c>
      <c r="D374">
        <v>1.865</v>
      </c>
      <c r="E374">
        <v>1.845</v>
      </c>
      <c r="F374">
        <v>1.855</v>
      </c>
      <c r="G374">
        <v>1.855</v>
      </c>
      <c r="H374">
        <v>1566724</v>
      </c>
      <c r="I374" s="1">
        <v>42628</v>
      </c>
      <c r="J374">
        <v>-5.3619302949061698E-3</v>
      </c>
      <c r="K374">
        <v>1.9359999999999999</v>
      </c>
      <c r="L374">
        <v>0.114243507243819</v>
      </c>
      <c r="M374">
        <v>1.7391269841269801</v>
      </c>
      <c r="N374">
        <v>1.1132022087345399</v>
      </c>
      <c r="O374">
        <v>1.07816711590296E-2</v>
      </c>
      <c r="P374">
        <v>0.31675599254573</v>
      </c>
      <c r="Q374">
        <v>5.3908355795148299E-2</v>
      </c>
      <c r="R374">
        <v>2.15991727419788</v>
      </c>
      <c r="S374">
        <v>1.7120827258021101</v>
      </c>
      <c r="T374">
        <v>-0.70901184631113801</v>
      </c>
      <c r="U374" t="b">
        <f t="shared" si="35"/>
        <v>0</v>
      </c>
      <c r="V374" t="b">
        <f t="shared" si="36"/>
        <v>0</v>
      </c>
      <c r="X374" t="str">
        <f t="shared" si="37"/>
        <v/>
      </c>
      <c r="Y374" t="str">
        <f t="shared" si="37"/>
        <v/>
      </c>
      <c r="AA374">
        <f t="shared" si="34"/>
        <v>673.31674876847296</v>
      </c>
      <c r="AB374">
        <f t="shared" si="38"/>
        <v>0</v>
      </c>
      <c r="AC374">
        <f t="shared" si="33"/>
        <v>3283.1858407079649</v>
      </c>
    </row>
    <row r="375" spans="1:29" x14ac:dyDescent="0.25">
      <c r="A375">
        <v>373</v>
      </c>
      <c r="B375" s="1">
        <v>42629</v>
      </c>
      <c r="C375">
        <v>1.875</v>
      </c>
      <c r="D375">
        <v>1.885</v>
      </c>
      <c r="E375">
        <v>1.855</v>
      </c>
      <c r="F375">
        <v>1.865</v>
      </c>
      <c r="G375">
        <v>1.865</v>
      </c>
      <c r="H375">
        <v>2529949</v>
      </c>
      <c r="I375" s="1">
        <v>42629</v>
      </c>
      <c r="J375">
        <v>2.68817204301069E-3</v>
      </c>
      <c r="K375">
        <v>1.92675</v>
      </c>
      <c r="L375">
        <v>0.111994771964448</v>
      </c>
      <c r="M375">
        <v>1.74019841269841</v>
      </c>
      <c r="N375">
        <v>1.1072013317218901</v>
      </c>
      <c r="O375">
        <v>1.6085790884718499E-2</v>
      </c>
      <c r="P375">
        <v>0.52405361621422797</v>
      </c>
      <c r="Q375">
        <v>3.7533512064343098E-2</v>
      </c>
      <c r="R375">
        <v>2.1462597530503098</v>
      </c>
      <c r="S375">
        <v>1.7072402469496799</v>
      </c>
      <c r="T375">
        <v>-0.55136502282091304</v>
      </c>
      <c r="U375" t="b">
        <f t="shared" si="35"/>
        <v>0</v>
      </c>
      <c r="V375" t="b">
        <f t="shared" si="36"/>
        <v>0</v>
      </c>
      <c r="X375" t="str">
        <f t="shared" si="37"/>
        <v/>
      </c>
      <c r="Y375" t="str">
        <f t="shared" si="37"/>
        <v/>
      </c>
      <c r="AA375">
        <f t="shared" si="34"/>
        <v>673.31674876847296</v>
      </c>
      <c r="AB375">
        <f t="shared" si="38"/>
        <v>0</v>
      </c>
      <c r="AC375">
        <f t="shared" si="33"/>
        <v>3300.8849557522126</v>
      </c>
    </row>
    <row r="376" spans="1:29" x14ac:dyDescent="0.25">
      <c r="A376">
        <v>374</v>
      </c>
      <c r="B376" s="1">
        <v>42632</v>
      </c>
      <c r="C376">
        <v>1.87</v>
      </c>
      <c r="D376">
        <v>1.875</v>
      </c>
      <c r="E376">
        <v>1.85</v>
      </c>
      <c r="F376">
        <v>1.86</v>
      </c>
      <c r="G376">
        <v>1.86</v>
      </c>
      <c r="H376">
        <v>550973</v>
      </c>
      <c r="I376" s="1">
        <v>42632</v>
      </c>
      <c r="J376">
        <v>3.3333333333333298E-2</v>
      </c>
      <c r="K376">
        <v>1.9117500000000001</v>
      </c>
      <c r="L376">
        <v>9.8371944545609699E-2</v>
      </c>
      <c r="M376">
        <v>1.74123015873015</v>
      </c>
      <c r="N376">
        <v>1.0979306729870699</v>
      </c>
      <c r="O376">
        <v>1.3440860215053699E-2</v>
      </c>
      <c r="P376">
        <v>0.11462968094423601</v>
      </c>
      <c r="Q376">
        <v>-2.6881720430108101E-3</v>
      </c>
      <c r="R376">
        <v>2.1045590113093899</v>
      </c>
      <c r="S376">
        <v>1.7189409886906</v>
      </c>
      <c r="T376">
        <v>-0.52606462380142305</v>
      </c>
      <c r="U376" t="b">
        <f t="shared" si="35"/>
        <v>0</v>
      </c>
      <c r="V376" t="b">
        <f t="shared" si="36"/>
        <v>0</v>
      </c>
      <c r="X376" t="str">
        <f t="shared" si="37"/>
        <v/>
      </c>
      <c r="Y376" t="str">
        <f t="shared" si="37"/>
        <v/>
      </c>
      <c r="AA376">
        <f t="shared" si="34"/>
        <v>673.31674876847296</v>
      </c>
      <c r="AB376">
        <f t="shared" si="38"/>
        <v>0</v>
      </c>
      <c r="AC376">
        <f t="shared" si="33"/>
        <v>3292.035398230089</v>
      </c>
    </row>
    <row r="377" spans="1:29" x14ac:dyDescent="0.25">
      <c r="A377">
        <v>375</v>
      </c>
      <c r="B377" s="1">
        <v>42633</v>
      </c>
      <c r="C377">
        <v>1.855</v>
      </c>
      <c r="D377">
        <v>1.87</v>
      </c>
      <c r="E377">
        <v>1.7869999999999999</v>
      </c>
      <c r="F377">
        <v>1.8</v>
      </c>
      <c r="G377">
        <v>1.8</v>
      </c>
      <c r="H377">
        <v>4504750</v>
      </c>
      <c r="I377" s="1">
        <v>42633</v>
      </c>
      <c r="J377">
        <v>1.12359550561797E-2</v>
      </c>
      <c r="K377">
        <v>1.89225</v>
      </c>
      <c r="L377">
        <v>7.65450503745502E-2</v>
      </c>
      <c r="M377">
        <v>1.74138888888888</v>
      </c>
      <c r="N377">
        <v>1.0866326367841701</v>
      </c>
      <c r="O377">
        <v>4.61111111111112E-2</v>
      </c>
      <c r="P377">
        <v>0.94109384737827795</v>
      </c>
      <c r="Q377">
        <v>4.1666666666666602E-2</v>
      </c>
      <c r="R377">
        <v>2.0422782987341099</v>
      </c>
      <c r="S377">
        <v>1.7422217012658801</v>
      </c>
      <c r="T377">
        <v>-1.2051726342670399</v>
      </c>
      <c r="U377" t="b">
        <f t="shared" si="35"/>
        <v>1</v>
      </c>
      <c r="V377" t="b">
        <f t="shared" si="36"/>
        <v>0</v>
      </c>
      <c r="X377" t="str">
        <f t="shared" si="37"/>
        <v/>
      </c>
      <c r="Y377" t="str">
        <f t="shared" si="37"/>
        <v/>
      </c>
      <c r="AA377">
        <f t="shared" si="34"/>
        <v>673.31674876847296</v>
      </c>
      <c r="AB377">
        <f t="shared" si="38"/>
        <v>0</v>
      </c>
      <c r="AC377">
        <f t="shared" si="33"/>
        <v>3185.8407079646022</v>
      </c>
    </row>
    <row r="378" spans="1:29" x14ac:dyDescent="0.25">
      <c r="A378">
        <v>376</v>
      </c>
      <c r="B378" s="1">
        <v>42634</v>
      </c>
      <c r="C378">
        <v>1.79</v>
      </c>
      <c r="D378">
        <v>1.81</v>
      </c>
      <c r="E378">
        <v>1.7649999999999999</v>
      </c>
      <c r="F378">
        <v>1.78</v>
      </c>
      <c r="G378">
        <v>1.78</v>
      </c>
      <c r="H378">
        <v>9819324</v>
      </c>
      <c r="I378" s="1">
        <v>42634</v>
      </c>
      <c r="J378">
        <v>-8.3565459610027305E-3</v>
      </c>
      <c r="K378">
        <v>1.8787499999999999</v>
      </c>
      <c r="L378">
        <v>7.0857065167919994E-2</v>
      </c>
      <c r="M378">
        <v>1.74138888888888</v>
      </c>
      <c r="N378">
        <v>1.07888020417929</v>
      </c>
      <c r="O378">
        <v>2.5280898876404501E-2</v>
      </c>
      <c r="P378">
        <v>2.04411833623106</v>
      </c>
      <c r="Q378">
        <v>4.49438202247191E-2</v>
      </c>
      <c r="R378">
        <v>2.0176298477291201</v>
      </c>
      <c r="S378">
        <v>1.7398701522708699</v>
      </c>
      <c r="T378">
        <v>-1.39365072157559</v>
      </c>
      <c r="U378" t="b">
        <f t="shared" si="35"/>
        <v>1</v>
      </c>
      <c r="V378" t="b">
        <f t="shared" si="36"/>
        <v>0</v>
      </c>
      <c r="X378">
        <f t="shared" si="37"/>
        <v>1.855</v>
      </c>
      <c r="Y378" t="str">
        <f t="shared" si="37"/>
        <v/>
      </c>
      <c r="AA378">
        <f t="shared" si="34"/>
        <v>673.31674876847296</v>
      </c>
      <c r="AB378">
        <f t="shared" si="38"/>
        <v>0</v>
      </c>
      <c r="AC378">
        <f t="shared" si="33"/>
        <v>3150.4424778761063</v>
      </c>
    </row>
    <row r="379" spans="1:29" x14ac:dyDescent="0.25">
      <c r="A379">
        <v>377</v>
      </c>
      <c r="B379" s="1">
        <v>42635</v>
      </c>
      <c r="C379">
        <v>1.78</v>
      </c>
      <c r="D379">
        <v>1.8</v>
      </c>
      <c r="E379">
        <v>1.77199999999999</v>
      </c>
      <c r="F379">
        <v>1.7949999999999999</v>
      </c>
      <c r="G379">
        <v>1.7949999999999999</v>
      </c>
      <c r="H379">
        <v>3609930</v>
      </c>
      <c r="I379" s="1">
        <v>42635</v>
      </c>
      <c r="J379">
        <v>8.4269662921347705E-3</v>
      </c>
      <c r="K379">
        <v>1.867</v>
      </c>
      <c r="L379">
        <v>6.3565134435394896E-2</v>
      </c>
      <c r="M379">
        <v>1.74166666666666</v>
      </c>
      <c r="N379">
        <v>1.07196172248803</v>
      </c>
      <c r="O379">
        <v>1.5598885793871999E-2</v>
      </c>
      <c r="P379">
        <v>0.75177105587131898</v>
      </c>
      <c r="Q379">
        <v>3.3426183844011102E-2</v>
      </c>
      <c r="R379">
        <v>1.99158766349337</v>
      </c>
      <c r="S379">
        <v>1.74241233650662</v>
      </c>
      <c r="T379">
        <v>-1.1326964166681399</v>
      </c>
      <c r="U379" t="b">
        <f t="shared" si="35"/>
        <v>1</v>
      </c>
      <c r="V379" t="b">
        <f t="shared" si="36"/>
        <v>0</v>
      </c>
      <c r="X379">
        <f t="shared" si="37"/>
        <v>1.79</v>
      </c>
      <c r="Y379" t="str">
        <f t="shared" si="37"/>
        <v/>
      </c>
      <c r="AA379">
        <f t="shared" si="34"/>
        <v>673.31674876847296</v>
      </c>
      <c r="AB379">
        <f t="shared" si="38"/>
        <v>0</v>
      </c>
      <c r="AC379">
        <f t="shared" si="33"/>
        <v>3176.9911504424781</v>
      </c>
    </row>
    <row r="380" spans="1:29" x14ac:dyDescent="0.25">
      <c r="A380">
        <v>378</v>
      </c>
      <c r="B380" s="1">
        <v>42636</v>
      </c>
      <c r="C380">
        <v>1.8</v>
      </c>
      <c r="D380">
        <v>1.8049999999999999</v>
      </c>
      <c r="E380">
        <v>1.7749999999999999</v>
      </c>
      <c r="F380">
        <v>1.78</v>
      </c>
      <c r="G380">
        <v>1.78</v>
      </c>
      <c r="H380">
        <v>1784132</v>
      </c>
      <c r="I380" s="1">
        <v>42636</v>
      </c>
      <c r="J380">
        <v>8.4985835694051694E-3</v>
      </c>
      <c r="K380">
        <v>1.8572500000000001</v>
      </c>
      <c r="L380">
        <v>6.1032239107922999E-2</v>
      </c>
      <c r="M380">
        <v>1.74261904761904</v>
      </c>
      <c r="N380">
        <v>1.06578084437764</v>
      </c>
      <c r="O380">
        <v>1.68539325842696E-2</v>
      </c>
      <c r="P380">
        <v>0.374278449203716</v>
      </c>
      <c r="Q380">
        <v>4.7752808988764002E-2</v>
      </c>
      <c r="R380">
        <v>1.9768731886515301</v>
      </c>
      <c r="S380">
        <v>1.7376268113484701</v>
      </c>
      <c r="T380">
        <v>-1.2657244946134101</v>
      </c>
      <c r="U380" t="b">
        <f t="shared" si="35"/>
        <v>1</v>
      </c>
      <c r="V380" t="b">
        <f t="shared" si="36"/>
        <v>0</v>
      </c>
      <c r="X380">
        <f t="shared" si="37"/>
        <v>1.78</v>
      </c>
      <c r="Y380" t="str">
        <f t="shared" si="37"/>
        <v/>
      </c>
      <c r="AA380">
        <f t="shared" si="34"/>
        <v>673.31674876847296</v>
      </c>
      <c r="AB380">
        <f t="shared" si="38"/>
        <v>0</v>
      </c>
      <c r="AC380">
        <f t="shared" si="33"/>
        <v>3150.4424778761063</v>
      </c>
    </row>
    <row r="381" spans="1:29" x14ac:dyDescent="0.25">
      <c r="A381">
        <v>379</v>
      </c>
      <c r="B381" s="1">
        <v>42639</v>
      </c>
      <c r="C381">
        <v>1.78</v>
      </c>
      <c r="D381">
        <v>1.7849999999999999</v>
      </c>
      <c r="E381">
        <v>1.7549999999999999</v>
      </c>
      <c r="F381">
        <v>1.7649999999999999</v>
      </c>
      <c r="G381">
        <v>1.7649999999999999</v>
      </c>
      <c r="H381">
        <v>2598039</v>
      </c>
      <c r="I381" s="1">
        <v>42639</v>
      </c>
      <c r="J381">
        <v>1.7291066282420602E-2</v>
      </c>
      <c r="K381">
        <v>1.85175</v>
      </c>
      <c r="L381">
        <v>6.42215531946808E-2</v>
      </c>
      <c r="M381">
        <v>1.74313492063491</v>
      </c>
      <c r="N381">
        <v>1.0623101964623101</v>
      </c>
      <c r="O381">
        <v>1.69971671388102E-2</v>
      </c>
      <c r="P381">
        <v>0.54489467348800202</v>
      </c>
      <c r="Q381">
        <v>5.3824362606232398E-2</v>
      </c>
      <c r="R381">
        <v>1.9776242442615699</v>
      </c>
      <c r="S381">
        <v>1.7258757557384199</v>
      </c>
      <c r="T381">
        <v>-1.3507926184380401</v>
      </c>
      <c r="U381" t="b">
        <f t="shared" si="35"/>
        <v>1</v>
      </c>
      <c r="V381" t="b">
        <f t="shared" si="36"/>
        <v>0</v>
      </c>
      <c r="X381">
        <f t="shared" si="37"/>
        <v>1.8</v>
      </c>
      <c r="Y381" t="str">
        <f t="shared" si="37"/>
        <v/>
      </c>
      <c r="AA381">
        <f t="shared" si="34"/>
        <v>673.31674876847296</v>
      </c>
      <c r="AB381">
        <f t="shared" si="38"/>
        <v>0</v>
      </c>
      <c r="AC381">
        <f t="shared" si="33"/>
        <v>3123.8938053097349</v>
      </c>
    </row>
    <row r="382" spans="1:29" x14ac:dyDescent="0.25">
      <c r="A382">
        <v>380</v>
      </c>
      <c r="B382" s="1">
        <v>42640</v>
      </c>
      <c r="C382">
        <v>1.7549999999999999</v>
      </c>
      <c r="D382">
        <v>1.7549999999999999</v>
      </c>
      <c r="E382">
        <v>1.73</v>
      </c>
      <c r="F382">
        <v>1.7350000000000001</v>
      </c>
      <c r="G382">
        <v>1.7350000000000001</v>
      </c>
      <c r="H382">
        <v>5055965</v>
      </c>
      <c r="I382" s="1">
        <v>42640</v>
      </c>
      <c r="J382">
        <v>2.8901734104046901E-3</v>
      </c>
      <c r="K382">
        <v>1.8472500000000001</v>
      </c>
      <c r="L382">
        <v>6.9157999879759402E-2</v>
      </c>
      <c r="M382">
        <v>1.7433333333333301</v>
      </c>
      <c r="N382">
        <v>1.05960803059273</v>
      </c>
      <c r="O382">
        <v>1.44092219020172E-2</v>
      </c>
      <c r="P382">
        <v>1.0554315840495401</v>
      </c>
      <c r="Q382">
        <v>3.7463976945244899E-2</v>
      </c>
      <c r="R382">
        <v>1.9827996797643199</v>
      </c>
      <c r="S382">
        <v>1.71170032023567</v>
      </c>
      <c r="T382">
        <v>-1.6230949448388099</v>
      </c>
      <c r="U382" t="b">
        <f t="shared" si="35"/>
        <v>1</v>
      </c>
      <c r="V382" t="b">
        <f t="shared" si="36"/>
        <v>0</v>
      </c>
      <c r="X382">
        <f t="shared" si="37"/>
        <v>1.78</v>
      </c>
      <c r="Y382" t="str">
        <f t="shared" si="37"/>
        <v/>
      </c>
      <c r="AA382">
        <f t="shared" si="34"/>
        <v>673.31674876847296</v>
      </c>
      <c r="AB382">
        <f t="shared" si="38"/>
        <v>0</v>
      </c>
      <c r="AC382">
        <f t="shared" si="33"/>
        <v>3070.7964601769913</v>
      </c>
    </row>
    <row r="383" spans="1:29" x14ac:dyDescent="0.25">
      <c r="A383">
        <v>381</v>
      </c>
      <c r="B383" s="1">
        <v>42641</v>
      </c>
      <c r="C383">
        <v>1.7350000000000001</v>
      </c>
      <c r="D383">
        <v>1.75</v>
      </c>
      <c r="E383">
        <v>1.7150000000000001</v>
      </c>
      <c r="F383">
        <v>1.73</v>
      </c>
      <c r="G383">
        <v>1.73</v>
      </c>
      <c r="H383">
        <v>5220684</v>
      </c>
      <c r="I383" s="1">
        <v>42641</v>
      </c>
      <c r="J383">
        <v>0</v>
      </c>
      <c r="K383">
        <v>1.8414999999999999</v>
      </c>
      <c r="L383">
        <v>7.3968343157556696E-2</v>
      </c>
      <c r="M383">
        <v>1.7434523809523801</v>
      </c>
      <c r="N383">
        <v>1.0562376237623701</v>
      </c>
      <c r="O383">
        <v>2.0231213872832301E-2</v>
      </c>
      <c r="P383">
        <v>1.0843383857548801</v>
      </c>
      <c r="Q383">
        <v>2.8901734104046201E-2</v>
      </c>
      <c r="R383">
        <v>1.9864779525888101</v>
      </c>
      <c r="S383">
        <v>1.69652204741118</v>
      </c>
      <c r="T383">
        <v>-1.5074016158845001</v>
      </c>
      <c r="U383" t="b">
        <f t="shared" si="35"/>
        <v>1</v>
      </c>
      <c r="V383" t="b">
        <f t="shared" si="36"/>
        <v>0</v>
      </c>
      <c r="X383">
        <f t="shared" si="37"/>
        <v>1.7549999999999999</v>
      </c>
      <c r="Y383" t="str">
        <f t="shared" si="37"/>
        <v/>
      </c>
      <c r="AA383">
        <f t="shared" si="34"/>
        <v>673.31674876847296</v>
      </c>
      <c r="AB383">
        <f t="shared" si="38"/>
        <v>0</v>
      </c>
      <c r="AC383">
        <f t="shared" si="33"/>
        <v>3061.9469026548677</v>
      </c>
    </row>
    <row r="384" spans="1:29" x14ac:dyDescent="0.25">
      <c r="A384">
        <v>382</v>
      </c>
      <c r="B384" s="1">
        <v>42642</v>
      </c>
      <c r="C384">
        <v>1.74</v>
      </c>
      <c r="D384">
        <v>1.75</v>
      </c>
      <c r="E384">
        <v>1.72</v>
      </c>
      <c r="F384">
        <v>1.73</v>
      </c>
      <c r="G384">
        <v>1.73</v>
      </c>
      <c r="H384">
        <v>2633187</v>
      </c>
      <c r="I384" s="1">
        <v>42642</v>
      </c>
      <c r="J384">
        <v>2.8985507246376101E-3</v>
      </c>
      <c r="K384">
        <v>1.8367500000000001</v>
      </c>
      <c r="L384">
        <v>7.8022854276641795E-2</v>
      </c>
      <c r="M384">
        <v>1.7435317460317401</v>
      </c>
      <c r="N384">
        <v>1.05346518879304</v>
      </c>
      <c r="O384">
        <v>1.7341040462427699E-2</v>
      </c>
      <c r="P384">
        <v>0.54656582323754399</v>
      </c>
      <c r="Q384">
        <v>3.757225433526E-2</v>
      </c>
      <c r="R384">
        <v>1.98967479438221</v>
      </c>
      <c r="S384">
        <v>1.68382520561778</v>
      </c>
      <c r="T384">
        <v>-1.3681888594014</v>
      </c>
      <c r="U384" t="b">
        <f t="shared" si="35"/>
        <v>1</v>
      </c>
      <c r="V384" t="b">
        <f t="shared" si="36"/>
        <v>0</v>
      </c>
      <c r="X384">
        <f t="shared" si="37"/>
        <v>1.7350000000000001</v>
      </c>
      <c r="Y384" t="str">
        <f t="shared" si="37"/>
        <v/>
      </c>
      <c r="AA384">
        <f t="shared" si="34"/>
        <v>673.31674876847296</v>
      </c>
      <c r="AB384">
        <f t="shared" si="38"/>
        <v>0</v>
      </c>
      <c r="AC384">
        <f t="shared" si="33"/>
        <v>3061.9469026548677</v>
      </c>
    </row>
    <row r="385" spans="1:29" x14ac:dyDescent="0.25">
      <c r="A385">
        <v>383</v>
      </c>
      <c r="B385" s="1">
        <v>42643</v>
      </c>
      <c r="C385">
        <v>1.73</v>
      </c>
      <c r="D385">
        <v>1.7350000000000001</v>
      </c>
      <c r="E385">
        <v>1.7150000000000001</v>
      </c>
      <c r="F385">
        <v>1.7250000000000001</v>
      </c>
      <c r="G385">
        <v>1.7250000000000001</v>
      </c>
      <c r="H385">
        <v>2105699</v>
      </c>
      <c r="I385" s="1">
        <v>42643</v>
      </c>
      <c r="J385">
        <v>-1.42857142857142E-2</v>
      </c>
      <c r="K385">
        <v>1.8322499999999999</v>
      </c>
      <c r="L385">
        <v>8.1845087947005304E-2</v>
      </c>
      <c r="M385">
        <v>1.7437301587301499</v>
      </c>
      <c r="N385">
        <v>1.0507646443038501</v>
      </c>
      <c r="O385">
        <v>1.15942028985507E-2</v>
      </c>
      <c r="P385">
        <v>0.43724417406595401</v>
      </c>
      <c r="Q385">
        <v>3.1884057971014401E-2</v>
      </c>
      <c r="R385">
        <v>1.99266637237613</v>
      </c>
      <c r="S385">
        <v>1.6718336276238701</v>
      </c>
      <c r="T385">
        <v>-1.31040240398354</v>
      </c>
      <c r="U385" t="b">
        <f t="shared" si="35"/>
        <v>1</v>
      </c>
      <c r="V385" t="b">
        <f t="shared" si="36"/>
        <v>0</v>
      </c>
      <c r="X385">
        <f t="shared" si="37"/>
        <v>1.74</v>
      </c>
      <c r="Y385" t="str">
        <f t="shared" si="37"/>
        <v/>
      </c>
      <c r="AA385">
        <f t="shared" si="34"/>
        <v>673.31674876847296</v>
      </c>
      <c r="AB385">
        <f t="shared" si="38"/>
        <v>0</v>
      </c>
      <c r="AC385">
        <f t="shared" si="33"/>
        <v>3053.0973451327436</v>
      </c>
    </row>
    <row r="386" spans="1:29" x14ac:dyDescent="0.25">
      <c r="A386">
        <v>384</v>
      </c>
      <c r="B386" s="1">
        <v>42646</v>
      </c>
      <c r="C386">
        <v>1.73</v>
      </c>
      <c r="D386">
        <v>1.76</v>
      </c>
      <c r="E386">
        <v>1.73</v>
      </c>
      <c r="F386">
        <v>1.75</v>
      </c>
      <c r="G386">
        <v>1.75</v>
      </c>
      <c r="H386">
        <v>1507964</v>
      </c>
      <c r="I386" s="1">
        <v>42646</v>
      </c>
      <c r="J386">
        <v>-2.23463687150838E-2</v>
      </c>
      <c r="K386">
        <v>1.8282499999999999</v>
      </c>
      <c r="L386">
        <v>8.3890200795290096E-2</v>
      </c>
      <c r="M386">
        <v>1.7439682539682499</v>
      </c>
      <c r="N386">
        <v>1.0483275689451099</v>
      </c>
      <c r="O386">
        <v>1.7142857142857099E-2</v>
      </c>
      <c r="P386">
        <v>0.31362969512776501</v>
      </c>
      <c r="Q386">
        <v>8.5714285714285094E-3</v>
      </c>
      <c r="R386">
        <v>1.9926747935587601</v>
      </c>
      <c r="S386">
        <v>1.66382520644123</v>
      </c>
      <c r="T386">
        <v>-0.93276686976762802</v>
      </c>
      <c r="U386" t="b">
        <f t="shared" si="35"/>
        <v>0</v>
      </c>
      <c r="V386" t="b">
        <f t="shared" si="36"/>
        <v>0</v>
      </c>
      <c r="X386">
        <f t="shared" si="37"/>
        <v>1.73</v>
      </c>
      <c r="Y386" t="str">
        <f t="shared" si="37"/>
        <v/>
      </c>
      <c r="AA386">
        <f t="shared" si="34"/>
        <v>673.31674876847296</v>
      </c>
      <c r="AB386">
        <f t="shared" si="38"/>
        <v>0</v>
      </c>
      <c r="AC386">
        <f t="shared" si="33"/>
        <v>3097.3451327433631</v>
      </c>
    </row>
    <row r="387" spans="1:29" x14ac:dyDescent="0.25">
      <c r="A387">
        <v>385</v>
      </c>
      <c r="B387" s="1">
        <v>42647</v>
      </c>
      <c r="C387">
        <v>1.7549999999999999</v>
      </c>
      <c r="D387">
        <v>1.8</v>
      </c>
      <c r="E387">
        <v>1.742</v>
      </c>
      <c r="F387">
        <v>1.79</v>
      </c>
      <c r="G387">
        <v>1.79</v>
      </c>
      <c r="H387">
        <v>2645939</v>
      </c>
      <c r="I387" s="1">
        <v>42647</v>
      </c>
      <c r="J387">
        <v>0</v>
      </c>
      <c r="K387">
        <v>1.8234999999999999</v>
      </c>
      <c r="L387">
        <v>8.3194445664804398E-2</v>
      </c>
      <c r="M387">
        <v>1.74444444444444</v>
      </c>
      <c r="N387">
        <v>1.04531847133758</v>
      </c>
      <c r="O387">
        <v>3.2402234636871502E-2</v>
      </c>
      <c r="P387">
        <v>0.55060131619334696</v>
      </c>
      <c r="Q387">
        <v>-3.0726256983240101E-2</v>
      </c>
      <c r="R387">
        <v>1.9865611135030099</v>
      </c>
      <c r="S387">
        <v>1.6604388864969799</v>
      </c>
      <c r="T387">
        <v>-0.40267111262420202</v>
      </c>
      <c r="U387" t="b">
        <f t="shared" si="35"/>
        <v>0</v>
      </c>
      <c r="V387" t="b">
        <f t="shared" si="36"/>
        <v>0</v>
      </c>
      <c r="X387" t="str">
        <f t="shared" si="37"/>
        <v/>
      </c>
      <c r="Y387" t="str">
        <f t="shared" si="37"/>
        <v/>
      </c>
      <c r="AA387">
        <f t="shared" si="34"/>
        <v>673.31674876847296</v>
      </c>
      <c r="AB387">
        <f t="shared" si="38"/>
        <v>0</v>
      </c>
      <c r="AC387">
        <f t="shared" si="33"/>
        <v>3168.1415929203545</v>
      </c>
    </row>
    <row r="388" spans="1:29" x14ac:dyDescent="0.25">
      <c r="A388">
        <v>386</v>
      </c>
      <c r="B388" s="1">
        <v>42648</v>
      </c>
      <c r="C388">
        <v>1.79</v>
      </c>
      <c r="D388">
        <v>1.8</v>
      </c>
      <c r="E388">
        <v>1.77</v>
      </c>
      <c r="F388">
        <v>1.79</v>
      </c>
      <c r="G388">
        <v>1.79</v>
      </c>
      <c r="H388">
        <v>2285109</v>
      </c>
      <c r="I388" s="1">
        <v>42648</v>
      </c>
      <c r="J388">
        <v>-2.9810298102980901E-2</v>
      </c>
      <c r="K388">
        <v>1.8115000000000001</v>
      </c>
      <c r="L388">
        <v>6.77087415642246E-2</v>
      </c>
      <c r="M388">
        <v>1.7448412698412601</v>
      </c>
      <c r="N388">
        <v>1.0382033204457499</v>
      </c>
      <c r="O388">
        <v>1.67597765363128E-2</v>
      </c>
      <c r="P388">
        <v>0.475839166490785</v>
      </c>
      <c r="Q388">
        <v>-3.3519553072625698E-2</v>
      </c>
      <c r="R388">
        <v>1.94420913346588</v>
      </c>
      <c r="S388">
        <v>1.67879086653412</v>
      </c>
      <c r="T388">
        <v>-0.31753654702926098</v>
      </c>
      <c r="U388" t="b">
        <f t="shared" si="35"/>
        <v>0</v>
      </c>
      <c r="V388" t="b">
        <f t="shared" si="36"/>
        <v>0</v>
      </c>
      <c r="X388" t="str">
        <f t="shared" si="37"/>
        <v/>
      </c>
      <c r="Y388" t="str">
        <f t="shared" si="37"/>
        <v/>
      </c>
      <c r="AA388">
        <f t="shared" si="34"/>
        <v>673.31674876847296</v>
      </c>
      <c r="AB388">
        <f t="shared" si="38"/>
        <v>0</v>
      </c>
      <c r="AC388">
        <f t="shared" ref="AC388:AC451" si="39">1000*G388/$G$2</f>
        <v>3168.1415929203545</v>
      </c>
    </row>
    <row r="389" spans="1:29" x14ac:dyDescent="0.25">
      <c r="A389">
        <v>387</v>
      </c>
      <c r="B389" s="1">
        <v>42649</v>
      </c>
      <c r="C389">
        <v>1.8</v>
      </c>
      <c r="D389">
        <v>1.85</v>
      </c>
      <c r="E389">
        <v>1.79</v>
      </c>
      <c r="F389">
        <v>1.845</v>
      </c>
      <c r="G389">
        <v>1.845</v>
      </c>
      <c r="H389">
        <v>3198180</v>
      </c>
      <c r="I389" s="1">
        <v>42649</v>
      </c>
      <c r="J389">
        <v>1.3736263736263601E-2</v>
      </c>
      <c r="K389">
        <v>1.806</v>
      </c>
      <c r="L389">
        <v>5.9396083514340801E-2</v>
      </c>
      <c r="M389">
        <v>1.74595238095237</v>
      </c>
      <c r="N389">
        <v>1.0343924723850999</v>
      </c>
      <c r="O389">
        <v>3.2520325203252001E-2</v>
      </c>
      <c r="P389">
        <v>0.66814981958625697</v>
      </c>
      <c r="Q389">
        <v>-6.2330623306232999E-2</v>
      </c>
      <c r="R389">
        <v>1.9224163236881</v>
      </c>
      <c r="S389">
        <v>1.6895836763118901</v>
      </c>
      <c r="T389">
        <v>0.65660894948710102</v>
      </c>
      <c r="U389" t="b">
        <f t="shared" si="35"/>
        <v>0</v>
      </c>
      <c r="V389" t="b">
        <f t="shared" si="36"/>
        <v>0</v>
      </c>
      <c r="X389" t="str">
        <f t="shared" si="37"/>
        <v/>
      </c>
      <c r="Y389" t="str">
        <f t="shared" si="37"/>
        <v/>
      </c>
      <c r="AA389">
        <f t="shared" si="34"/>
        <v>673.31674876847296</v>
      </c>
      <c r="AB389">
        <f t="shared" si="38"/>
        <v>0</v>
      </c>
      <c r="AC389">
        <f t="shared" si="39"/>
        <v>3265.4867256637172</v>
      </c>
    </row>
    <row r="390" spans="1:29" x14ac:dyDescent="0.25">
      <c r="A390">
        <v>388</v>
      </c>
      <c r="B390" s="1">
        <v>42650</v>
      </c>
      <c r="C390">
        <v>1.83</v>
      </c>
      <c r="D390">
        <v>1.85</v>
      </c>
      <c r="E390">
        <v>1.81</v>
      </c>
      <c r="F390">
        <v>1.82</v>
      </c>
      <c r="G390">
        <v>1.82</v>
      </c>
      <c r="H390">
        <v>2104376</v>
      </c>
      <c r="I390" s="1">
        <v>42650</v>
      </c>
      <c r="J390">
        <v>1.1111111111111099E-2</v>
      </c>
      <c r="K390">
        <v>1.8002499999999999</v>
      </c>
      <c r="L390">
        <v>5.1259787255451397E-2</v>
      </c>
      <c r="M390">
        <v>1.7477380952380901</v>
      </c>
      <c r="N390">
        <v>1.0300456372181701</v>
      </c>
      <c r="O390">
        <v>2.19780219780219E-2</v>
      </c>
      <c r="P390">
        <v>0.44740159210493602</v>
      </c>
      <c r="Q390">
        <v>-5.2197802197802103E-2</v>
      </c>
      <c r="R390">
        <v>1.90071918302068</v>
      </c>
      <c r="S390">
        <v>1.69978081697931</v>
      </c>
      <c r="T390">
        <v>0.38529227407004302</v>
      </c>
      <c r="U390" t="b">
        <f t="shared" si="35"/>
        <v>0</v>
      </c>
      <c r="V390" t="b">
        <f t="shared" si="36"/>
        <v>0</v>
      </c>
      <c r="X390" t="str">
        <f t="shared" si="37"/>
        <v/>
      </c>
      <c r="Y390" t="str">
        <f t="shared" si="37"/>
        <v/>
      </c>
      <c r="AA390">
        <f t="shared" ref="AA390:AA453" si="40">IF(NOT(OR(V390,U390)),AA389,IF(U390,IF(AB389&gt;0,AB389/G390,AA389),IF(V390,IF(AA389&gt;0,0,0))))</f>
        <v>673.31674876847296</v>
      </c>
      <c r="AB390">
        <f t="shared" si="38"/>
        <v>0</v>
      </c>
      <c r="AC390">
        <f t="shared" si="39"/>
        <v>3221.2389380530976</v>
      </c>
    </row>
    <row r="391" spans="1:29" x14ac:dyDescent="0.25">
      <c r="A391">
        <v>389</v>
      </c>
      <c r="B391" s="1">
        <v>42653</v>
      </c>
      <c r="C391">
        <v>1.83</v>
      </c>
      <c r="D391">
        <v>1.8319999999999901</v>
      </c>
      <c r="E391">
        <v>1.7749999999999999</v>
      </c>
      <c r="F391">
        <v>1.8</v>
      </c>
      <c r="G391">
        <v>1.8</v>
      </c>
      <c r="H391">
        <v>2591430</v>
      </c>
      <c r="I391" s="1">
        <v>42653</v>
      </c>
      <c r="J391">
        <v>0</v>
      </c>
      <c r="K391">
        <v>1.7975000000000001</v>
      </c>
      <c r="L391">
        <v>4.9616953808790103E-2</v>
      </c>
      <c r="M391">
        <v>1.7491666666666601</v>
      </c>
      <c r="N391">
        <v>1.02763220581229</v>
      </c>
      <c r="O391">
        <v>3.16666666666666E-2</v>
      </c>
      <c r="P391">
        <v>0.55380031680881603</v>
      </c>
      <c r="Q391">
        <v>-2.7777777777777801E-2</v>
      </c>
      <c r="R391">
        <v>1.89474922946522</v>
      </c>
      <c r="S391">
        <v>1.70025077053477</v>
      </c>
      <c r="T391">
        <v>5.0386003333332402E-2</v>
      </c>
      <c r="U391" t="b">
        <f t="shared" si="35"/>
        <v>0</v>
      </c>
      <c r="V391" t="b">
        <f t="shared" si="36"/>
        <v>0</v>
      </c>
      <c r="X391" t="str">
        <f t="shared" si="37"/>
        <v/>
      </c>
      <c r="Y391" t="str">
        <f t="shared" si="37"/>
        <v/>
      </c>
      <c r="AA391">
        <f t="shared" si="40"/>
        <v>673.31674876847296</v>
      </c>
      <c r="AB391">
        <f t="shared" si="38"/>
        <v>0</v>
      </c>
      <c r="AC391">
        <f t="shared" si="39"/>
        <v>3185.8407079646022</v>
      </c>
    </row>
    <row r="392" spans="1:29" x14ac:dyDescent="0.25">
      <c r="A392">
        <v>390</v>
      </c>
      <c r="B392" s="1">
        <v>42654</v>
      </c>
      <c r="C392">
        <v>1.8</v>
      </c>
      <c r="D392">
        <v>1.81</v>
      </c>
      <c r="E392">
        <v>1.7849999999999999</v>
      </c>
      <c r="F392">
        <v>1.8</v>
      </c>
      <c r="G392">
        <v>1.8</v>
      </c>
      <c r="H392">
        <v>1629836</v>
      </c>
      <c r="I392" s="1">
        <v>42654</v>
      </c>
      <c r="J392">
        <v>0</v>
      </c>
      <c r="K392">
        <v>1.79375</v>
      </c>
      <c r="L392">
        <v>4.6165463281553402E-2</v>
      </c>
      <c r="M392">
        <v>1.75011904761904</v>
      </c>
      <c r="N392">
        <v>1.02493027685191</v>
      </c>
      <c r="O392">
        <v>1.38888888888889E-2</v>
      </c>
      <c r="P392">
        <v>0.35172163423971098</v>
      </c>
      <c r="Q392">
        <v>-5.5555555555555601E-3</v>
      </c>
      <c r="R392">
        <v>1.88423430803184</v>
      </c>
      <c r="S392">
        <v>1.7032656919681499</v>
      </c>
      <c r="T392">
        <v>0.13538259026844801</v>
      </c>
      <c r="U392" t="b">
        <f t="shared" si="35"/>
        <v>0</v>
      </c>
      <c r="V392" t="b">
        <f t="shared" si="36"/>
        <v>0</v>
      </c>
      <c r="X392" t="str">
        <f t="shared" si="37"/>
        <v/>
      </c>
      <c r="Y392" t="str">
        <f t="shared" si="37"/>
        <v/>
      </c>
      <c r="AA392">
        <f t="shared" si="40"/>
        <v>673.31674876847296</v>
      </c>
      <c r="AB392">
        <f t="shared" si="38"/>
        <v>0</v>
      </c>
      <c r="AC392">
        <f t="shared" si="39"/>
        <v>3185.8407079646022</v>
      </c>
    </row>
    <row r="393" spans="1:29" x14ac:dyDescent="0.25">
      <c r="A393">
        <v>391</v>
      </c>
      <c r="B393" s="1">
        <v>42655</v>
      </c>
      <c r="C393">
        <v>1.8</v>
      </c>
      <c r="D393">
        <v>1.8049999999999999</v>
      </c>
      <c r="E393">
        <v>1.7649999999999999</v>
      </c>
      <c r="F393">
        <v>1.8</v>
      </c>
      <c r="G393">
        <v>1.8</v>
      </c>
      <c r="H393">
        <v>1565443</v>
      </c>
      <c r="I393" s="1">
        <v>42655</v>
      </c>
      <c r="J393">
        <v>0</v>
      </c>
      <c r="K393">
        <v>1.7907500000000001</v>
      </c>
      <c r="L393">
        <v>4.3506654058533198E-2</v>
      </c>
      <c r="M393">
        <v>1.75119047619047</v>
      </c>
      <c r="N393">
        <v>1.0225900747790599</v>
      </c>
      <c r="O393">
        <v>2.2222222222222199E-2</v>
      </c>
      <c r="P393">
        <v>0.338428101095821</v>
      </c>
      <c r="Q393">
        <v>-5.5555555555555601E-3</v>
      </c>
      <c r="R393">
        <v>1.8760230419547199</v>
      </c>
      <c r="S393">
        <v>1.70547695804527</v>
      </c>
      <c r="T393">
        <v>0.21261115569942299</v>
      </c>
      <c r="U393" t="b">
        <f t="shared" si="35"/>
        <v>0</v>
      </c>
      <c r="V393" t="b">
        <f t="shared" si="36"/>
        <v>0</v>
      </c>
      <c r="X393" t="str">
        <f t="shared" si="37"/>
        <v/>
      </c>
      <c r="Y393" t="str">
        <f t="shared" si="37"/>
        <v/>
      </c>
      <c r="AA393">
        <f t="shared" si="40"/>
        <v>673.31674876847296</v>
      </c>
      <c r="AB393">
        <f t="shared" si="38"/>
        <v>0</v>
      </c>
      <c r="AC393">
        <f t="shared" si="39"/>
        <v>3185.8407079646022</v>
      </c>
    </row>
    <row r="394" spans="1:29" x14ac:dyDescent="0.25">
      <c r="A394">
        <v>392</v>
      </c>
      <c r="B394" s="1">
        <v>42656</v>
      </c>
      <c r="C394">
        <v>1.7849999999999999</v>
      </c>
      <c r="D394">
        <v>1.8049999999999999</v>
      </c>
      <c r="E394">
        <v>1.7549999999999999</v>
      </c>
      <c r="F394">
        <v>1.8</v>
      </c>
      <c r="G394">
        <v>1.8</v>
      </c>
      <c r="H394">
        <v>2502088</v>
      </c>
      <c r="I394" s="1">
        <v>42656</v>
      </c>
      <c r="J394">
        <v>0</v>
      </c>
      <c r="K394">
        <v>1.788</v>
      </c>
      <c r="L394">
        <v>4.0891383727606499E-2</v>
      </c>
      <c r="M394">
        <v>1.7522222222222199</v>
      </c>
      <c r="N394">
        <v>1.0204185161699399</v>
      </c>
      <c r="O394">
        <v>2.7777777777777801E-2</v>
      </c>
      <c r="P394">
        <v>0.54073236309912698</v>
      </c>
      <c r="Q394">
        <v>2.4999999999999901E-2</v>
      </c>
      <c r="R394">
        <v>1.8681471121061</v>
      </c>
      <c r="S394">
        <v>1.7078528878938899</v>
      </c>
      <c r="T394">
        <v>0.29346035536328302</v>
      </c>
      <c r="U394" t="b">
        <f t="shared" si="35"/>
        <v>0</v>
      </c>
      <c r="V394" t="b">
        <f t="shared" si="36"/>
        <v>0</v>
      </c>
      <c r="X394" t="str">
        <f t="shared" si="37"/>
        <v/>
      </c>
      <c r="Y394" t="str">
        <f t="shared" si="37"/>
        <v/>
      </c>
      <c r="AA394">
        <f t="shared" si="40"/>
        <v>673.31674876847296</v>
      </c>
      <c r="AB394">
        <f t="shared" si="38"/>
        <v>0</v>
      </c>
      <c r="AC394">
        <f t="shared" si="39"/>
        <v>3185.8407079646022</v>
      </c>
    </row>
    <row r="395" spans="1:29" x14ac:dyDescent="0.25">
      <c r="A395">
        <v>393</v>
      </c>
      <c r="B395" s="1">
        <v>42657</v>
      </c>
      <c r="C395">
        <v>1.8049999999999999</v>
      </c>
      <c r="D395">
        <v>1.83</v>
      </c>
      <c r="E395">
        <v>1.79</v>
      </c>
      <c r="F395">
        <v>1.8</v>
      </c>
      <c r="G395">
        <v>1.8</v>
      </c>
      <c r="H395">
        <v>3251443</v>
      </c>
      <c r="I395" s="1">
        <v>42657</v>
      </c>
      <c r="J395">
        <v>-3.485254691689E-2</v>
      </c>
      <c r="K395">
        <v>1.7847500000000001</v>
      </c>
      <c r="L395">
        <v>3.6830872347735702E-2</v>
      </c>
      <c r="M395">
        <v>1.7534126984126901</v>
      </c>
      <c r="N395">
        <v>1.01787217670755</v>
      </c>
      <c r="O395">
        <v>2.2222222222222199E-2</v>
      </c>
      <c r="P395">
        <v>0.700949536370853</v>
      </c>
      <c r="Q395">
        <v>1.1111111111111099E-2</v>
      </c>
      <c r="R395">
        <v>1.8569385098015601</v>
      </c>
      <c r="S395">
        <v>1.7125614901984301</v>
      </c>
      <c r="T395">
        <v>0.41405481401630401</v>
      </c>
      <c r="U395" t="b">
        <f t="shared" si="35"/>
        <v>0</v>
      </c>
      <c r="V395" t="b">
        <f t="shared" si="36"/>
        <v>0</v>
      </c>
      <c r="X395" t="str">
        <f t="shared" si="37"/>
        <v/>
      </c>
      <c r="Y395" t="str">
        <f t="shared" si="37"/>
        <v/>
      </c>
      <c r="AA395">
        <f t="shared" si="40"/>
        <v>673.31674876847296</v>
      </c>
      <c r="AB395">
        <f t="shared" si="38"/>
        <v>0</v>
      </c>
      <c r="AC395">
        <f t="shared" si="39"/>
        <v>3185.8407079646022</v>
      </c>
    </row>
    <row r="396" spans="1:29" x14ac:dyDescent="0.25">
      <c r="A396">
        <v>394</v>
      </c>
      <c r="B396" s="1">
        <v>42660</v>
      </c>
      <c r="C396">
        <v>1.8</v>
      </c>
      <c r="D396">
        <v>1.87</v>
      </c>
      <c r="E396">
        <v>1.79</v>
      </c>
      <c r="F396">
        <v>1.865</v>
      </c>
      <c r="G396">
        <v>1.865</v>
      </c>
      <c r="H396">
        <v>2968983</v>
      </c>
      <c r="I396" s="1">
        <v>42660</v>
      </c>
      <c r="J396">
        <v>1.3586956521739E-2</v>
      </c>
      <c r="K396">
        <v>1.7849999999999999</v>
      </c>
      <c r="L396">
        <v>3.7381391373959003E-2</v>
      </c>
      <c r="M396">
        <v>1.75535714285714</v>
      </c>
      <c r="N396">
        <v>1.01688708036622</v>
      </c>
      <c r="O396">
        <v>4.2895442359249303E-2</v>
      </c>
      <c r="P396">
        <v>0.64188790338372304</v>
      </c>
      <c r="Q396">
        <v>-3.485254691689E-2</v>
      </c>
      <c r="R396">
        <v>1.8582675270929501</v>
      </c>
      <c r="S396">
        <v>1.71173247290704</v>
      </c>
      <c r="T396">
        <v>2.1401022556835598</v>
      </c>
      <c r="U396" t="b">
        <f t="shared" si="35"/>
        <v>0</v>
      </c>
      <c r="V396" t="b">
        <f t="shared" si="36"/>
        <v>1</v>
      </c>
      <c r="X396" t="str">
        <f t="shared" si="37"/>
        <v/>
      </c>
      <c r="Y396" t="str">
        <f t="shared" si="37"/>
        <v/>
      </c>
      <c r="AA396">
        <f t="shared" si="40"/>
        <v>0</v>
      </c>
      <c r="AB396">
        <f t="shared" si="38"/>
        <v>1255.735736453202</v>
      </c>
      <c r="AC396">
        <f t="shared" si="39"/>
        <v>3300.8849557522126</v>
      </c>
    </row>
    <row r="397" spans="1:29" x14ac:dyDescent="0.25">
      <c r="A397">
        <v>395</v>
      </c>
      <c r="B397" s="1">
        <v>42661</v>
      </c>
      <c r="C397">
        <v>1.85</v>
      </c>
      <c r="D397">
        <v>1.875</v>
      </c>
      <c r="E397">
        <v>1.835</v>
      </c>
      <c r="F397">
        <v>1.84</v>
      </c>
      <c r="G397">
        <v>1.84</v>
      </c>
      <c r="H397">
        <v>1791985</v>
      </c>
      <c r="I397" s="1">
        <v>42661</v>
      </c>
      <c r="J397">
        <v>-4.1666666666666498E-2</v>
      </c>
      <c r="K397">
        <v>1.7869999999999999</v>
      </c>
      <c r="L397">
        <v>3.92495390519422E-2</v>
      </c>
      <c r="M397">
        <v>1.75678571428571</v>
      </c>
      <c r="N397">
        <v>1.0171986176051999</v>
      </c>
      <c r="O397">
        <v>2.1739130434782601E-2</v>
      </c>
      <c r="P397">
        <v>0.38882892745288999</v>
      </c>
      <c r="Q397">
        <v>-2.1739130434782601E-2</v>
      </c>
      <c r="R397">
        <v>1.8639290965418001</v>
      </c>
      <c r="S397">
        <v>1.71007090345819</v>
      </c>
      <c r="T397">
        <v>1.3503343295283099</v>
      </c>
      <c r="U397" t="b">
        <f t="shared" si="35"/>
        <v>0</v>
      </c>
      <c r="V397" t="b">
        <f t="shared" si="36"/>
        <v>0</v>
      </c>
      <c r="X397" t="str">
        <f t="shared" si="37"/>
        <v/>
      </c>
      <c r="Y397">
        <f t="shared" si="37"/>
        <v>1.87</v>
      </c>
      <c r="AA397">
        <f t="shared" si="40"/>
        <v>0</v>
      </c>
      <c r="AB397">
        <f t="shared" si="38"/>
        <v>1255.735736453202</v>
      </c>
      <c r="AC397">
        <f t="shared" si="39"/>
        <v>3256.6371681415931</v>
      </c>
    </row>
    <row r="398" spans="1:29" x14ac:dyDescent="0.25">
      <c r="A398">
        <v>396</v>
      </c>
      <c r="B398" s="1">
        <v>42662</v>
      </c>
      <c r="C398">
        <v>1.855</v>
      </c>
      <c r="D398">
        <v>1.92</v>
      </c>
      <c r="E398">
        <v>1.855</v>
      </c>
      <c r="F398">
        <v>1.92</v>
      </c>
      <c r="G398">
        <v>1.92</v>
      </c>
      <c r="H398">
        <v>2919963</v>
      </c>
      <c r="I398" s="1">
        <v>42662</v>
      </c>
      <c r="J398">
        <v>0</v>
      </c>
      <c r="K398">
        <v>1.794</v>
      </c>
      <c r="L398">
        <v>4.91667410050034E-2</v>
      </c>
      <c r="M398">
        <v>1.7590079365079301</v>
      </c>
      <c r="N398">
        <v>1.0198930674306801</v>
      </c>
      <c r="O398">
        <v>3.3854166666666602E-2</v>
      </c>
      <c r="P398">
        <v>0.63238564225902705</v>
      </c>
      <c r="Q398">
        <v>-6.2499999999999903E-2</v>
      </c>
      <c r="R398">
        <v>1.8903668123698001</v>
      </c>
      <c r="S398">
        <v>1.69763318763019</v>
      </c>
      <c r="T398">
        <v>2.56270798967897</v>
      </c>
      <c r="U398" t="b">
        <f t="shared" si="35"/>
        <v>0</v>
      </c>
      <c r="V398" t="b">
        <f t="shared" si="36"/>
        <v>1</v>
      </c>
      <c r="X398" t="str">
        <f t="shared" si="37"/>
        <v/>
      </c>
      <c r="Y398" t="str">
        <f t="shared" si="37"/>
        <v/>
      </c>
      <c r="AA398">
        <f t="shared" si="40"/>
        <v>0</v>
      </c>
      <c r="AB398">
        <f t="shared" si="38"/>
        <v>1255.735736453202</v>
      </c>
      <c r="AC398">
        <f t="shared" si="39"/>
        <v>3398.2300884955757</v>
      </c>
    </row>
    <row r="399" spans="1:29" x14ac:dyDescent="0.25">
      <c r="A399">
        <v>397</v>
      </c>
      <c r="B399" s="1">
        <v>42663</v>
      </c>
      <c r="C399">
        <v>1.925</v>
      </c>
      <c r="D399">
        <v>1.93</v>
      </c>
      <c r="E399">
        <v>1.885</v>
      </c>
      <c r="F399">
        <v>1.92</v>
      </c>
      <c r="G399">
        <v>1.92</v>
      </c>
      <c r="H399">
        <v>1614492</v>
      </c>
      <c r="I399" s="1">
        <v>42663</v>
      </c>
      <c r="J399">
        <v>-1.7902813299232798E-2</v>
      </c>
      <c r="K399">
        <v>1.8002499999999999</v>
      </c>
      <c r="L399">
        <v>5.6672535815771599E-2</v>
      </c>
      <c r="M399">
        <v>1.76138888888888</v>
      </c>
      <c r="N399">
        <v>1.02206276612521</v>
      </c>
      <c r="O399">
        <v>2.3437499999999899E-2</v>
      </c>
      <c r="P399">
        <v>0.349843291434834</v>
      </c>
      <c r="Q399">
        <v>-6.2499999999999903E-2</v>
      </c>
      <c r="R399">
        <v>1.91132817019891</v>
      </c>
      <c r="S399">
        <v>1.68917182980108</v>
      </c>
      <c r="T399">
        <v>2.1130164422018498</v>
      </c>
      <c r="U399" t="b">
        <f t="shared" si="35"/>
        <v>0</v>
      </c>
      <c r="V399" t="b">
        <f t="shared" si="36"/>
        <v>1</v>
      </c>
      <c r="X399" t="str">
        <f t="shared" si="37"/>
        <v/>
      </c>
      <c r="Y399">
        <f t="shared" si="37"/>
        <v>1.92</v>
      </c>
      <c r="AA399">
        <f t="shared" si="40"/>
        <v>0</v>
      </c>
      <c r="AB399">
        <f t="shared" si="38"/>
        <v>1255.735736453202</v>
      </c>
      <c r="AC399">
        <f t="shared" si="39"/>
        <v>3398.2300884955757</v>
      </c>
    </row>
    <row r="400" spans="1:29" x14ac:dyDescent="0.25">
      <c r="A400">
        <v>398</v>
      </c>
      <c r="B400" s="1">
        <v>42664</v>
      </c>
      <c r="C400">
        <v>1.915</v>
      </c>
      <c r="D400">
        <v>1.96</v>
      </c>
      <c r="E400">
        <v>1.905</v>
      </c>
      <c r="F400">
        <v>1.9550000000000001</v>
      </c>
      <c r="G400">
        <v>1.9550000000000001</v>
      </c>
      <c r="H400">
        <v>2561068</v>
      </c>
      <c r="I400" s="1">
        <v>42664</v>
      </c>
      <c r="J400">
        <v>-2.2499999999999899E-2</v>
      </c>
      <c r="K400">
        <v>1.8089999999999999</v>
      </c>
      <c r="L400">
        <v>6.6105975524157007E-2</v>
      </c>
      <c r="M400">
        <v>1.76404761904761</v>
      </c>
      <c r="N400">
        <v>1.0254825212579299</v>
      </c>
      <c r="O400">
        <v>2.8132992327365599E-2</v>
      </c>
      <c r="P400">
        <v>0.55428396402531699</v>
      </c>
      <c r="Q400">
        <v>-7.9283887468030695E-2</v>
      </c>
      <c r="R400">
        <v>1.9385677120273399</v>
      </c>
      <c r="S400">
        <v>1.67943228797265</v>
      </c>
      <c r="T400">
        <v>2.2085749259784699</v>
      </c>
      <c r="U400" t="b">
        <f t="shared" si="35"/>
        <v>0</v>
      </c>
      <c r="V400" t="b">
        <f t="shared" si="36"/>
        <v>1</v>
      </c>
      <c r="X400" t="str">
        <f t="shared" si="37"/>
        <v/>
      </c>
      <c r="Y400">
        <f t="shared" si="37"/>
        <v>1.93</v>
      </c>
      <c r="AA400">
        <f t="shared" si="40"/>
        <v>0</v>
      </c>
      <c r="AB400">
        <f t="shared" si="38"/>
        <v>1255.735736453202</v>
      </c>
      <c r="AC400">
        <f t="shared" si="39"/>
        <v>3460.176991150443</v>
      </c>
    </row>
    <row r="401" spans="1:29" x14ac:dyDescent="0.25">
      <c r="A401">
        <v>399</v>
      </c>
      <c r="B401" s="1">
        <v>42667</v>
      </c>
      <c r="C401">
        <v>1.9550000000000001</v>
      </c>
      <c r="D401">
        <v>2.0099999999999998</v>
      </c>
      <c r="E401">
        <v>1.9550000000000001</v>
      </c>
      <c r="F401">
        <v>2</v>
      </c>
      <c r="G401">
        <v>2</v>
      </c>
      <c r="H401">
        <v>3560362</v>
      </c>
      <c r="I401" s="1">
        <v>42667</v>
      </c>
      <c r="J401">
        <v>2.5641025641025599E-2</v>
      </c>
      <c r="K401">
        <v>1.8207500000000001</v>
      </c>
      <c r="L401">
        <v>7.7735634990452399E-2</v>
      </c>
      <c r="M401">
        <v>1.7670238095238</v>
      </c>
      <c r="N401">
        <v>1.0304049046688599</v>
      </c>
      <c r="O401">
        <v>2.7499999999999799E-2</v>
      </c>
      <c r="P401">
        <v>0.76790512385558996</v>
      </c>
      <c r="Q401">
        <v>-6.7500000000000004E-2</v>
      </c>
      <c r="R401">
        <v>1.9731118445812801</v>
      </c>
      <c r="S401">
        <v>1.6683881554187101</v>
      </c>
      <c r="T401">
        <v>2.3058922722122901</v>
      </c>
      <c r="U401" t="b">
        <f t="shared" si="35"/>
        <v>0</v>
      </c>
      <c r="V401" t="b">
        <f t="shared" si="36"/>
        <v>1</v>
      </c>
      <c r="X401" t="str">
        <f t="shared" si="37"/>
        <v/>
      </c>
      <c r="Y401">
        <f t="shared" si="37"/>
        <v>1.96</v>
      </c>
      <c r="AA401">
        <f t="shared" si="40"/>
        <v>0</v>
      </c>
      <c r="AB401">
        <f t="shared" si="38"/>
        <v>1255.735736453202</v>
      </c>
      <c r="AC401">
        <f t="shared" si="39"/>
        <v>3539.8230088495579</v>
      </c>
    </row>
    <row r="402" spans="1:29" x14ac:dyDescent="0.25">
      <c r="A402">
        <v>400</v>
      </c>
      <c r="B402" s="1">
        <v>42668</v>
      </c>
      <c r="C402">
        <v>2</v>
      </c>
      <c r="D402">
        <v>2</v>
      </c>
      <c r="E402">
        <v>1.89</v>
      </c>
      <c r="F402">
        <v>1.95</v>
      </c>
      <c r="G402">
        <v>1.95</v>
      </c>
      <c r="H402">
        <v>4245105</v>
      </c>
      <c r="I402" s="1">
        <v>42668</v>
      </c>
      <c r="J402">
        <v>1.5625E-2</v>
      </c>
      <c r="K402">
        <v>1.8314999999999999</v>
      </c>
      <c r="L402">
        <v>8.0083837649253503E-2</v>
      </c>
      <c r="M402">
        <v>1.7697619047619</v>
      </c>
      <c r="N402">
        <v>1.03488497242028</v>
      </c>
      <c r="O402">
        <v>5.6410256410256397E-2</v>
      </c>
      <c r="P402">
        <v>0.91362036376164002</v>
      </c>
      <c r="Q402">
        <v>-5.64102564102563E-2</v>
      </c>
      <c r="R402">
        <v>1.98846432179253</v>
      </c>
      <c r="S402">
        <v>1.6745356782074601</v>
      </c>
      <c r="T402">
        <v>1.4796993185940801</v>
      </c>
      <c r="U402" t="b">
        <f t="shared" si="35"/>
        <v>0</v>
      </c>
      <c r="V402" t="b">
        <f t="shared" si="36"/>
        <v>0</v>
      </c>
      <c r="X402" t="str">
        <f t="shared" si="37"/>
        <v/>
      </c>
      <c r="Y402">
        <f t="shared" si="37"/>
        <v>2.0099999999999998</v>
      </c>
      <c r="AA402">
        <f t="shared" si="40"/>
        <v>0</v>
      </c>
      <c r="AB402">
        <f t="shared" si="38"/>
        <v>1255.735736453202</v>
      </c>
      <c r="AC402">
        <f t="shared" si="39"/>
        <v>3451.3274336283189</v>
      </c>
    </row>
    <row r="403" spans="1:29" x14ac:dyDescent="0.25">
      <c r="A403">
        <v>401</v>
      </c>
      <c r="B403" s="1">
        <v>42669</v>
      </c>
      <c r="C403">
        <v>1.93</v>
      </c>
      <c r="D403">
        <v>1.93</v>
      </c>
      <c r="E403">
        <v>1.8319999999999901</v>
      </c>
      <c r="F403">
        <v>1.92</v>
      </c>
      <c r="G403">
        <v>1.92</v>
      </c>
      <c r="H403">
        <v>6853276</v>
      </c>
      <c r="I403" s="1">
        <v>42669</v>
      </c>
      <c r="J403">
        <v>4.3478260869565098E-2</v>
      </c>
      <c r="K403">
        <v>1.841</v>
      </c>
      <c r="L403">
        <v>7.8666517989751994E-2</v>
      </c>
      <c r="M403">
        <v>1.7723015873015799</v>
      </c>
      <c r="N403">
        <v>1.03876225874345</v>
      </c>
      <c r="O403">
        <v>5.10416666666667E-2</v>
      </c>
      <c r="P403">
        <v>1.46434345742753</v>
      </c>
      <c r="Q403">
        <v>0</v>
      </c>
      <c r="R403">
        <v>1.9951863752599099</v>
      </c>
      <c r="S403">
        <v>1.68681362474008</v>
      </c>
      <c r="T403">
        <v>1.00423918610825</v>
      </c>
      <c r="U403" t="b">
        <f t="shared" si="35"/>
        <v>0</v>
      </c>
      <c r="V403" t="b">
        <f t="shared" si="36"/>
        <v>0</v>
      </c>
      <c r="X403" t="str">
        <f t="shared" si="37"/>
        <v/>
      </c>
      <c r="Y403" t="str">
        <f t="shared" si="37"/>
        <v/>
      </c>
      <c r="AA403">
        <f t="shared" si="40"/>
        <v>0</v>
      </c>
      <c r="AB403">
        <f t="shared" si="38"/>
        <v>1255.735736453202</v>
      </c>
      <c r="AC403">
        <f t="shared" si="39"/>
        <v>3398.2300884955757</v>
      </c>
    </row>
    <row r="404" spans="1:29" x14ac:dyDescent="0.25">
      <c r="A404">
        <v>402</v>
      </c>
      <c r="B404" s="1">
        <v>42670</v>
      </c>
      <c r="C404">
        <v>1.89</v>
      </c>
      <c r="D404">
        <v>1.905</v>
      </c>
      <c r="E404">
        <v>1.83</v>
      </c>
      <c r="F404">
        <v>1.84</v>
      </c>
      <c r="G404">
        <v>1.84</v>
      </c>
      <c r="H404">
        <v>5997089</v>
      </c>
      <c r="I404" s="1">
        <v>42670</v>
      </c>
      <c r="J404">
        <v>2.2222222222222199E-2</v>
      </c>
      <c r="K404">
        <v>1.8465</v>
      </c>
      <c r="L404">
        <v>7.4216965006238506E-2</v>
      </c>
      <c r="M404">
        <v>1.77388888888888</v>
      </c>
      <c r="N404">
        <v>1.04093329157532</v>
      </c>
      <c r="O404">
        <v>4.0760869565217302E-2</v>
      </c>
      <c r="P404">
        <v>1.27816209411787</v>
      </c>
      <c r="Q404">
        <v>4.3478260869565098E-2</v>
      </c>
      <c r="R404">
        <v>1.9919652514122199</v>
      </c>
      <c r="S404">
        <v>1.7010347485877699</v>
      </c>
      <c r="T404">
        <v>-8.7581053731511094E-2</v>
      </c>
      <c r="U404" t="b">
        <f t="shared" si="35"/>
        <v>0</v>
      </c>
      <c r="V404" t="b">
        <f t="shared" si="36"/>
        <v>0</v>
      </c>
      <c r="X404" t="str">
        <f t="shared" si="37"/>
        <v/>
      </c>
      <c r="Y404" t="str">
        <f t="shared" si="37"/>
        <v/>
      </c>
      <c r="AA404">
        <f t="shared" si="40"/>
        <v>0</v>
      </c>
      <c r="AB404">
        <f t="shared" si="38"/>
        <v>1255.735736453202</v>
      </c>
      <c r="AC404">
        <f t="shared" si="39"/>
        <v>3256.6371681415931</v>
      </c>
    </row>
    <row r="405" spans="1:29" x14ac:dyDescent="0.25">
      <c r="A405">
        <v>403</v>
      </c>
      <c r="B405" s="1">
        <v>42671</v>
      </c>
      <c r="C405">
        <v>1.83</v>
      </c>
      <c r="D405">
        <v>1.845</v>
      </c>
      <c r="E405">
        <v>1.7949999999999999</v>
      </c>
      <c r="F405">
        <v>1.8</v>
      </c>
      <c r="G405">
        <v>1.8</v>
      </c>
      <c r="H405">
        <v>4731793</v>
      </c>
      <c r="I405" s="1">
        <v>42671</v>
      </c>
      <c r="J405">
        <v>2.8571428571428598E-2</v>
      </c>
      <c r="K405">
        <v>1.85025</v>
      </c>
      <c r="L405">
        <v>6.9499621354518495E-2</v>
      </c>
      <c r="M405">
        <v>1.77527777777777</v>
      </c>
      <c r="N405">
        <v>1.04223126271319</v>
      </c>
      <c r="O405">
        <v>2.7777777777777801E-2</v>
      </c>
      <c r="P405">
        <v>1.00467365602417</v>
      </c>
      <c r="Q405">
        <v>8.6111111111111097E-2</v>
      </c>
      <c r="R405">
        <v>1.98646925785485</v>
      </c>
      <c r="S405">
        <v>1.71403074214514</v>
      </c>
      <c r="T405">
        <v>-0.72302552187550595</v>
      </c>
      <c r="U405" t="b">
        <f t="shared" si="35"/>
        <v>0</v>
      </c>
      <c r="V405" t="b">
        <f t="shared" si="36"/>
        <v>0</v>
      </c>
      <c r="X405" t="str">
        <f t="shared" si="37"/>
        <v/>
      </c>
      <c r="Y405" t="str">
        <f t="shared" si="37"/>
        <v/>
      </c>
      <c r="AA405">
        <f t="shared" si="40"/>
        <v>0</v>
      </c>
      <c r="AB405">
        <f t="shared" si="38"/>
        <v>1255.735736453202</v>
      </c>
      <c r="AC405">
        <f t="shared" si="39"/>
        <v>3185.8407079646022</v>
      </c>
    </row>
    <row r="406" spans="1:29" x14ac:dyDescent="0.25">
      <c r="A406">
        <v>404</v>
      </c>
      <c r="B406" s="1">
        <v>42674</v>
      </c>
      <c r="C406">
        <v>1.8</v>
      </c>
      <c r="D406">
        <v>1.8049999999999999</v>
      </c>
      <c r="E406">
        <v>1.75</v>
      </c>
      <c r="F406">
        <v>1.75</v>
      </c>
      <c r="G406">
        <v>1.75</v>
      </c>
      <c r="H406">
        <v>5048496</v>
      </c>
      <c r="I406" s="1">
        <v>42674</v>
      </c>
      <c r="J406">
        <v>2.8653295128939198E-3</v>
      </c>
      <c r="K406">
        <v>1.85025</v>
      </c>
      <c r="L406">
        <v>6.9499621354518495E-2</v>
      </c>
      <c r="M406">
        <v>1.7763492063491999</v>
      </c>
      <c r="N406">
        <v>1.0416026271110701</v>
      </c>
      <c r="O406">
        <v>3.1428571428571299E-2</v>
      </c>
      <c r="P406">
        <v>1.0662704369856599</v>
      </c>
      <c r="Q406">
        <v>0.14285714285714199</v>
      </c>
      <c r="R406">
        <v>1.98646925785485</v>
      </c>
      <c r="S406">
        <v>1.71403074214514</v>
      </c>
      <c r="T406">
        <v>-1.44245390185112</v>
      </c>
      <c r="U406" t="b">
        <f t="shared" ref="U406:U469" si="41">IF(T406&lt;-$U$19,TRUE,FALSE)</f>
        <v>1</v>
      </c>
      <c r="V406" t="b">
        <f t="shared" ref="V406:V469" si="42">IF(T406&gt;$V$19,TRUE,FALSE)</f>
        <v>0</v>
      </c>
      <c r="X406" t="str">
        <f t="shared" si="37"/>
        <v/>
      </c>
      <c r="Y406" t="str">
        <f t="shared" si="37"/>
        <v/>
      </c>
      <c r="AA406">
        <f t="shared" si="40"/>
        <v>717.56327797325832</v>
      </c>
      <c r="AB406">
        <f t="shared" si="38"/>
        <v>0</v>
      </c>
      <c r="AC406">
        <f t="shared" si="39"/>
        <v>3097.3451327433631</v>
      </c>
    </row>
    <row r="407" spans="1:29" x14ac:dyDescent="0.25">
      <c r="A407">
        <v>405</v>
      </c>
      <c r="B407" s="1">
        <v>42675</v>
      </c>
      <c r="C407">
        <v>1.75</v>
      </c>
      <c r="D407">
        <v>1.76</v>
      </c>
      <c r="E407">
        <v>1.7250000000000001</v>
      </c>
      <c r="F407">
        <v>1.7450000000000001</v>
      </c>
      <c r="G407">
        <v>1.7450000000000001</v>
      </c>
      <c r="H407">
        <v>3390428</v>
      </c>
      <c r="I407" s="1">
        <v>42675</v>
      </c>
      <c r="J407">
        <v>2.87356321839087E-3</v>
      </c>
      <c r="K407">
        <v>1.8480000000000001</v>
      </c>
      <c r="L407">
        <v>7.2227710092896802E-2</v>
      </c>
      <c r="M407">
        <v>1.77714285714285</v>
      </c>
      <c r="N407">
        <v>1.0398713826366499</v>
      </c>
      <c r="O407">
        <v>2.0057306590257801E-2</v>
      </c>
      <c r="P407">
        <v>0.71441836065898301</v>
      </c>
      <c r="Q407">
        <v>0.117478510028653</v>
      </c>
      <c r="R407">
        <v>1.9895663117820701</v>
      </c>
      <c r="S407">
        <v>1.7064336882179201</v>
      </c>
      <c r="T407">
        <v>-1.42604548680174</v>
      </c>
      <c r="U407" t="b">
        <f t="shared" si="41"/>
        <v>1</v>
      </c>
      <c r="V407" t="b">
        <f t="shared" si="42"/>
        <v>0</v>
      </c>
      <c r="X407">
        <f t="shared" si="37"/>
        <v>1.8</v>
      </c>
      <c r="Y407" t="str">
        <f t="shared" si="37"/>
        <v/>
      </c>
      <c r="AA407">
        <f t="shared" si="40"/>
        <v>717.56327797325832</v>
      </c>
      <c r="AB407">
        <f t="shared" si="38"/>
        <v>0</v>
      </c>
      <c r="AC407">
        <f t="shared" si="39"/>
        <v>3088.4955752212391</v>
      </c>
    </row>
    <row r="408" spans="1:29" x14ac:dyDescent="0.25">
      <c r="A408">
        <v>406</v>
      </c>
      <c r="B408" s="1">
        <v>42676</v>
      </c>
      <c r="C408">
        <v>1.7450000000000001</v>
      </c>
      <c r="D408">
        <v>1.7450000000000001</v>
      </c>
      <c r="E408">
        <v>1.73</v>
      </c>
      <c r="F408">
        <v>1.74</v>
      </c>
      <c r="G408">
        <v>1.74</v>
      </c>
      <c r="H408">
        <v>2420132</v>
      </c>
      <c r="I408" s="1">
        <v>42676</v>
      </c>
      <c r="J408">
        <v>8.6956521739129794E-3</v>
      </c>
      <c r="K408">
        <v>1.8454999999999999</v>
      </c>
      <c r="L408">
        <v>7.5147223921834094E-2</v>
      </c>
      <c r="M408">
        <v>1.7779365079364999</v>
      </c>
      <c r="N408">
        <v>1.03800107133291</v>
      </c>
      <c r="O408">
        <v>8.6206896551724796E-3</v>
      </c>
      <c r="P408">
        <v>0.50891305455041702</v>
      </c>
      <c r="Q408">
        <v>0.10344827586206801</v>
      </c>
      <c r="R408">
        <v>1.99278855888679</v>
      </c>
      <c r="S408">
        <v>1.6982114411132001</v>
      </c>
      <c r="T408">
        <v>-1.4039108099287601</v>
      </c>
      <c r="U408" t="b">
        <f t="shared" si="41"/>
        <v>1</v>
      </c>
      <c r="V408" t="b">
        <f t="shared" si="42"/>
        <v>0</v>
      </c>
      <c r="X408">
        <f t="shared" si="37"/>
        <v>1.75</v>
      </c>
      <c r="Y408" t="str">
        <f t="shared" si="37"/>
        <v/>
      </c>
      <c r="AA408">
        <f t="shared" si="40"/>
        <v>717.56327797325832</v>
      </c>
      <c r="AB408">
        <f t="shared" si="38"/>
        <v>0</v>
      </c>
      <c r="AC408">
        <f t="shared" si="39"/>
        <v>3079.6460176991154</v>
      </c>
    </row>
    <row r="409" spans="1:29" x14ac:dyDescent="0.25">
      <c r="A409">
        <v>407</v>
      </c>
      <c r="B409" s="1">
        <v>42677</v>
      </c>
      <c r="C409">
        <v>1.7250000000000001</v>
      </c>
      <c r="D409">
        <v>1.7450000000000001</v>
      </c>
      <c r="E409">
        <v>1.7150000000000001</v>
      </c>
      <c r="F409">
        <v>1.7250000000000001</v>
      </c>
      <c r="G409">
        <v>1.7250000000000001</v>
      </c>
      <c r="H409">
        <v>2910090</v>
      </c>
      <c r="I409" s="1">
        <v>42677</v>
      </c>
      <c r="J409">
        <v>-4.1666666666666602E-2</v>
      </c>
      <c r="K409">
        <v>1.8394999999999999</v>
      </c>
      <c r="L409">
        <v>7.9833708749074E-2</v>
      </c>
      <c r="M409">
        <v>1.7778571428571399</v>
      </c>
      <c r="N409">
        <v>1.03467255926074</v>
      </c>
      <c r="O409">
        <v>1.7391304347826101E-2</v>
      </c>
      <c r="P409">
        <v>0.61849280313376098</v>
      </c>
      <c r="Q409">
        <v>6.6666666666666596E-2</v>
      </c>
      <c r="R409">
        <v>1.99597406914818</v>
      </c>
      <c r="S409">
        <v>1.6830259308518101</v>
      </c>
      <c r="T409">
        <v>-1.43423125136133</v>
      </c>
      <c r="U409" t="b">
        <f t="shared" si="41"/>
        <v>1</v>
      </c>
      <c r="V409" t="b">
        <f t="shared" si="42"/>
        <v>0</v>
      </c>
      <c r="X409">
        <f t="shared" ref="X409:Y472" si="43">IF(U408, C408,"")</f>
        <v>1.7450000000000001</v>
      </c>
      <c r="Y409" t="str">
        <f t="shared" si="43"/>
        <v/>
      </c>
      <c r="AA409">
        <f t="shared" si="40"/>
        <v>717.56327797325832</v>
      </c>
      <c r="AB409">
        <f t="shared" si="38"/>
        <v>0</v>
      </c>
      <c r="AC409">
        <f t="shared" si="39"/>
        <v>3053.0973451327436</v>
      </c>
    </row>
    <row r="410" spans="1:29" x14ac:dyDescent="0.25">
      <c r="A410">
        <v>408</v>
      </c>
      <c r="B410" s="1">
        <v>42678</v>
      </c>
      <c r="C410">
        <v>1.7250000000000001</v>
      </c>
      <c r="D410">
        <v>1.83</v>
      </c>
      <c r="E410">
        <v>1.72</v>
      </c>
      <c r="F410">
        <v>1.8</v>
      </c>
      <c r="G410">
        <v>1.8</v>
      </c>
      <c r="H410">
        <v>6558110</v>
      </c>
      <c r="I410" s="1">
        <v>42678</v>
      </c>
      <c r="J410">
        <v>-3.9999999999999897E-2</v>
      </c>
      <c r="K410">
        <v>1.8385</v>
      </c>
      <c r="L410">
        <v>8.0215171159893003E-2</v>
      </c>
      <c r="M410">
        <v>1.77833333333333</v>
      </c>
      <c r="N410">
        <v>1.0338331771321401</v>
      </c>
      <c r="O410">
        <v>6.1111111111111102E-2</v>
      </c>
      <c r="P410">
        <v>1.39418451133029</v>
      </c>
      <c r="Q410">
        <v>0</v>
      </c>
      <c r="R410">
        <v>1.99572173547339</v>
      </c>
      <c r="S410">
        <v>1.68127826452661</v>
      </c>
      <c r="T410">
        <v>-0.479959083092383</v>
      </c>
      <c r="U410" t="b">
        <f t="shared" si="41"/>
        <v>0</v>
      </c>
      <c r="V410" t="b">
        <f t="shared" si="42"/>
        <v>0</v>
      </c>
      <c r="X410">
        <f t="shared" si="43"/>
        <v>1.7250000000000001</v>
      </c>
      <c r="Y410" t="str">
        <f t="shared" si="43"/>
        <v/>
      </c>
      <c r="AA410">
        <f t="shared" si="40"/>
        <v>717.56327797325832</v>
      </c>
      <c r="AB410">
        <f t="shared" si="38"/>
        <v>0</v>
      </c>
      <c r="AC410">
        <f t="shared" si="39"/>
        <v>3185.8407079646022</v>
      </c>
    </row>
    <row r="411" spans="1:29" x14ac:dyDescent="0.25">
      <c r="A411">
        <v>409</v>
      </c>
      <c r="B411" s="1">
        <v>42681</v>
      </c>
      <c r="C411">
        <v>1.82</v>
      </c>
      <c r="D411">
        <v>1.895</v>
      </c>
      <c r="E411">
        <v>1.82</v>
      </c>
      <c r="F411">
        <v>1.875</v>
      </c>
      <c r="G411">
        <v>1.875</v>
      </c>
      <c r="H411">
        <v>4306786</v>
      </c>
      <c r="I411" s="1">
        <v>42681</v>
      </c>
      <c r="J411">
        <v>-8.0882352941176405E-2</v>
      </c>
      <c r="K411">
        <v>1.8422499999999999</v>
      </c>
      <c r="L411">
        <v>8.0073568146985102E-2</v>
      </c>
      <c r="M411">
        <v>1.77972222222222</v>
      </c>
      <c r="N411">
        <v>1.03513344779147</v>
      </c>
      <c r="O411">
        <v>3.9999999999999897E-2</v>
      </c>
      <c r="P411">
        <v>0.91659304346844295</v>
      </c>
      <c r="Q411">
        <v>-6.6666666666666596E-2</v>
      </c>
      <c r="R411">
        <v>1.9991941935680899</v>
      </c>
      <c r="S411">
        <v>1.68530580643191</v>
      </c>
      <c r="T411">
        <v>0.40899888387491501</v>
      </c>
      <c r="U411" t="b">
        <f t="shared" si="41"/>
        <v>0</v>
      </c>
      <c r="V411" t="b">
        <f t="shared" si="42"/>
        <v>0</v>
      </c>
      <c r="X411" t="str">
        <f t="shared" si="43"/>
        <v/>
      </c>
      <c r="Y411" t="str">
        <f t="shared" si="43"/>
        <v/>
      </c>
      <c r="AA411">
        <f t="shared" si="40"/>
        <v>717.56327797325832</v>
      </c>
      <c r="AB411">
        <f t="shared" si="38"/>
        <v>0</v>
      </c>
      <c r="AC411">
        <f t="shared" si="39"/>
        <v>3318.5840707964603</v>
      </c>
    </row>
    <row r="412" spans="1:29" x14ac:dyDescent="0.25">
      <c r="A412">
        <v>410</v>
      </c>
      <c r="B412" s="1">
        <v>42682</v>
      </c>
      <c r="C412">
        <v>1.895</v>
      </c>
      <c r="D412">
        <v>2.04</v>
      </c>
      <c r="E412">
        <v>1.855</v>
      </c>
      <c r="F412">
        <v>2.04</v>
      </c>
      <c r="G412">
        <v>2.04</v>
      </c>
      <c r="H412">
        <v>9422318</v>
      </c>
      <c r="I412" s="1">
        <v>42682</v>
      </c>
      <c r="J412">
        <v>5.4263565891472798E-2</v>
      </c>
      <c r="K412">
        <v>1.85425</v>
      </c>
      <c r="L412">
        <v>9.0688521295350405E-2</v>
      </c>
      <c r="M412">
        <v>1.78261904761904</v>
      </c>
      <c r="N412">
        <v>1.04018298383865</v>
      </c>
      <c r="O412">
        <v>9.0686274509803905E-2</v>
      </c>
      <c r="P412">
        <v>1.9823413683804001</v>
      </c>
      <c r="Q412">
        <v>-0.144607843137254</v>
      </c>
      <c r="R412">
        <v>2.0319995017388801</v>
      </c>
      <c r="S412">
        <v>1.67650049826111</v>
      </c>
      <c r="T412">
        <v>2.0482195248840398</v>
      </c>
      <c r="U412" t="b">
        <f t="shared" si="41"/>
        <v>0</v>
      </c>
      <c r="V412" t="b">
        <f t="shared" si="42"/>
        <v>1</v>
      </c>
      <c r="X412" t="str">
        <f t="shared" si="43"/>
        <v/>
      </c>
      <c r="Y412" t="str">
        <f t="shared" si="43"/>
        <v/>
      </c>
      <c r="AA412">
        <f t="shared" si="40"/>
        <v>0</v>
      </c>
      <c r="AB412">
        <f t="shared" si="38"/>
        <v>1463.8290870654471</v>
      </c>
      <c r="AC412">
        <f t="shared" si="39"/>
        <v>3610.6194690265488</v>
      </c>
    </row>
    <row r="413" spans="1:29" x14ac:dyDescent="0.25">
      <c r="A413">
        <v>411</v>
      </c>
      <c r="B413" s="1">
        <v>42683</v>
      </c>
      <c r="C413">
        <v>2.0499999999999998</v>
      </c>
      <c r="D413">
        <v>2.0699999999999998</v>
      </c>
      <c r="E413">
        <v>1.86</v>
      </c>
      <c r="F413">
        <v>1.9350000000000001</v>
      </c>
      <c r="G413">
        <v>1.9350000000000001</v>
      </c>
      <c r="H413">
        <v>13723695</v>
      </c>
      <c r="I413" s="1">
        <v>42683</v>
      </c>
      <c r="J413">
        <v>-5.1470588235294101E-2</v>
      </c>
      <c r="K413">
        <v>1.861</v>
      </c>
      <c r="L413">
        <v>9.1458935277563894E-2</v>
      </c>
      <c r="M413">
        <v>1.7846825396825301</v>
      </c>
      <c r="N413">
        <v>1.04276248499132</v>
      </c>
      <c r="O413">
        <v>0.108527131782945</v>
      </c>
      <c r="P413">
        <v>2.8312038996868099</v>
      </c>
      <c r="Q413">
        <v>-0.100775193798449</v>
      </c>
      <c r="R413">
        <v>2.04025951314402</v>
      </c>
      <c r="S413">
        <v>1.68174048685597</v>
      </c>
      <c r="T413">
        <v>0.80910629207982698</v>
      </c>
      <c r="U413" t="b">
        <f t="shared" si="41"/>
        <v>0</v>
      </c>
      <c r="V413" t="b">
        <f t="shared" si="42"/>
        <v>0</v>
      </c>
      <c r="X413" t="str">
        <f t="shared" si="43"/>
        <v/>
      </c>
      <c r="Y413">
        <f t="shared" si="43"/>
        <v>2.04</v>
      </c>
      <c r="AA413">
        <f t="shared" si="40"/>
        <v>0</v>
      </c>
      <c r="AB413">
        <f t="shared" si="38"/>
        <v>1463.8290870654471</v>
      </c>
      <c r="AC413">
        <f t="shared" si="39"/>
        <v>3424.7787610619471</v>
      </c>
    </row>
    <row r="414" spans="1:29" x14ac:dyDescent="0.25">
      <c r="A414">
        <v>412</v>
      </c>
      <c r="B414" s="1">
        <v>42684</v>
      </c>
      <c r="C414">
        <v>2.04</v>
      </c>
      <c r="D414">
        <v>2.0699999999999998</v>
      </c>
      <c r="E414">
        <v>2.0099999999999998</v>
      </c>
      <c r="F414">
        <v>2.04</v>
      </c>
      <c r="G414">
        <v>2.04</v>
      </c>
      <c r="H414">
        <v>12055351</v>
      </c>
      <c r="I414" s="1">
        <v>42684</v>
      </c>
      <c r="J414">
        <v>0.02</v>
      </c>
      <c r="K414">
        <v>1.873</v>
      </c>
      <c r="L414">
        <v>9.8507279987454094E-2</v>
      </c>
      <c r="M414">
        <v>1.7878174603174499</v>
      </c>
      <c r="N414">
        <v>1.04764610569773</v>
      </c>
      <c r="O414">
        <v>2.94117647058823E-2</v>
      </c>
      <c r="P414">
        <v>2.4495159121302299</v>
      </c>
      <c r="Q414">
        <v>-0.154411764705882</v>
      </c>
      <c r="R414">
        <v>2.0660742687754099</v>
      </c>
      <c r="S414">
        <v>1.6799257312245901</v>
      </c>
      <c r="T414">
        <v>1.6953061745412801</v>
      </c>
      <c r="U414" t="b">
        <f t="shared" si="41"/>
        <v>0</v>
      </c>
      <c r="V414" t="b">
        <f t="shared" si="42"/>
        <v>0</v>
      </c>
      <c r="X414" t="str">
        <f t="shared" si="43"/>
        <v/>
      </c>
      <c r="Y414" t="str">
        <f t="shared" si="43"/>
        <v/>
      </c>
      <c r="AA414">
        <f t="shared" si="40"/>
        <v>0</v>
      </c>
      <c r="AB414">
        <f t="shared" si="38"/>
        <v>1463.8290870654471</v>
      </c>
      <c r="AC414">
        <f t="shared" si="39"/>
        <v>3610.6194690265488</v>
      </c>
    </row>
    <row r="415" spans="1:29" x14ac:dyDescent="0.25">
      <c r="A415">
        <v>413</v>
      </c>
      <c r="B415" s="1">
        <v>42685</v>
      </c>
      <c r="C415">
        <v>2.04</v>
      </c>
      <c r="D415">
        <v>2.04</v>
      </c>
      <c r="E415">
        <v>1.97</v>
      </c>
      <c r="F415">
        <v>2</v>
      </c>
      <c r="G415">
        <v>2</v>
      </c>
      <c r="H415">
        <v>3085338</v>
      </c>
      <c r="I415" s="1">
        <v>42685</v>
      </c>
      <c r="J415">
        <v>-1.4778325123152599E-2</v>
      </c>
      <c r="K415">
        <v>1.883</v>
      </c>
      <c r="L415">
        <v>0.100830759717774</v>
      </c>
      <c r="M415">
        <v>1.79099206349206</v>
      </c>
      <c r="N415">
        <v>1.05137260984202</v>
      </c>
      <c r="O415">
        <v>3.5000000000000003E-2</v>
      </c>
      <c r="P415">
        <v>0.63001002392349703</v>
      </c>
      <c r="Q415">
        <v>-9.9999999999999895E-2</v>
      </c>
      <c r="R415">
        <v>2.0806282890468299</v>
      </c>
      <c r="S415">
        <v>1.6853717109531601</v>
      </c>
      <c r="T415">
        <v>1.1603601949194999</v>
      </c>
      <c r="U415" t="b">
        <f t="shared" si="41"/>
        <v>0</v>
      </c>
      <c r="V415" t="b">
        <f t="shared" si="42"/>
        <v>0</v>
      </c>
      <c r="X415" t="str">
        <f t="shared" si="43"/>
        <v/>
      </c>
      <c r="Y415" t="str">
        <f t="shared" si="43"/>
        <v/>
      </c>
      <c r="AA415">
        <f t="shared" si="40"/>
        <v>0</v>
      </c>
      <c r="AB415">
        <f t="shared" si="38"/>
        <v>1463.8290870654471</v>
      </c>
      <c r="AC415">
        <f t="shared" si="39"/>
        <v>3539.8230088495579</v>
      </c>
    </row>
    <row r="416" spans="1:29" x14ac:dyDescent="0.25">
      <c r="A416">
        <v>414</v>
      </c>
      <c r="B416" s="1">
        <v>42688</v>
      </c>
      <c r="C416">
        <v>2</v>
      </c>
      <c r="D416">
        <v>2.0350000000000001</v>
      </c>
      <c r="E416">
        <v>1.98</v>
      </c>
      <c r="F416">
        <v>2.0299999999999998</v>
      </c>
      <c r="G416">
        <v>2.0299999999999998</v>
      </c>
      <c r="H416">
        <v>1865063</v>
      </c>
      <c r="I416" s="1">
        <v>42688</v>
      </c>
      <c r="J416">
        <v>0</v>
      </c>
      <c r="K416">
        <v>1.8912500000000001</v>
      </c>
      <c r="L416">
        <v>0.10590307137338401</v>
      </c>
      <c r="M416">
        <v>1.79559523809523</v>
      </c>
      <c r="N416">
        <v>1.0532718955114999</v>
      </c>
      <c r="O416">
        <v>2.7093596059113299E-2</v>
      </c>
      <c r="P416">
        <v>0.39212013949661201</v>
      </c>
      <c r="Q416">
        <v>-7.6354679802955502E-2</v>
      </c>
      <c r="R416">
        <v>2.0988200198918299</v>
      </c>
      <c r="S416">
        <v>1.6836799801081599</v>
      </c>
      <c r="T416">
        <v>1.3101603022522801</v>
      </c>
      <c r="U416" t="b">
        <f t="shared" si="41"/>
        <v>0</v>
      </c>
      <c r="V416" t="b">
        <f t="shared" si="42"/>
        <v>0</v>
      </c>
      <c r="X416" t="str">
        <f t="shared" si="43"/>
        <v/>
      </c>
      <c r="Y416" t="str">
        <f t="shared" si="43"/>
        <v/>
      </c>
      <c r="AA416">
        <f t="shared" si="40"/>
        <v>0</v>
      </c>
      <c r="AB416">
        <f t="shared" si="38"/>
        <v>1463.8290870654471</v>
      </c>
      <c r="AC416">
        <f t="shared" si="39"/>
        <v>3592.9203539823006</v>
      </c>
    </row>
    <row r="417" spans="1:29" x14ac:dyDescent="0.25">
      <c r="A417">
        <v>415</v>
      </c>
      <c r="B417" s="1">
        <v>42689</v>
      </c>
      <c r="C417">
        <v>2</v>
      </c>
      <c r="D417">
        <v>2.0299999999999998</v>
      </c>
      <c r="E417">
        <v>1.99</v>
      </c>
      <c r="F417">
        <v>2.0299999999999998</v>
      </c>
      <c r="G417">
        <v>2.0299999999999998</v>
      </c>
      <c r="H417">
        <v>2356181</v>
      </c>
      <c r="I417" s="1">
        <v>42689</v>
      </c>
      <c r="J417">
        <v>-9.7560975609756097E-3</v>
      </c>
      <c r="K417">
        <v>1.9007499999999999</v>
      </c>
      <c r="L417">
        <v>0.10952378977334599</v>
      </c>
      <c r="M417">
        <v>1.79972222222222</v>
      </c>
      <c r="N417">
        <v>1.05613520605031</v>
      </c>
      <c r="O417">
        <v>1.97044334975368E-2</v>
      </c>
      <c r="P417">
        <v>0.51138440169052102</v>
      </c>
      <c r="Q417">
        <v>4.9261083743843501E-3</v>
      </c>
      <c r="R417">
        <v>2.1154166279557498</v>
      </c>
      <c r="S417">
        <v>1.6860833720442401</v>
      </c>
      <c r="T417">
        <v>1.1801089084615699</v>
      </c>
      <c r="U417" t="b">
        <f t="shared" si="41"/>
        <v>0</v>
      </c>
      <c r="V417" t="b">
        <f t="shared" si="42"/>
        <v>0</v>
      </c>
      <c r="X417" t="str">
        <f t="shared" si="43"/>
        <v/>
      </c>
      <c r="Y417" t="str">
        <f t="shared" si="43"/>
        <v/>
      </c>
      <c r="AA417">
        <f t="shared" si="40"/>
        <v>0</v>
      </c>
      <c r="AB417">
        <f t="shared" si="38"/>
        <v>1463.8290870654471</v>
      </c>
      <c r="AC417">
        <f t="shared" si="39"/>
        <v>3592.9203539823006</v>
      </c>
    </row>
    <row r="418" spans="1:29" x14ac:dyDescent="0.25">
      <c r="A418">
        <v>416</v>
      </c>
      <c r="B418" s="1">
        <v>42690</v>
      </c>
      <c r="C418">
        <v>2.0299999999999998</v>
      </c>
      <c r="D418">
        <v>2.0699999999999998</v>
      </c>
      <c r="E418">
        <v>2</v>
      </c>
      <c r="F418">
        <v>2.0499999999999998</v>
      </c>
      <c r="G418">
        <v>2.0499999999999998</v>
      </c>
      <c r="H418">
        <v>3682083</v>
      </c>
      <c r="I418" s="1">
        <v>42690</v>
      </c>
      <c r="J418">
        <v>4.9019607843136196E-3</v>
      </c>
      <c r="K418">
        <v>1.9072499999999999</v>
      </c>
      <c r="L418">
        <v>0.11447218692305799</v>
      </c>
      <c r="M418">
        <v>1.8043253968253901</v>
      </c>
      <c r="N418">
        <v>1.05704326024324</v>
      </c>
      <c r="O418">
        <v>3.4146341463414498E-2</v>
      </c>
      <c r="P418">
        <v>0.80054749262352798</v>
      </c>
      <c r="Q418">
        <v>-5.6097560975609598E-2</v>
      </c>
      <c r="R418">
        <v>2.1316154863691898</v>
      </c>
      <c r="S418">
        <v>1.6828845136307999</v>
      </c>
      <c r="T418">
        <v>1.2470278050680199</v>
      </c>
      <c r="U418" t="b">
        <f t="shared" si="41"/>
        <v>0</v>
      </c>
      <c r="V418" t="b">
        <f t="shared" si="42"/>
        <v>0</v>
      </c>
      <c r="X418" t="str">
        <f t="shared" si="43"/>
        <v/>
      </c>
      <c r="Y418" t="str">
        <f t="shared" si="43"/>
        <v/>
      </c>
      <c r="AA418">
        <f t="shared" si="40"/>
        <v>0</v>
      </c>
      <c r="AB418">
        <f t="shared" si="38"/>
        <v>1463.8290870654471</v>
      </c>
      <c r="AC418">
        <f t="shared" si="39"/>
        <v>3628.318584070797</v>
      </c>
    </row>
    <row r="419" spans="1:29" x14ac:dyDescent="0.25">
      <c r="A419">
        <v>417</v>
      </c>
      <c r="B419" s="1">
        <v>42691</v>
      </c>
      <c r="C419">
        <v>2.04</v>
      </c>
      <c r="D419">
        <v>2.0499999999999998</v>
      </c>
      <c r="E419">
        <v>2.02</v>
      </c>
      <c r="F419">
        <v>2.04</v>
      </c>
      <c r="G419">
        <v>2.04</v>
      </c>
      <c r="H419">
        <v>3571823</v>
      </c>
      <c r="I419" s="1">
        <v>42691</v>
      </c>
      <c r="J419">
        <v>1.49253731343284E-2</v>
      </c>
      <c r="K419">
        <v>1.9132499999999999</v>
      </c>
      <c r="L419">
        <v>0.11825791394459199</v>
      </c>
      <c r="M419">
        <v>1.8090079365079299</v>
      </c>
      <c r="N419">
        <v>1.05762388400201</v>
      </c>
      <c r="O419">
        <v>1.4705882352940999E-2</v>
      </c>
      <c r="P419">
        <v>0.77639511269773798</v>
      </c>
      <c r="Q419">
        <v>0</v>
      </c>
      <c r="R419">
        <v>2.1450355113313999</v>
      </c>
      <c r="S419">
        <v>1.6814644886686001</v>
      </c>
      <c r="T419">
        <v>1.07180987531528</v>
      </c>
      <c r="U419" t="b">
        <f t="shared" si="41"/>
        <v>0</v>
      </c>
      <c r="V419" t="b">
        <f t="shared" si="42"/>
        <v>0</v>
      </c>
      <c r="X419" t="str">
        <f t="shared" si="43"/>
        <v/>
      </c>
      <c r="Y419" t="str">
        <f t="shared" si="43"/>
        <v/>
      </c>
      <c r="AA419">
        <f t="shared" si="40"/>
        <v>0</v>
      </c>
      <c r="AB419">
        <f t="shared" si="38"/>
        <v>1463.8290870654471</v>
      </c>
      <c r="AC419">
        <f t="shared" si="39"/>
        <v>3610.6194690265488</v>
      </c>
    </row>
    <row r="420" spans="1:29" x14ac:dyDescent="0.25">
      <c r="A420">
        <v>418</v>
      </c>
      <c r="B420" s="1">
        <v>42692</v>
      </c>
      <c r="C420">
        <v>2.0299999999999998</v>
      </c>
      <c r="D420">
        <v>2.0499999999999998</v>
      </c>
      <c r="E420">
        <v>2.0099999999999998</v>
      </c>
      <c r="F420">
        <v>2.0099999999999998</v>
      </c>
      <c r="G420">
        <v>2.0099999999999998</v>
      </c>
      <c r="H420">
        <v>2418053</v>
      </c>
      <c r="I420" s="1">
        <v>42692</v>
      </c>
      <c r="J420">
        <v>2.03045685279186E-2</v>
      </c>
      <c r="K420">
        <v>1.9159999999999999</v>
      </c>
      <c r="L420">
        <v>0.119907859362271</v>
      </c>
      <c r="M420">
        <v>1.8134126984126899</v>
      </c>
      <c r="N420">
        <v>1.05657140356252</v>
      </c>
      <c r="O420">
        <v>1.99004975124378E-2</v>
      </c>
      <c r="P420">
        <v>0.52552046049905499</v>
      </c>
      <c r="Q420">
        <v>-4.9751243781093399E-3</v>
      </c>
      <c r="R420">
        <v>2.1510194043500501</v>
      </c>
      <c r="S420">
        <v>1.68098059564994</v>
      </c>
      <c r="T420">
        <v>0.783935269130282</v>
      </c>
      <c r="U420" t="b">
        <f t="shared" si="41"/>
        <v>0</v>
      </c>
      <c r="V420" t="b">
        <f t="shared" si="42"/>
        <v>0</v>
      </c>
      <c r="X420" t="str">
        <f t="shared" si="43"/>
        <v/>
      </c>
      <c r="Y420" t="str">
        <f t="shared" si="43"/>
        <v/>
      </c>
      <c r="AA420">
        <f t="shared" si="40"/>
        <v>0</v>
      </c>
      <c r="AB420">
        <f t="shared" si="38"/>
        <v>1463.8290870654471</v>
      </c>
      <c r="AC420">
        <f t="shared" si="39"/>
        <v>3557.5221238938052</v>
      </c>
    </row>
    <row r="421" spans="1:29" x14ac:dyDescent="0.25">
      <c r="A421">
        <v>419</v>
      </c>
      <c r="B421" s="1">
        <v>42695</v>
      </c>
      <c r="C421">
        <v>2.0099999999999998</v>
      </c>
      <c r="D421">
        <v>2.02</v>
      </c>
      <c r="E421">
        <v>1.97</v>
      </c>
      <c r="F421">
        <v>1.97</v>
      </c>
      <c r="G421">
        <v>1.97</v>
      </c>
      <c r="H421">
        <v>2017677</v>
      </c>
      <c r="I421" s="1">
        <v>42695</v>
      </c>
      <c r="J421">
        <v>-6.6350710900473897E-2</v>
      </c>
      <c r="K421">
        <v>1.9145000000000001</v>
      </c>
      <c r="L421">
        <v>0.118985846128636</v>
      </c>
      <c r="M421">
        <v>1.8175793650793599</v>
      </c>
      <c r="N421">
        <v>1.0533240180774099</v>
      </c>
      <c r="O421">
        <v>2.5380710659898501E-2</v>
      </c>
      <c r="P421">
        <v>0.43927790040220999</v>
      </c>
      <c r="Q421">
        <v>3.0456852791878E-2</v>
      </c>
      <c r="R421">
        <v>2.14771225841212</v>
      </c>
      <c r="S421">
        <v>1.68128774158787</v>
      </c>
      <c r="T421">
        <v>0.46644203328181799</v>
      </c>
      <c r="U421" t="b">
        <f t="shared" si="41"/>
        <v>0</v>
      </c>
      <c r="V421" t="b">
        <f t="shared" si="42"/>
        <v>0</v>
      </c>
      <c r="X421" t="str">
        <f t="shared" si="43"/>
        <v/>
      </c>
      <c r="Y421" t="str">
        <f t="shared" si="43"/>
        <v/>
      </c>
      <c r="AA421">
        <f t="shared" si="40"/>
        <v>0</v>
      </c>
      <c r="AB421">
        <f t="shared" si="38"/>
        <v>1463.8290870654471</v>
      </c>
      <c r="AC421">
        <f t="shared" si="39"/>
        <v>3486.7256637168143</v>
      </c>
    </row>
    <row r="422" spans="1:29" x14ac:dyDescent="0.25">
      <c r="A422">
        <v>420</v>
      </c>
      <c r="B422" s="1">
        <v>42696</v>
      </c>
      <c r="C422">
        <v>2</v>
      </c>
      <c r="D422">
        <v>2.1549999999999998</v>
      </c>
      <c r="E422">
        <v>1.99</v>
      </c>
      <c r="F422">
        <v>2.11</v>
      </c>
      <c r="G422">
        <v>2.11</v>
      </c>
      <c r="H422">
        <v>17196029</v>
      </c>
      <c r="I422" s="1">
        <v>42696</v>
      </c>
      <c r="J422">
        <v>-5.8035714285714399E-2</v>
      </c>
      <c r="K422">
        <v>1.9225000000000001</v>
      </c>
      <c r="L422">
        <v>0.12663145863406</v>
      </c>
      <c r="M422">
        <v>1.8228968253968201</v>
      </c>
      <c r="N422">
        <v>1.0546400505039499</v>
      </c>
      <c r="O422">
        <v>7.8199052132701299E-2</v>
      </c>
      <c r="P422">
        <v>3.64862433293266</v>
      </c>
      <c r="Q422">
        <v>-3.7914691943128E-2</v>
      </c>
      <c r="R422">
        <v>2.1706976589227498</v>
      </c>
      <c r="S422">
        <v>1.67430234107724</v>
      </c>
      <c r="T422">
        <v>1.4806747235048101</v>
      </c>
      <c r="U422" t="b">
        <f t="shared" si="41"/>
        <v>0</v>
      </c>
      <c r="V422" t="b">
        <f t="shared" si="42"/>
        <v>0</v>
      </c>
      <c r="X422" t="str">
        <f t="shared" si="43"/>
        <v/>
      </c>
      <c r="Y422" t="str">
        <f t="shared" si="43"/>
        <v/>
      </c>
      <c r="AA422">
        <f t="shared" si="40"/>
        <v>0</v>
      </c>
      <c r="AB422">
        <f t="shared" si="38"/>
        <v>1463.8290870654471</v>
      </c>
      <c r="AC422">
        <f t="shared" si="39"/>
        <v>3734.5132743362838</v>
      </c>
    </row>
    <row r="423" spans="1:29" x14ac:dyDescent="0.25">
      <c r="A423">
        <v>421</v>
      </c>
      <c r="B423" s="1">
        <v>42697</v>
      </c>
      <c r="C423">
        <v>2.15</v>
      </c>
      <c r="D423">
        <v>2.25</v>
      </c>
      <c r="E423">
        <v>2.13</v>
      </c>
      <c r="F423">
        <v>2.2400000000000002</v>
      </c>
      <c r="G423">
        <v>2.2400000000000002</v>
      </c>
      <c r="H423">
        <v>12874079</v>
      </c>
      <c r="I423" s="1">
        <v>42697</v>
      </c>
      <c r="J423">
        <v>0</v>
      </c>
      <c r="K423">
        <v>1.9384999999999999</v>
      </c>
      <c r="L423">
        <v>0.145159621759888</v>
      </c>
      <c r="M423">
        <v>1.82932539682539</v>
      </c>
      <c r="N423">
        <v>1.0596802533677501</v>
      </c>
      <c r="O423">
        <v>5.3571428571428603E-2</v>
      </c>
      <c r="P423">
        <v>2.69386995445862</v>
      </c>
      <c r="Q423">
        <v>-8.48214285714287E-2</v>
      </c>
      <c r="R423">
        <v>2.2230128586493798</v>
      </c>
      <c r="S423">
        <v>1.65398714135061</v>
      </c>
      <c r="T423">
        <v>2.0770238744402101</v>
      </c>
      <c r="U423" t="b">
        <f t="shared" si="41"/>
        <v>0</v>
      </c>
      <c r="V423" t="b">
        <f t="shared" si="42"/>
        <v>1</v>
      </c>
      <c r="X423" t="str">
        <f t="shared" si="43"/>
        <v/>
      </c>
      <c r="Y423" t="str">
        <f t="shared" si="43"/>
        <v/>
      </c>
      <c r="AA423">
        <f t="shared" si="40"/>
        <v>0</v>
      </c>
      <c r="AB423">
        <f t="shared" si="38"/>
        <v>1463.8290870654471</v>
      </c>
      <c r="AC423">
        <f t="shared" si="39"/>
        <v>3964.601769911505</v>
      </c>
    </row>
    <row r="424" spans="1:29" x14ac:dyDescent="0.25">
      <c r="A424">
        <v>422</v>
      </c>
      <c r="B424" s="1">
        <v>42698</v>
      </c>
      <c r="C424">
        <v>2.25</v>
      </c>
      <c r="D424">
        <v>2.2599999999999998</v>
      </c>
      <c r="E424">
        <v>2.1800000000000002</v>
      </c>
      <c r="F424">
        <v>2.2400000000000002</v>
      </c>
      <c r="G424">
        <v>2.2400000000000002</v>
      </c>
      <c r="H424">
        <v>7704754</v>
      </c>
      <c r="I424" s="1">
        <v>42698</v>
      </c>
      <c r="J424">
        <v>-1.7543859649122601E-2</v>
      </c>
      <c r="K424">
        <v>1.9584999999999999</v>
      </c>
      <c r="L424">
        <v>0.157873200285612</v>
      </c>
      <c r="M424">
        <v>1.83551587301587</v>
      </c>
      <c r="N424">
        <v>1.0670024862177001</v>
      </c>
      <c r="O424">
        <v>3.5714285714285497E-2</v>
      </c>
      <c r="P424">
        <v>1.6034977124218499</v>
      </c>
      <c r="Q424">
        <v>-8.9285714285714302E-2</v>
      </c>
      <c r="R424">
        <v>2.2679314725598001</v>
      </c>
      <c r="S424">
        <v>1.6490685274401899</v>
      </c>
      <c r="T424">
        <v>1.7830765417482399</v>
      </c>
      <c r="U424" t="b">
        <f t="shared" si="41"/>
        <v>0</v>
      </c>
      <c r="V424" t="b">
        <f t="shared" si="42"/>
        <v>0</v>
      </c>
      <c r="X424" t="str">
        <f t="shared" si="43"/>
        <v/>
      </c>
      <c r="Y424">
        <f t="shared" si="43"/>
        <v>2.25</v>
      </c>
      <c r="AA424">
        <f t="shared" si="40"/>
        <v>0</v>
      </c>
      <c r="AB424">
        <f t="shared" si="38"/>
        <v>1463.8290870654471</v>
      </c>
      <c r="AC424">
        <f t="shared" si="39"/>
        <v>3964.601769911505</v>
      </c>
    </row>
    <row r="425" spans="1:29" x14ac:dyDescent="0.25">
      <c r="A425">
        <v>423</v>
      </c>
      <c r="B425" s="1">
        <v>42699</v>
      </c>
      <c r="C425">
        <v>2.23</v>
      </c>
      <c r="D425">
        <v>2.2999999999999998</v>
      </c>
      <c r="E425">
        <v>2.2200000000000002</v>
      </c>
      <c r="F425">
        <v>2.2799999999999998</v>
      </c>
      <c r="G425">
        <v>2.2799999999999998</v>
      </c>
      <c r="H425">
        <v>8245821</v>
      </c>
      <c r="I425" s="1">
        <v>42699</v>
      </c>
      <c r="J425">
        <v>1.7857142857142599E-2</v>
      </c>
      <c r="K425">
        <v>1.9824999999999999</v>
      </c>
      <c r="L425">
        <v>0.16862836747057</v>
      </c>
      <c r="M425">
        <v>1.84206349206349</v>
      </c>
      <c r="N425">
        <v>1.0762386902197301</v>
      </c>
      <c r="O425">
        <v>3.5087719298245397E-2</v>
      </c>
      <c r="P425">
        <v>1.70177408946825</v>
      </c>
      <c r="Q425">
        <v>-0.118421052631578</v>
      </c>
      <c r="R425">
        <v>2.31301160024231</v>
      </c>
      <c r="S425">
        <v>1.6519883997576801</v>
      </c>
      <c r="T425">
        <v>1.76423459743165</v>
      </c>
      <c r="U425" t="b">
        <f t="shared" si="41"/>
        <v>0</v>
      </c>
      <c r="V425" t="b">
        <f t="shared" si="42"/>
        <v>0</v>
      </c>
      <c r="X425" t="str">
        <f t="shared" si="43"/>
        <v/>
      </c>
      <c r="Y425" t="str">
        <f t="shared" si="43"/>
        <v/>
      </c>
      <c r="AA425">
        <f t="shared" si="40"/>
        <v>0</v>
      </c>
      <c r="AB425">
        <f t="shared" si="38"/>
        <v>1463.8290870654471</v>
      </c>
      <c r="AC425">
        <f t="shared" si="39"/>
        <v>4035.3982300884959</v>
      </c>
    </row>
    <row r="426" spans="1:29" x14ac:dyDescent="0.25">
      <c r="A426">
        <v>424</v>
      </c>
      <c r="B426" s="1">
        <v>42702</v>
      </c>
      <c r="C426">
        <v>2.29</v>
      </c>
      <c r="D426">
        <v>2.35</v>
      </c>
      <c r="E426">
        <v>2.2200000000000002</v>
      </c>
      <c r="F426">
        <v>2.2400000000000002</v>
      </c>
      <c r="G426">
        <v>2.2400000000000002</v>
      </c>
      <c r="H426">
        <v>8406895</v>
      </c>
      <c r="I426" s="1">
        <v>42702</v>
      </c>
      <c r="J426">
        <v>-2.60869565217389E-2</v>
      </c>
      <c r="K426">
        <v>2.0070000000000001</v>
      </c>
      <c r="L426">
        <v>0.168666597323334</v>
      </c>
      <c r="M426">
        <v>1.8484920634920601</v>
      </c>
      <c r="N426">
        <v>1.08574986046112</v>
      </c>
      <c r="O426">
        <v>5.8035714285714197E-2</v>
      </c>
      <c r="P426">
        <v>1.7176229796301801</v>
      </c>
      <c r="Q426">
        <v>-0.120535714285714</v>
      </c>
      <c r="R426">
        <v>2.3375865307537298</v>
      </c>
      <c r="S426">
        <v>1.67641346924626</v>
      </c>
      <c r="T426">
        <v>1.3814234928409499</v>
      </c>
      <c r="U426" t="b">
        <f t="shared" si="41"/>
        <v>0</v>
      </c>
      <c r="V426" t="b">
        <f t="shared" si="42"/>
        <v>0</v>
      </c>
      <c r="X426" t="str">
        <f t="shared" si="43"/>
        <v/>
      </c>
      <c r="Y426" t="str">
        <f t="shared" si="43"/>
        <v/>
      </c>
      <c r="AA426">
        <f t="shared" si="40"/>
        <v>0</v>
      </c>
      <c r="AB426">
        <f t="shared" si="38"/>
        <v>1463.8290870654471</v>
      </c>
      <c r="AC426">
        <f t="shared" si="39"/>
        <v>3964.601769911505</v>
      </c>
    </row>
    <row r="427" spans="1:29" x14ac:dyDescent="0.25">
      <c r="A427">
        <v>425</v>
      </c>
      <c r="B427" s="1">
        <v>42703</v>
      </c>
      <c r="C427">
        <v>2.29</v>
      </c>
      <c r="D427">
        <v>2.2999999999999998</v>
      </c>
      <c r="E427">
        <v>2.23</v>
      </c>
      <c r="F427">
        <v>2.2999999999999998</v>
      </c>
      <c r="G427">
        <v>2.2999999999999998</v>
      </c>
      <c r="H427">
        <v>5419105</v>
      </c>
      <c r="I427" s="1">
        <v>42703</v>
      </c>
      <c r="J427">
        <v>-3.3613445378151197E-2</v>
      </c>
      <c r="K427">
        <v>2.0347499999999998</v>
      </c>
      <c r="L427">
        <v>0.16894778857137399</v>
      </c>
      <c r="M427">
        <v>1.85535714285714</v>
      </c>
      <c r="N427">
        <v>1.09668912415784</v>
      </c>
      <c r="O427">
        <v>3.0434782608695501E-2</v>
      </c>
      <c r="P427">
        <v>1.10011696272007</v>
      </c>
      <c r="Q427">
        <v>-8.2608695652173894E-2</v>
      </c>
      <c r="R427">
        <v>2.3658876655998902</v>
      </c>
      <c r="S427">
        <v>1.7036123344001</v>
      </c>
      <c r="T427">
        <v>1.57001167190738</v>
      </c>
      <c r="U427" t="b">
        <f t="shared" si="41"/>
        <v>0</v>
      </c>
      <c r="V427" t="b">
        <f t="shared" si="42"/>
        <v>0</v>
      </c>
      <c r="X427" t="str">
        <f t="shared" si="43"/>
        <v/>
      </c>
      <c r="Y427" t="str">
        <f t="shared" si="43"/>
        <v/>
      </c>
      <c r="AA427">
        <f t="shared" si="40"/>
        <v>0</v>
      </c>
      <c r="AB427">
        <f t="shared" si="38"/>
        <v>1463.8290870654471</v>
      </c>
      <c r="AC427">
        <f t="shared" si="39"/>
        <v>4070.7964601769913</v>
      </c>
    </row>
    <row r="428" spans="1:29" x14ac:dyDescent="0.25">
      <c r="A428">
        <v>426</v>
      </c>
      <c r="B428" s="1">
        <v>42704</v>
      </c>
      <c r="C428">
        <v>2.2999999999999998</v>
      </c>
      <c r="D428">
        <v>2.4</v>
      </c>
      <c r="E428">
        <v>2.29</v>
      </c>
      <c r="F428">
        <v>2.38</v>
      </c>
      <c r="G428">
        <v>2.38</v>
      </c>
      <c r="H428">
        <v>6546177</v>
      </c>
      <c r="I428" s="1">
        <v>42704</v>
      </c>
      <c r="J428">
        <v>-3.2520325203252001E-2</v>
      </c>
      <c r="K428">
        <v>2.0667499999999999</v>
      </c>
      <c r="L428">
        <v>0.17078206333773599</v>
      </c>
      <c r="M428">
        <v>1.86333333333333</v>
      </c>
      <c r="N428">
        <v>1.10916815742397</v>
      </c>
      <c r="O428">
        <v>4.6218487394957902E-2</v>
      </c>
      <c r="P428">
        <v>1.32590269774493</v>
      </c>
      <c r="Q428">
        <v>-5.8823529411764497E-2</v>
      </c>
      <c r="R428">
        <v>2.40148284414196</v>
      </c>
      <c r="S428">
        <v>1.73201715585803</v>
      </c>
      <c r="T428">
        <v>1.83420901397893</v>
      </c>
      <c r="U428" t="b">
        <f t="shared" si="41"/>
        <v>0</v>
      </c>
      <c r="V428" t="b">
        <f t="shared" si="42"/>
        <v>0</v>
      </c>
      <c r="X428" t="str">
        <f t="shared" si="43"/>
        <v/>
      </c>
      <c r="Y428" t="str">
        <f t="shared" si="43"/>
        <v/>
      </c>
      <c r="AA428">
        <f t="shared" si="40"/>
        <v>0</v>
      </c>
      <c r="AB428">
        <f t="shared" si="38"/>
        <v>1463.8290870654471</v>
      </c>
      <c r="AC428">
        <f t="shared" si="39"/>
        <v>4212.3893805309735</v>
      </c>
    </row>
    <row r="429" spans="1:29" x14ac:dyDescent="0.25">
      <c r="A429">
        <v>427</v>
      </c>
      <c r="B429" s="1">
        <v>42705</v>
      </c>
      <c r="C429">
        <v>2.4300000000000002</v>
      </c>
      <c r="D429">
        <v>2.48</v>
      </c>
      <c r="E429">
        <v>2.39</v>
      </c>
      <c r="F429">
        <v>2.46</v>
      </c>
      <c r="G429">
        <v>2.46</v>
      </c>
      <c r="H429">
        <v>9477547</v>
      </c>
      <c r="I429" s="1">
        <v>42705</v>
      </c>
      <c r="J429">
        <v>0.113122171945701</v>
      </c>
      <c r="K429">
        <v>2.1034999999999999</v>
      </c>
      <c r="L429">
        <v>0.172444499080596</v>
      </c>
      <c r="M429">
        <v>1.8724603174603101</v>
      </c>
      <c r="N429">
        <v>1.1233882931377901</v>
      </c>
      <c r="O429">
        <v>3.6585365853658403E-2</v>
      </c>
      <c r="P429">
        <v>1.93684138926537</v>
      </c>
      <c r="Q429">
        <v>-8.9430894308942993E-2</v>
      </c>
      <c r="R429">
        <v>2.44149121819797</v>
      </c>
      <c r="S429">
        <v>1.7655087818020301</v>
      </c>
      <c r="T429">
        <v>2.0673318192271202</v>
      </c>
      <c r="U429" t="b">
        <f t="shared" si="41"/>
        <v>0</v>
      </c>
      <c r="V429" t="b">
        <f t="shared" si="42"/>
        <v>1</v>
      </c>
      <c r="X429" t="str">
        <f t="shared" si="43"/>
        <v/>
      </c>
      <c r="Y429" t="str">
        <f t="shared" si="43"/>
        <v/>
      </c>
      <c r="AA429">
        <f t="shared" si="40"/>
        <v>0</v>
      </c>
      <c r="AB429">
        <f t="shared" si="38"/>
        <v>1463.8290870654471</v>
      </c>
      <c r="AC429">
        <f t="shared" si="39"/>
        <v>4353.9823008849562</v>
      </c>
    </row>
    <row r="430" spans="1:29" x14ac:dyDescent="0.25">
      <c r="A430">
        <v>428</v>
      </c>
      <c r="B430" s="1">
        <v>42706</v>
      </c>
      <c r="C430">
        <v>2.46</v>
      </c>
      <c r="D430">
        <v>2.4649999999999999</v>
      </c>
      <c r="E430">
        <v>2.14</v>
      </c>
      <c r="F430">
        <v>2.21</v>
      </c>
      <c r="G430">
        <v>2.21</v>
      </c>
      <c r="H430">
        <v>28339310</v>
      </c>
      <c r="I430" s="1">
        <v>42706</v>
      </c>
      <c r="J430">
        <v>9.1324200913242004E-3</v>
      </c>
      <c r="K430">
        <v>2.1240000000000001</v>
      </c>
      <c r="L430">
        <v>0.15825196431806501</v>
      </c>
      <c r="M430">
        <v>1.8785317460317399</v>
      </c>
      <c r="N430">
        <v>1.1306702718688599</v>
      </c>
      <c r="O430">
        <v>0.14705882352941099</v>
      </c>
      <c r="P430">
        <v>5.6150911505460899</v>
      </c>
      <c r="Q430">
        <v>3.1674208144796302E-2</v>
      </c>
      <c r="R430">
        <v>2.4341738500634</v>
      </c>
      <c r="S430">
        <v>1.81382614993659</v>
      </c>
      <c r="T430">
        <v>0.54343717230043398</v>
      </c>
      <c r="U430" t="b">
        <f t="shared" si="41"/>
        <v>0</v>
      </c>
      <c r="V430" t="b">
        <f t="shared" si="42"/>
        <v>0</v>
      </c>
      <c r="X430" t="str">
        <f t="shared" si="43"/>
        <v/>
      </c>
      <c r="Y430">
        <f t="shared" si="43"/>
        <v>2.48</v>
      </c>
      <c r="AA430">
        <f t="shared" si="40"/>
        <v>0</v>
      </c>
      <c r="AB430">
        <f t="shared" si="38"/>
        <v>1463.8290870654471</v>
      </c>
      <c r="AC430">
        <f t="shared" si="39"/>
        <v>3911.5044247787614</v>
      </c>
    </row>
    <row r="431" spans="1:29" x14ac:dyDescent="0.25">
      <c r="A431">
        <v>429</v>
      </c>
      <c r="B431" s="1">
        <v>42709</v>
      </c>
      <c r="C431">
        <v>2.25</v>
      </c>
      <c r="D431">
        <v>2.25</v>
      </c>
      <c r="E431">
        <v>2.17</v>
      </c>
      <c r="F431">
        <v>2.19</v>
      </c>
      <c r="G431">
        <v>2.19</v>
      </c>
      <c r="H431">
        <v>9435619</v>
      </c>
      <c r="I431" s="1">
        <v>42709</v>
      </c>
      <c r="J431">
        <v>-1.79372197309417E-2</v>
      </c>
      <c r="K431">
        <v>2.1397499999999998</v>
      </c>
      <c r="L431">
        <v>0.14747412797183199</v>
      </c>
      <c r="M431">
        <v>1.8845634920634899</v>
      </c>
      <c r="N431">
        <v>1.1354088143016501</v>
      </c>
      <c r="O431">
        <v>3.6529680365296802E-2</v>
      </c>
      <c r="P431">
        <v>1.8561347928987699</v>
      </c>
      <c r="Q431">
        <v>2.2831050228310602E-2</v>
      </c>
      <c r="R431">
        <v>2.4287992908247902</v>
      </c>
      <c r="S431">
        <v>1.8507007091751999</v>
      </c>
      <c r="T431">
        <v>0.34073773272011798</v>
      </c>
      <c r="U431" t="b">
        <f t="shared" si="41"/>
        <v>0</v>
      </c>
      <c r="V431" t="b">
        <f t="shared" si="42"/>
        <v>0</v>
      </c>
      <c r="X431" t="str">
        <f t="shared" si="43"/>
        <v/>
      </c>
      <c r="Y431" t="str">
        <f t="shared" si="43"/>
        <v/>
      </c>
      <c r="AA431">
        <f t="shared" si="40"/>
        <v>0</v>
      </c>
      <c r="AB431">
        <f t="shared" si="38"/>
        <v>1463.8290870654471</v>
      </c>
      <c r="AC431">
        <f t="shared" si="39"/>
        <v>3876.106194690266</v>
      </c>
    </row>
    <row r="432" spans="1:29" x14ac:dyDescent="0.25">
      <c r="A432">
        <v>430</v>
      </c>
      <c r="B432" s="1">
        <v>42710</v>
      </c>
      <c r="C432">
        <v>2.21</v>
      </c>
      <c r="D432">
        <v>2.2799999999999998</v>
      </c>
      <c r="E432">
        <v>2.2050000000000001</v>
      </c>
      <c r="F432">
        <v>2.23</v>
      </c>
      <c r="G432">
        <v>2.23</v>
      </c>
      <c r="H432">
        <v>5970820</v>
      </c>
      <c r="I432" s="1">
        <v>42710</v>
      </c>
      <c r="J432">
        <v>-1.32743362831857E-2</v>
      </c>
      <c r="K432">
        <v>2.1492499999999999</v>
      </c>
      <c r="L432">
        <v>0.14682853408330501</v>
      </c>
      <c r="M432">
        <v>1.89063492063492</v>
      </c>
      <c r="N432">
        <v>1.1367874233901401</v>
      </c>
      <c r="O432">
        <v>3.3632286995515501E-2</v>
      </c>
      <c r="P432">
        <v>1.17418107084503</v>
      </c>
      <c r="Q432">
        <v>3.1390134529147899E-2</v>
      </c>
      <c r="R432">
        <v>2.4370339268032799</v>
      </c>
      <c r="S432">
        <v>1.8614660731967201</v>
      </c>
      <c r="T432">
        <v>0.549961221803004</v>
      </c>
      <c r="U432" t="b">
        <f t="shared" si="41"/>
        <v>0</v>
      </c>
      <c r="V432" t="b">
        <f t="shared" si="42"/>
        <v>0</v>
      </c>
      <c r="X432" t="str">
        <f t="shared" si="43"/>
        <v/>
      </c>
      <c r="Y432" t="str">
        <f t="shared" si="43"/>
        <v/>
      </c>
      <c r="AA432">
        <f t="shared" si="40"/>
        <v>0</v>
      </c>
      <c r="AB432">
        <f t="shared" ref="AB432:AB495" si="44">IF(AA432&gt;0,0,IF(AA432+AB431=0,AA431*G432,AB431))</f>
        <v>1463.8290870654471</v>
      </c>
      <c r="AC432">
        <f t="shared" si="39"/>
        <v>3946.9026548672568</v>
      </c>
    </row>
    <row r="433" spans="1:29" x14ac:dyDescent="0.25">
      <c r="A433">
        <v>431</v>
      </c>
      <c r="B433" s="1">
        <v>42711</v>
      </c>
      <c r="C433">
        <v>2.2400000000000002</v>
      </c>
      <c r="D433">
        <v>2.27</v>
      </c>
      <c r="E433">
        <v>2.23</v>
      </c>
      <c r="F433">
        <v>2.2599999999999998</v>
      </c>
      <c r="G433">
        <v>2.2599999999999998</v>
      </c>
      <c r="H433">
        <v>3314356</v>
      </c>
      <c r="I433" s="1">
        <v>42711</v>
      </c>
      <c r="J433">
        <v>-3.0042918454935699E-2</v>
      </c>
      <c r="K433">
        <v>2.1655000000000002</v>
      </c>
      <c r="L433">
        <v>0.13967914360381201</v>
      </c>
      <c r="M433">
        <v>1.8966269841269801</v>
      </c>
      <c r="N433">
        <v>1.14176378282247</v>
      </c>
      <c r="O433">
        <v>1.7699115044247801E-2</v>
      </c>
      <c r="P433">
        <v>0.65354255432691999</v>
      </c>
      <c r="Q433">
        <v>5.3097345132743397E-2</v>
      </c>
      <c r="R433">
        <v>2.4392711214634701</v>
      </c>
      <c r="S433">
        <v>1.8917288785365201</v>
      </c>
      <c r="T433">
        <v>0.67655053977163604</v>
      </c>
      <c r="U433" t="b">
        <f t="shared" si="41"/>
        <v>0</v>
      </c>
      <c r="V433" t="b">
        <f t="shared" si="42"/>
        <v>0</v>
      </c>
      <c r="X433" t="str">
        <f t="shared" si="43"/>
        <v/>
      </c>
      <c r="Y433" t="str">
        <f t="shared" si="43"/>
        <v/>
      </c>
      <c r="AA433">
        <f t="shared" si="40"/>
        <v>0</v>
      </c>
      <c r="AB433">
        <f t="shared" si="44"/>
        <v>1463.8290870654471</v>
      </c>
      <c r="AC433">
        <f t="shared" si="39"/>
        <v>4000.0000000000005</v>
      </c>
    </row>
    <row r="434" spans="1:29" x14ac:dyDescent="0.25">
      <c r="A434">
        <v>432</v>
      </c>
      <c r="B434" s="1">
        <v>42712</v>
      </c>
      <c r="C434">
        <v>2.2799999999999998</v>
      </c>
      <c r="D434">
        <v>2.35</v>
      </c>
      <c r="E434">
        <v>2.2799999999999998</v>
      </c>
      <c r="F434">
        <v>2.33</v>
      </c>
      <c r="G434">
        <v>2.33</v>
      </c>
      <c r="H434">
        <v>5903884</v>
      </c>
      <c r="I434" s="1">
        <v>42712</v>
      </c>
      <c r="J434">
        <v>8.6580086580086597E-3</v>
      </c>
      <c r="K434">
        <v>2.1800000000000002</v>
      </c>
      <c r="L434">
        <v>0.14101138438550001</v>
      </c>
      <c r="M434">
        <v>1.9015476190476099</v>
      </c>
      <c r="N434">
        <v>1.1464346084016701</v>
      </c>
      <c r="O434">
        <v>3.0042918454935699E-2</v>
      </c>
      <c r="P434">
        <v>1.21086855379151</v>
      </c>
      <c r="Q434">
        <v>5.5793991416308898E-2</v>
      </c>
      <c r="R434">
        <v>2.4563823133955802</v>
      </c>
      <c r="S434">
        <v>1.9036176866044101</v>
      </c>
      <c r="T434">
        <v>1.06374390020826</v>
      </c>
      <c r="U434" t="b">
        <f t="shared" si="41"/>
        <v>0</v>
      </c>
      <c r="V434" t="b">
        <f t="shared" si="42"/>
        <v>0</v>
      </c>
      <c r="X434" t="str">
        <f t="shared" si="43"/>
        <v/>
      </c>
      <c r="Y434" t="str">
        <f t="shared" si="43"/>
        <v/>
      </c>
      <c r="AA434">
        <f t="shared" si="40"/>
        <v>0</v>
      </c>
      <c r="AB434">
        <f t="shared" si="44"/>
        <v>1463.8290870654471</v>
      </c>
      <c r="AC434">
        <f t="shared" si="39"/>
        <v>4123.8938053097345</v>
      </c>
    </row>
    <row r="435" spans="1:29" x14ac:dyDescent="0.25">
      <c r="A435">
        <v>433</v>
      </c>
      <c r="B435" s="1">
        <v>42713</v>
      </c>
      <c r="C435">
        <v>2.35</v>
      </c>
      <c r="D435">
        <v>2.38</v>
      </c>
      <c r="E435">
        <v>2.2999999999999998</v>
      </c>
      <c r="F435">
        <v>2.31</v>
      </c>
      <c r="G435">
        <v>2.31</v>
      </c>
      <c r="H435">
        <v>4703091</v>
      </c>
      <c r="I435" s="1">
        <v>42713</v>
      </c>
      <c r="J435">
        <v>6.9444444444444295E-2</v>
      </c>
      <c r="K435">
        <v>2.1955</v>
      </c>
      <c r="L435">
        <v>0.137169698970979</v>
      </c>
      <c r="M435">
        <v>1.9067063492063401</v>
      </c>
      <c r="N435">
        <v>1.15146204915815</v>
      </c>
      <c r="O435">
        <v>3.4632034632034597E-2</v>
      </c>
      <c r="P435">
        <v>0.97100329279689501</v>
      </c>
      <c r="Q435">
        <v>-4.3290043290043302E-2</v>
      </c>
      <c r="R435">
        <v>2.4643526099831199</v>
      </c>
      <c r="S435">
        <v>1.9266473900168799</v>
      </c>
      <c r="T435">
        <v>0.83473245810813901</v>
      </c>
      <c r="U435" t="b">
        <f t="shared" si="41"/>
        <v>0</v>
      </c>
      <c r="V435" t="b">
        <f t="shared" si="42"/>
        <v>0</v>
      </c>
      <c r="X435" t="str">
        <f t="shared" si="43"/>
        <v/>
      </c>
      <c r="Y435" t="str">
        <f t="shared" si="43"/>
        <v/>
      </c>
      <c r="AA435">
        <f t="shared" si="40"/>
        <v>0</v>
      </c>
      <c r="AB435">
        <f t="shared" si="44"/>
        <v>1463.8290870654471</v>
      </c>
      <c r="AC435">
        <f t="shared" si="39"/>
        <v>4088.4955752212395</v>
      </c>
    </row>
    <row r="436" spans="1:29" x14ac:dyDescent="0.25">
      <c r="A436">
        <v>434</v>
      </c>
      <c r="B436" s="1">
        <v>42716</v>
      </c>
      <c r="C436">
        <v>2.2999999999999998</v>
      </c>
      <c r="D436">
        <v>2.2999999999999998</v>
      </c>
      <c r="E436">
        <v>2.16</v>
      </c>
      <c r="F436">
        <v>2.16</v>
      </c>
      <c r="G436">
        <v>2.16</v>
      </c>
      <c r="H436">
        <v>8504300</v>
      </c>
      <c r="I436" s="1">
        <v>42716</v>
      </c>
      <c r="J436">
        <v>0</v>
      </c>
      <c r="K436">
        <v>2.202</v>
      </c>
      <c r="L436">
        <v>0.131893098658283</v>
      </c>
      <c r="M436">
        <v>1.9104365079365</v>
      </c>
      <c r="N436">
        <v>1.1526161643437201</v>
      </c>
      <c r="O436">
        <v>6.4814814814814603E-2</v>
      </c>
      <c r="P436">
        <v>1.78932282236881</v>
      </c>
      <c r="Q436">
        <v>1.3888888888888701E-2</v>
      </c>
      <c r="R436">
        <v>2.4605104733702299</v>
      </c>
      <c r="S436">
        <v>1.94348952662976</v>
      </c>
      <c r="T436">
        <v>-0.31843970933472898</v>
      </c>
      <c r="U436" t="b">
        <f t="shared" si="41"/>
        <v>0</v>
      </c>
      <c r="V436" t="b">
        <f t="shared" si="42"/>
        <v>0</v>
      </c>
      <c r="X436" t="str">
        <f t="shared" si="43"/>
        <v/>
      </c>
      <c r="Y436" t="str">
        <f t="shared" si="43"/>
        <v/>
      </c>
      <c r="AA436">
        <f t="shared" si="40"/>
        <v>0</v>
      </c>
      <c r="AB436">
        <f t="shared" si="44"/>
        <v>1463.8290870654471</v>
      </c>
      <c r="AC436">
        <f t="shared" si="39"/>
        <v>3823.0088495575224</v>
      </c>
    </row>
    <row r="437" spans="1:29" x14ac:dyDescent="0.25">
      <c r="A437">
        <v>435</v>
      </c>
      <c r="B437" s="1">
        <v>42717</v>
      </c>
      <c r="C437">
        <v>2.14</v>
      </c>
      <c r="D437">
        <v>2.1800000000000002</v>
      </c>
      <c r="E437">
        <v>2.1</v>
      </c>
      <c r="F437">
        <v>2.16</v>
      </c>
      <c r="G437">
        <v>2.16</v>
      </c>
      <c r="H437">
        <v>6177270</v>
      </c>
      <c r="I437" s="1">
        <v>42717</v>
      </c>
      <c r="J437">
        <v>5.3658536585365998E-2</v>
      </c>
      <c r="K437">
        <v>2.2084999999999999</v>
      </c>
      <c r="L437">
        <v>0.12604406080080599</v>
      </c>
      <c r="M437">
        <v>1.9140873015872999</v>
      </c>
      <c r="N437">
        <v>1.15381362081476</v>
      </c>
      <c r="O437">
        <v>3.7037037037037E-2</v>
      </c>
      <c r="P437">
        <v>1.29797333536499</v>
      </c>
      <c r="Q437">
        <v>3.2407407407407302E-2</v>
      </c>
      <c r="R437">
        <v>2.4555463591695799</v>
      </c>
      <c r="S437">
        <v>1.96145364083041</v>
      </c>
      <c r="T437">
        <v>-0.38478607950157501</v>
      </c>
      <c r="U437" t="b">
        <f t="shared" si="41"/>
        <v>0</v>
      </c>
      <c r="V437" t="b">
        <f t="shared" si="42"/>
        <v>0</v>
      </c>
      <c r="X437" t="str">
        <f t="shared" si="43"/>
        <v/>
      </c>
      <c r="Y437" t="str">
        <f t="shared" si="43"/>
        <v/>
      </c>
      <c r="AA437">
        <f t="shared" si="40"/>
        <v>0</v>
      </c>
      <c r="AB437">
        <f t="shared" si="44"/>
        <v>1463.8290870654471</v>
      </c>
      <c r="AC437">
        <f t="shared" si="39"/>
        <v>3823.0088495575224</v>
      </c>
    </row>
    <row r="438" spans="1:29" x14ac:dyDescent="0.25">
      <c r="A438">
        <v>436</v>
      </c>
      <c r="B438" s="1">
        <v>42718</v>
      </c>
      <c r="C438">
        <v>2.17</v>
      </c>
      <c r="D438">
        <v>2.2000000000000002</v>
      </c>
      <c r="E438">
        <v>2.02</v>
      </c>
      <c r="F438">
        <v>2.0499999999999998</v>
      </c>
      <c r="G438">
        <v>2.0499999999999998</v>
      </c>
      <c r="H438">
        <v>14921748</v>
      </c>
      <c r="I438" s="1">
        <v>42718</v>
      </c>
      <c r="J438">
        <v>3.2745591939546403E-2</v>
      </c>
      <c r="K438">
        <v>2.2084999999999999</v>
      </c>
      <c r="L438">
        <v>0.12604406080080599</v>
      </c>
      <c r="M438">
        <v>1.9166269841269801</v>
      </c>
      <c r="N438">
        <v>1.1522847263918501</v>
      </c>
      <c r="O438">
        <v>8.7804878048780496E-2</v>
      </c>
      <c r="P438">
        <v>3.0873144527977798</v>
      </c>
      <c r="Q438">
        <v>0.10243902439024299</v>
      </c>
      <c r="R438">
        <v>2.4555463591695799</v>
      </c>
      <c r="S438">
        <v>1.96145364083041</v>
      </c>
      <c r="T438">
        <v>-1.2574967752783299</v>
      </c>
      <c r="U438" t="b">
        <f t="shared" si="41"/>
        <v>1</v>
      </c>
      <c r="V438" t="b">
        <f t="shared" si="42"/>
        <v>0</v>
      </c>
      <c r="X438" t="str">
        <f t="shared" si="43"/>
        <v/>
      </c>
      <c r="Y438" t="str">
        <f t="shared" si="43"/>
        <v/>
      </c>
      <c r="AA438">
        <f t="shared" si="40"/>
        <v>714.06296930021813</v>
      </c>
      <c r="AB438">
        <f t="shared" si="44"/>
        <v>0</v>
      </c>
      <c r="AC438">
        <f t="shared" si="39"/>
        <v>3628.318584070797</v>
      </c>
    </row>
    <row r="439" spans="1:29" x14ac:dyDescent="0.25">
      <c r="A439">
        <v>437</v>
      </c>
      <c r="B439" s="1">
        <v>42719</v>
      </c>
      <c r="C439">
        <v>2.0099999999999998</v>
      </c>
      <c r="D439">
        <v>2.02</v>
      </c>
      <c r="E439">
        <v>1.98</v>
      </c>
      <c r="F439">
        <v>1.9850000000000001</v>
      </c>
      <c r="G439">
        <v>1.9850000000000001</v>
      </c>
      <c r="H439">
        <v>10272030</v>
      </c>
      <c r="I439" s="1">
        <v>42719</v>
      </c>
      <c r="J439">
        <v>-1.24378109452734E-2</v>
      </c>
      <c r="K439">
        <v>2.2057500000000001</v>
      </c>
      <c r="L439">
        <v>0.13043727066658101</v>
      </c>
      <c r="M439">
        <v>1.91876984126984</v>
      </c>
      <c r="N439">
        <v>1.149564659897</v>
      </c>
      <c r="O439">
        <v>2.01511335012594E-2</v>
      </c>
      <c r="P439">
        <v>2.10250571062803</v>
      </c>
      <c r="Q439">
        <v>0.173803526448362</v>
      </c>
      <c r="R439">
        <v>2.4614070505065002</v>
      </c>
      <c r="S439">
        <v>1.9500929494935</v>
      </c>
      <c r="T439">
        <v>-1.6923843842476101</v>
      </c>
      <c r="U439" t="b">
        <f t="shared" si="41"/>
        <v>1</v>
      </c>
      <c r="V439" t="b">
        <f t="shared" si="42"/>
        <v>0</v>
      </c>
      <c r="X439">
        <f t="shared" si="43"/>
        <v>2.17</v>
      </c>
      <c r="Y439" t="str">
        <f t="shared" si="43"/>
        <v/>
      </c>
      <c r="AA439">
        <f t="shared" si="40"/>
        <v>714.06296930021813</v>
      </c>
      <c r="AB439">
        <f t="shared" si="44"/>
        <v>0</v>
      </c>
      <c r="AC439">
        <f t="shared" si="39"/>
        <v>3513.2743362831861</v>
      </c>
    </row>
    <row r="440" spans="1:29" x14ac:dyDescent="0.25">
      <c r="A440">
        <v>438</v>
      </c>
      <c r="B440" s="1">
        <v>42720</v>
      </c>
      <c r="C440">
        <v>2</v>
      </c>
      <c r="D440">
        <v>2.09</v>
      </c>
      <c r="E440">
        <v>2</v>
      </c>
      <c r="F440">
        <v>2.0099999999999998</v>
      </c>
      <c r="G440">
        <v>2.0099999999999998</v>
      </c>
      <c r="H440">
        <v>5828126</v>
      </c>
      <c r="I440" s="1">
        <v>42720</v>
      </c>
      <c r="J440">
        <v>2.5510204081632501E-2</v>
      </c>
      <c r="K440">
        <v>2.2057500000000001</v>
      </c>
      <c r="L440">
        <v>0.13043727066658101</v>
      </c>
      <c r="M440">
        <v>1.9211507936507899</v>
      </c>
      <c r="N440">
        <v>1.1481399624067901</v>
      </c>
      <c r="O440">
        <v>4.4776119402985003E-2</v>
      </c>
      <c r="P440">
        <v>1.19267076064111</v>
      </c>
      <c r="Q440">
        <v>0.14925373134328301</v>
      </c>
      <c r="R440">
        <v>2.4614070505065002</v>
      </c>
      <c r="S440">
        <v>1.9500929494935</v>
      </c>
      <c r="T440">
        <v>-1.5007213735740399</v>
      </c>
      <c r="U440" t="b">
        <f t="shared" si="41"/>
        <v>1</v>
      </c>
      <c r="V440" t="b">
        <f t="shared" si="42"/>
        <v>0</v>
      </c>
      <c r="X440">
        <f t="shared" si="43"/>
        <v>2.0099999999999998</v>
      </c>
      <c r="Y440" t="str">
        <f t="shared" si="43"/>
        <v/>
      </c>
      <c r="AA440">
        <f t="shared" si="40"/>
        <v>714.06296930021813</v>
      </c>
      <c r="AB440">
        <f t="shared" si="44"/>
        <v>0</v>
      </c>
      <c r="AC440">
        <f t="shared" si="39"/>
        <v>3557.5221238938052</v>
      </c>
    </row>
    <row r="441" spans="1:29" x14ac:dyDescent="0.25">
      <c r="A441">
        <v>439</v>
      </c>
      <c r="B441" s="1">
        <v>42723</v>
      </c>
      <c r="C441">
        <v>2.02</v>
      </c>
      <c r="D441">
        <v>2.0299999999999998</v>
      </c>
      <c r="E441">
        <v>1.9550000000000001</v>
      </c>
      <c r="F441">
        <v>1.96</v>
      </c>
      <c r="G441">
        <v>1.96</v>
      </c>
      <c r="H441">
        <v>4113705</v>
      </c>
      <c r="I441" s="1">
        <v>42723</v>
      </c>
      <c r="J441">
        <v>5.1282051282051299E-3</v>
      </c>
      <c r="K441">
        <v>2.2052499999999999</v>
      </c>
      <c r="L441">
        <v>0.13140410752211501</v>
      </c>
      <c r="M441">
        <v>1.9237301587301501</v>
      </c>
      <c r="N441">
        <v>1.14634060811089</v>
      </c>
      <c r="O441">
        <v>3.82653061224488E-2</v>
      </c>
      <c r="P441">
        <v>0.84491385157888999</v>
      </c>
      <c r="Q441">
        <v>0.10204081632653</v>
      </c>
      <c r="R441">
        <v>2.4628020507433401</v>
      </c>
      <c r="S441">
        <v>1.94769794925665</v>
      </c>
      <c r="T441">
        <v>-1.8663800137200699</v>
      </c>
      <c r="U441" t="b">
        <f t="shared" si="41"/>
        <v>1</v>
      </c>
      <c r="V441" t="b">
        <f t="shared" si="42"/>
        <v>0</v>
      </c>
      <c r="X441">
        <f t="shared" si="43"/>
        <v>2</v>
      </c>
      <c r="Y441" t="str">
        <f t="shared" si="43"/>
        <v/>
      </c>
      <c r="AA441">
        <f t="shared" si="40"/>
        <v>714.06296930021813</v>
      </c>
      <c r="AB441">
        <f t="shared" si="44"/>
        <v>0</v>
      </c>
      <c r="AC441">
        <f t="shared" si="39"/>
        <v>3469.0265486725666</v>
      </c>
    </row>
    <row r="442" spans="1:29" x14ac:dyDescent="0.25">
      <c r="A442">
        <v>440</v>
      </c>
      <c r="B442" s="1">
        <v>42724</v>
      </c>
      <c r="C442">
        <v>1.98</v>
      </c>
      <c r="D442">
        <v>1.9850000000000001</v>
      </c>
      <c r="E442">
        <v>1.905</v>
      </c>
      <c r="F442">
        <v>1.95</v>
      </c>
      <c r="G442">
        <v>1.95</v>
      </c>
      <c r="H442">
        <v>5754672</v>
      </c>
      <c r="I442" s="1">
        <v>42724</v>
      </c>
      <c r="J442">
        <v>-5.7971014492753499E-2</v>
      </c>
      <c r="K442">
        <v>2.1972499999999999</v>
      </c>
      <c r="L442">
        <v>0.141955098534711</v>
      </c>
      <c r="M442">
        <v>1.92607142857142</v>
      </c>
      <c r="N442">
        <v>1.1407936213610199</v>
      </c>
      <c r="O442">
        <v>4.1025641025640998E-2</v>
      </c>
      <c r="P442">
        <v>1.1790541815861799</v>
      </c>
      <c r="Q442">
        <v>0.107692307692307</v>
      </c>
      <c r="R442">
        <v>2.4754819931280299</v>
      </c>
      <c r="S442">
        <v>1.91901800687196</v>
      </c>
      <c r="T442">
        <v>-1.7417479368628801</v>
      </c>
      <c r="U442" t="b">
        <f t="shared" si="41"/>
        <v>1</v>
      </c>
      <c r="V442" t="b">
        <f t="shared" si="42"/>
        <v>0</v>
      </c>
      <c r="X442">
        <f t="shared" si="43"/>
        <v>2.02</v>
      </c>
      <c r="Y442" t="str">
        <f t="shared" si="43"/>
        <v/>
      </c>
      <c r="AA442">
        <f t="shared" si="40"/>
        <v>714.06296930021813</v>
      </c>
      <c r="AB442">
        <f t="shared" si="44"/>
        <v>0</v>
      </c>
      <c r="AC442">
        <f t="shared" si="39"/>
        <v>3451.3274336283189</v>
      </c>
    </row>
    <row r="443" spans="1:29" x14ac:dyDescent="0.25">
      <c r="A443">
        <v>441</v>
      </c>
      <c r="B443" s="1">
        <v>42725</v>
      </c>
      <c r="C443">
        <v>1.96</v>
      </c>
      <c r="D443">
        <v>2.14</v>
      </c>
      <c r="E443">
        <v>1.9550000000000001</v>
      </c>
      <c r="F443">
        <v>2.0699999999999998</v>
      </c>
      <c r="G443">
        <v>2.0699999999999998</v>
      </c>
      <c r="H443">
        <v>12621601</v>
      </c>
      <c r="I443" s="1">
        <v>42725</v>
      </c>
      <c r="J443">
        <v>2.9850746268656699E-2</v>
      </c>
      <c r="K443">
        <v>2.1887500000000002</v>
      </c>
      <c r="L443">
        <v>0.14433035023860899</v>
      </c>
      <c r="M443">
        <v>1.9292857142857101</v>
      </c>
      <c r="N443">
        <v>1.13448722695298</v>
      </c>
      <c r="O443">
        <v>8.9371980676328497E-2</v>
      </c>
      <c r="P443">
        <v>2.5471054653601799</v>
      </c>
      <c r="Q443">
        <v>-9.6618357487922805E-3</v>
      </c>
      <c r="R443">
        <v>2.47163748646767</v>
      </c>
      <c r="S443">
        <v>1.9058625135323199</v>
      </c>
      <c r="T443">
        <v>-0.82276527288738499</v>
      </c>
      <c r="U443" t="b">
        <f t="shared" si="41"/>
        <v>0</v>
      </c>
      <c r="V443" t="b">
        <f t="shared" si="42"/>
        <v>0</v>
      </c>
      <c r="X443">
        <f t="shared" si="43"/>
        <v>1.98</v>
      </c>
      <c r="Y443" t="str">
        <f t="shared" si="43"/>
        <v/>
      </c>
      <c r="AA443">
        <f t="shared" si="40"/>
        <v>714.06296930021813</v>
      </c>
      <c r="AB443">
        <f t="shared" si="44"/>
        <v>0</v>
      </c>
      <c r="AC443">
        <f t="shared" si="39"/>
        <v>3663.7168141592924</v>
      </c>
    </row>
    <row r="444" spans="1:29" x14ac:dyDescent="0.25">
      <c r="A444">
        <v>442</v>
      </c>
      <c r="B444" s="1">
        <v>42726</v>
      </c>
      <c r="C444">
        <v>2.11</v>
      </c>
      <c r="D444">
        <v>2.12</v>
      </c>
      <c r="E444">
        <v>1.9950000000000001</v>
      </c>
      <c r="F444">
        <v>2.0099999999999998</v>
      </c>
      <c r="G444">
        <v>2.0099999999999998</v>
      </c>
      <c r="H444">
        <v>8150023</v>
      </c>
      <c r="I444" s="1">
        <v>42726</v>
      </c>
      <c r="J444">
        <v>1.7721518987341599E-2</v>
      </c>
      <c r="K444">
        <v>2.1772499999999999</v>
      </c>
      <c r="L444">
        <v>0.14911559451081999</v>
      </c>
      <c r="M444">
        <v>1.9314285714285699</v>
      </c>
      <c r="N444">
        <v>1.12727440828402</v>
      </c>
      <c r="O444">
        <v>6.2189054726368098E-2</v>
      </c>
      <c r="P444">
        <v>1.6467445345157701</v>
      </c>
      <c r="Q444">
        <v>-1.24378109452734E-2</v>
      </c>
      <c r="R444">
        <v>2.4695165652412001</v>
      </c>
      <c r="S444">
        <v>1.8849834347587899</v>
      </c>
      <c r="T444">
        <v>-1.12161307171574</v>
      </c>
      <c r="U444" t="b">
        <f t="shared" si="41"/>
        <v>1</v>
      </c>
      <c r="V444" t="b">
        <f t="shared" si="42"/>
        <v>0</v>
      </c>
      <c r="X444" t="str">
        <f t="shared" si="43"/>
        <v/>
      </c>
      <c r="Y444" t="str">
        <f t="shared" si="43"/>
        <v/>
      </c>
      <c r="AA444">
        <f t="shared" si="40"/>
        <v>714.06296930021813</v>
      </c>
      <c r="AB444">
        <f t="shared" si="44"/>
        <v>0</v>
      </c>
      <c r="AC444">
        <f t="shared" si="39"/>
        <v>3557.5221238938052</v>
      </c>
    </row>
    <row r="445" spans="1:29" x14ac:dyDescent="0.25">
      <c r="A445">
        <v>443</v>
      </c>
      <c r="B445" s="1">
        <v>42727</v>
      </c>
      <c r="C445">
        <v>2.0099999999999998</v>
      </c>
      <c r="D445">
        <v>2.02</v>
      </c>
      <c r="E445">
        <v>1.96</v>
      </c>
      <c r="F445">
        <v>1.9750000000000001</v>
      </c>
      <c r="G445">
        <v>1.9750000000000001</v>
      </c>
      <c r="H445">
        <v>2351915</v>
      </c>
      <c r="I445" s="1">
        <v>42727</v>
      </c>
      <c r="J445">
        <v>-1.24999999999999E-2</v>
      </c>
      <c r="K445">
        <v>2.1619999999999999</v>
      </c>
      <c r="L445">
        <v>0.15358351062806699</v>
      </c>
      <c r="M445">
        <v>1.93321428571428</v>
      </c>
      <c r="N445">
        <v>1.11834472566044</v>
      </c>
      <c r="O445">
        <v>3.0379746835442999E-2</v>
      </c>
      <c r="P445">
        <v>0.47648785390008902</v>
      </c>
      <c r="Q445">
        <v>1.7721518987341599E-2</v>
      </c>
      <c r="R445">
        <v>2.46302368083101</v>
      </c>
      <c r="S445">
        <v>1.8609763191689801</v>
      </c>
      <c r="T445">
        <v>-1.2175786269976401</v>
      </c>
      <c r="U445" t="b">
        <f t="shared" si="41"/>
        <v>1</v>
      </c>
      <c r="V445" t="b">
        <f t="shared" si="42"/>
        <v>0</v>
      </c>
      <c r="X445">
        <f t="shared" si="43"/>
        <v>2.11</v>
      </c>
      <c r="Y445" t="str">
        <f t="shared" si="43"/>
        <v/>
      </c>
      <c r="AA445">
        <f t="shared" si="40"/>
        <v>714.06296930021813</v>
      </c>
      <c r="AB445">
        <f t="shared" si="44"/>
        <v>0</v>
      </c>
      <c r="AC445">
        <f t="shared" si="39"/>
        <v>3495.5752212389384</v>
      </c>
    </row>
    <row r="446" spans="1:29" x14ac:dyDescent="0.25">
      <c r="A446">
        <v>444</v>
      </c>
      <c r="B446" s="1">
        <v>42732</v>
      </c>
      <c r="C446">
        <v>1.9850000000000001</v>
      </c>
      <c r="D446">
        <v>2</v>
      </c>
      <c r="E446">
        <v>1.9750000000000001</v>
      </c>
      <c r="F446">
        <v>2</v>
      </c>
      <c r="G446">
        <v>2</v>
      </c>
      <c r="H446">
        <v>2310796</v>
      </c>
      <c r="I446" s="1">
        <v>42732</v>
      </c>
      <c r="J446">
        <v>-1.4778325123152599E-2</v>
      </c>
      <c r="K446">
        <v>2.15</v>
      </c>
      <c r="L446">
        <v>0.15651635192864699</v>
      </c>
      <c r="M446">
        <v>1.9351190476190401</v>
      </c>
      <c r="N446">
        <v>1.11104275607505</v>
      </c>
      <c r="O446">
        <v>1.24999999999999E-2</v>
      </c>
      <c r="P446">
        <v>0.468739004734128</v>
      </c>
      <c r="Q446">
        <v>-0.02</v>
      </c>
      <c r="R446">
        <v>2.4567720497801502</v>
      </c>
      <c r="S446">
        <v>1.8432279502198501</v>
      </c>
      <c r="T446">
        <v>-0.95836631860920296</v>
      </c>
      <c r="U446" t="b">
        <f t="shared" si="41"/>
        <v>0</v>
      </c>
      <c r="V446" t="b">
        <f t="shared" si="42"/>
        <v>0</v>
      </c>
      <c r="X446">
        <f t="shared" si="43"/>
        <v>2.0099999999999998</v>
      </c>
      <c r="Y446" t="str">
        <f t="shared" si="43"/>
        <v/>
      </c>
      <c r="AA446">
        <f t="shared" si="40"/>
        <v>714.06296930021813</v>
      </c>
      <c r="AB446">
        <f t="shared" si="44"/>
        <v>0</v>
      </c>
      <c r="AC446">
        <f t="shared" si="39"/>
        <v>3539.8230088495579</v>
      </c>
    </row>
    <row r="447" spans="1:29" x14ac:dyDescent="0.25">
      <c r="A447">
        <v>445</v>
      </c>
      <c r="B447" s="1">
        <v>42733</v>
      </c>
      <c r="C447">
        <v>2.0099999999999998</v>
      </c>
      <c r="D447">
        <v>2.0499999999999998</v>
      </c>
      <c r="E447">
        <v>1.9950000000000001</v>
      </c>
      <c r="F447">
        <v>2.0299999999999998</v>
      </c>
      <c r="G447">
        <v>2.0299999999999998</v>
      </c>
      <c r="H447">
        <v>1569764</v>
      </c>
      <c r="I447" s="1">
        <v>42733</v>
      </c>
      <c r="J447">
        <v>-4.9019607843138304E-3</v>
      </c>
      <c r="K447">
        <v>2.1364999999999998</v>
      </c>
      <c r="L447">
        <v>0.154528995746156</v>
      </c>
      <c r="M447">
        <v>1.93722222222222</v>
      </c>
      <c r="N447">
        <v>1.1028677946659</v>
      </c>
      <c r="O447">
        <v>2.7093596059113101E-2</v>
      </c>
      <c r="P447">
        <v>0.31901254454230199</v>
      </c>
      <c r="Q447">
        <v>-3.9408866995073802E-2</v>
      </c>
      <c r="R447">
        <v>2.43937683166246</v>
      </c>
      <c r="S447">
        <v>1.8336231683375299</v>
      </c>
      <c r="T447">
        <v>-0.68919104460464997</v>
      </c>
      <c r="U447" t="b">
        <f t="shared" si="41"/>
        <v>0</v>
      </c>
      <c r="V447" t="b">
        <f t="shared" si="42"/>
        <v>0</v>
      </c>
      <c r="X447" t="str">
        <f t="shared" si="43"/>
        <v/>
      </c>
      <c r="Y447" t="str">
        <f t="shared" si="43"/>
        <v/>
      </c>
      <c r="AA447">
        <f t="shared" si="40"/>
        <v>714.06296930021813</v>
      </c>
      <c r="AB447">
        <f t="shared" si="44"/>
        <v>0</v>
      </c>
      <c r="AC447">
        <f t="shared" si="39"/>
        <v>3592.9203539823006</v>
      </c>
    </row>
    <row r="448" spans="1:29" x14ac:dyDescent="0.25">
      <c r="A448">
        <v>446</v>
      </c>
      <c r="B448" s="1">
        <v>42734</v>
      </c>
      <c r="C448">
        <v>2.06</v>
      </c>
      <c r="D448">
        <v>2.0699999999999998</v>
      </c>
      <c r="E448">
        <v>2.04</v>
      </c>
      <c r="F448">
        <v>2.04</v>
      </c>
      <c r="G448">
        <v>2.04</v>
      </c>
      <c r="H448">
        <v>1498307</v>
      </c>
      <c r="I448" s="1">
        <v>42734</v>
      </c>
      <c r="J448">
        <v>9.9009900990099098E-3</v>
      </c>
      <c r="K448">
        <v>2.1194999999999999</v>
      </c>
      <c r="L448">
        <v>0.14472205666107099</v>
      </c>
      <c r="M448">
        <v>1.9396428571428499</v>
      </c>
      <c r="N448">
        <v>1.09272693794881</v>
      </c>
      <c r="O448">
        <v>1.4705882352940999E-2</v>
      </c>
      <c r="P448">
        <v>0.30479896212894197</v>
      </c>
      <c r="Q448">
        <v>1.4705882352940999E-2</v>
      </c>
      <c r="R448">
        <v>2.4031552310556998</v>
      </c>
      <c r="S448">
        <v>1.8358447689443</v>
      </c>
      <c r="T448">
        <v>-0.54932884339934496</v>
      </c>
      <c r="U448" t="b">
        <f t="shared" si="41"/>
        <v>0</v>
      </c>
      <c r="V448" t="b">
        <f t="shared" si="42"/>
        <v>0</v>
      </c>
      <c r="X448" t="str">
        <f t="shared" si="43"/>
        <v/>
      </c>
      <c r="Y448" t="str">
        <f t="shared" si="43"/>
        <v/>
      </c>
      <c r="AA448">
        <f t="shared" si="40"/>
        <v>714.06296930021813</v>
      </c>
      <c r="AB448">
        <f t="shared" si="44"/>
        <v>0</v>
      </c>
      <c r="AC448">
        <f t="shared" si="39"/>
        <v>3610.6194690265488</v>
      </c>
    </row>
    <row r="449" spans="1:29" x14ac:dyDescent="0.25">
      <c r="A449">
        <v>447</v>
      </c>
      <c r="B449" s="1">
        <v>42738</v>
      </c>
      <c r="C449">
        <v>2.0499999999999998</v>
      </c>
      <c r="D449">
        <v>2.06</v>
      </c>
      <c r="E449">
        <v>2</v>
      </c>
      <c r="F449">
        <v>2.02</v>
      </c>
      <c r="G449">
        <v>2.02</v>
      </c>
      <c r="H449">
        <v>1442849</v>
      </c>
      <c r="I449" s="1">
        <v>42738</v>
      </c>
      <c r="J449">
        <v>0.01</v>
      </c>
      <c r="K449">
        <v>2.0975000000000001</v>
      </c>
      <c r="L449">
        <v>0.121876771242189</v>
      </c>
      <c r="M449">
        <v>1.94190476190476</v>
      </c>
      <c r="N449">
        <v>1.0801250613045601</v>
      </c>
      <c r="O449">
        <v>2.9702970297029702E-2</v>
      </c>
      <c r="P449">
        <v>0.29383102167449099</v>
      </c>
      <c r="Q449">
        <v>-4.9504950495050598E-3</v>
      </c>
      <c r="R449">
        <v>2.3363784716346898</v>
      </c>
      <c r="S449">
        <v>1.85862152836531</v>
      </c>
      <c r="T449">
        <v>-0.63588819436310495</v>
      </c>
      <c r="U449" t="b">
        <f t="shared" si="41"/>
        <v>0</v>
      </c>
      <c r="V449" t="b">
        <f t="shared" si="42"/>
        <v>0</v>
      </c>
      <c r="X449" t="str">
        <f t="shared" si="43"/>
        <v/>
      </c>
      <c r="Y449" t="str">
        <f t="shared" si="43"/>
        <v/>
      </c>
      <c r="AA449">
        <f t="shared" si="40"/>
        <v>714.06296930021813</v>
      </c>
      <c r="AB449">
        <f t="shared" si="44"/>
        <v>0</v>
      </c>
      <c r="AC449">
        <f t="shared" si="39"/>
        <v>3575.2212389380534</v>
      </c>
    </row>
    <row r="450" spans="1:29" x14ac:dyDescent="0.25">
      <c r="A450">
        <v>448</v>
      </c>
      <c r="B450" s="1">
        <v>42739</v>
      </c>
      <c r="C450">
        <v>2.0299999999999998</v>
      </c>
      <c r="D450">
        <v>2.0299999999999998</v>
      </c>
      <c r="E450">
        <v>1.99</v>
      </c>
      <c r="F450">
        <v>2</v>
      </c>
      <c r="G450">
        <v>2</v>
      </c>
      <c r="H450">
        <v>1829985</v>
      </c>
      <c r="I450" s="1">
        <v>42739</v>
      </c>
      <c r="J450">
        <v>2.5062656641603401E-3</v>
      </c>
      <c r="K450">
        <v>2.0870000000000002</v>
      </c>
      <c r="L450">
        <v>0.120714975306122</v>
      </c>
      <c r="M450">
        <v>1.9437301587301501</v>
      </c>
      <c r="N450">
        <v>1.0737087093217901</v>
      </c>
      <c r="O450">
        <v>1.99999999999999E-2</v>
      </c>
      <c r="P450">
        <v>0.37294175682769498</v>
      </c>
      <c r="Q450">
        <v>-1.24999999999999E-2</v>
      </c>
      <c r="R450">
        <v>2.3236013515999998</v>
      </c>
      <c r="S450">
        <v>1.8503986483999999</v>
      </c>
      <c r="T450">
        <v>-0.72070594207036998</v>
      </c>
      <c r="U450" t="b">
        <f t="shared" si="41"/>
        <v>0</v>
      </c>
      <c r="V450" t="b">
        <f t="shared" si="42"/>
        <v>0</v>
      </c>
      <c r="X450" t="str">
        <f t="shared" si="43"/>
        <v/>
      </c>
      <c r="Y450" t="str">
        <f t="shared" si="43"/>
        <v/>
      </c>
      <c r="AA450">
        <f t="shared" si="40"/>
        <v>714.06296930021813</v>
      </c>
      <c r="AB450">
        <f t="shared" si="44"/>
        <v>0</v>
      </c>
      <c r="AC450">
        <f t="shared" si="39"/>
        <v>3539.8230088495579</v>
      </c>
    </row>
    <row r="451" spans="1:29" x14ac:dyDescent="0.25">
      <c r="A451">
        <v>449</v>
      </c>
      <c r="B451" s="1">
        <v>42740</v>
      </c>
      <c r="C451">
        <v>2</v>
      </c>
      <c r="D451">
        <v>2.0099999999999998</v>
      </c>
      <c r="E451">
        <v>1.9950000000000001</v>
      </c>
      <c r="F451">
        <v>1.9950000000000001</v>
      </c>
      <c r="G451">
        <v>1.9950000000000001</v>
      </c>
      <c r="H451">
        <v>1598052</v>
      </c>
      <c r="I451" s="1">
        <v>42740</v>
      </c>
      <c r="J451">
        <v>1.7857142857142901E-2</v>
      </c>
      <c r="K451">
        <v>2.0772499999999998</v>
      </c>
      <c r="L451">
        <v>0.119829648822159</v>
      </c>
      <c r="M451">
        <v>1.9453968253968199</v>
      </c>
      <c r="N451">
        <v>1.06777700718015</v>
      </c>
      <c r="O451">
        <v>7.5187969924810404E-3</v>
      </c>
      <c r="P451">
        <v>0.32591447470438201</v>
      </c>
      <c r="Q451">
        <v>2.5062656641603401E-3</v>
      </c>
      <c r="R451">
        <v>2.3121161116914299</v>
      </c>
      <c r="S451">
        <v>1.8423838883085599</v>
      </c>
      <c r="T451">
        <v>-0.68639106271661299</v>
      </c>
      <c r="U451" t="b">
        <f t="shared" si="41"/>
        <v>0</v>
      </c>
      <c r="V451" t="b">
        <f t="shared" si="42"/>
        <v>0</v>
      </c>
      <c r="X451" t="str">
        <f t="shared" si="43"/>
        <v/>
      </c>
      <c r="Y451" t="str">
        <f t="shared" si="43"/>
        <v/>
      </c>
      <c r="AA451">
        <f t="shared" si="40"/>
        <v>714.06296930021813</v>
      </c>
      <c r="AB451">
        <f t="shared" si="44"/>
        <v>0</v>
      </c>
      <c r="AC451">
        <f t="shared" si="39"/>
        <v>3530.9734513274338</v>
      </c>
    </row>
    <row r="452" spans="1:29" x14ac:dyDescent="0.25">
      <c r="A452">
        <v>450</v>
      </c>
      <c r="B452" s="1">
        <v>42741</v>
      </c>
      <c r="C452">
        <v>2</v>
      </c>
      <c r="D452">
        <v>2.0099999999999998</v>
      </c>
      <c r="E452">
        <v>1.9569999999999901</v>
      </c>
      <c r="F452">
        <v>1.96</v>
      </c>
      <c r="G452">
        <v>1.96</v>
      </c>
      <c r="H452">
        <v>3534868</v>
      </c>
      <c r="I452" s="1">
        <v>42741</v>
      </c>
      <c r="J452">
        <v>-2.4875621890547098E-2</v>
      </c>
      <c r="K452">
        <v>2.0637500000000002</v>
      </c>
      <c r="L452">
        <v>0.116888104387779</v>
      </c>
      <c r="M452">
        <v>1.9466269841269801</v>
      </c>
      <c r="N452">
        <v>1.0601671593109701</v>
      </c>
      <c r="O452">
        <v>2.7040816326530499E-2</v>
      </c>
      <c r="P452">
        <v>0.72063391475468597</v>
      </c>
      <c r="Q452">
        <v>3.5714285714285601E-2</v>
      </c>
      <c r="R452">
        <v>2.2928506846000398</v>
      </c>
      <c r="S452">
        <v>1.8346493153999499</v>
      </c>
      <c r="T452">
        <v>-0.88760101417854897</v>
      </c>
      <c r="U452" t="b">
        <f t="shared" si="41"/>
        <v>0</v>
      </c>
      <c r="V452" t="b">
        <f t="shared" si="42"/>
        <v>0</v>
      </c>
      <c r="X452" t="str">
        <f t="shared" si="43"/>
        <v/>
      </c>
      <c r="Y452" t="str">
        <f t="shared" si="43"/>
        <v/>
      </c>
      <c r="AA452">
        <f t="shared" si="40"/>
        <v>714.06296930021813</v>
      </c>
      <c r="AB452">
        <f t="shared" si="44"/>
        <v>0</v>
      </c>
      <c r="AC452">
        <f t="shared" ref="AC452:AC515" si="45">1000*G452/$G$2</f>
        <v>3469.0265486725666</v>
      </c>
    </row>
    <row r="453" spans="1:29" x14ac:dyDescent="0.25">
      <c r="A453">
        <v>451</v>
      </c>
      <c r="B453" s="1">
        <v>42744</v>
      </c>
      <c r="C453">
        <v>1.97</v>
      </c>
      <c r="D453">
        <v>2.02</v>
      </c>
      <c r="E453">
        <v>1.96</v>
      </c>
      <c r="F453">
        <v>2.0099999999999998</v>
      </c>
      <c r="G453">
        <v>2.0099999999999998</v>
      </c>
      <c r="H453">
        <v>2454056</v>
      </c>
      <c r="I453" s="1">
        <v>42744</v>
      </c>
      <c r="J453">
        <v>4.9999999999998899E-3</v>
      </c>
      <c r="K453">
        <v>2.05125</v>
      </c>
      <c r="L453">
        <v>0.107811665709968</v>
      </c>
      <c r="M453">
        <v>1.9483730158730099</v>
      </c>
      <c r="N453">
        <v>1.0528014827185801</v>
      </c>
      <c r="O453">
        <v>2.9850746268656699E-2</v>
      </c>
      <c r="P453">
        <v>0.499585322655685</v>
      </c>
      <c r="Q453">
        <v>1.49253731343284E-2</v>
      </c>
      <c r="R453">
        <v>2.2625608647915301</v>
      </c>
      <c r="S453">
        <v>1.83993913520846</v>
      </c>
      <c r="T453">
        <v>-0.382611656432158</v>
      </c>
      <c r="U453" t="b">
        <f t="shared" si="41"/>
        <v>0</v>
      </c>
      <c r="V453" t="b">
        <f t="shared" si="42"/>
        <v>0</v>
      </c>
      <c r="X453" t="str">
        <f t="shared" si="43"/>
        <v/>
      </c>
      <c r="Y453" t="str">
        <f t="shared" si="43"/>
        <v/>
      </c>
      <c r="AA453">
        <f t="shared" si="40"/>
        <v>714.06296930021813</v>
      </c>
      <c r="AB453">
        <f t="shared" si="44"/>
        <v>0</v>
      </c>
      <c r="AC453">
        <f t="shared" si="45"/>
        <v>3557.5221238938052</v>
      </c>
    </row>
    <row r="454" spans="1:29" x14ac:dyDescent="0.25">
      <c r="A454">
        <v>452</v>
      </c>
      <c r="B454" s="1">
        <v>42745</v>
      </c>
      <c r="C454">
        <v>2.0099999999999998</v>
      </c>
      <c r="D454">
        <v>2.0299999999999998</v>
      </c>
      <c r="E454">
        <v>1.99</v>
      </c>
      <c r="F454">
        <v>2</v>
      </c>
      <c r="G454">
        <v>2</v>
      </c>
      <c r="H454">
        <v>2054175</v>
      </c>
      <c r="I454" s="1">
        <v>42745</v>
      </c>
      <c r="J454">
        <v>-8.2568807339449601E-2</v>
      </c>
      <c r="K454">
        <v>2.0347499999999998</v>
      </c>
      <c r="L454">
        <v>8.5938702144702395E-2</v>
      </c>
      <c r="M454">
        <v>1.9498809523809499</v>
      </c>
      <c r="N454">
        <v>1.0435252457414901</v>
      </c>
      <c r="O454">
        <v>1.99999999999999E-2</v>
      </c>
      <c r="P454">
        <v>0.41847703362731797</v>
      </c>
      <c r="Q454">
        <v>0.01</v>
      </c>
      <c r="R454">
        <v>2.2031898562036099</v>
      </c>
      <c r="S454">
        <v>1.86631014379638</v>
      </c>
      <c r="T454">
        <v>-0.40435797996448197</v>
      </c>
      <c r="U454" t="b">
        <f t="shared" si="41"/>
        <v>0</v>
      </c>
      <c r="V454" t="b">
        <f t="shared" si="42"/>
        <v>0</v>
      </c>
      <c r="X454" t="str">
        <f t="shared" si="43"/>
        <v/>
      </c>
      <c r="Y454" t="str">
        <f t="shared" si="43"/>
        <v/>
      </c>
      <c r="AA454">
        <f t="shared" ref="AA454:AA517" si="46">IF(NOT(OR(V454,U454)),AA453,IF(U454,IF(AB453&gt;0,AB453/G454,AA453),IF(V454,IF(AA453&gt;0,0,0))))</f>
        <v>714.06296930021813</v>
      </c>
      <c r="AB454">
        <f t="shared" si="44"/>
        <v>0</v>
      </c>
      <c r="AC454">
        <f t="shared" si="45"/>
        <v>3539.8230088495579</v>
      </c>
    </row>
    <row r="455" spans="1:29" x14ac:dyDescent="0.25">
      <c r="A455">
        <v>453</v>
      </c>
      <c r="B455" s="1">
        <v>42746</v>
      </c>
      <c r="C455">
        <v>2.02</v>
      </c>
      <c r="D455">
        <v>2.2050000000000001</v>
      </c>
      <c r="E455">
        <v>1.9969999999999899</v>
      </c>
      <c r="F455">
        <v>2.1800000000000002</v>
      </c>
      <c r="G455">
        <v>2.1800000000000002</v>
      </c>
      <c r="H455">
        <v>16535095</v>
      </c>
      <c r="I455" s="1">
        <v>42746</v>
      </c>
      <c r="J455">
        <v>2.83018867924528E-2</v>
      </c>
      <c r="K455">
        <v>2.0282499999999999</v>
      </c>
      <c r="L455">
        <v>6.6812286137711702E-2</v>
      </c>
      <c r="M455">
        <v>1.9523412698412601</v>
      </c>
      <c r="N455">
        <v>1.03888087156243</v>
      </c>
      <c r="O455">
        <v>9.5412844036697295E-2</v>
      </c>
      <c r="P455">
        <v>3.3102469163466099</v>
      </c>
      <c r="Q455">
        <v>-8.2568807339449601E-2</v>
      </c>
      <c r="R455">
        <v>2.1592020808299099</v>
      </c>
      <c r="S455">
        <v>1.8972979191700801</v>
      </c>
      <c r="T455">
        <v>2.2712888418039698</v>
      </c>
      <c r="U455" t="b">
        <f t="shared" si="41"/>
        <v>0</v>
      </c>
      <c r="V455" t="b">
        <f t="shared" si="42"/>
        <v>1</v>
      </c>
      <c r="X455" t="str">
        <f t="shared" si="43"/>
        <v/>
      </c>
      <c r="Y455" t="str">
        <f t="shared" si="43"/>
        <v/>
      </c>
      <c r="AA455">
        <f t="shared" si="46"/>
        <v>0</v>
      </c>
      <c r="AB455">
        <f t="shared" si="44"/>
        <v>1556.6572730744756</v>
      </c>
      <c r="AC455">
        <f t="shared" si="45"/>
        <v>3858.4070796460182</v>
      </c>
    </row>
    <row r="456" spans="1:29" x14ac:dyDescent="0.25">
      <c r="A456">
        <v>454</v>
      </c>
      <c r="B456" s="1">
        <v>42747</v>
      </c>
      <c r="C456">
        <v>2.2000000000000002</v>
      </c>
      <c r="D456">
        <v>2.23</v>
      </c>
      <c r="E456">
        <v>2.1</v>
      </c>
      <c r="F456">
        <v>2.12</v>
      </c>
      <c r="G456">
        <v>2.12</v>
      </c>
      <c r="H456">
        <v>11100606</v>
      </c>
      <c r="I456" s="1">
        <v>42747</v>
      </c>
      <c r="J456">
        <v>0</v>
      </c>
      <c r="K456">
        <v>2.0262500000000001</v>
      </c>
      <c r="L456">
        <v>6.3159676509955395E-2</v>
      </c>
      <c r="M456">
        <v>1.95424603174603</v>
      </c>
      <c r="N456">
        <v>1.0368448839523201</v>
      </c>
      <c r="O456">
        <v>6.1320754716981E-2</v>
      </c>
      <c r="P456">
        <v>2.2000715256334802</v>
      </c>
      <c r="Q456">
        <v>-5.89622641509433E-2</v>
      </c>
      <c r="R456">
        <v>2.1500429659595102</v>
      </c>
      <c r="S456">
        <v>1.9024570340404801</v>
      </c>
      <c r="T456">
        <v>1.48433312487314</v>
      </c>
      <c r="U456" t="b">
        <f t="shared" si="41"/>
        <v>0</v>
      </c>
      <c r="V456" t="b">
        <f t="shared" si="42"/>
        <v>0</v>
      </c>
      <c r="X456" t="str">
        <f t="shared" si="43"/>
        <v/>
      </c>
      <c r="Y456">
        <f t="shared" si="43"/>
        <v>2.2050000000000001</v>
      </c>
      <c r="AA456">
        <f t="shared" si="46"/>
        <v>0</v>
      </c>
      <c r="AB456">
        <f t="shared" si="44"/>
        <v>1556.6572730744756</v>
      </c>
      <c r="AC456">
        <f t="shared" si="45"/>
        <v>3752.2123893805315</v>
      </c>
    </row>
    <row r="457" spans="1:29" x14ac:dyDescent="0.25">
      <c r="A457">
        <v>455</v>
      </c>
      <c r="B457" s="1">
        <v>42748</v>
      </c>
      <c r="C457">
        <v>2.12</v>
      </c>
      <c r="D457">
        <v>2.1349999999999998</v>
      </c>
      <c r="E457">
        <v>2.09</v>
      </c>
      <c r="F457">
        <v>2.12</v>
      </c>
      <c r="G457">
        <v>2.12</v>
      </c>
      <c r="H457">
        <v>3078421</v>
      </c>
      <c r="I457" s="1">
        <v>42748</v>
      </c>
      <c r="J457">
        <v>-2.7522935779816501E-2</v>
      </c>
      <c r="K457">
        <v>2.0242499999999999</v>
      </c>
      <c r="L457">
        <v>5.9211374262935101E-2</v>
      </c>
      <c r="M457">
        <v>1.95626984126984</v>
      </c>
      <c r="N457">
        <v>1.0347498884335999</v>
      </c>
      <c r="O457">
        <v>2.12264150943395E-2</v>
      </c>
      <c r="P457">
        <v>0.61000255199229603</v>
      </c>
      <c r="Q457">
        <v>-7.54716981132076E-2</v>
      </c>
      <c r="R457">
        <v>2.1403042935553498</v>
      </c>
      <c r="S457">
        <v>1.90819570644464</v>
      </c>
      <c r="T457">
        <v>1.61708795298028</v>
      </c>
      <c r="U457" t="b">
        <f t="shared" si="41"/>
        <v>0</v>
      </c>
      <c r="V457" t="b">
        <f t="shared" si="42"/>
        <v>0</v>
      </c>
      <c r="X457" t="str">
        <f t="shared" si="43"/>
        <v/>
      </c>
      <c r="Y457" t="str">
        <f t="shared" si="43"/>
        <v/>
      </c>
      <c r="AA457">
        <f t="shared" si="46"/>
        <v>0</v>
      </c>
      <c r="AB457">
        <f t="shared" si="44"/>
        <v>1556.6572730744756</v>
      </c>
      <c r="AC457">
        <f t="shared" si="45"/>
        <v>3752.2123893805315</v>
      </c>
    </row>
    <row r="458" spans="1:29" x14ac:dyDescent="0.25">
      <c r="A458">
        <v>456</v>
      </c>
      <c r="B458" s="1">
        <v>42751</v>
      </c>
      <c r="C458">
        <v>2.13</v>
      </c>
      <c r="D458">
        <v>2.2000000000000002</v>
      </c>
      <c r="E458">
        <v>2.12</v>
      </c>
      <c r="F458">
        <v>2.1800000000000002</v>
      </c>
      <c r="G458">
        <v>2.1800000000000002</v>
      </c>
      <c r="H458">
        <v>3663899</v>
      </c>
      <c r="I458" s="1">
        <v>42751</v>
      </c>
      <c r="J458">
        <v>-1.8018018018018001E-2</v>
      </c>
      <c r="K458">
        <v>2.0307499999999998</v>
      </c>
      <c r="L458">
        <v>6.8581012409835301E-2</v>
      </c>
      <c r="M458">
        <v>1.95892857142857</v>
      </c>
      <c r="N458">
        <v>1.03666362807657</v>
      </c>
      <c r="O458">
        <v>3.6697247706422E-2</v>
      </c>
      <c r="P458">
        <v>0.72427916536599302</v>
      </c>
      <c r="Q458">
        <v>-7.7981651376146904E-2</v>
      </c>
      <c r="R458">
        <v>2.1651687843232699</v>
      </c>
      <c r="S458">
        <v>1.89633121567672</v>
      </c>
      <c r="T458">
        <v>2.17625833675495</v>
      </c>
      <c r="U458" t="b">
        <f t="shared" si="41"/>
        <v>0</v>
      </c>
      <c r="V458" t="b">
        <f t="shared" si="42"/>
        <v>1</v>
      </c>
      <c r="X458" t="str">
        <f t="shared" si="43"/>
        <v/>
      </c>
      <c r="Y458" t="str">
        <f t="shared" si="43"/>
        <v/>
      </c>
      <c r="AA458">
        <f t="shared" si="46"/>
        <v>0</v>
      </c>
      <c r="AB458">
        <f t="shared" si="44"/>
        <v>1556.6572730744756</v>
      </c>
      <c r="AC458">
        <f t="shared" si="45"/>
        <v>3858.4070796460182</v>
      </c>
    </row>
    <row r="459" spans="1:29" x14ac:dyDescent="0.25">
      <c r="A459">
        <v>457</v>
      </c>
      <c r="B459" s="1">
        <v>42752</v>
      </c>
      <c r="C459">
        <v>2.19</v>
      </c>
      <c r="D459">
        <v>2.2200000000000002</v>
      </c>
      <c r="E459">
        <v>2.17</v>
      </c>
      <c r="F459">
        <v>2.2200000000000002</v>
      </c>
      <c r="G459">
        <v>2.2200000000000002</v>
      </c>
      <c r="H459">
        <v>4888302</v>
      </c>
      <c r="I459" s="1">
        <v>42752</v>
      </c>
      <c r="J459">
        <v>2.3041474654377999E-2</v>
      </c>
      <c r="K459">
        <v>2.0425</v>
      </c>
      <c r="L459">
        <v>7.9579486909895095E-2</v>
      </c>
      <c r="M459">
        <v>1.96166666666666</v>
      </c>
      <c r="N459">
        <v>1.0412064570943</v>
      </c>
      <c r="O459">
        <v>2.2522522522522601E-2</v>
      </c>
      <c r="P459">
        <v>0.96333459767932195</v>
      </c>
      <c r="Q459">
        <v>-9.90990990990991E-2</v>
      </c>
      <c r="R459">
        <v>2.1984757943433899</v>
      </c>
      <c r="S459">
        <v>1.8865242056566001</v>
      </c>
      <c r="T459">
        <v>2.2304742954798802</v>
      </c>
      <c r="U459" t="b">
        <f t="shared" si="41"/>
        <v>0</v>
      </c>
      <c r="V459" t="b">
        <f t="shared" si="42"/>
        <v>1</v>
      </c>
      <c r="X459" t="str">
        <f t="shared" si="43"/>
        <v/>
      </c>
      <c r="Y459">
        <f t="shared" si="43"/>
        <v>2.2000000000000002</v>
      </c>
      <c r="AA459">
        <f t="shared" si="46"/>
        <v>0</v>
      </c>
      <c r="AB459">
        <f t="shared" si="44"/>
        <v>1556.6572730744756</v>
      </c>
      <c r="AC459">
        <f t="shared" si="45"/>
        <v>3929.2035398230091</v>
      </c>
    </row>
    <row r="460" spans="1:29" x14ac:dyDescent="0.25">
      <c r="A460">
        <v>458</v>
      </c>
      <c r="B460" s="1">
        <v>42753</v>
      </c>
      <c r="C460">
        <v>2.21</v>
      </c>
      <c r="D460">
        <v>2.2200000000000002</v>
      </c>
      <c r="E460">
        <v>2.16</v>
      </c>
      <c r="F460">
        <v>2.17</v>
      </c>
      <c r="G460">
        <v>2.17</v>
      </c>
      <c r="H460">
        <v>6892135</v>
      </c>
      <c r="I460" s="1">
        <v>42753</v>
      </c>
      <c r="J460">
        <v>9.3023255813953504E-3</v>
      </c>
      <c r="K460">
        <v>2.0505</v>
      </c>
      <c r="L460">
        <v>8.40566851344349E-2</v>
      </c>
      <c r="M460">
        <v>1.9639682539682499</v>
      </c>
      <c r="N460">
        <v>1.04405964600339</v>
      </c>
      <c r="O460">
        <v>2.7649769585253399E-2</v>
      </c>
      <c r="P460">
        <v>1.34886581769626</v>
      </c>
      <c r="Q460">
        <v>4.6082949308756801E-3</v>
      </c>
      <c r="R460">
        <v>2.21525110286349</v>
      </c>
      <c r="S460">
        <v>1.8857488971365</v>
      </c>
      <c r="T460">
        <v>1.42165967892831</v>
      </c>
      <c r="U460" t="b">
        <f t="shared" si="41"/>
        <v>0</v>
      </c>
      <c r="V460" t="b">
        <f t="shared" si="42"/>
        <v>0</v>
      </c>
      <c r="X460" t="str">
        <f t="shared" si="43"/>
        <v/>
      </c>
      <c r="Y460">
        <f t="shared" si="43"/>
        <v>2.2200000000000002</v>
      </c>
      <c r="AA460">
        <f t="shared" si="46"/>
        <v>0</v>
      </c>
      <c r="AB460">
        <f t="shared" si="44"/>
        <v>1556.6572730744756</v>
      </c>
      <c r="AC460">
        <f t="shared" si="45"/>
        <v>3840.7079646017701</v>
      </c>
    </row>
    <row r="461" spans="1:29" x14ac:dyDescent="0.25">
      <c r="A461">
        <v>459</v>
      </c>
      <c r="B461" s="1">
        <v>42754</v>
      </c>
      <c r="C461">
        <v>2.17</v>
      </c>
      <c r="D461">
        <v>2.19</v>
      </c>
      <c r="E461">
        <v>2.13</v>
      </c>
      <c r="F461">
        <v>2.15</v>
      </c>
      <c r="G461">
        <v>2.15</v>
      </c>
      <c r="H461">
        <v>1968905</v>
      </c>
      <c r="I461" s="1">
        <v>42754</v>
      </c>
      <c r="J461">
        <v>1.8957345971564E-2</v>
      </c>
      <c r="K461">
        <v>2.06</v>
      </c>
      <c r="L461">
        <v>8.4026938036498106E-2</v>
      </c>
      <c r="M461">
        <v>1.96619047619047</v>
      </c>
      <c r="N461">
        <v>1.0477113102446101</v>
      </c>
      <c r="O461">
        <v>2.7906976744186001E-2</v>
      </c>
      <c r="P461">
        <v>0.38500714908102202</v>
      </c>
      <c r="Q461">
        <v>-1.39534883720929E-2</v>
      </c>
      <c r="R461">
        <v>2.2246927985515299</v>
      </c>
      <c r="S461">
        <v>1.89530720144846</v>
      </c>
      <c r="T461">
        <v>1.0710850841774799</v>
      </c>
      <c r="U461" t="b">
        <f t="shared" si="41"/>
        <v>0</v>
      </c>
      <c r="V461" t="b">
        <f t="shared" si="42"/>
        <v>0</v>
      </c>
      <c r="X461" t="str">
        <f t="shared" si="43"/>
        <v/>
      </c>
      <c r="Y461" t="str">
        <f t="shared" si="43"/>
        <v/>
      </c>
      <c r="AA461">
        <f t="shared" si="46"/>
        <v>0</v>
      </c>
      <c r="AB461">
        <f t="shared" si="44"/>
        <v>1556.6572730744756</v>
      </c>
      <c r="AC461">
        <f t="shared" si="45"/>
        <v>3805.3097345132746</v>
      </c>
    </row>
    <row r="462" spans="1:29" x14ac:dyDescent="0.25">
      <c r="A462">
        <v>460</v>
      </c>
      <c r="B462" s="1">
        <v>42755</v>
      </c>
      <c r="C462">
        <v>2.15</v>
      </c>
      <c r="D462">
        <v>2.16</v>
      </c>
      <c r="E462">
        <v>2.1</v>
      </c>
      <c r="F462">
        <v>2.11</v>
      </c>
      <c r="G462">
        <v>2.11</v>
      </c>
      <c r="H462">
        <v>2899253</v>
      </c>
      <c r="I462" s="1">
        <v>42755</v>
      </c>
      <c r="J462">
        <v>2.4271844660194001E-2</v>
      </c>
      <c r="K462">
        <v>2.0680000000000001</v>
      </c>
      <c r="L462">
        <v>8.0547468841932507E-2</v>
      </c>
      <c r="M462">
        <v>1.9680952380952299</v>
      </c>
      <c r="N462">
        <v>1.05076215823856</v>
      </c>
      <c r="O462">
        <v>2.8436018957345901E-2</v>
      </c>
      <c r="P462">
        <v>0.56694944490093901</v>
      </c>
      <c r="Q462">
        <v>4.7393364928910997E-3</v>
      </c>
      <c r="R462">
        <v>2.22587303893018</v>
      </c>
      <c r="S462">
        <v>1.9101269610698099</v>
      </c>
      <c r="T462">
        <v>0.52143165519478596</v>
      </c>
      <c r="U462" t="b">
        <f t="shared" si="41"/>
        <v>0</v>
      </c>
      <c r="V462" t="b">
        <f t="shared" si="42"/>
        <v>0</v>
      </c>
      <c r="X462" t="str">
        <f t="shared" si="43"/>
        <v/>
      </c>
      <c r="Y462" t="str">
        <f t="shared" si="43"/>
        <v/>
      </c>
      <c r="AA462">
        <f t="shared" si="46"/>
        <v>0</v>
      </c>
      <c r="AB462">
        <f t="shared" si="44"/>
        <v>1556.6572730744756</v>
      </c>
      <c r="AC462">
        <f t="shared" si="45"/>
        <v>3734.5132743362838</v>
      </c>
    </row>
    <row r="463" spans="1:29" x14ac:dyDescent="0.25">
      <c r="A463">
        <v>461</v>
      </c>
      <c r="B463" s="1">
        <v>42758</v>
      </c>
      <c r="C463">
        <v>2.15</v>
      </c>
      <c r="D463">
        <v>2.15</v>
      </c>
      <c r="E463">
        <v>2.0299999999999998</v>
      </c>
      <c r="F463">
        <v>2.06</v>
      </c>
      <c r="G463">
        <v>2.06</v>
      </c>
      <c r="H463">
        <v>5765871</v>
      </c>
      <c r="I463" s="1">
        <v>42758</v>
      </c>
      <c r="J463">
        <v>9.8039215686274595E-3</v>
      </c>
      <c r="K463">
        <v>2.0674999999999999</v>
      </c>
      <c r="L463">
        <v>8.0565435974021798E-2</v>
      </c>
      <c r="M463">
        <v>1.96984126984126</v>
      </c>
      <c r="N463">
        <v>1.0495769540692901</v>
      </c>
      <c r="O463">
        <v>5.8252427184466E-2</v>
      </c>
      <c r="P463">
        <v>1.1208999273417399</v>
      </c>
      <c r="Q463">
        <v>5.8252427184466E-2</v>
      </c>
      <c r="R463">
        <v>2.2254082545090799</v>
      </c>
      <c r="S463">
        <v>1.9095917454909099</v>
      </c>
      <c r="T463">
        <v>-9.3092030215278496E-2</v>
      </c>
      <c r="U463" t="b">
        <f t="shared" si="41"/>
        <v>0</v>
      </c>
      <c r="V463" t="b">
        <f t="shared" si="42"/>
        <v>0</v>
      </c>
      <c r="X463" t="str">
        <f t="shared" si="43"/>
        <v/>
      </c>
      <c r="Y463" t="str">
        <f t="shared" si="43"/>
        <v/>
      </c>
      <c r="AA463">
        <f t="shared" si="46"/>
        <v>0</v>
      </c>
      <c r="AB463">
        <f t="shared" si="44"/>
        <v>1556.6572730744756</v>
      </c>
      <c r="AC463">
        <f t="shared" si="45"/>
        <v>3646.0176991150447</v>
      </c>
    </row>
    <row r="464" spans="1:29" x14ac:dyDescent="0.25">
      <c r="A464">
        <v>462</v>
      </c>
      <c r="B464" s="1">
        <v>42759</v>
      </c>
      <c r="C464">
        <v>2.0699999999999998</v>
      </c>
      <c r="D464">
        <v>2.0750000000000002</v>
      </c>
      <c r="E464">
        <v>2.0299999999999998</v>
      </c>
      <c r="F464">
        <v>2.04</v>
      </c>
      <c r="G464">
        <v>2.04</v>
      </c>
      <c r="H464">
        <v>2756417</v>
      </c>
      <c r="I464" s="1">
        <v>42759</v>
      </c>
      <c r="J464">
        <v>-2.8571428571428501E-2</v>
      </c>
      <c r="K464">
        <v>2.069</v>
      </c>
      <c r="L464">
        <v>7.9713302066316202E-2</v>
      </c>
      <c r="M464">
        <v>1.97182539682539</v>
      </c>
      <c r="N464">
        <v>1.0492815455826101</v>
      </c>
      <c r="O464">
        <v>2.2058823529411901E-2</v>
      </c>
      <c r="P464">
        <v>0.53676158788069395</v>
      </c>
      <c r="Q464">
        <v>8.8235294117647106E-2</v>
      </c>
      <c r="R464">
        <v>2.2252380720499798</v>
      </c>
      <c r="S464">
        <v>1.9127619279500201</v>
      </c>
      <c r="T464">
        <v>-0.36380377237257899</v>
      </c>
      <c r="U464" t="b">
        <f t="shared" si="41"/>
        <v>0</v>
      </c>
      <c r="V464" t="b">
        <f t="shared" si="42"/>
        <v>0</v>
      </c>
      <c r="X464" t="str">
        <f t="shared" si="43"/>
        <v/>
      </c>
      <c r="Y464" t="str">
        <f t="shared" si="43"/>
        <v/>
      </c>
      <c r="AA464">
        <f t="shared" si="46"/>
        <v>0</v>
      </c>
      <c r="AB464">
        <f t="shared" si="44"/>
        <v>1556.6572730744756</v>
      </c>
      <c r="AC464">
        <f t="shared" si="45"/>
        <v>3610.6194690265488</v>
      </c>
    </row>
    <row r="465" spans="1:29" x14ac:dyDescent="0.25">
      <c r="A465">
        <v>463</v>
      </c>
      <c r="B465" s="1">
        <v>42760</v>
      </c>
      <c r="C465">
        <v>2.06</v>
      </c>
      <c r="D465">
        <v>2.1</v>
      </c>
      <c r="E465">
        <v>2.0550000000000002</v>
      </c>
      <c r="F465">
        <v>2.1</v>
      </c>
      <c r="G465">
        <v>2.1</v>
      </c>
      <c r="H465">
        <v>1971216</v>
      </c>
      <c r="I465" s="1">
        <v>42760</v>
      </c>
      <c r="J465">
        <v>-4.7393364928908898E-3</v>
      </c>
      <c r="K465">
        <v>2.07525</v>
      </c>
      <c r="L465">
        <v>7.6802463639212795E-2</v>
      </c>
      <c r="M465">
        <v>1.9738888888888799</v>
      </c>
      <c r="N465">
        <v>1.0513509710104101</v>
      </c>
      <c r="O465">
        <v>2.14285714285713E-2</v>
      </c>
      <c r="P465">
        <v>0.38388480700423799</v>
      </c>
      <c r="Q465">
        <v>3.3333333333333201E-2</v>
      </c>
      <c r="R465">
        <v>2.22578282873285</v>
      </c>
      <c r="S465">
        <v>1.92471717126714</v>
      </c>
      <c r="T465">
        <v>0.322255287490056</v>
      </c>
      <c r="U465" t="b">
        <f t="shared" si="41"/>
        <v>0</v>
      </c>
      <c r="V465" t="b">
        <f t="shared" si="42"/>
        <v>0</v>
      </c>
      <c r="X465" t="str">
        <f t="shared" si="43"/>
        <v/>
      </c>
      <c r="Y465" t="str">
        <f t="shared" si="43"/>
        <v/>
      </c>
      <c r="AA465">
        <f t="shared" si="46"/>
        <v>0</v>
      </c>
      <c r="AB465">
        <f t="shared" si="44"/>
        <v>1556.6572730744756</v>
      </c>
      <c r="AC465">
        <f t="shared" si="45"/>
        <v>3716.8141592920356</v>
      </c>
    </row>
    <row r="466" spans="1:29" x14ac:dyDescent="0.25">
      <c r="A466">
        <v>464</v>
      </c>
      <c r="B466" s="1">
        <v>42762</v>
      </c>
      <c r="C466">
        <v>2.1</v>
      </c>
      <c r="D466">
        <v>2.12</v>
      </c>
      <c r="E466">
        <v>2.09</v>
      </c>
      <c r="F466">
        <v>2.11</v>
      </c>
      <c r="G466">
        <v>2.11</v>
      </c>
      <c r="H466">
        <v>1165256</v>
      </c>
      <c r="I466" s="1">
        <v>42762</v>
      </c>
      <c r="J466">
        <v>0</v>
      </c>
      <c r="K466">
        <v>2.0807500000000001</v>
      </c>
      <c r="L466">
        <v>7.5048668419758796E-2</v>
      </c>
      <c r="M466">
        <v>1.97579365079365</v>
      </c>
      <c r="N466">
        <v>1.0531211086563499</v>
      </c>
      <c r="O466">
        <v>1.42180094786731E-2</v>
      </c>
      <c r="P466">
        <v>0.22752481156982801</v>
      </c>
      <c r="Q466">
        <v>1.8957345971564E-2</v>
      </c>
      <c r="R466">
        <v>2.2278453901027202</v>
      </c>
      <c r="S466">
        <v>1.93365460989727</v>
      </c>
      <c r="T466">
        <v>0.38974708833471999</v>
      </c>
      <c r="U466" t="b">
        <f t="shared" si="41"/>
        <v>0</v>
      </c>
      <c r="V466" t="b">
        <f t="shared" si="42"/>
        <v>0</v>
      </c>
      <c r="X466" t="str">
        <f t="shared" si="43"/>
        <v/>
      </c>
      <c r="Y466" t="str">
        <f t="shared" si="43"/>
        <v/>
      </c>
      <c r="AA466">
        <f t="shared" si="46"/>
        <v>0</v>
      </c>
      <c r="AB466">
        <f t="shared" si="44"/>
        <v>1556.6572730744756</v>
      </c>
      <c r="AC466">
        <f t="shared" si="45"/>
        <v>3734.5132743362838</v>
      </c>
    </row>
    <row r="467" spans="1:29" x14ac:dyDescent="0.25">
      <c r="A467">
        <v>465</v>
      </c>
      <c r="B467" s="1">
        <v>42765</v>
      </c>
      <c r="C467">
        <v>2.11</v>
      </c>
      <c r="D467">
        <v>2.15</v>
      </c>
      <c r="E467">
        <v>2.1</v>
      </c>
      <c r="F467">
        <v>2.11</v>
      </c>
      <c r="G467">
        <v>2.11</v>
      </c>
      <c r="H467">
        <v>1336559</v>
      </c>
      <c r="I467" s="1">
        <v>42765</v>
      </c>
      <c r="J467">
        <v>-4.7169811320755799E-3</v>
      </c>
      <c r="K467">
        <v>2.0847500000000001</v>
      </c>
      <c r="L467">
        <v>7.4329901187383904E-2</v>
      </c>
      <c r="M467">
        <v>1.97746031746031</v>
      </c>
      <c r="N467">
        <v>1.0542563011719299</v>
      </c>
      <c r="O467">
        <v>2.3696682464454801E-2</v>
      </c>
      <c r="P467">
        <v>0.26255611934331102</v>
      </c>
      <c r="Q467">
        <v>0</v>
      </c>
      <c r="R467">
        <v>2.2304366063272698</v>
      </c>
      <c r="S467">
        <v>1.93906339367272</v>
      </c>
      <c r="T467">
        <v>0.33970178349012797</v>
      </c>
      <c r="U467" t="b">
        <f t="shared" si="41"/>
        <v>0</v>
      </c>
      <c r="V467" t="b">
        <f t="shared" si="42"/>
        <v>0</v>
      </c>
      <c r="X467" t="str">
        <f t="shared" si="43"/>
        <v/>
      </c>
      <c r="Y467" t="str">
        <f t="shared" si="43"/>
        <v/>
      </c>
      <c r="AA467">
        <f t="shared" si="46"/>
        <v>0</v>
      </c>
      <c r="AB467">
        <f t="shared" si="44"/>
        <v>1556.6572730744756</v>
      </c>
      <c r="AC467">
        <f t="shared" si="45"/>
        <v>3734.5132743362838</v>
      </c>
    </row>
    <row r="468" spans="1:29" x14ac:dyDescent="0.25">
      <c r="A468">
        <v>466</v>
      </c>
      <c r="B468" s="1">
        <v>42766</v>
      </c>
      <c r="C468">
        <v>2.13</v>
      </c>
      <c r="D468">
        <v>2.14</v>
      </c>
      <c r="E468">
        <v>2.1</v>
      </c>
      <c r="F468">
        <v>2.12</v>
      </c>
      <c r="G468">
        <v>2.12</v>
      </c>
      <c r="H468">
        <v>3221386</v>
      </c>
      <c r="I468" s="1">
        <v>42766</v>
      </c>
      <c r="J468">
        <v>-4.6948356807510697E-3</v>
      </c>
      <c r="K468">
        <v>2.0887500000000001</v>
      </c>
      <c r="L468">
        <v>7.3946548974668805E-2</v>
      </c>
      <c r="M468">
        <v>1.9793253968253901</v>
      </c>
      <c r="N468">
        <v>1.05528378676396</v>
      </c>
      <c r="O468">
        <v>1.88679245283019E-2</v>
      </c>
      <c r="P468">
        <v>0.63224671122924103</v>
      </c>
      <c r="Q468">
        <v>-2.83018867924528E-2</v>
      </c>
      <c r="R468">
        <v>2.2336852359903498</v>
      </c>
      <c r="S468">
        <v>1.9438147640096399</v>
      </c>
      <c r="T468">
        <v>0.42260254783092799</v>
      </c>
      <c r="U468" t="b">
        <f t="shared" si="41"/>
        <v>0</v>
      </c>
      <c r="V468" t="b">
        <f t="shared" si="42"/>
        <v>0</v>
      </c>
      <c r="X468" t="str">
        <f t="shared" si="43"/>
        <v/>
      </c>
      <c r="Y468" t="str">
        <f t="shared" si="43"/>
        <v/>
      </c>
      <c r="AA468">
        <f t="shared" si="46"/>
        <v>0</v>
      </c>
      <c r="AB468">
        <f t="shared" si="44"/>
        <v>1556.6572730744756</v>
      </c>
      <c r="AC468">
        <f t="shared" si="45"/>
        <v>3752.2123893805315</v>
      </c>
    </row>
    <row r="469" spans="1:29" x14ac:dyDescent="0.25">
      <c r="A469">
        <v>467</v>
      </c>
      <c r="B469" s="1">
        <v>42767</v>
      </c>
      <c r="C469">
        <v>2.12</v>
      </c>
      <c r="D469">
        <v>2.14</v>
      </c>
      <c r="E469">
        <v>2.11</v>
      </c>
      <c r="F469">
        <v>2.13</v>
      </c>
      <c r="G469">
        <v>2.13</v>
      </c>
      <c r="H469">
        <v>2270058</v>
      </c>
      <c r="I469" s="1">
        <v>42767</v>
      </c>
      <c r="J469">
        <v>-3.1818181818181898E-2</v>
      </c>
      <c r="K469">
        <v>2.0942500000000002</v>
      </c>
      <c r="L469">
        <v>7.2643234190694794E-2</v>
      </c>
      <c r="M469">
        <v>1.98142857142857</v>
      </c>
      <c r="N469">
        <v>1.0569394376351799</v>
      </c>
      <c r="O469">
        <v>1.40845070422536E-2</v>
      </c>
      <c r="P469">
        <v>0.44497774377822402</v>
      </c>
      <c r="Q469">
        <v>-4.22535211267605E-2</v>
      </c>
      <c r="R469">
        <v>2.2366307390137599</v>
      </c>
      <c r="S469">
        <v>1.95186926098623</v>
      </c>
      <c r="T469">
        <v>0.49213117227342001</v>
      </c>
      <c r="U469" t="b">
        <f t="shared" si="41"/>
        <v>0</v>
      </c>
      <c r="V469" t="b">
        <f t="shared" si="42"/>
        <v>0</v>
      </c>
      <c r="X469" t="str">
        <f t="shared" si="43"/>
        <v/>
      </c>
      <c r="Y469" t="str">
        <f t="shared" si="43"/>
        <v/>
      </c>
      <c r="AA469">
        <f t="shared" si="46"/>
        <v>0</v>
      </c>
      <c r="AB469">
        <f t="shared" si="44"/>
        <v>1556.6572730744756</v>
      </c>
      <c r="AC469">
        <f t="shared" si="45"/>
        <v>3769.9115044247792</v>
      </c>
    </row>
    <row r="470" spans="1:29" x14ac:dyDescent="0.25">
      <c r="A470">
        <v>468</v>
      </c>
      <c r="B470" s="1">
        <v>42768</v>
      </c>
      <c r="C470">
        <v>2.15</v>
      </c>
      <c r="D470">
        <v>2.2200000000000002</v>
      </c>
      <c r="E470">
        <v>2.15</v>
      </c>
      <c r="F470">
        <v>2.2000000000000002</v>
      </c>
      <c r="G470">
        <v>2.2000000000000002</v>
      </c>
      <c r="H470">
        <v>4130091</v>
      </c>
      <c r="I470" s="1">
        <v>42768</v>
      </c>
      <c r="J470">
        <v>-2.2222222222222102E-2</v>
      </c>
      <c r="K470">
        <v>2.10425</v>
      </c>
      <c r="L470">
        <v>7.2751831230342998E-2</v>
      </c>
      <c r="M470">
        <v>1.9836507936507899</v>
      </c>
      <c r="N470">
        <v>1.06079659118188</v>
      </c>
      <c r="O470">
        <v>3.1818181818181898E-2</v>
      </c>
      <c r="P470">
        <v>0.809890723888822</v>
      </c>
      <c r="Q470">
        <v>-4.54545454545454E-2</v>
      </c>
      <c r="R470">
        <v>2.24684358921147</v>
      </c>
      <c r="S470">
        <v>1.9616564107885199</v>
      </c>
      <c r="T470">
        <v>1.3161180740157601</v>
      </c>
      <c r="U470" t="b">
        <f t="shared" ref="U470:U533" si="47">IF(T470&lt;-$U$19,TRUE,FALSE)</f>
        <v>0</v>
      </c>
      <c r="V470" t="b">
        <f t="shared" ref="V470:V533" si="48">IF(T470&gt;$V$19,TRUE,FALSE)</f>
        <v>0</v>
      </c>
      <c r="X470" t="str">
        <f t="shared" si="43"/>
        <v/>
      </c>
      <c r="Y470" t="str">
        <f t="shared" si="43"/>
        <v/>
      </c>
      <c r="AA470">
        <f t="shared" si="46"/>
        <v>0</v>
      </c>
      <c r="AB470">
        <f t="shared" si="44"/>
        <v>1556.6572730744756</v>
      </c>
      <c r="AC470">
        <f t="shared" si="45"/>
        <v>3893.8053097345137</v>
      </c>
    </row>
    <row r="471" spans="1:29" x14ac:dyDescent="0.25">
      <c r="A471">
        <v>469</v>
      </c>
      <c r="B471" s="1">
        <v>42769</v>
      </c>
      <c r="C471">
        <v>2.21</v>
      </c>
      <c r="D471">
        <v>2.27</v>
      </c>
      <c r="E471">
        <v>2.21</v>
      </c>
      <c r="F471">
        <v>2.25</v>
      </c>
      <c r="G471">
        <v>2.25</v>
      </c>
      <c r="H471">
        <v>4007923</v>
      </c>
      <c r="I471" s="1">
        <v>42769</v>
      </c>
      <c r="J471">
        <v>-2.1739130434782501E-2</v>
      </c>
      <c r="K471">
        <v>2.117</v>
      </c>
      <c r="L471">
        <v>7.4910472881755896E-2</v>
      </c>
      <c r="M471">
        <v>1.9861904761904701</v>
      </c>
      <c r="N471">
        <v>1.06585950611364</v>
      </c>
      <c r="O471">
        <v>2.6666666666666599E-2</v>
      </c>
      <c r="P471">
        <v>0.78490099609370001</v>
      </c>
      <c r="Q471">
        <v>-6.22222222222222E-2</v>
      </c>
      <c r="R471">
        <v>2.2638245268482402</v>
      </c>
      <c r="S471">
        <v>1.97017547315175</v>
      </c>
      <c r="T471">
        <v>1.77545268216282</v>
      </c>
      <c r="U471" t="b">
        <f t="shared" si="47"/>
        <v>0</v>
      </c>
      <c r="V471" t="b">
        <f t="shared" si="48"/>
        <v>0</v>
      </c>
      <c r="X471" t="str">
        <f t="shared" si="43"/>
        <v/>
      </c>
      <c r="Y471" t="str">
        <f t="shared" si="43"/>
        <v/>
      </c>
      <c r="AA471">
        <f t="shared" si="46"/>
        <v>0</v>
      </c>
      <c r="AB471">
        <f t="shared" si="44"/>
        <v>1556.6572730744756</v>
      </c>
      <c r="AC471">
        <f t="shared" si="45"/>
        <v>3982.3008849557527</v>
      </c>
    </row>
    <row r="472" spans="1:29" x14ac:dyDescent="0.25">
      <c r="A472">
        <v>470</v>
      </c>
      <c r="B472" s="1">
        <v>42772</v>
      </c>
      <c r="C472">
        <v>2.29</v>
      </c>
      <c r="D472">
        <v>2.2999999999999998</v>
      </c>
      <c r="E472">
        <v>2.27</v>
      </c>
      <c r="F472">
        <v>2.2999999999999998</v>
      </c>
      <c r="G472">
        <v>2.2999999999999998</v>
      </c>
      <c r="H472">
        <v>5712907</v>
      </c>
      <c r="I472" s="1">
        <v>42772</v>
      </c>
      <c r="J472">
        <v>0</v>
      </c>
      <c r="K472">
        <v>2.1339999999999999</v>
      </c>
      <c r="L472">
        <v>7.5977836103347796E-2</v>
      </c>
      <c r="M472">
        <v>1.9892063492063401</v>
      </c>
      <c r="N472">
        <v>1.0727896584743</v>
      </c>
      <c r="O472">
        <v>1.30434782608694E-2</v>
      </c>
      <c r="P472">
        <v>1.1127938274828799</v>
      </c>
      <c r="Q472">
        <v>-8.2608695652173894E-2</v>
      </c>
      <c r="R472">
        <v>2.2829165587625599</v>
      </c>
      <c r="S472">
        <v>1.9850834412374301</v>
      </c>
      <c r="T472">
        <v>2.1848476939274701</v>
      </c>
      <c r="U472" t="b">
        <f t="shared" si="47"/>
        <v>0</v>
      </c>
      <c r="V472" t="b">
        <f t="shared" si="48"/>
        <v>1</v>
      </c>
      <c r="X472" t="str">
        <f t="shared" si="43"/>
        <v/>
      </c>
      <c r="Y472" t="str">
        <f t="shared" si="43"/>
        <v/>
      </c>
      <c r="AA472">
        <f t="shared" si="46"/>
        <v>0</v>
      </c>
      <c r="AB472">
        <f t="shared" si="44"/>
        <v>1556.6572730744756</v>
      </c>
      <c r="AC472">
        <f t="shared" si="45"/>
        <v>4070.7964601769913</v>
      </c>
    </row>
    <row r="473" spans="1:29" x14ac:dyDescent="0.25">
      <c r="A473">
        <v>471</v>
      </c>
      <c r="B473" s="1">
        <v>42773</v>
      </c>
      <c r="C473">
        <v>2.2999999999999998</v>
      </c>
      <c r="D473">
        <v>2.3199999999999998</v>
      </c>
      <c r="E473">
        <v>2.27</v>
      </c>
      <c r="F473">
        <v>2.2999999999999998</v>
      </c>
      <c r="G473">
        <v>2.2999999999999998</v>
      </c>
      <c r="H473">
        <v>2239435</v>
      </c>
      <c r="I473" s="1">
        <v>42773</v>
      </c>
      <c r="J473">
        <v>0</v>
      </c>
      <c r="K473">
        <v>2.1484999999999999</v>
      </c>
      <c r="L473">
        <v>7.8691603243627006E-2</v>
      </c>
      <c r="M473">
        <v>1.9922222222222199</v>
      </c>
      <c r="N473">
        <v>1.07844394868934</v>
      </c>
      <c r="O473">
        <v>2.1739130434782501E-2</v>
      </c>
      <c r="P473">
        <v>0.43580179966252702</v>
      </c>
      <c r="Q473">
        <v>-7.8260869565217203E-2</v>
      </c>
      <c r="R473">
        <v>2.3027355423575</v>
      </c>
      <c r="S473">
        <v>1.9942644576424899</v>
      </c>
      <c r="T473">
        <v>1.92523717595331</v>
      </c>
      <c r="U473" t="b">
        <f t="shared" si="47"/>
        <v>0</v>
      </c>
      <c r="V473" t="b">
        <f t="shared" si="48"/>
        <v>0</v>
      </c>
      <c r="X473" t="str">
        <f t="shared" ref="X473:Y536" si="49">IF(U472, C472,"")</f>
        <v/>
      </c>
      <c r="Y473">
        <f t="shared" si="49"/>
        <v>2.2999999999999998</v>
      </c>
      <c r="AA473">
        <f t="shared" si="46"/>
        <v>0</v>
      </c>
      <c r="AB473">
        <f t="shared" si="44"/>
        <v>1556.6572730744756</v>
      </c>
      <c r="AC473">
        <f t="shared" si="45"/>
        <v>4070.7964601769913</v>
      </c>
    </row>
    <row r="474" spans="1:29" x14ac:dyDescent="0.25">
      <c r="A474">
        <v>472</v>
      </c>
      <c r="B474" s="1">
        <v>42774</v>
      </c>
      <c r="C474">
        <v>2.2999999999999998</v>
      </c>
      <c r="D474">
        <v>2.2999999999999998</v>
      </c>
      <c r="E474">
        <v>2.2799999999999998</v>
      </c>
      <c r="F474">
        <v>2.2999999999999998</v>
      </c>
      <c r="G474">
        <v>2.2999999999999998</v>
      </c>
      <c r="H474">
        <v>3415338</v>
      </c>
      <c r="I474" s="1">
        <v>42774</v>
      </c>
      <c r="J474">
        <v>-2.5423728813559299E-2</v>
      </c>
      <c r="K474">
        <v>2.1635</v>
      </c>
      <c r="L474">
        <v>7.7478350116931494E-2</v>
      </c>
      <c r="M474">
        <v>1.9952777777777699</v>
      </c>
      <c r="N474">
        <v>1.0843101768063399</v>
      </c>
      <c r="O474">
        <v>8.6956521739130505E-3</v>
      </c>
      <c r="P474">
        <v>0.66292761186890004</v>
      </c>
      <c r="Q474">
        <v>-7.3913043478260804E-2</v>
      </c>
      <c r="R474">
        <v>2.3153575662291801</v>
      </c>
      <c r="S474">
        <v>2.0116424337708101</v>
      </c>
      <c r="T474">
        <v>1.7617824823836701</v>
      </c>
      <c r="U474" t="b">
        <f t="shared" si="47"/>
        <v>0</v>
      </c>
      <c r="V474" t="b">
        <f t="shared" si="48"/>
        <v>0</v>
      </c>
      <c r="X474" t="str">
        <f t="shared" si="49"/>
        <v/>
      </c>
      <c r="Y474" t="str">
        <f t="shared" si="49"/>
        <v/>
      </c>
      <c r="AA474">
        <f t="shared" si="46"/>
        <v>0</v>
      </c>
      <c r="AB474">
        <f t="shared" si="44"/>
        <v>1556.6572730744756</v>
      </c>
      <c r="AC474">
        <f t="shared" si="45"/>
        <v>4070.7964601769913</v>
      </c>
    </row>
    <row r="475" spans="1:29" x14ac:dyDescent="0.25">
      <c r="A475">
        <v>473</v>
      </c>
      <c r="B475" s="1">
        <v>42775</v>
      </c>
      <c r="C475">
        <v>2.31</v>
      </c>
      <c r="D475">
        <v>2.37</v>
      </c>
      <c r="E475">
        <v>2.29</v>
      </c>
      <c r="F475">
        <v>2.36</v>
      </c>
      <c r="G475">
        <v>2.36</v>
      </c>
      <c r="H475">
        <v>6181182</v>
      </c>
      <c r="I475" s="1">
        <v>42775</v>
      </c>
      <c r="J475">
        <v>-8.40336134453782E-3</v>
      </c>
      <c r="K475">
        <v>2.1724999999999999</v>
      </c>
      <c r="L475">
        <v>8.9081571134489806E-2</v>
      </c>
      <c r="M475">
        <v>1.99873015873015</v>
      </c>
      <c r="N475">
        <v>1.0869401207115601</v>
      </c>
      <c r="O475">
        <v>3.3898305084745797E-2</v>
      </c>
      <c r="P475">
        <v>1.1905383980695401</v>
      </c>
      <c r="Q475">
        <v>-6.77966101694914E-2</v>
      </c>
      <c r="R475">
        <v>2.3470998794236002</v>
      </c>
      <c r="S475">
        <v>1.9979001205764</v>
      </c>
      <c r="T475">
        <v>2.1048124501185899</v>
      </c>
      <c r="U475" t="b">
        <f t="shared" si="47"/>
        <v>0</v>
      </c>
      <c r="V475" t="b">
        <f t="shared" si="48"/>
        <v>1</v>
      </c>
      <c r="X475" t="str">
        <f t="shared" si="49"/>
        <v/>
      </c>
      <c r="Y475" t="str">
        <f t="shared" si="49"/>
        <v/>
      </c>
      <c r="AA475">
        <f t="shared" si="46"/>
        <v>0</v>
      </c>
      <c r="AB475">
        <f t="shared" si="44"/>
        <v>1556.6572730744756</v>
      </c>
      <c r="AC475">
        <f t="shared" si="45"/>
        <v>4176.9911504424781</v>
      </c>
    </row>
    <row r="476" spans="1:29" x14ac:dyDescent="0.25">
      <c r="A476">
        <v>474</v>
      </c>
      <c r="B476" s="1">
        <v>42776</v>
      </c>
      <c r="C476">
        <v>2.38</v>
      </c>
      <c r="D476">
        <v>2.42</v>
      </c>
      <c r="E476">
        <v>2.38</v>
      </c>
      <c r="F476">
        <v>2.38</v>
      </c>
      <c r="G476">
        <v>2.38</v>
      </c>
      <c r="H476">
        <v>4376477</v>
      </c>
      <c r="I476" s="1">
        <v>42776</v>
      </c>
      <c r="J476">
        <v>-2.8571428571428598E-2</v>
      </c>
      <c r="K476">
        <v>2.1855000000000002</v>
      </c>
      <c r="L476">
        <v>9.9391570118023506E-2</v>
      </c>
      <c r="M476">
        <v>2.0017460317460301</v>
      </c>
      <c r="N476">
        <v>1.0917968440250501</v>
      </c>
      <c r="O476">
        <v>1.6806722689075598E-2</v>
      </c>
      <c r="P476">
        <v>0.84560294775492795</v>
      </c>
      <c r="Q476">
        <v>-5.4621848739495701E-2</v>
      </c>
      <c r="R476">
        <v>2.38030747743132</v>
      </c>
      <c r="S476">
        <v>1.99069252256867</v>
      </c>
      <c r="T476">
        <v>1.9569064033201</v>
      </c>
      <c r="U476" t="b">
        <f t="shared" si="47"/>
        <v>0</v>
      </c>
      <c r="V476" t="b">
        <f t="shared" si="48"/>
        <v>0</v>
      </c>
      <c r="X476" t="str">
        <f t="shared" si="49"/>
        <v/>
      </c>
      <c r="Y476">
        <f t="shared" si="49"/>
        <v>2.37</v>
      </c>
      <c r="AA476">
        <f t="shared" si="46"/>
        <v>0</v>
      </c>
      <c r="AB476">
        <f t="shared" si="44"/>
        <v>1556.6572730744756</v>
      </c>
      <c r="AC476">
        <f t="shared" si="45"/>
        <v>4212.3893805309735</v>
      </c>
    </row>
    <row r="477" spans="1:29" x14ac:dyDescent="0.25">
      <c r="A477">
        <v>475</v>
      </c>
      <c r="B477" s="1">
        <v>42779</v>
      </c>
      <c r="C477">
        <v>2.39</v>
      </c>
      <c r="D477">
        <v>2.4550000000000001</v>
      </c>
      <c r="E477">
        <v>2.35</v>
      </c>
      <c r="F477">
        <v>2.4500000000000002</v>
      </c>
      <c r="G477">
        <v>2.4500000000000002</v>
      </c>
      <c r="H477">
        <v>7569248</v>
      </c>
      <c r="I477" s="1">
        <v>42779</v>
      </c>
      <c r="J477">
        <v>1.2396694214876099E-2</v>
      </c>
      <c r="K477">
        <v>2.202</v>
      </c>
      <c r="L477">
        <v>0.11422968551401599</v>
      </c>
      <c r="M477">
        <v>2.0053174603174599</v>
      </c>
      <c r="N477">
        <v>1.09808050025725</v>
      </c>
      <c r="O477">
        <v>4.2857142857142802E-2</v>
      </c>
      <c r="P477">
        <v>1.46317795895284</v>
      </c>
      <c r="Q477">
        <v>-6.1224489795918498E-2</v>
      </c>
      <c r="R477">
        <v>2.42589018360747</v>
      </c>
      <c r="S477">
        <v>1.9781098163925199</v>
      </c>
      <c r="T477">
        <v>2.1710643681109199</v>
      </c>
      <c r="U477" t="b">
        <f t="shared" si="47"/>
        <v>0</v>
      </c>
      <c r="V477" t="b">
        <f t="shared" si="48"/>
        <v>1</v>
      </c>
      <c r="X477" t="str">
        <f t="shared" si="49"/>
        <v/>
      </c>
      <c r="Y477" t="str">
        <f t="shared" si="49"/>
        <v/>
      </c>
      <c r="AA477">
        <f t="shared" si="46"/>
        <v>0</v>
      </c>
      <c r="AB477">
        <f t="shared" si="44"/>
        <v>1556.6572730744756</v>
      </c>
      <c r="AC477">
        <f t="shared" si="45"/>
        <v>4336.283185840708</v>
      </c>
    </row>
    <row r="478" spans="1:29" x14ac:dyDescent="0.25">
      <c r="A478">
        <v>476</v>
      </c>
      <c r="B478" s="1">
        <v>42780</v>
      </c>
      <c r="C478">
        <v>2.44</v>
      </c>
      <c r="D478">
        <v>2.46</v>
      </c>
      <c r="E478">
        <v>2.4</v>
      </c>
      <c r="F478">
        <v>2.42</v>
      </c>
      <c r="G478">
        <v>2.42</v>
      </c>
      <c r="H478">
        <v>4797134</v>
      </c>
      <c r="I478" s="1">
        <v>42780</v>
      </c>
      <c r="J478">
        <v>2.5423728813559299E-2</v>
      </c>
      <c r="K478">
        <v>2.214</v>
      </c>
      <c r="L478">
        <v>0.12398641691309099</v>
      </c>
      <c r="M478">
        <v>2.00880952380952</v>
      </c>
      <c r="N478">
        <v>1.1021453123148</v>
      </c>
      <c r="O478">
        <v>2.4793388429752001E-2</v>
      </c>
      <c r="P478">
        <v>0.92381687098686405</v>
      </c>
      <c r="Q478">
        <v>-4.9586776859504099E-2</v>
      </c>
      <c r="R478">
        <v>2.4570133771496598</v>
      </c>
      <c r="S478">
        <v>1.9709866228503401</v>
      </c>
      <c r="T478">
        <v>1.66147232195922</v>
      </c>
      <c r="U478" t="b">
        <f t="shared" si="47"/>
        <v>0</v>
      </c>
      <c r="V478" t="b">
        <f t="shared" si="48"/>
        <v>0</v>
      </c>
      <c r="X478" t="str">
        <f t="shared" si="49"/>
        <v/>
      </c>
      <c r="Y478">
        <f t="shared" si="49"/>
        <v>2.4550000000000001</v>
      </c>
      <c r="AA478">
        <f t="shared" si="46"/>
        <v>0</v>
      </c>
      <c r="AB478">
        <f t="shared" si="44"/>
        <v>1556.6572730744756</v>
      </c>
      <c r="AC478">
        <f t="shared" si="45"/>
        <v>4283.1858407079653</v>
      </c>
    </row>
    <row r="479" spans="1:29" x14ac:dyDescent="0.25">
      <c r="A479">
        <v>477</v>
      </c>
      <c r="B479" s="1">
        <v>42781</v>
      </c>
      <c r="C479">
        <v>2.5299999999999998</v>
      </c>
      <c r="D479">
        <v>2.57</v>
      </c>
      <c r="E479">
        <v>2.3250000000000002</v>
      </c>
      <c r="F479">
        <v>2.36</v>
      </c>
      <c r="G479">
        <v>2.36</v>
      </c>
      <c r="H479">
        <v>24497924</v>
      </c>
      <c r="I479" s="1">
        <v>42781</v>
      </c>
      <c r="J479">
        <v>2.1645021645021498E-2</v>
      </c>
      <c r="K479">
        <v>2.2210000000000001</v>
      </c>
      <c r="L479">
        <v>0.12822266816588401</v>
      </c>
      <c r="M479">
        <v>2.0116666666666601</v>
      </c>
      <c r="N479">
        <v>1.10405965202982</v>
      </c>
      <c r="O479">
        <v>0.103813559322033</v>
      </c>
      <c r="P479">
        <v>4.5663162527449401</v>
      </c>
      <c r="Q479">
        <v>-2.5423728813559299E-2</v>
      </c>
      <c r="R479">
        <v>2.4723164296051299</v>
      </c>
      <c r="S479">
        <v>1.9696835703948601</v>
      </c>
      <c r="T479">
        <v>1.0840516890521299</v>
      </c>
      <c r="U479" t="b">
        <f t="shared" si="47"/>
        <v>0</v>
      </c>
      <c r="V479" t="b">
        <f t="shared" si="48"/>
        <v>0</v>
      </c>
      <c r="X479" t="str">
        <f t="shared" si="49"/>
        <v/>
      </c>
      <c r="Y479" t="str">
        <f t="shared" si="49"/>
        <v/>
      </c>
      <c r="AA479">
        <f t="shared" si="46"/>
        <v>0</v>
      </c>
      <c r="AB479">
        <f t="shared" si="44"/>
        <v>1556.6572730744756</v>
      </c>
      <c r="AC479">
        <f t="shared" si="45"/>
        <v>4176.9911504424781</v>
      </c>
    </row>
    <row r="480" spans="1:29" x14ac:dyDescent="0.25">
      <c r="A480">
        <v>478</v>
      </c>
      <c r="B480" s="1">
        <v>42782</v>
      </c>
      <c r="C480">
        <v>2.34</v>
      </c>
      <c r="D480">
        <v>2.38</v>
      </c>
      <c r="E480">
        <v>2.2999999999999998</v>
      </c>
      <c r="F480">
        <v>2.31</v>
      </c>
      <c r="G480">
        <v>2.31</v>
      </c>
      <c r="H480">
        <v>11164875</v>
      </c>
      <c r="I480" s="1">
        <v>42782</v>
      </c>
      <c r="J480">
        <v>-1.7021276595744601E-2</v>
      </c>
      <c r="K480">
        <v>2.2280000000000002</v>
      </c>
      <c r="L480">
        <v>0.12911031594806799</v>
      </c>
      <c r="M480">
        <v>2.01416666666666</v>
      </c>
      <c r="N480">
        <v>1.10616466694249</v>
      </c>
      <c r="O480">
        <v>3.4632034632034597E-2</v>
      </c>
      <c r="P480">
        <v>2.05486004746863</v>
      </c>
      <c r="Q480">
        <v>2.1645021645021498E-2</v>
      </c>
      <c r="R480">
        <v>2.48105621925821</v>
      </c>
      <c r="S480">
        <v>1.97494378074178</v>
      </c>
      <c r="T480">
        <v>0.63511578759501597</v>
      </c>
      <c r="U480" t="b">
        <f t="shared" si="47"/>
        <v>0</v>
      </c>
      <c r="V480" t="b">
        <f t="shared" si="48"/>
        <v>0</v>
      </c>
      <c r="X480" t="str">
        <f t="shared" si="49"/>
        <v/>
      </c>
      <c r="Y480" t="str">
        <f t="shared" si="49"/>
        <v/>
      </c>
      <c r="AA480">
        <f t="shared" si="46"/>
        <v>0</v>
      </c>
      <c r="AB480">
        <f t="shared" si="44"/>
        <v>1556.6572730744756</v>
      </c>
      <c r="AC480">
        <f t="shared" si="45"/>
        <v>4088.4955752212395</v>
      </c>
    </row>
    <row r="481" spans="1:29" x14ac:dyDescent="0.25">
      <c r="A481">
        <v>479</v>
      </c>
      <c r="B481" s="1">
        <v>42783</v>
      </c>
      <c r="C481">
        <v>2.31</v>
      </c>
      <c r="D481">
        <v>2.35</v>
      </c>
      <c r="E481">
        <v>2.31</v>
      </c>
      <c r="F481">
        <v>2.35</v>
      </c>
      <c r="G481">
        <v>2.35</v>
      </c>
      <c r="H481">
        <v>5531529</v>
      </c>
      <c r="I481" s="1">
        <v>42783</v>
      </c>
      <c r="J481">
        <v>2.1739130434782698E-2</v>
      </c>
      <c r="K481">
        <v>2.238</v>
      </c>
      <c r="L481">
        <v>0.13048895900056801</v>
      </c>
      <c r="M481">
        <v>2.0165476190476102</v>
      </c>
      <c r="N481">
        <v>1.1098175807308499</v>
      </c>
      <c r="O481">
        <v>1.7021276595744601E-2</v>
      </c>
      <c r="P481">
        <v>1.02143915041723</v>
      </c>
      <c r="Q481">
        <v>1.2765957446808401E-2</v>
      </c>
      <c r="R481">
        <v>2.4937583596411099</v>
      </c>
      <c r="S481">
        <v>1.9822416403588801</v>
      </c>
      <c r="T481">
        <v>0.85831016553293504</v>
      </c>
      <c r="U481" t="b">
        <f t="shared" si="47"/>
        <v>0</v>
      </c>
      <c r="V481" t="b">
        <f t="shared" si="48"/>
        <v>0</v>
      </c>
      <c r="X481" t="str">
        <f t="shared" si="49"/>
        <v/>
      </c>
      <c r="Y481" t="str">
        <f t="shared" si="49"/>
        <v/>
      </c>
      <c r="AA481">
        <f t="shared" si="46"/>
        <v>0</v>
      </c>
      <c r="AB481">
        <f t="shared" si="44"/>
        <v>1556.6572730744756</v>
      </c>
      <c r="AC481">
        <f t="shared" si="45"/>
        <v>4159.2920353982308</v>
      </c>
    </row>
    <row r="482" spans="1:29" x14ac:dyDescent="0.25">
      <c r="A482">
        <v>480</v>
      </c>
      <c r="B482" s="1">
        <v>42786</v>
      </c>
      <c r="C482">
        <v>2.34</v>
      </c>
      <c r="D482">
        <v>2.34</v>
      </c>
      <c r="E482">
        <v>2.2999999999999998</v>
      </c>
      <c r="F482">
        <v>2.2999999999999998</v>
      </c>
      <c r="G482">
        <v>2.2999999999999998</v>
      </c>
      <c r="H482">
        <v>6852120</v>
      </c>
      <c r="I482" s="1">
        <v>42786</v>
      </c>
      <c r="J482">
        <v>1.3215859030836901E-2</v>
      </c>
      <c r="K482">
        <v>2.2475000000000001</v>
      </c>
      <c r="L482">
        <v>0.127563193833692</v>
      </c>
      <c r="M482">
        <v>2.0176587301587299</v>
      </c>
      <c r="N482">
        <v>1.11391483921722</v>
      </c>
      <c r="O482">
        <v>1.7391304347826101E-2</v>
      </c>
      <c r="P482">
        <v>1.27117170240942</v>
      </c>
      <c r="Q482">
        <v>6.5217391304347894E-2</v>
      </c>
      <c r="R482">
        <v>2.4975238599140299</v>
      </c>
      <c r="S482">
        <v>1.99747614008596</v>
      </c>
      <c r="T482">
        <v>0.41156072078631201</v>
      </c>
      <c r="U482" t="b">
        <f t="shared" si="47"/>
        <v>0</v>
      </c>
      <c r="V482" t="b">
        <f t="shared" si="48"/>
        <v>0</v>
      </c>
      <c r="X482" t="str">
        <f t="shared" si="49"/>
        <v/>
      </c>
      <c r="Y482" t="str">
        <f t="shared" si="49"/>
        <v/>
      </c>
      <c r="AA482">
        <f t="shared" si="46"/>
        <v>0</v>
      </c>
      <c r="AB482">
        <f t="shared" si="44"/>
        <v>1556.6572730744756</v>
      </c>
      <c r="AC482">
        <f t="shared" si="45"/>
        <v>4070.7964601769913</v>
      </c>
    </row>
    <row r="483" spans="1:29" x14ac:dyDescent="0.25">
      <c r="A483">
        <v>481</v>
      </c>
      <c r="B483" s="1">
        <v>42787</v>
      </c>
      <c r="C483">
        <v>2.29</v>
      </c>
      <c r="D483">
        <v>2.31</v>
      </c>
      <c r="E483">
        <v>2.2599999999999998</v>
      </c>
      <c r="F483">
        <v>2.27</v>
      </c>
      <c r="G483">
        <v>2.27</v>
      </c>
      <c r="H483">
        <v>4229759</v>
      </c>
      <c r="I483" s="1">
        <v>42787</v>
      </c>
      <c r="J483">
        <v>4.1284403669724697E-2</v>
      </c>
      <c r="K483">
        <v>2.258</v>
      </c>
      <c r="L483">
        <v>0.119718969169245</v>
      </c>
      <c r="M483">
        <v>2.01829365079365</v>
      </c>
      <c r="N483">
        <v>1.1187668350995801</v>
      </c>
      <c r="O483">
        <v>2.2026431718061699E-2</v>
      </c>
      <c r="P483">
        <v>0.79339579063816101</v>
      </c>
      <c r="Q483">
        <v>6.6079295154184897E-2</v>
      </c>
      <c r="R483">
        <v>2.4926491795717198</v>
      </c>
      <c r="S483">
        <v>2.02335082042827</v>
      </c>
      <c r="T483">
        <v>0.100234742107028</v>
      </c>
      <c r="U483" t="b">
        <f t="shared" si="47"/>
        <v>0</v>
      </c>
      <c r="V483" t="b">
        <f t="shared" si="48"/>
        <v>0</v>
      </c>
      <c r="X483" t="str">
        <f t="shared" si="49"/>
        <v/>
      </c>
      <c r="Y483" t="str">
        <f t="shared" si="49"/>
        <v/>
      </c>
      <c r="AA483">
        <f t="shared" si="46"/>
        <v>0</v>
      </c>
      <c r="AB483">
        <f t="shared" si="44"/>
        <v>1556.6572730744756</v>
      </c>
      <c r="AC483">
        <f t="shared" si="45"/>
        <v>4017.6991150442482</v>
      </c>
    </row>
    <row r="484" spans="1:29" x14ac:dyDescent="0.25">
      <c r="A484">
        <v>482</v>
      </c>
      <c r="B484" s="1">
        <v>42788</v>
      </c>
      <c r="C484">
        <v>2.21</v>
      </c>
      <c r="D484">
        <v>2.2200000000000002</v>
      </c>
      <c r="E484">
        <v>2.1549999999999998</v>
      </c>
      <c r="F484">
        <v>2.1800000000000002</v>
      </c>
      <c r="G484">
        <v>2.1800000000000002</v>
      </c>
      <c r="H484">
        <v>10460536</v>
      </c>
      <c r="I484" s="1">
        <v>42788</v>
      </c>
      <c r="J484">
        <v>-2.6785714285714302E-2</v>
      </c>
      <c r="K484">
        <v>2.2650000000000001</v>
      </c>
      <c r="L484">
        <v>0.109999999999997</v>
      </c>
      <c r="M484">
        <v>2.0193253968253901</v>
      </c>
      <c r="N484">
        <v>1.12166172106824</v>
      </c>
      <c r="O484">
        <v>2.9816513761467999E-2</v>
      </c>
      <c r="P484">
        <v>2.0022803613111999</v>
      </c>
      <c r="Q484">
        <v>8.2568807339449393E-2</v>
      </c>
      <c r="R484">
        <v>2.4805999999999901</v>
      </c>
      <c r="S484">
        <v>2.0493999999999999</v>
      </c>
      <c r="T484">
        <v>-0.77272727272730202</v>
      </c>
      <c r="U484" t="b">
        <f t="shared" si="47"/>
        <v>0</v>
      </c>
      <c r="V484" t="b">
        <f t="shared" si="48"/>
        <v>0</v>
      </c>
      <c r="X484" t="str">
        <f t="shared" si="49"/>
        <v/>
      </c>
      <c r="Y484" t="str">
        <f t="shared" si="49"/>
        <v/>
      </c>
      <c r="AA484">
        <f t="shared" si="46"/>
        <v>0</v>
      </c>
      <c r="AB484">
        <f t="shared" si="44"/>
        <v>1556.6572730744756</v>
      </c>
      <c r="AC484">
        <f t="shared" si="45"/>
        <v>3858.4070796460182</v>
      </c>
    </row>
    <row r="485" spans="1:29" x14ac:dyDescent="0.25">
      <c r="A485">
        <v>483</v>
      </c>
      <c r="B485" s="1">
        <v>42789</v>
      </c>
      <c r="C485">
        <v>2.2000000000000002</v>
      </c>
      <c r="D485">
        <v>2.25</v>
      </c>
      <c r="E485">
        <v>2.17</v>
      </c>
      <c r="F485">
        <v>2.2400000000000002</v>
      </c>
      <c r="G485">
        <v>2.2400000000000002</v>
      </c>
      <c r="H485">
        <v>4744494</v>
      </c>
      <c r="I485" s="1">
        <v>42789</v>
      </c>
      <c r="J485">
        <v>4.48430493273553E-3</v>
      </c>
      <c r="K485">
        <v>2.2719999999999998</v>
      </c>
      <c r="L485">
        <v>0.10319118689418599</v>
      </c>
      <c r="M485">
        <v>2.0209920634920602</v>
      </c>
      <c r="N485">
        <v>1.1242003573602399</v>
      </c>
      <c r="O485">
        <v>3.5714285714285698E-2</v>
      </c>
      <c r="P485">
        <v>0.90929809713153398</v>
      </c>
      <c r="Q485">
        <v>3.1249999999999899E-2</v>
      </c>
      <c r="R485">
        <v>2.4742547263126</v>
      </c>
      <c r="S485">
        <v>2.0697452736873898</v>
      </c>
      <c r="T485">
        <v>-0.31010400173819103</v>
      </c>
      <c r="U485" t="b">
        <f t="shared" si="47"/>
        <v>0</v>
      </c>
      <c r="V485" t="b">
        <f t="shared" si="48"/>
        <v>0</v>
      </c>
      <c r="X485" t="str">
        <f t="shared" si="49"/>
        <v/>
      </c>
      <c r="Y485" t="str">
        <f t="shared" si="49"/>
        <v/>
      </c>
      <c r="AA485">
        <f t="shared" si="46"/>
        <v>0</v>
      </c>
      <c r="AB485">
        <f t="shared" si="44"/>
        <v>1556.6572730744756</v>
      </c>
      <c r="AC485">
        <f t="shared" si="45"/>
        <v>3964.601769911505</v>
      </c>
    </row>
    <row r="486" spans="1:29" x14ac:dyDescent="0.25">
      <c r="A486">
        <v>484</v>
      </c>
      <c r="B486" s="1">
        <v>42790</v>
      </c>
      <c r="C486">
        <v>2.2400000000000002</v>
      </c>
      <c r="D486">
        <v>2.25</v>
      </c>
      <c r="E486">
        <v>2.2250000000000001</v>
      </c>
      <c r="F486">
        <v>2.23</v>
      </c>
      <c r="G486">
        <v>2.23</v>
      </c>
      <c r="H486">
        <v>2553192</v>
      </c>
      <c r="I486" s="1">
        <v>42790</v>
      </c>
      <c r="J486">
        <v>9.0497737556561094E-3</v>
      </c>
      <c r="K486">
        <v>2.278</v>
      </c>
      <c r="L486">
        <v>9.65510500365339E-2</v>
      </c>
      <c r="M486">
        <v>2.0230158730158698</v>
      </c>
      <c r="N486">
        <v>1.1260415849352601</v>
      </c>
      <c r="O486">
        <v>1.12107623318385E-2</v>
      </c>
      <c r="P486">
        <v>0.49240763418696198</v>
      </c>
      <c r="Q486">
        <v>5.3811659192825101E-2</v>
      </c>
      <c r="R486">
        <v>2.4672400580715999</v>
      </c>
      <c r="S486">
        <v>2.08875994192839</v>
      </c>
      <c r="T486">
        <v>-0.49714632810144099</v>
      </c>
      <c r="U486" t="b">
        <f t="shared" si="47"/>
        <v>0</v>
      </c>
      <c r="V486" t="b">
        <f t="shared" si="48"/>
        <v>0</v>
      </c>
      <c r="X486" t="str">
        <f t="shared" si="49"/>
        <v/>
      </c>
      <c r="Y486" t="str">
        <f t="shared" si="49"/>
        <v/>
      </c>
      <c r="AA486">
        <f t="shared" si="46"/>
        <v>0</v>
      </c>
      <c r="AB486">
        <f t="shared" si="44"/>
        <v>1556.6572730744756</v>
      </c>
      <c r="AC486">
        <f t="shared" si="45"/>
        <v>3946.9026548672568</v>
      </c>
    </row>
    <row r="487" spans="1:29" x14ac:dyDescent="0.25">
      <c r="A487">
        <v>485</v>
      </c>
      <c r="B487" s="1">
        <v>42793</v>
      </c>
      <c r="C487">
        <v>2.2400000000000002</v>
      </c>
      <c r="D487">
        <v>2.27</v>
      </c>
      <c r="E487">
        <v>2.21</v>
      </c>
      <c r="F487">
        <v>2.21</v>
      </c>
      <c r="G487">
        <v>2.21</v>
      </c>
      <c r="H487">
        <v>2688313</v>
      </c>
      <c r="I487" s="1">
        <v>42793</v>
      </c>
      <c r="J487">
        <v>0</v>
      </c>
      <c r="K487">
        <v>2.2829999999999999</v>
      </c>
      <c r="L487">
        <v>8.9742321178614998E-2</v>
      </c>
      <c r="M487">
        <v>2.0256746031746</v>
      </c>
      <c r="N487">
        <v>1.12703195094716</v>
      </c>
      <c r="O487">
        <v>2.7149321266968299E-2</v>
      </c>
      <c r="P487">
        <v>0.52280628354223402</v>
      </c>
      <c r="Q487">
        <v>4.07239819004524E-2</v>
      </c>
      <c r="R487">
        <v>2.4588949495100798</v>
      </c>
      <c r="S487">
        <v>2.1071050504899098</v>
      </c>
      <c r="T487">
        <v>-0.81344006976049399</v>
      </c>
      <c r="U487" t="b">
        <f t="shared" si="47"/>
        <v>0</v>
      </c>
      <c r="V487" t="b">
        <f t="shared" si="48"/>
        <v>0</v>
      </c>
      <c r="X487" t="str">
        <f t="shared" si="49"/>
        <v/>
      </c>
      <c r="Y487" t="str">
        <f t="shared" si="49"/>
        <v/>
      </c>
      <c r="AA487">
        <f t="shared" si="46"/>
        <v>0</v>
      </c>
      <c r="AB487">
        <f t="shared" si="44"/>
        <v>1556.6572730744756</v>
      </c>
      <c r="AC487">
        <f t="shared" si="45"/>
        <v>3911.5044247787614</v>
      </c>
    </row>
    <row r="488" spans="1:29" x14ac:dyDescent="0.25">
      <c r="A488">
        <v>486</v>
      </c>
      <c r="B488" s="1">
        <v>42794</v>
      </c>
      <c r="C488">
        <v>2.23</v>
      </c>
      <c r="D488">
        <v>2.2400000000000002</v>
      </c>
      <c r="E488">
        <v>2.1800000000000002</v>
      </c>
      <c r="F488">
        <v>2.21</v>
      </c>
      <c r="G488">
        <v>2.21</v>
      </c>
      <c r="H488">
        <v>2953492</v>
      </c>
      <c r="I488" s="1">
        <v>42794</v>
      </c>
      <c r="J488">
        <v>1.37614678899081E-2</v>
      </c>
      <c r="K488">
        <v>2.2875000000000001</v>
      </c>
      <c r="L488">
        <v>8.3153314330878497E-2</v>
      </c>
      <c r="M488">
        <v>2.0287301587301498</v>
      </c>
      <c r="N488">
        <v>1.1275526171660999</v>
      </c>
      <c r="O488">
        <v>2.7149321266968299E-2</v>
      </c>
      <c r="P488">
        <v>0.57995885991748997</v>
      </c>
      <c r="Q488">
        <v>2.7149321266968299E-2</v>
      </c>
      <c r="R488">
        <v>2.4504804960885198</v>
      </c>
      <c r="S488">
        <v>2.1245195039114702</v>
      </c>
      <c r="T488">
        <v>-0.93201336138711399</v>
      </c>
      <c r="U488" t="b">
        <f t="shared" si="47"/>
        <v>0</v>
      </c>
      <c r="V488" t="b">
        <f t="shared" si="48"/>
        <v>0</v>
      </c>
      <c r="X488" t="str">
        <f t="shared" si="49"/>
        <v/>
      </c>
      <c r="Y488" t="str">
        <f t="shared" si="49"/>
        <v/>
      </c>
      <c r="AA488">
        <f t="shared" si="46"/>
        <v>0</v>
      </c>
      <c r="AB488">
        <f t="shared" si="44"/>
        <v>1556.6572730744756</v>
      </c>
      <c r="AC488">
        <f t="shared" si="45"/>
        <v>3911.5044247787614</v>
      </c>
    </row>
    <row r="489" spans="1:29" x14ac:dyDescent="0.25">
      <c r="A489">
        <v>487</v>
      </c>
      <c r="B489" s="1">
        <v>42795</v>
      </c>
      <c r="C489">
        <v>2.21</v>
      </c>
      <c r="D489">
        <v>2.23</v>
      </c>
      <c r="E489">
        <v>2.1800000000000002</v>
      </c>
      <c r="F489">
        <v>2.1800000000000002</v>
      </c>
      <c r="G489">
        <v>2.1800000000000002</v>
      </c>
      <c r="H489">
        <v>1699299</v>
      </c>
      <c r="I489" s="1">
        <v>42795</v>
      </c>
      <c r="J489">
        <v>-9.0909090909090905E-3</v>
      </c>
      <c r="K489">
        <v>2.29</v>
      </c>
      <c r="L489">
        <v>7.8806892565237097E-2</v>
      </c>
      <c r="M489">
        <v>2.03138888888888</v>
      </c>
      <c r="N489">
        <v>1.1273075345275501</v>
      </c>
      <c r="O489">
        <v>2.29357798165136E-2</v>
      </c>
      <c r="P489">
        <v>0.33624599562826102</v>
      </c>
      <c r="Q489">
        <v>0</v>
      </c>
      <c r="R489">
        <v>2.4444615094278599</v>
      </c>
      <c r="S489">
        <v>2.13553849057213</v>
      </c>
      <c r="T489">
        <v>-1.3958169954352899</v>
      </c>
      <c r="U489" t="b">
        <f t="shared" si="47"/>
        <v>1</v>
      </c>
      <c r="V489" t="b">
        <f t="shared" si="48"/>
        <v>0</v>
      </c>
      <c r="X489" t="str">
        <f t="shared" si="49"/>
        <v/>
      </c>
      <c r="Y489" t="str">
        <f t="shared" si="49"/>
        <v/>
      </c>
      <c r="AA489">
        <f t="shared" si="46"/>
        <v>714.06296930021813</v>
      </c>
      <c r="AB489">
        <f t="shared" si="44"/>
        <v>0</v>
      </c>
      <c r="AC489">
        <f t="shared" si="45"/>
        <v>3858.4070796460182</v>
      </c>
    </row>
    <row r="490" spans="1:29" x14ac:dyDescent="0.25">
      <c r="A490">
        <v>488</v>
      </c>
      <c r="B490" s="1">
        <v>42796</v>
      </c>
      <c r="C490">
        <v>2.19</v>
      </c>
      <c r="D490">
        <v>2.2000000000000002</v>
      </c>
      <c r="E490">
        <v>2.1800000000000002</v>
      </c>
      <c r="F490">
        <v>2.2000000000000002</v>
      </c>
      <c r="G490">
        <v>2.2000000000000002</v>
      </c>
      <c r="H490">
        <v>3177428</v>
      </c>
      <c r="I490" s="1">
        <v>42796</v>
      </c>
      <c r="J490">
        <v>-3.5087719298245397E-2</v>
      </c>
      <c r="K490">
        <v>2.29</v>
      </c>
      <c r="L490">
        <v>7.8806892565237097E-2</v>
      </c>
      <c r="M490">
        <v>2.03436507936508</v>
      </c>
      <c r="N490">
        <v>1.12565833105762</v>
      </c>
      <c r="O490">
        <v>9.0909090909090905E-3</v>
      </c>
      <c r="P490">
        <v>0.62959697846109297</v>
      </c>
      <c r="Q490">
        <v>1.8181818181818101E-2</v>
      </c>
      <c r="R490">
        <v>2.4444615094278599</v>
      </c>
      <c r="S490">
        <v>2.13553849057213</v>
      </c>
      <c r="T490">
        <v>-1.1420320871743299</v>
      </c>
      <c r="U490" t="b">
        <f t="shared" si="47"/>
        <v>1</v>
      </c>
      <c r="V490" t="b">
        <f t="shared" si="48"/>
        <v>0</v>
      </c>
      <c r="X490">
        <f t="shared" si="49"/>
        <v>2.21</v>
      </c>
      <c r="Y490" t="str">
        <f t="shared" si="49"/>
        <v/>
      </c>
      <c r="AA490">
        <f t="shared" si="46"/>
        <v>714.06296930021813</v>
      </c>
      <c r="AB490">
        <f t="shared" si="44"/>
        <v>0</v>
      </c>
      <c r="AC490">
        <f t="shared" si="45"/>
        <v>3893.8053097345137</v>
      </c>
    </row>
    <row r="491" spans="1:29" x14ac:dyDescent="0.25">
      <c r="A491">
        <v>489</v>
      </c>
      <c r="B491" s="1">
        <v>42797</v>
      </c>
      <c r="C491">
        <v>2.2400000000000002</v>
      </c>
      <c r="D491">
        <v>2.2799999999999998</v>
      </c>
      <c r="E491">
        <v>2.23</v>
      </c>
      <c r="F491">
        <v>2.2799999999999998</v>
      </c>
      <c r="G491">
        <v>2.2799999999999998</v>
      </c>
      <c r="H491">
        <v>3501875</v>
      </c>
      <c r="I491" s="1">
        <v>42797</v>
      </c>
      <c r="J491">
        <v>-1.72413793103448E-2</v>
      </c>
      <c r="K491">
        <v>2.2915000000000001</v>
      </c>
      <c r="L491">
        <v>7.8289274656974203E-2</v>
      </c>
      <c r="M491">
        <v>2.03805555555555</v>
      </c>
      <c r="N491">
        <v>1.1243560038162701</v>
      </c>
      <c r="O491">
        <v>2.19298245614034E-2</v>
      </c>
      <c r="P491">
        <v>0.69307806292968499</v>
      </c>
      <c r="Q491">
        <v>-2.19298245614034E-2</v>
      </c>
      <c r="R491">
        <v>2.4449469783276698</v>
      </c>
      <c r="S491">
        <v>2.1380530216723299</v>
      </c>
      <c r="T491">
        <v>-0.14689112972867599</v>
      </c>
      <c r="U491" t="b">
        <f t="shared" si="47"/>
        <v>0</v>
      </c>
      <c r="V491" t="b">
        <f t="shared" si="48"/>
        <v>0</v>
      </c>
      <c r="X491">
        <f t="shared" si="49"/>
        <v>2.19</v>
      </c>
      <c r="Y491" t="str">
        <f t="shared" si="49"/>
        <v/>
      </c>
      <c r="AA491">
        <f t="shared" si="46"/>
        <v>714.06296930021813</v>
      </c>
      <c r="AB491">
        <f t="shared" si="44"/>
        <v>0</v>
      </c>
      <c r="AC491">
        <f t="shared" si="45"/>
        <v>4035.3982300884959</v>
      </c>
    </row>
    <row r="492" spans="1:29" x14ac:dyDescent="0.25">
      <c r="A492">
        <v>490</v>
      </c>
      <c r="B492" s="1">
        <v>42800</v>
      </c>
      <c r="C492">
        <v>2.29</v>
      </c>
      <c r="D492">
        <v>2.33</v>
      </c>
      <c r="E492">
        <v>2.29</v>
      </c>
      <c r="F492">
        <v>2.3199999999999998</v>
      </c>
      <c r="G492">
        <v>2.3199999999999998</v>
      </c>
      <c r="H492">
        <v>3963911</v>
      </c>
      <c r="I492" s="1">
        <v>42800</v>
      </c>
      <c r="J492">
        <v>2.2026431718061502E-2</v>
      </c>
      <c r="K492">
        <v>2.2925</v>
      </c>
      <c r="L492">
        <v>7.8530919153905504E-2</v>
      </c>
      <c r="M492">
        <v>2.0419444444444399</v>
      </c>
      <c r="N492">
        <v>1.1227043939600001</v>
      </c>
      <c r="O492">
        <v>1.72413793103448E-2</v>
      </c>
      <c r="P492">
        <v>0.78259436420691497</v>
      </c>
      <c r="Q492">
        <v>-4.7413793103448197E-2</v>
      </c>
      <c r="R492">
        <v>2.4464206015416501</v>
      </c>
      <c r="S492">
        <v>2.1385793984583401</v>
      </c>
      <c r="T492">
        <v>0.35018054412560401</v>
      </c>
      <c r="U492" t="b">
        <f t="shared" si="47"/>
        <v>0</v>
      </c>
      <c r="V492" t="b">
        <f t="shared" si="48"/>
        <v>0</v>
      </c>
      <c r="X492" t="str">
        <f t="shared" si="49"/>
        <v/>
      </c>
      <c r="Y492" t="str">
        <f t="shared" si="49"/>
        <v/>
      </c>
      <c r="AA492">
        <f t="shared" si="46"/>
        <v>714.06296930021813</v>
      </c>
      <c r="AB492">
        <f t="shared" si="44"/>
        <v>0</v>
      </c>
      <c r="AC492">
        <f t="shared" si="45"/>
        <v>4106.1946902654872</v>
      </c>
    </row>
    <row r="493" spans="1:29" x14ac:dyDescent="0.25">
      <c r="A493">
        <v>491</v>
      </c>
      <c r="B493" s="1">
        <v>42801</v>
      </c>
      <c r="C493">
        <v>2.3199999999999998</v>
      </c>
      <c r="D493">
        <v>2.3199999999999998</v>
      </c>
      <c r="E493">
        <v>2.25</v>
      </c>
      <c r="F493">
        <v>2.27</v>
      </c>
      <c r="G493">
        <v>2.27</v>
      </c>
      <c r="H493">
        <v>3576933</v>
      </c>
      <c r="I493" s="1">
        <v>42801</v>
      </c>
      <c r="J493">
        <v>1.79372197309417E-2</v>
      </c>
      <c r="K493">
        <v>2.2909999999999999</v>
      </c>
      <c r="L493">
        <v>7.8666517989745305E-2</v>
      </c>
      <c r="M493">
        <v>2.0449999999999999</v>
      </c>
      <c r="N493">
        <v>1.1202933985329999</v>
      </c>
      <c r="O493">
        <v>3.0837004405286202E-2</v>
      </c>
      <c r="P493">
        <v>0.70704622105023396</v>
      </c>
      <c r="Q493">
        <v>-2.6431718061673999E-2</v>
      </c>
      <c r="R493">
        <v>2.4451863752599001</v>
      </c>
      <c r="S493">
        <v>2.1368136247401002</v>
      </c>
      <c r="T493">
        <v>-0.26694965706679802</v>
      </c>
      <c r="U493" t="b">
        <f t="shared" si="47"/>
        <v>0</v>
      </c>
      <c r="V493" t="b">
        <f t="shared" si="48"/>
        <v>0</v>
      </c>
      <c r="X493" t="str">
        <f t="shared" si="49"/>
        <v/>
      </c>
      <c r="Y493" t="str">
        <f t="shared" si="49"/>
        <v/>
      </c>
      <c r="AA493">
        <f t="shared" si="46"/>
        <v>714.06296930021813</v>
      </c>
      <c r="AB493">
        <f t="shared" si="44"/>
        <v>0</v>
      </c>
      <c r="AC493">
        <f t="shared" si="45"/>
        <v>4017.6991150442482</v>
      </c>
    </row>
    <row r="494" spans="1:29" x14ac:dyDescent="0.25">
      <c r="A494">
        <v>492</v>
      </c>
      <c r="B494" s="1">
        <v>42802</v>
      </c>
      <c r="C494">
        <v>2.2599999999999998</v>
      </c>
      <c r="D494">
        <v>2.2599999999999998</v>
      </c>
      <c r="E494">
        <v>2.21</v>
      </c>
      <c r="F494">
        <v>2.23</v>
      </c>
      <c r="G494">
        <v>2.23</v>
      </c>
      <c r="H494">
        <v>2533512</v>
      </c>
      <c r="I494" s="1">
        <v>42802</v>
      </c>
      <c r="J494">
        <v>-1.7621145374449299E-2</v>
      </c>
      <c r="K494">
        <v>2.2875000000000001</v>
      </c>
      <c r="L494">
        <v>7.9794143037927603E-2</v>
      </c>
      <c r="M494">
        <v>2.0465873015873002</v>
      </c>
      <c r="N494">
        <v>1.11771435219296</v>
      </c>
      <c r="O494">
        <v>2.2421524663677E-2</v>
      </c>
      <c r="P494">
        <v>0.50449217493784804</v>
      </c>
      <c r="Q494">
        <v>-2.2421524663677E-2</v>
      </c>
      <c r="R494">
        <v>2.4438965203543401</v>
      </c>
      <c r="S494">
        <v>2.13110347964566</v>
      </c>
      <c r="T494">
        <v>-0.72060426756724505</v>
      </c>
      <c r="U494" t="b">
        <f t="shared" si="47"/>
        <v>0</v>
      </c>
      <c r="V494" t="b">
        <f t="shared" si="48"/>
        <v>0</v>
      </c>
      <c r="X494" t="str">
        <f t="shared" si="49"/>
        <v/>
      </c>
      <c r="Y494" t="str">
        <f t="shared" si="49"/>
        <v/>
      </c>
      <c r="AA494">
        <f t="shared" si="46"/>
        <v>714.06296930021813</v>
      </c>
      <c r="AB494">
        <f t="shared" si="44"/>
        <v>0</v>
      </c>
      <c r="AC494">
        <f t="shared" si="45"/>
        <v>3946.9026548672568</v>
      </c>
    </row>
    <row r="495" spans="1:29" x14ac:dyDescent="0.25">
      <c r="A495">
        <v>493</v>
      </c>
      <c r="B495" s="1">
        <v>42803</v>
      </c>
      <c r="C495">
        <v>2.2400000000000002</v>
      </c>
      <c r="D495">
        <v>2.29</v>
      </c>
      <c r="E495">
        <v>2.23</v>
      </c>
      <c r="F495">
        <v>2.27</v>
      </c>
      <c r="G495">
        <v>2.27</v>
      </c>
      <c r="H495">
        <v>1524423</v>
      </c>
      <c r="I495" s="1">
        <v>42803</v>
      </c>
      <c r="J495">
        <v>-2.9914529914529801E-2</v>
      </c>
      <c r="K495">
        <v>2.2829999999999999</v>
      </c>
      <c r="L495">
        <v>7.8008096745748795E-2</v>
      </c>
      <c r="M495">
        <v>2.0490873015873001</v>
      </c>
      <c r="N495">
        <v>1.11415457908089</v>
      </c>
      <c r="O495">
        <v>2.6431718061673999E-2</v>
      </c>
      <c r="P495">
        <v>0.30535810330053498</v>
      </c>
      <c r="Q495">
        <v>-3.0837004405286202E-2</v>
      </c>
      <c r="R495">
        <v>2.4358958696216702</v>
      </c>
      <c r="S495">
        <v>2.1301041303783301</v>
      </c>
      <c r="T495">
        <v>-0.16664936772362099</v>
      </c>
      <c r="U495" t="b">
        <f t="shared" si="47"/>
        <v>0</v>
      </c>
      <c r="V495" t="b">
        <f t="shared" si="48"/>
        <v>0</v>
      </c>
      <c r="X495" t="str">
        <f t="shared" si="49"/>
        <v/>
      </c>
      <c r="Y495" t="str">
        <f t="shared" si="49"/>
        <v/>
      </c>
      <c r="AA495">
        <f t="shared" si="46"/>
        <v>714.06296930021813</v>
      </c>
      <c r="AB495">
        <f t="shared" si="44"/>
        <v>0</v>
      </c>
      <c r="AC495">
        <f t="shared" si="45"/>
        <v>4017.6991150442482</v>
      </c>
    </row>
    <row r="496" spans="1:29" x14ac:dyDescent="0.25">
      <c r="A496">
        <v>494</v>
      </c>
      <c r="B496" s="1">
        <v>42804</v>
      </c>
      <c r="C496">
        <v>2.27</v>
      </c>
      <c r="D496">
        <v>2.34</v>
      </c>
      <c r="E496">
        <v>2.2599999999999998</v>
      </c>
      <c r="F496">
        <v>2.34</v>
      </c>
      <c r="G496">
        <v>2.34</v>
      </c>
      <c r="H496">
        <v>2972068</v>
      </c>
      <c r="I496" s="1">
        <v>42804</v>
      </c>
      <c r="J496">
        <v>-2.5000000000000001E-2</v>
      </c>
      <c r="K496">
        <v>2.2810000000000001</v>
      </c>
      <c r="L496">
        <v>7.5873856533476294E-2</v>
      </c>
      <c r="M496">
        <v>2.0523015873015802</v>
      </c>
      <c r="N496">
        <v>1.11143509029738</v>
      </c>
      <c r="O496">
        <v>3.4188034188034198E-2</v>
      </c>
      <c r="P496">
        <v>0.59568787754244801</v>
      </c>
      <c r="Q496">
        <v>-2.5641025641025599E-2</v>
      </c>
      <c r="R496">
        <v>2.4297127588056102</v>
      </c>
      <c r="S496">
        <v>2.1322872411943798</v>
      </c>
      <c r="T496">
        <v>0.77760644701072401</v>
      </c>
      <c r="U496" t="b">
        <f t="shared" si="47"/>
        <v>0</v>
      </c>
      <c r="V496" t="b">
        <f t="shared" si="48"/>
        <v>0</v>
      </c>
      <c r="X496" t="str">
        <f t="shared" si="49"/>
        <v/>
      </c>
      <c r="Y496" t="str">
        <f t="shared" si="49"/>
        <v/>
      </c>
      <c r="AA496">
        <f t="shared" si="46"/>
        <v>714.06296930021813</v>
      </c>
      <c r="AB496">
        <f t="shared" ref="AB496:AB559" si="50">IF(AA496&gt;0,0,IF(AA496+AB495=0,AA495*G496,AB495))</f>
        <v>0</v>
      </c>
      <c r="AC496">
        <f t="shared" si="45"/>
        <v>4141.5929203539827</v>
      </c>
    </row>
    <row r="497" spans="1:29" x14ac:dyDescent="0.25">
      <c r="A497">
        <v>495</v>
      </c>
      <c r="B497" s="1">
        <v>42807</v>
      </c>
      <c r="C497">
        <v>2.35</v>
      </c>
      <c r="D497">
        <v>2.4</v>
      </c>
      <c r="E497">
        <v>2.3450000000000002</v>
      </c>
      <c r="F497">
        <v>2.4</v>
      </c>
      <c r="G497">
        <v>2.4</v>
      </c>
      <c r="H497">
        <v>3771662</v>
      </c>
      <c r="I497" s="1">
        <v>42807</v>
      </c>
      <c r="J497">
        <v>-4.1493775933610904E-3</v>
      </c>
      <c r="K497">
        <v>2.2785000000000002</v>
      </c>
      <c r="L497">
        <v>7.0656694099370504E-2</v>
      </c>
      <c r="M497">
        <v>2.05662698412698</v>
      </c>
      <c r="N497">
        <v>1.1078819920118801</v>
      </c>
      <c r="O497">
        <v>2.2916666666666499E-2</v>
      </c>
      <c r="P497">
        <v>0.75392275308035595</v>
      </c>
      <c r="Q497">
        <v>-3.3333333333333298E-2</v>
      </c>
      <c r="R497">
        <v>2.4169871204347602</v>
      </c>
      <c r="S497">
        <v>2.14001287956523</v>
      </c>
      <c r="T497">
        <v>1.71958229221879</v>
      </c>
      <c r="U497" t="b">
        <f t="shared" si="47"/>
        <v>0</v>
      </c>
      <c r="V497" t="b">
        <f t="shared" si="48"/>
        <v>0</v>
      </c>
      <c r="X497" t="str">
        <f t="shared" si="49"/>
        <v/>
      </c>
      <c r="Y497" t="str">
        <f t="shared" si="49"/>
        <v/>
      </c>
      <c r="AA497">
        <f t="shared" si="46"/>
        <v>714.06296930021813</v>
      </c>
      <c r="AB497">
        <f t="shared" si="50"/>
        <v>0</v>
      </c>
      <c r="AC497">
        <f t="shared" si="45"/>
        <v>4247.787610619469</v>
      </c>
    </row>
    <row r="498" spans="1:29" x14ac:dyDescent="0.25">
      <c r="A498">
        <v>496</v>
      </c>
      <c r="B498" s="1">
        <v>42808</v>
      </c>
      <c r="C498">
        <v>2.41</v>
      </c>
      <c r="D498">
        <v>2.46</v>
      </c>
      <c r="E498">
        <v>2.38</v>
      </c>
      <c r="F498">
        <v>2.41</v>
      </c>
      <c r="G498">
        <v>2.41</v>
      </c>
      <c r="H498">
        <v>4850497</v>
      </c>
      <c r="I498" s="1">
        <v>42808</v>
      </c>
      <c r="J498">
        <v>-8.23045267489712E-3</v>
      </c>
      <c r="K498">
        <v>2.278</v>
      </c>
      <c r="L498">
        <v>6.9630604281673197E-2</v>
      </c>
      <c r="M498">
        <v>2.06087301587301</v>
      </c>
      <c r="N498">
        <v>1.10535679901413</v>
      </c>
      <c r="O498">
        <v>3.3195020746887897E-2</v>
      </c>
      <c r="P498">
        <v>0.96542847163068701</v>
      </c>
      <c r="Q498">
        <v>-5.8091286307053902E-2</v>
      </c>
      <c r="R498">
        <v>2.4144759843920802</v>
      </c>
      <c r="S498">
        <v>2.1415240156079198</v>
      </c>
      <c r="T498">
        <v>1.8957181452285701</v>
      </c>
      <c r="U498" t="b">
        <f t="shared" si="47"/>
        <v>0</v>
      </c>
      <c r="V498" t="b">
        <f t="shared" si="48"/>
        <v>0</v>
      </c>
      <c r="X498" t="str">
        <f t="shared" si="49"/>
        <v/>
      </c>
      <c r="Y498" t="str">
        <f t="shared" si="49"/>
        <v/>
      </c>
      <c r="AA498">
        <f t="shared" si="46"/>
        <v>714.06296930021813</v>
      </c>
      <c r="AB498">
        <f t="shared" si="50"/>
        <v>0</v>
      </c>
      <c r="AC498">
        <f t="shared" si="45"/>
        <v>4265.4867256637172</v>
      </c>
    </row>
    <row r="499" spans="1:29" x14ac:dyDescent="0.25">
      <c r="A499">
        <v>497</v>
      </c>
      <c r="B499" s="1">
        <v>42809</v>
      </c>
      <c r="C499">
        <v>2.41</v>
      </c>
      <c r="D499">
        <v>2.4300000000000002</v>
      </c>
      <c r="E499">
        <v>2.36</v>
      </c>
      <c r="F499">
        <v>2.4300000000000002</v>
      </c>
      <c r="G499">
        <v>2.4300000000000002</v>
      </c>
      <c r="H499">
        <v>3386345</v>
      </c>
      <c r="I499" s="1">
        <v>42809</v>
      </c>
      <c r="J499">
        <v>-4.0983606557376097E-3</v>
      </c>
      <c r="K499">
        <v>2.2814999999999999</v>
      </c>
      <c r="L499">
        <v>7.5482657471413597E-2</v>
      </c>
      <c r="M499">
        <v>2.06539682539682</v>
      </c>
      <c r="N499">
        <v>1.1046303412234799</v>
      </c>
      <c r="O499">
        <v>2.8806584362140002E-2</v>
      </c>
      <c r="P499">
        <v>0.67252933986970598</v>
      </c>
      <c r="Q499">
        <v>-8.2304526748971193E-2</v>
      </c>
      <c r="R499">
        <v>2.42944600864397</v>
      </c>
      <c r="S499">
        <v>2.1335539913560302</v>
      </c>
      <c r="T499">
        <v>1.9673393197137701</v>
      </c>
      <c r="U499" t="b">
        <f t="shared" si="47"/>
        <v>0</v>
      </c>
      <c r="V499" t="b">
        <f t="shared" si="48"/>
        <v>0</v>
      </c>
      <c r="X499" t="str">
        <f t="shared" si="49"/>
        <v/>
      </c>
      <c r="Y499" t="str">
        <f t="shared" si="49"/>
        <v/>
      </c>
      <c r="AA499">
        <f t="shared" si="46"/>
        <v>714.06296930021813</v>
      </c>
      <c r="AB499">
        <f t="shared" si="50"/>
        <v>0</v>
      </c>
      <c r="AC499">
        <f t="shared" si="45"/>
        <v>4300.8849557522126</v>
      </c>
    </row>
    <row r="500" spans="1:29" x14ac:dyDescent="0.25">
      <c r="A500">
        <v>498</v>
      </c>
      <c r="B500" s="1">
        <v>42810</v>
      </c>
      <c r="C500">
        <v>2.4500000000000002</v>
      </c>
      <c r="D500">
        <v>2.4500000000000002</v>
      </c>
      <c r="E500">
        <v>2.4</v>
      </c>
      <c r="F500">
        <v>2.44</v>
      </c>
      <c r="G500">
        <v>2.44</v>
      </c>
      <c r="H500">
        <v>3264771</v>
      </c>
      <c r="I500" s="1">
        <v>42810</v>
      </c>
      <c r="J500">
        <v>4.1152263374484698E-3</v>
      </c>
      <c r="K500">
        <v>2.2879999999999998</v>
      </c>
      <c r="L500">
        <v>8.3262425973224696E-2</v>
      </c>
      <c r="M500">
        <v>2.0700396825396798</v>
      </c>
      <c r="N500">
        <v>1.10529282085689</v>
      </c>
      <c r="O500">
        <v>2.0491803278688599E-2</v>
      </c>
      <c r="P500">
        <v>0.646653962326453</v>
      </c>
      <c r="Q500">
        <v>-6.9672131147540894E-2</v>
      </c>
      <c r="R500">
        <v>2.4511943549075199</v>
      </c>
      <c r="S500">
        <v>2.1248056450924802</v>
      </c>
      <c r="T500">
        <v>1.8255533420186201</v>
      </c>
      <c r="U500" t="b">
        <f t="shared" si="47"/>
        <v>0</v>
      </c>
      <c r="V500" t="b">
        <f t="shared" si="48"/>
        <v>0</v>
      </c>
      <c r="X500" t="str">
        <f t="shared" si="49"/>
        <v/>
      </c>
      <c r="Y500" t="str">
        <f t="shared" si="49"/>
        <v/>
      </c>
      <c r="AA500">
        <f t="shared" si="46"/>
        <v>714.06296930021813</v>
      </c>
      <c r="AB500">
        <f t="shared" si="50"/>
        <v>0</v>
      </c>
      <c r="AC500">
        <f t="shared" si="45"/>
        <v>4318.5840707964608</v>
      </c>
    </row>
    <row r="501" spans="1:29" x14ac:dyDescent="0.25">
      <c r="A501">
        <v>499</v>
      </c>
      <c r="B501" s="1">
        <v>42811</v>
      </c>
      <c r="C501">
        <v>2.42</v>
      </c>
      <c r="D501">
        <v>2.44</v>
      </c>
      <c r="E501">
        <v>2.41</v>
      </c>
      <c r="F501">
        <v>2.4300000000000002</v>
      </c>
      <c r="G501">
        <v>2.4300000000000002</v>
      </c>
      <c r="H501">
        <v>12471186</v>
      </c>
      <c r="I501" s="1">
        <v>42811</v>
      </c>
      <c r="J501">
        <v>-1.21951219512194E-2</v>
      </c>
      <c r="K501">
        <v>2.2919999999999998</v>
      </c>
      <c r="L501">
        <v>8.8174468198592607E-2</v>
      </c>
      <c r="M501">
        <v>2.0745238095238099</v>
      </c>
      <c r="N501">
        <v>1.10483186043842</v>
      </c>
      <c r="O501">
        <v>1.23456790123455E-2</v>
      </c>
      <c r="P501">
        <v>2.4321621748867299</v>
      </c>
      <c r="Q501">
        <v>-3.7037037037037097E-2</v>
      </c>
      <c r="R501">
        <v>2.4648219576692401</v>
      </c>
      <c r="S501">
        <v>2.1191780423307498</v>
      </c>
      <c r="T501">
        <v>1.5650789034438599</v>
      </c>
      <c r="U501" t="b">
        <f t="shared" si="47"/>
        <v>0</v>
      </c>
      <c r="V501" t="b">
        <f t="shared" si="48"/>
        <v>0</v>
      </c>
      <c r="X501" t="str">
        <f t="shared" si="49"/>
        <v/>
      </c>
      <c r="Y501" t="str">
        <f t="shared" si="49"/>
        <v/>
      </c>
      <c r="AA501">
        <f t="shared" si="46"/>
        <v>714.06296930021813</v>
      </c>
      <c r="AB501">
        <f t="shared" si="50"/>
        <v>0</v>
      </c>
      <c r="AC501">
        <f t="shared" si="45"/>
        <v>4300.8849557522126</v>
      </c>
    </row>
    <row r="502" spans="1:29" x14ac:dyDescent="0.25">
      <c r="A502">
        <v>500</v>
      </c>
      <c r="B502" s="1">
        <v>42814</v>
      </c>
      <c r="C502">
        <v>2.4</v>
      </c>
      <c r="D502">
        <v>2.46</v>
      </c>
      <c r="E502">
        <v>2.39</v>
      </c>
      <c r="F502">
        <v>2.46</v>
      </c>
      <c r="G502">
        <v>2.46</v>
      </c>
      <c r="H502">
        <v>2709332</v>
      </c>
      <c r="I502" s="1">
        <v>42814</v>
      </c>
      <c r="J502">
        <v>-4.2801556420233401E-2</v>
      </c>
      <c r="K502">
        <v>2.2999999999999998</v>
      </c>
      <c r="L502">
        <v>9.5861742547326198E-2</v>
      </c>
      <c r="M502">
        <v>2.0792857142857102</v>
      </c>
      <c r="N502">
        <v>1.10614908965991</v>
      </c>
      <c r="O502">
        <v>2.8455284552845399E-2</v>
      </c>
      <c r="P502">
        <v>0.52662147970480799</v>
      </c>
      <c r="Q502">
        <v>-2.4390243902439001E-2</v>
      </c>
      <c r="R502">
        <v>2.48788901539276</v>
      </c>
      <c r="S502">
        <v>2.1121109846072401</v>
      </c>
      <c r="T502">
        <v>1.66907043152285</v>
      </c>
      <c r="U502" t="b">
        <f t="shared" si="47"/>
        <v>0</v>
      </c>
      <c r="V502" t="b">
        <f t="shared" si="48"/>
        <v>0</v>
      </c>
      <c r="X502" t="str">
        <f t="shared" si="49"/>
        <v/>
      </c>
      <c r="Y502" t="str">
        <f t="shared" si="49"/>
        <v/>
      </c>
      <c r="AA502">
        <f t="shared" si="46"/>
        <v>714.06296930021813</v>
      </c>
      <c r="AB502">
        <f t="shared" si="50"/>
        <v>0</v>
      </c>
      <c r="AC502">
        <f t="shared" si="45"/>
        <v>4353.9823008849562</v>
      </c>
    </row>
    <row r="503" spans="1:29" x14ac:dyDescent="0.25">
      <c r="A503">
        <v>501</v>
      </c>
      <c r="B503" s="1">
        <v>42815</v>
      </c>
      <c r="C503">
        <v>2.5099999999999998</v>
      </c>
      <c r="D503">
        <v>2.59</v>
      </c>
      <c r="E503">
        <v>2.5</v>
      </c>
      <c r="F503">
        <v>2.57</v>
      </c>
      <c r="G503">
        <v>2.57</v>
      </c>
      <c r="H503">
        <v>17407073</v>
      </c>
      <c r="I503" s="1">
        <v>42815</v>
      </c>
      <c r="J503">
        <v>1.18110236220471E-2</v>
      </c>
      <c r="K503">
        <v>2.3149999999999999</v>
      </c>
      <c r="L503">
        <v>0.11288093401082901</v>
      </c>
      <c r="M503">
        <v>2.08539682539682</v>
      </c>
      <c r="N503">
        <v>1.1101004719135299</v>
      </c>
      <c r="O503">
        <v>3.5019455252918198E-2</v>
      </c>
      <c r="P503">
        <v>3.31743886278834</v>
      </c>
      <c r="Q503">
        <v>-6.22568093385212E-2</v>
      </c>
      <c r="R503">
        <v>2.5362466306612199</v>
      </c>
      <c r="S503">
        <v>2.0937533693387702</v>
      </c>
      <c r="T503">
        <v>2.2590174526331799</v>
      </c>
      <c r="U503" t="b">
        <f t="shared" si="47"/>
        <v>0</v>
      </c>
      <c r="V503" t="b">
        <f t="shared" si="48"/>
        <v>1</v>
      </c>
      <c r="X503" t="str">
        <f t="shared" si="49"/>
        <v/>
      </c>
      <c r="Y503" t="str">
        <f t="shared" si="49"/>
        <v/>
      </c>
      <c r="AA503">
        <f t="shared" si="46"/>
        <v>0</v>
      </c>
      <c r="AB503">
        <f t="shared" si="50"/>
        <v>1835.1418311015605</v>
      </c>
      <c r="AC503">
        <f t="shared" si="45"/>
        <v>4548.6725663716816</v>
      </c>
    </row>
    <row r="504" spans="1:29" x14ac:dyDescent="0.25">
      <c r="A504">
        <v>502</v>
      </c>
      <c r="B504" s="1">
        <v>42816</v>
      </c>
      <c r="C504">
        <v>2.5299999999999998</v>
      </c>
      <c r="D504">
        <v>2.58</v>
      </c>
      <c r="E504">
        <v>2.5099999999999998</v>
      </c>
      <c r="F504">
        <v>2.54</v>
      </c>
      <c r="G504">
        <v>2.54</v>
      </c>
      <c r="H504">
        <v>6048070</v>
      </c>
      <c r="I504" s="1">
        <v>42816</v>
      </c>
      <c r="J504">
        <v>-2.3076923076922998E-2</v>
      </c>
      <c r="K504">
        <v>2.3330000000000002</v>
      </c>
      <c r="L504">
        <v>0.11877001216415201</v>
      </c>
      <c r="M504">
        <v>2.0914285714285699</v>
      </c>
      <c r="N504">
        <v>1.11550546448087</v>
      </c>
      <c r="O504">
        <v>2.7559055118110298E-2</v>
      </c>
      <c r="P504">
        <v>1.1592533727262599</v>
      </c>
      <c r="Q504">
        <v>-4.3307086614173103E-2</v>
      </c>
      <c r="R504">
        <v>2.5657892238417399</v>
      </c>
      <c r="S504">
        <v>2.10021077615826</v>
      </c>
      <c r="T504">
        <v>1.7428641811865999</v>
      </c>
      <c r="U504" t="b">
        <f t="shared" si="47"/>
        <v>0</v>
      </c>
      <c r="V504" t="b">
        <f t="shared" si="48"/>
        <v>0</v>
      </c>
      <c r="X504" t="str">
        <f t="shared" si="49"/>
        <v/>
      </c>
      <c r="Y504">
        <f t="shared" si="49"/>
        <v>2.59</v>
      </c>
      <c r="AA504">
        <f t="shared" si="46"/>
        <v>0</v>
      </c>
      <c r="AB504">
        <f t="shared" si="50"/>
        <v>1835.1418311015605</v>
      </c>
      <c r="AC504">
        <f t="shared" si="45"/>
        <v>4495.5752212389389</v>
      </c>
    </row>
    <row r="505" spans="1:29" x14ac:dyDescent="0.25">
      <c r="A505">
        <v>503</v>
      </c>
      <c r="B505" s="1">
        <v>42817</v>
      </c>
      <c r="C505">
        <v>2.5499999999999998</v>
      </c>
      <c r="D505">
        <v>2.65</v>
      </c>
      <c r="E505">
        <v>2.5499999999999998</v>
      </c>
      <c r="F505">
        <v>2.6</v>
      </c>
      <c r="G505">
        <v>2.6</v>
      </c>
      <c r="H505">
        <v>7800380</v>
      </c>
      <c r="I505" s="1">
        <v>42817</v>
      </c>
      <c r="J505">
        <v>-3.8314176245209902E-3</v>
      </c>
      <c r="K505">
        <v>2.351</v>
      </c>
      <c r="L505">
        <v>0.13062199379567299</v>
      </c>
      <c r="M505">
        <v>2.0978174603174602</v>
      </c>
      <c r="N505">
        <v>1.1206885462971701</v>
      </c>
      <c r="O505">
        <v>3.8461538461538401E-2</v>
      </c>
      <c r="P505">
        <v>1.48565394375591</v>
      </c>
      <c r="Q505">
        <v>-6.15384615384615E-2</v>
      </c>
      <c r="R505">
        <v>2.6070191078395202</v>
      </c>
      <c r="S505">
        <v>2.0949808921604798</v>
      </c>
      <c r="T505">
        <v>1.9062639664611001</v>
      </c>
      <c r="U505" t="b">
        <f t="shared" si="47"/>
        <v>0</v>
      </c>
      <c r="V505" t="b">
        <f t="shared" si="48"/>
        <v>0</v>
      </c>
      <c r="X505" t="str">
        <f t="shared" si="49"/>
        <v/>
      </c>
      <c r="Y505" t="str">
        <f t="shared" si="49"/>
        <v/>
      </c>
      <c r="AA505">
        <f t="shared" si="46"/>
        <v>0</v>
      </c>
      <c r="AB505">
        <f t="shared" si="50"/>
        <v>1835.1418311015605</v>
      </c>
      <c r="AC505">
        <f t="shared" si="45"/>
        <v>4601.7699115044252</v>
      </c>
    </row>
    <row r="506" spans="1:29" x14ac:dyDescent="0.25">
      <c r="A506">
        <v>504</v>
      </c>
      <c r="B506" s="1">
        <v>42818</v>
      </c>
      <c r="C506">
        <v>2.62</v>
      </c>
      <c r="D506">
        <v>2.64</v>
      </c>
      <c r="E506">
        <v>2.6</v>
      </c>
      <c r="F506">
        <v>2.61</v>
      </c>
      <c r="G506">
        <v>2.61</v>
      </c>
      <c r="H506">
        <v>2226681</v>
      </c>
      <c r="I506" s="1">
        <v>42818</v>
      </c>
      <c r="J506">
        <v>-2.9739776951672799E-2</v>
      </c>
      <c r="K506">
        <v>2.37</v>
      </c>
      <c r="L506">
        <v>0.13943494993421399</v>
      </c>
      <c r="M506">
        <v>2.1044047619047599</v>
      </c>
      <c r="N506">
        <v>1.12620919839339</v>
      </c>
      <c r="O506">
        <v>1.5325670498084301E-2</v>
      </c>
      <c r="P506">
        <v>0.42380832150349101</v>
      </c>
      <c r="Q506">
        <v>-6.8965517241379198E-2</v>
      </c>
      <c r="R506">
        <v>2.64329250187106</v>
      </c>
      <c r="S506">
        <v>2.0967074981289402</v>
      </c>
      <c r="T506">
        <v>1.7212327333515001</v>
      </c>
      <c r="U506" t="b">
        <f t="shared" si="47"/>
        <v>0</v>
      </c>
      <c r="V506" t="b">
        <f t="shared" si="48"/>
        <v>0</v>
      </c>
      <c r="X506" t="str">
        <f t="shared" si="49"/>
        <v/>
      </c>
      <c r="Y506" t="str">
        <f t="shared" si="49"/>
        <v/>
      </c>
      <c r="AA506">
        <f t="shared" si="46"/>
        <v>0</v>
      </c>
      <c r="AB506">
        <f t="shared" si="50"/>
        <v>1835.1418311015605</v>
      </c>
      <c r="AC506">
        <f t="shared" si="45"/>
        <v>4619.4690265486734</v>
      </c>
    </row>
    <row r="507" spans="1:29" x14ac:dyDescent="0.25">
      <c r="A507">
        <v>505</v>
      </c>
      <c r="B507" s="1">
        <v>42821</v>
      </c>
      <c r="C507">
        <v>2.63</v>
      </c>
      <c r="D507">
        <v>2.76</v>
      </c>
      <c r="E507">
        <v>2.61</v>
      </c>
      <c r="F507">
        <v>2.69</v>
      </c>
      <c r="G507">
        <v>2.69</v>
      </c>
      <c r="H507">
        <v>7758892</v>
      </c>
      <c r="I507" s="1">
        <v>42821</v>
      </c>
      <c r="J507">
        <v>1.8939393939393801E-2</v>
      </c>
      <c r="K507">
        <v>2.3940000000000001</v>
      </c>
      <c r="L507">
        <v>0.15125440402461399</v>
      </c>
      <c r="M507">
        <v>2.1117460317460299</v>
      </c>
      <c r="N507">
        <v>1.1336590499098</v>
      </c>
      <c r="O507">
        <v>5.5762081784386498E-2</v>
      </c>
      <c r="P507">
        <v>1.4653407452167599</v>
      </c>
      <c r="Q507">
        <v>-8.5501858736059394E-2</v>
      </c>
      <c r="R507">
        <v>2.69045863188824</v>
      </c>
      <c r="S507">
        <v>2.0975413681117501</v>
      </c>
      <c r="T507">
        <v>1.95696781134273</v>
      </c>
      <c r="U507" t="b">
        <f t="shared" si="47"/>
        <v>0</v>
      </c>
      <c r="V507" t="b">
        <f t="shared" si="48"/>
        <v>0</v>
      </c>
      <c r="X507" t="str">
        <f t="shared" si="49"/>
        <v/>
      </c>
      <c r="Y507" t="str">
        <f t="shared" si="49"/>
        <v/>
      </c>
      <c r="AA507">
        <f t="shared" si="46"/>
        <v>0</v>
      </c>
      <c r="AB507">
        <f t="shared" si="50"/>
        <v>1835.1418311015605</v>
      </c>
      <c r="AC507">
        <f t="shared" si="45"/>
        <v>4761.0619469026551</v>
      </c>
    </row>
    <row r="508" spans="1:29" x14ac:dyDescent="0.25">
      <c r="A508">
        <v>506</v>
      </c>
      <c r="B508" s="1">
        <v>42822</v>
      </c>
      <c r="C508">
        <v>2.72</v>
      </c>
      <c r="D508">
        <v>2.74</v>
      </c>
      <c r="E508">
        <v>2.61</v>
      </c>
      <c r="F508">
        <v>2.64</v>
      </c>
      <c r="G508">
        <v>2.64</v>
      </c>
      <c r="H508">
        <v>8615722</v>
      </c>
      <c r="I508" s="1">
        <v>42822</v>
      </c>
      <c r="J508">
        <v>-2.2222222222222199E-2</v>
      </c>
      <c r="K508">
        <v>2.4155000000000002</v>
      </c>
      <c r="L508">
        <v>0.15425457427320999</v>
      </c>
      <c r="M508">
        <v>2.1189285714285702</v>
      </c>
      <c r="N508">
        <v>1.1399629192651199</v>
      </c>
      <c r="O508">
        <v>4.9242424242424303E-2</v>
      </c>
      <c r="P508">
        <v>1.61852534921478</v>
      </c>
      <c r="Q508">
        <v>-2.6515151515151599E-2</v>
      </c>
      <c r="R508">
        <v>2.7178389655754902</v>
      </c>
      <c r="S508">
        <v>2.1131610344245</v>
      </c>
      <c r="T508">
        <v>1.45538633818645</v>
      </c>
      <c r="U508" t="b">
        <f t="shared" si="47"/>
        <v>0</v>
      </c>
      <c r="V508" t="b">
        <f t="shared" si="48"/>
        <v>0</v>
      </c>
      <c r="X508" t="str">
        <f t="shared" si="49"/>
        <v/>
      </c>
      <c r="Y508" t="str">
        <f t="shared" si="49"/>
        <v/>
      </c>
      <c r="AA508">
        <f t="shared" si="46"/>
        <v>0</v>
      </c>
      <c r="AB508">
        <f t="shared" si="50"/>
        <v>1835.1418311015605</v>
      </c>
      <c r="AC508">
        <f t="shared" si="45"/>
        <v>4672.5663716814161</v>
      </c>
    </row>
    <row r="509" spans="1:29" x14ac:dyDescent="0.25">
      <c r="A509">
        <v>507</v>
      </c>
      <c r="B509" s="1">
        <v>42823</v>
      </c>
      <c r="C509">
        <v>2.67</v>
      </c>
      <c r="D509">
        <v>2.72</v>
      </c>
      <c r="E509">
        <v>2.65</v>
      </c>
      <c r="F509">
        <v>2.7</v>
      </c>
      <c r="G509">
        <v>2.7</v>
      </c>
      <c r="H509">
        <v>5363882</v>
      </c>
      <c r="I509" s="1">
        <v>42823</v>
      </c>
      <c r="J509">
        <v>7.4626865671641798E-3</v>
      </c>
      <c r="K509">
        <v>2.4415</v>
      </c>
      <c r="L509">
        <v>0.15628162837781001</v>
      </c>
      <c r="M509">
        <v>2.1266269841269798</v>
      </c>
      <c r="N509">
        <v>1.1480621746188699</v>
      </c>
      <c r="O509">
        <v>2.5925925925926002E-2</v>
      </c>
      <c r="P509">
        <v>1.0074287310185801</v>
      </c>
      <c r="Q509">
        <v>-5.9259259259259303E-2</v>
      </c>
      <c r="R509">
        <v>2.7478119916204999</v>
      </c>
      <c r="S509">
        <v>2.1351880083794899</v>
      </c>
      <c r="T509">
        <v>1.6540651814497001</v>
      </c>
      <c r="U509" t="b">
        <f t="shared" si="47"/>
        <v>0</v>
      </c>
      <c r="V509" t="b">
        <f t="shared" si="48"/>
        <v>0</v>
      </c>
      <c r="X509" t="str">
        <f t="shared" si="49"/>
        <v/>
      </c>
      <c r="Y509" t="str">
        <f t="shared" si="49"/>
        <v/>
      </c>
      <c r="AA509">
        <f t="shared" si="46"/>
        <v>0</v>
      </c>
      <c r="AB509">
        <f t="shared" si="50"/>
        <v>1835.1418311015605</v>
      </c>
      <c r="AC509">
        <f t="shared" si="45"/>
        <v>4778.7610619469033</v>
      </c>
    </row>
    <row r="510" spans="1:29" x14ac:dyDescent="0.25">
      <c r="A510">
        <v>508</v>
      </c>
      <c r="B510" s="1">
        <v>42824</v>
      </c>
      <c r="C510">
        <v>2.69</v>
      </c>
      <c r="D510">
        <v>2.73</v>
      </c>
      <c r="E510">
        <v>2.63</v>
      </c>
      <c r="F510">
        <v>2.68</v>
      </c>
      <c r="G510">
        <v>2.68</v>
      </c>
      <c r="H510">
        <v>3920513</v>
      </c>
      <c r="I510" s="1">
        <v>42824</v>
      </c>
      <c r="J510">
        <v>-2.18978102189781E-2</v>
      </c>
      <c r="K510">
        <v>2.4655</v>
      </c>
      <c r="L510">
        <v>0.15408388009542701</v>
      </c>
      <c r="M510">
        <v>2.1341666666666601</v>
      </c>
      <c r="N510">
        <v>1.1552518547442401</v>
      </c>
      <c r="O510">
        <v>3.7313432835820899E-2</v>
      </c>
      <c r="P510">
        <v>0.73492910158748304</v>
      </c>
      <c r="Q510">
        <v>-2.9850746268656699E-2</v>
      </c>
      <c r="R510">
        <v>2.7675044049870299</v>
      </c>
      <c r="S510">
        <v>2.16349559501296</v>
      </c>
      <c r="T510">
        <v>1.39209890007412</v>
      </c>
      <c r="U510" t="b">
        <f t="shared" si="47"/>
        <v>0</v>
      </c>
      <c r="V510" t="b">
        <f t="shared" si="48"/>
        <v>0</v>
      </c>
      <c r="X510" t="str">
        <f t="shared" si="49"/>
        <v/>
      </c>
      <c r="Y510" t="str">
        <f t="shared" si="49"/>
        <v/>
      </c>
      <c r="AA510">
        <f t="shared" si="46"/>
        <v>0</v>
      </c>
      <c r="AB510">
        <f t="shared" si="50"/>
        <v>1835.1418311015605</v>
      </c>
      <c r="AC510">
        <f t="shared" si="45"/>
        <v>4743.3628318584078</v>
      </c>
    </row>
    <row r="511" spans="1:29" x14ac:dyDescent="0.25">
      <c r="A511">
        <v>509</v>
      </c>
      <c r="B511" s="1">
        <v>42825</v>
      </c>
      <c r="C511">
        <v>2.68</v>
      </c>
      <c r="D511">
        <v>2.75</v>
      </c>
      <c r="E511">
        <v>2.68</v>
      </c>
      <c r="F511">
        <v>2.74</v>
      </c>
      <c r="G511">
        <v>2.74</v>
      </c>
      <c r="H511">
        <v>3372523</v>
      </c>
      <c r="I511" s="1">
        <v>42825</v>
      </c>
      <c r="J511">
        <v>-1.43884892086329E-2</v>
      </c>
      <c r="K511">
        <v>2.4885000000000002</v>
      </c>
      <c r="L511">
        <v>0.15918459988988901</v>
      </c>
      <c r="M511">
        <v>2.14222222222222</v>
      </c>
      <c r="N511">
        <v>1.1616441908713599</v>
      </c>
      <c r="O511">
        <v>2.55474452554743E-2</v>
      </c>
      <c r="P511">
        <v>0.63101504041010203</v>
      </c>
      <c r="Q511">
        <v>-4.7445255474452601E-2</v>
      </c>
      <c r="R511">
        <v>2.8005018157841799</v>
      </c>
      <c r="S511">
        <v>2.1764981842158102</v>
      </c>
      <c r="T511">
        <v>1.57992670254513</v>
      </c>
      <c r="U511" t="b">
        <f t="shared" si="47"/>
        <v>0</v>
      </c>
      <c r="V511" t="b">
        <f t="shared" si="48"/>
        <v>0</v>
      </c>
      <c r="X511" t="str">
        <f t="shared" si="49"/>
        <v/>
      </c>
      <c r="Y511" t="str">
        <f t="shared" si="49"/>
        <v/>
      </c>
      <c r="AA511">
        <f t="shared" si="46"/>
        <v>0</v>
      </c>
      <c r="AB511">
        <f t="shared" si="50"/>
        <v>1835.1418311015605</v>
      </c>
      <c r="AC511">
        <f t="shared" si="45"/>
        <v>4849.5575221238942</v>
      </c>
    </row>
    <row r="512" spans="1:29" x14ac:dyDescent="0.25">
      <c r="A512">
        <v>510</v>
      </c>
      <c r="B512" s="1">
        <v>42828</v>
      </c>
      <c r="C512">
        <v>2.75</v>
      </c>
      <c r="D512">
        <v>2.84</v>
      </c>
      <c r="E512">
        <v>2.74</v>
      </c>
      <c r="F512">
        <v>2.78</v>
      </c>
      <c r="G512">
        <v>2.78</v>
      </c>
      <c r="H512">
        <v>6128445</v>
      </c>
      <c r="I512" s="1">
        <v>42828</v>
      </c>
      <c r="J512">
        <v>-3.5842293906810799E-3</v>
      </c>
      <c r="K512">
        <v>2.5114999999999998</v>
      </c>
      <c r="L512">
        <v>0.166615693959731</v>
      </c>
      <c r="M512">
        <v>2.15039682539682</v>
      </c>
      <c r="N512">
        <v>1.1679239712124001</v>
      </c>
      <c r="O512">
        <v>3.59712230215826E-2</v>
      </c>
      <c r="P512">
        <v>1.1388472277989901</v>
      </c>
      <c r="Q512">
        <v>-3.2374100719424398E-2</v>
      </c>
      <c r="R512">
        <v>2.8380667601610701</v>
      </c>
      <c r="S512">
        <v>2.1849332398389198</v>
      </c>
      <c r="T512">
        <v>1.6114928529175001</v>
      </c>
      <c r="U512" t="b">
        <f t="shared" si="47"/>
        <v>0</v>
      </c>
      <c r="V512" t="b">
        <f t="shared" si="48"/>
        <v>0</v>
      </c>
      <c r="X512" t="str">
        <f t="shared" si="49"/>
        <v/>
      </c>
      <c r="Y512" t="str">
        <f t="shared" si="49"/>
        <v/>
      </c>
      <c r="AA512">
        <f t="shared" si="46"/>
        <v>0</v>
      </c>
      <c r="AB512">
        <f t="shared" si="50"/>
        <v>1835.1418311015605</v>
      </c>
      <c r="AC512">
        <f t="shared" si="45"/>
        <v>4920.353982300885</v>
      </c>
    </row>
    <row r="513" spans="1:29" x14ac:dyDescent="0.25">
      <c r="A513">
        <v>511</v>
      </c>
      <c r="B513" s="1">
        <v>42829</v>
      </c>
      <c r="C513">
        <v>2.81</v>
      </c>
      <c r="D513">
        <v>2.83</v>
      </c>
      <c r="E513">
        <v>2.74</v>
      </c>
      <c r="F513">
        <v>2.79</v>
      </c>
      <c r="G513">
        <v>2.79</v>
      </c>
      <c r="H513">
        <v>6280409</v>
      </c>
      <c r="I513" s="1">
        <v>42829</v>
      </c>
      <c r="J513">
        <v>-1.4134275618374499E-2</v>
      </c>
      <c r="K513">
        <v>2.5375000000000001</v>
      </c>
      <c r="L513">
        <v>0.167516692019816</v>
      </c>
      <c r="M513">
        <v>2.1583333333333301</v>
      </c>
      <c r="N513">
        <v>1.1756756756756701</v>
      </c>
      <c r="O513">
        <v>3.22580645161289E-2</v>
      </c>
      <c r="P513">
        <v>1.1608641240259601</v>
      </c>
      <c r="Q513">
        <v>-5.3763440860214999E-2</v>
      </c>
      <c r="R513">
        <v>2.86583271635884</v>
      </c>
      <c r="S513">
        <v>2.2091672836411602</v>
      </c>
      <c r="T513">
        <v>1.5073124770761901</v>
      </c>
      <c r="U513" t="b">
        <f t="shared" si="47"/>
        <v>0</v>
      </c>
      <c r="V513" t="b">
        <f t="shared" si="48"/>
        <v>0</v>
      </c>
      <c r="X513" t="str">
        <f t="shared" si="49"/>
        <v/>
      </c>
      <c r="Y513" t="str">
        <f t="shared" si="49"/>
        <v/>
      </c>
      <c r="AA513">
        <f t="shared" si="46"/>
        <v>0</v>
      </c>
      <c r="AB513">
        <f t="shared" si="50"/>
        <v>1835.1418311015605</v>
      </c>
      <c r="AC513">
        <f t="shared" si="45"/>
        <v>4938.0530973451332</v>
      </c>
    </row>
    <row r="514" spans="1:29" x14ac:dyDescent="0.25">
      <c r="A514">
        <v>512</v>
      </c>
      <c r="B514" s="1">
        <v>42830</v>
      </c>
      <c r="C514">
        <v>2.79</v>
      </c>
      <c r="D514">
        <v>2.84</v>
      </c>
      <c r="E514">
        <v>2.75</v>
      </c>
      <c r="F514">
        <v>2.83</v>
      </c>
      <c r="G514">
        <v>2.83</v>
      </c>
      <c r="H514">
        <v>5420534</v>
      </c>
      <c r="I514" s="1">
        <v>42830</v>
      </c>
      <c r="J514">
        <v>-4.3918918918918803E-2</v>
      </c>
      <c r="K514">
        <v>2.5674999999999999</v>
      </c>
      <c r="L514">
        <v>0.16322006455605501</v>
      </c>
      <c r="M514">
        <v>2.1665873015872998</v>
      </c>
      <c r="N514">
        <v>1.18504340818345</v>
      </c>
      <c r="O514">
        <v>3.1802120141342698E-2</v>
      </c>
      <c r="P514">
        <v>0.99733839304932204</v>
      </c>
      <c r="Q514">
        <v>-4.5936395759717197E-2</v>
      </c>
      <c r="R514">
        <v>2.88741132652987</v>
      </c>
      <c r="S514">
        <v>2.2475886734701298</v>
      </c>
      <c r="T514">
        <v>1.60825815572354</v>
      </c>
      <c r="U514" t="b">
        <f t="shared" si="47"/>
        <v>0</v>
      </c>
      <c r="V514" t="b">
        <f t="shared" si="48"/>
        <v>0</v>
      </c>
      <c r="X514" t="str">
        <f t="shared" si="49"/>
        <v/>
      </c>
      <c r="Y514" t="str">
        <f t="shared" si="49"/>
        <v/>
      </c>
      <c r="AA514">
        <f t="shared" si="46"/>
        <v>0</v>
      </c>
      <c r="AB514">
        <f t="shared" si="50"/>
        <v>1835.1418311015605</v>
      </c>
      <c r="AC514">
        <f t="shared" si="45"/>
        <v>5008.8495575221241</v>
      </c>
    </row>
    <row r="515" spans="1:29" x14ac:dyDescent="0.25">
      <c r="A515">
        <v>513</v>
      </c>
      <c r="B515" s="1">
        <v>42831</v>
      </c>
      <c r="C515">
        <v>2.84</v>
      </c>
      <c r="D515">
        <v>2.98</v>
      </c>
      <c r="E515">
        <v>2.83</v>
      </c>
      <c r="F515">
        <v>2.96</v>
      </c>
      <c r="G515">
        <v>2.96</v>
      </c>
      <c r="H515">
        <v>13362271</v>
      </c>
      <c r="I515" s="1">
        <v>42831</v>
      </c>
      <c r="J515">
        <v>1.3698630136986301E-2</v>
      </c>
      <c r="K515">
        <v>2.6019999999999999</v>
      </c>
      <c r="L515">
        <v>0.16981723922158401</v>
      </c>
      <c r="M515">
        <v>2.1754365079364999</v>
      </c>
      <c r="N515">
        <v>1.1960817934732999</v>
      </c>
      <c r="O515">
        <v>5.0675675675675602E-2</v>
      </c>
      <c r="P515">
        <v>2.4226028260306101</v>
      </c>
      <c r="Q515">
        <v>-9.4594594594594503E-2</v>
      </c>
      <c r="R515">
        <v>2.9348417888743001</v>
      </c>
      <c r="S515">
        <v>2.2691582111256898</v>
      </c>
      <c r="T515">
        <v>2.1081487465054498</v>
      </c>
      <c r="U515" t="b">
        <f t="shared" si="47"/>
        <v>0</v>
      </c>
      <c r="V515" t="b">
        <f t="shared" si="48"/>
        <v>1</v>
      </c>
      <c r="X515" t="str">
        <f t="shared" si="49"/>
        <v/>
      </c>
      <c r="Y515" t="str">
        <f t="shared" si="49"/>
        <v/>
      </c>
      <c r="AA515">
        <f t="shared" si="46"/>
        <v>0</v>
      </c>
      <c r="AB515">
        <f t="shared" si="50"/>
        <v>1835.1418311015605</v>
      </c>
      <c r="AC515">
        <f t="shared" si="45"/>
        <v>5238.9380530973458</v>
      </c>
    </row>
    <row r="516" spans="1:29" x14ac:dyDescent="0.25">
      <c r="A516">
        <v>514</v>
      </c>
      <c r="B516" s="1">
        <v>42832</v>
      </c>
      <c r="C516">
        <v>2.98</v>
      </c>
      <c r="D516">
        <v>2.99</v>
      </c>
      <c r="E516">
        <v>2.91</v>
      </c>
      <c r="F516">
        <v>2.92</v>
      </c>
      <c r="G516">
        <v>2.92</v>
      </c>
      <c r="H516">
        <v>6804043</v>
      </c>
      <c r="I516" s="1">
        <v>42832</v>
      </c>
      <c r="J516">
        <v>-3.4129692832765199E-3</v>
      </c>
      <c r="K516">
        <v>2.6309999999999998</v>
      </c>
      <c r="L516">
        <v>0.172226900521249</v>
      </c>
      <c r="M516">
        <v>2.1841666666666599</v>
      </c>
      <c r="N516">
        <v>1.2045784051888599</v>
      </c>
      <c r="O516">
        <v>2.7397260273972601E-2</v>
      </c>
      <c r="P516">
        <v>1.22529883953611</v>
      </c>
      <c r="Q516">
        <v>-6.16438356164382E-2</v>
      </c>
      <c r="R516">
        <v>2.96856472502165</v>
      </c>
      <c r="S516">
        <v>2.29343527497835</v>
      </c>
      <c r="T516">
        <v>1.67801893389088</v>
      </c>
      <c r="U516" t="b">
        <f t="shared" si="47"/>
        <v>0</v>
      </c>
      <c r="V516" t="b">
        <f t="shared" si="48"/>
        <v>0</v>
      </c>
      <c r="X516" t="str">
        <f t="shared" si="49"/>
        <v/>
      </c>
      <c r="Y516">
        <f t="shared" si="49"/>
        <v>2.98</v>
      </c>
      <c r="AA516">
        <f t="shared" si="46"/>
        <v>0</v>
      </c>
      <c r="AB516">
        <f t="shared" si="50"/>
        <v>1835.1418311015605</v>
      </c>
      <c r="AC516">
        <f t="shared" ref="AC516:AC579" si="51">1000*G516/$G$2</f>
        <v>5168.1415929203549</v>
      </c>
    </row>
    <row r="517" spans="1:29" x14ac:dyDescent="0.25">
      <c r="A517">
        <v>515</v>
      </c>
      <c r="B517" s="1">
        <v>42835</v>
      </c>
      <c r="C517">
        <v>2.92</v>
      </c>
      <c r="D517">
        <v>2.96</v>
      </c>
      <c r="E517">
        <v>2.915</v>
      </c>
      <c r="F517">
        <v>2.93</v>
      </c>
      <c r="G517">
        <v>2.93</v>
      </c>
      <c r="H517">
        <v>3202559</v>
      </c>
      <c r="I517" s="1">
        <v>42835</v>
      </c>
      <c r="J517">
        <v>1.03448275862069E-2</v>
      </c>
      <c r="K517">
        <v>2.6575000000000002</v>
      </c>
      <c r="L517">
        <v>0.175555509290092</v>
      </c>
      <c r="M517">
        <v>2.19313492063492</v>
      </c>
      <c r="N517">
        <v>1.2117357555141399</v>
      </c>
      <c r="O517">
        <v>1.5358361774744001E-2</v>
      </c>
      <c r="P517">
        <v>0.57622612395567596</v>
      </c>
      <c r="Q517">
        <v>-5.1194539249146798E-2</v>
      </c>
      <c r="R517">
        <v>3.00158879820858</v>
      </c>
      <c r="S517">
        <v>2.3134112017914101</v>
      </c>
      <c r="T517">
        <v>1.5522155989403399</v>
      </c>
      <c r="U517" t="b">
        <f t="shared" si="47"/>
        <v>0</v>
      </c>
      <c r="V517" t="b">
        <f t="shared" si="48"/>
        <v>0</v>
      </c>
      <c r="X517" t="str">
        <f t="shared" si="49"/>
        <v/>
      </c>
      <c r="Y517" t="str">
        <f t="shared" si="49"/>
        <v/>
      </c>
      <c r="AA517">
        <f t="shared" si="46"/>
        <v>0</v>
      </c>
      <c r="AB517">
        <f t="shared" si="50"/>
        <v>1835.1418311015605</v>
      </c>
      <c r="AC517">
        <f t="shared" si="51"/>
        <v>5185.8407079646022</v>
      </c>
    </row>
    <row r="518" spans="1:29" x14ac:dyDescent="0.25">
      <c r="A518">
        <v>516</v>
      </c>
      <c r="B518" s="1">
        <v>42836</v>
      </c>
      <c r="C518">
        <v>2.91</v>
      </c>
      <c r="D518">
        <v>2.95</v>
      </c>
      <c r="E518">
        <v>2.9</v>
      </c>
      <c r="F518">
        <v>2.9</v>
      </c>
      <c r="G518">
        <v>2.9</v>
      </c>
      <c r="H518">
        <v>2748000</v>
      </c>
      <c r="I518" s="1">
        <v>42836</v>
      </c>
      <c r="J518">
        <v>-6.8493150684931503E-3</v>
      </c>
      <c r="K518">
        <v>2.6819999999999999</v>
      </c>
      <c r="L518">
        <v>0.17337516364352601</v>
      </c>
      <c r="M518">
        <v>2.2018650793650698</v>
      </c>
      <c r="N518">
        <v>1.2180582839223599</v>
      </c>
      <c r="O518">
        <v>1.72413793103449E-2</v>
      </c>
      <c r="P518">
        <v>0.49365056207413299</v>
      </c>
      <c r="Q518">
        <v>-3.7931034482758502E-2</v>
      </c>
      <c r="R518">
        <v>3.0218153207413101</v>
      </c>
      <c r="S518">
        <v>2.34218467925868</v>
      </c>
      <c r="T518">
        <v>1.25738886365653</v>
      </c>
      <c r="U518" t="b">
        <f t="shared" si="47"/>
        <v>0</v>
      </c>
      <c r="V518" t="b">
        <f t="shared" si="48"/>
        <v>0</v>
      </c>
      <c r="X518" t="str">
        <f t="shared" si="49"/>
        <v/>
      </c>
      <c r="Y518" t="str">
        <f t="shared" si="49"/>
        <v/>
      </c>
      <c r="AA518">
        <f t="shared" ref="AA518:AA581" si="52">IF(NOT(OR(V518,U518)),AA517,IF(U518,IF(AB517&gt;0,AB517/G518,AA517),IF(V518,IF(AA517&gt;0,0,0))))</f>
        <v>0</v>
      </c>
      <c r="AB518">
        <f t="shared" si="50"/>
        <v>1835.1418311015605</v>
      </c>
      <c r="AC518">
        <f t="shared" si="51"/>
        <v>5132.7433628318586</v>
      </c>
    </row>
    <row r="519" spans="1:29" x14ac:dyDescent="0.25">
      <c r="A519">
        <v>517</v>
      </c>
      <c r="B519" s="1">
        <v>42837</v>
      </c>
      <c r="C519">
        <v>2.9</v>
      </c>
      <c r="D519">
        <v>2.93</v>
      </c>
      <c r="E519">
        <v>2.9</v>
      </c>
      <c r="F519">
        <v>2.92</v>
      </c>
      <c r="G519">
        <v>2.92</v>
      </c>
      <c r="H519">
        <v>3144462</v>
      </c>
      <c r="I519" s="1">
        <v>42837</v>
      </c>
      <c r="J519">
        <v>-2.0134228187919399E-2</v>
      </c>
      <c r="K519">
        <v>2.7065000000000001</v>
      </c>
      <c r="L519">
        <v>0.170487690557346</v>
      </c>
      <c r="M519">
        <v>2.2107539682539601</v>
      </c>
      <c r="N519">
        <v>1.22424296817504</v>
      </c>
      <c r="O519">
        <v>1.02739726027398E-2</v>
      </c>
      <c r="P519">
        <v>0.56360217528114998</v>
      </c>
      <c r="Q519">
        <v>-3.08219178082191E-2</v>
      </c>
      <c r="R519">
        <v>3.0406558734923901</v>
      </c>
      <c r="S519">
        <v>2.3723441265076</v>
      </c>
      <c r="T519">
        <v>1.25228982398694</v>
      </c>
      <c r="U519" t="b">
        <f t="shared" si="47"/>
        <v>0</v>
      </c>
      <c r="V519" t="b">
        <f t="shared" si="48"/>
        <v>0</v>
      </c>
      <c r="X519" t="str">
        <f t="shared" si="49"/>
        <v/>
      </c>
      <c r="Y519" t="str">
        <f t="shared" si="49"/>
        <v/>
      </c>
      <c r="AA519">
        <f t="shared" si="52"/>
        <v>0</v>
      </c>
      <c r="AB519">
        <f t="shared" si="50"/>
        <v>1835.1418311015605</v>
      </c>
      <c r="AC519">
        <f t="shared" si="51"/>
        <v>5168.1415929203549</v>
      </c>
    </row>
    <row r="520" spans="1:29" x14ac:dyDescent="0.25">
      <c r="A520">
        <v>518</v>
      </c>
      <c r="B520" s="1">
        <v>42838</v>
      </c>
      <c r="C520">
        <v>2.92</v>
      </c>
      <c r="D520">
        <v>2.99</v>
      </c>
      <c r="E520">
        <v>2.92</v>
      </c>
      <c r="F520">
        <v>2.98</v>
      </c>
      <c r="G520">
        <v>2.98</v>
      </c>
      <c r="H520">
        <v>4452369</v>
      </c>
      <c r="I520" s="1">
        <v>42838</v>
      </c>
      <c r="J520">
        <v>-3.3444816053512399E-3</v>
      </c>
      <c r="K520">
        <v>2.7334999999999998</v>
      </c>
      <c r="L520">
        <v>0.16881241535783301</v>
      </c>
      <c r="M520">
        <v>2.2201190476190402</v>
      </c>
      <c r="N520">
        <v>1.2312402809802101</v>
      </c>
      <c r="O520">
        <v>2.34899328859061E-2</v>
      </c>
      <c r="P520">
        <v>0.795818932010112</v>
      </c>
      <c r="Q520">
        <v>-6.7114093959731603E-3</v>
      </c>
      <c r="R520">
        <v>3.0643723341013498</v>
      </c>
      <c r="S520">
        <v>2.4026276658986401</v>
      </c>
      <c r="T520">
        <v>1.4602006580943101</v>
      </c>
      <c r="U520" t="b">
        <f t="shared" si="47"/>
        <v>0</v>
      </c>
      <c r="V520" t="b">
        <f t="shared" si="48"/>
        <v>0</v>
      </c>
      <c r="X520" t="str">
        <f t="shared" si="49"/>
        <v/>
      </c>
      <c r="Y520" t="str">
        <f t="shared" si="49"/>
        <v/>
      </c>
      <c r="AA520">
        <f t="shared" si="52"/>
        <v>0</v>
      </c>
      <c r="AB520">
        <f t="shared" si="50"/>
        <v>1835.1418311015605</v>
      </c>
      <c r="AC520">
        <f t="shared" si="51"/>
        <v>5274.3362831858412</v>
      </c>
    </row>
    <row r="521" spans="1:29" x14ac:dyDescent="0.25">
      <c r="A521">
        <v>519</v>
      </c>
      <c r="B521" s="1">
        <v>42843</v>
      </c>
      <c r="C521">
        <v>2.99</v>
      </c>
      <c r="D521">
        <v>3.04</v>
      </c>
      <c r="E521">
        <v>2.98</v>
      </c>
      <c r="F521">
        <v>2.99</v>
      </c>
      <c r="G521">
        <v>2.99</v>
      </c>
      <c r="H521">
        <v>3656984</v>
      </c>
      <c r="I521" s="1">
        <v>42843</v>
      </c>
      <c r="J521">
        <v>0</v>
      </c>
      <c r="K521">
        <v>2.7614999999999998</v>
      </c>
      <c r="L521">
        <v>0.162132986351193</v>
      </c>
      <c r="M521">
        <v>2.2295634920634901</v>
      </c>
      <c r="N521">
        <v>1.2385832517575801</v>
      </c>
      <c r="O521">
        <v>2.0066889632107E-2</v>
      </c>
      <c r="P521">
        <v>0.65327554771264995</v>
      </c>
      <c r="Q521">
        <v>-2.3411371237458199E-2</v>
      </c>
      <c r="R521">
        <v>3.0792806532483299</v>
      </c>
      <c r="S521">
        <v>2.44371934675166</v>
      </c>
      <c r="T521">
        <v>1.4093368977059899</v>
      </c>
      <c r="U521" t="b">
        <f t="shared" si="47"/>
        <v>0</v>
      </c>
      <c r="V521" t="b">
        <f t="shared" si="48"/>
        <v>0</v>
      </c>
      <c r="X521" t="str">
        <f t="shared" si="49"/>
        <v/>
      </c>
      <c r="Y521" t="str">
        <f t="shared" si="49"/>
        <v/>
      </c>
      <c r="AA521">
        <f t="shared" si="52"/>
        <v>0</v>
      </c>
      <c r="AB521">
        <f t="shared" si="50"/>
        <v>1835.1418311015605</v>
      </c>
      <c r="AC521">
        <f t="shared" si="51"/>
        <v>5292.0353982300894</v>
      </c>
    </row>
    <row r="522" spans="1:29" x14ac:dyDescent="0.25">
      <c r="A522">
        <v>520</v>
      </c>
      <c r="B522" s="1">
        <v>42844</v>
      </c>
      <c r="C522">
        <v>2.99</v>
      </c>
      <c r="D522">
        <v>3.03</v>
      </c>
      <c r="E522">
        <v>2.96</v>
      </c>
      <c r="F522">
        <v>2.99</v>
      </c>
      <c r="G522">
        <v>2.99</v>
      </c>
      <c r="H522">
        <v>2971550</v>
      </c>
      <c r="I522" s="1">
        <v>42844</v>
      </c>
      <c r="J522">
        <v>2.0477815699658699E-2</v>
      </c>
      <c r="K522">
        <v>2.7879999999999998</v>
      </c>
      <c r="L522">
        <v>0.15333485887875101</v>
      </c>
      <c r="M522">
        <v>2.23849206349206</v>
      </c>
      <c r="N522">
        <v>1.24548129764226</v>
      </c>
      <c r="O522">
        <v>2.3411371237458099E-2</v>
      </c>
      <c r="P522">
        <v>0.53082919938867801</v>
      </c>
      <c r="Q522">
        <v>-2.0066889632107E-2</v>
      </c>
      <c r="R522">
        <v>3.0885363234023502</v>
      </c>
      <c r="S522">
        <v>2.4874636765976401</v>
      </c>
      <c r="T522">
        <v>1.31737819747647</v>
      </c>
      <c r="U522" t="b">
        <f t="shared" si="47"/>
        <v>0</v>
      </c>
      <c r="V522" t="b">
        <f t="shared" si="48"/>
        <v>0</v>
      </c>
      <c r="X522" t="str">
        <f t="shared" si="49"/>
        <v/>
      </c>
      <c r="Y522" t="str">
        <f t="shared" si="49"/>
        <v/>
      </c>
      <c r="AA522">
        <f t="shared" si="52"/>
        <v>0</v>
      </c>
      <c r="AB522">
        <f t="shared" si="50"/>
        <v>1835.1418311015605</v>
      </c>
      <c r="AC522">
        <f t="shared" si="51"/>
        <v>5292.0353982300894</v>
      </c>
    </row>
    <row r="523" spans="1:29" x14ac:dyDescent="0.25">
      <c r="A523">
        <v>521</v>
      </c>
      <c r="B523" s="1">
        <v>42845</v>
      </c>
      <c r="C523">
        <v>2.96</v>
      </c>
      <c r="D523">
        <v>2.96</v>
      </c>
      <c r="E523">
        <v>2.9</v>
      </c>
      <c r="F523">
        <v>2.93</v>
      </c>
      <c r="G523">
        <v>2.93</v>
      </c>
      <c r="H523">
        <v>5079350</v>
      </c>
      <c r="I523" s="1">
        <v>42845</v>
      </c>
      <c r="J523">
        <v>-6.7796610169491497E-3</v>
      </c>
      <c r="K523">
        <v>2.806</v>
      </c>
      <c r="L523">
        <v>0.14741277528012101</v>
      </c>
      <c r="M523">
        <v>2.2471428571428498</v>
      </c>
      <c r="N523">
        <v>1.24869675778766</v>
      </c>
      <c r="O523">
        <v>2.0477815699658699E-2</v>
      </c>
      <c r="P523">
        <v>0.90315126966588899</v>
      </c>
      <c r="Q523">
        <v>-1.02389078498294E-2</v>
      </c>
      <c r="R523">
        <v>3.0949290395490299</v>
      </c>
      <c r="S523">
        <v>2.51707096045096</v>
      </c>
      <c r="T523">
        <v>0.84117539856615198</v>
      </c>
      <c r="U523" t="b">
        <f t="shared" si="47"/>
        <v>0</v>
      </c>
      <c r="V523" t="b">
        <f t="shared" si="48"/>
        <v>0</v>
      </c>
      <c r="X523" t="str">
        <f t="shared" si="49"/>
        <v/>
      </c>
      <c r="Y523" t="str">
        <f t="shared" si="49"/>
        <v/>
      </c>
      <c r="AA523">
        <f t="shared" si="52"/>
        <v>0</v>
      </c>
      <c r="AB523">
        <f t="shared" si="50"/>
        <v>1835.1418311015605</v>
      </c>
      <c r="AC523">
        <f t="shared" si="51"/>
        <v>5185.8407079646022</v>
      </c>
    </row>
    <row r="524" spans="1:29" x14ac:dyDescent="0.25">
      <c r="A524">
        <v>522</v>
      </c>
      <c r="B524" s="1">
        <v>42846</v>
      </c>
      <c r="C524">
        <v>2.92</v>
      </c>
      <c r="D524">
        <v>3.01</v>
      </c>
      <c r="E524">
        <v>2.92</v>
      </c>
      <c r="F524">
        <v>2.95</v>
      </c>
      <c r="G524">
        <v>2.95</v>
      </c>
      <c r="H524">
        <v>3844534</v>
      </c>
      <c r="I524" s="1">
        <v>42846</v>
      </c>
      <c r="J524">
        <v>-6.7340067340067398E-3</v>
      </c>
      <c r="K524">
        <v>2.8264999999999998</v>
      </c>
      <c r="L524">
        <v>0.13658523461848801</v>
      </c>
      <c r="M524">
        <v>2.2553174603174502</v>
      </c>
      <c r="N524">
        <v>1.2532603723123401</v>
      </c>
      <c r="O524">
        <v>3.0508474576271101E-2</v>
      </c>
      <c r="P524">
        <v>0.68269982844141597</v>
      </c>
      <c r="Q524">
        <v>-1.0169491525423799E-2</v>
      </c>
      <c r="R524">
        <v>3.0942070598522302</v>
      </c>
      <c r="S524">
        <v>2.55879294014776</v>
      </c>
      <c r="T524">
        <v>0.90419729735033405</v>
      </c>
      <c r="U524" t="b">
        <f t="shared" si="47"/>
        <v>0</v>
      </c>
      <c r="V524" t="b">
        <f t="shared" si="48"/>
        <v>0</v>
      </c>
      <c r="X524" t="str">
        <f t="shared" si="49"/>
        <v/>
      </c>
      <c r="Y524" t="str">
        <f t="shared" si="49"/>
        <v/>
      </c>
      <c r="AA524">
        <f t="shared" si="52"/>
        <v>0</v>
      </c>
      <c r="AB524">
        <f t="shared" si="50"/>
        <v>1835.1418311015605</v>
      </c>
      <c r="AC524">
        <f t="shared" si="51"/>
        <v>5221.2389380530976</v>
      </c>
    </row>
    <row r="525" spans="1:29" x14ac:dyDescent="0.25">
      <c r="A525">
        <v>523</v>
      </c>
      <c r="B525" s="1">
        <v>42849</v>
      </c>
      <c r="C525">
        <v>2.95</v>
      </c>
      <c r="D525">
        <v>2.99</v>
      </c>
      <c r="E525">
        <v>2.95</v>
      </c>
      <c r="F525">
        <v>2.97</v>
      </c>
      <c r="G525">
        <v>2.97</v>
      </c>
      <c r="H525">
        <v>1986525</v>
      </c>
      <c r="I525" s="1">
        <v>42849</v>
      </c>
      <c r="J525">
        <v>-7.1874999999999994E-2</v>
      </c>
      <c r="K525">
        <v>2.8450000000000002</v>
      </c>
      <c r="L525">
        <v>0.12914699906857699</v>
      </c>
      <c r="M525">
        <v>2.2636507936507901</v>
      </c>
      <c r="N525">
        <v>1.2568192973844701</v>
      </c>
      <c r="O525">
        <v>1.34680134680134E-2</v>
      </c>
      <c r="P525">
        <v>0.352575777832075</v>
      </c>
      <c r="Q525">
        <v>3.3670033670032901E-3</v>
      </c>
      <c r="R525">
        <v>3.0981281181744098</v>
      </c>
      <c r="S525">
        <v>2.5918718818255799</v>
      </c>
      <c r="T525">
        <v>0.96788931141654599</v>
      </c>
      <c r="U525" t="b">
        <f t="shared" si="47"/>
        <v>0</v>
      </c>
      <c r="V525" t="b">
        <f t="shared" si="48"/>
        <v>0</v>
      </c>
      <c r="X525" t="str">
        <f t="shared" si="49"/>
        <v/>
      </c>
      <c r="Y525" t="str">
        <f t="shared" si="49"/>
        <v/>
      </c>
      <c r="AA525">
        <f t="shared" si="52"/>
        <v>0</v>
      </c>
      <c r="AB525">
        <f t="shared" si="50"/>
        <v>1835.1418311015605</v>
      </c>
      <c r="AC525">
        <f t="shared" si="51"/>
        <v>5256.6371681415931</v>
      </c>
    </row>
    <row r="526" spans="1:29" x14ac:dyDescent="0.25">
      <c r="A526">
        <v>524</v>
      </c>
      <c r="B526" s="1">
        <v>42851</v>
      </c>
      <c r="C526">
        <v>3.08</v>
      </c>
      <c r="D526">
        <v>3.21</v>
      </c>
      <c r="E526">
        <v>3.08</v>
      </c>
      <c r="F526">
        <v>3.2</v>
      </c>
      <c r="G526">
        <v>3.2</v>
      </c>
      <c r="H526">
        <v>9591867</v>
      </c>
      <c r="I526" s="1">
        <v>42851</v>
      </c>
      <c r="J526">
        <v>-2.43902439024389E-2</v>
      </c>
      <c r="K526">
        <v>2.8744999999999998</v>
      </c>
      <c r="L526">
        <v>0.139603762579358</v>
      </c>
      <c r="M526">
        <v>2.2735317460317401</v>
      </c>
      <c r="N526">
        <v>1.26433246644441</v>
      </c>
      <c r="O526">
        <v>4.0624999999999897E-2</v>
      </c>
      <c r="P526">
        <v>1.6857053716686401</v>
      </c>
      <c r="Q526">
        <v>-6.5624999999999906E-2</v>
      </c>
      <c r="R526">
        <v>3.1481233746555399</v>
      </c>
      <c r="S526">
        <v>2.60087662534445</v>
      </c>
      <c r="T526">
        <v>2.3315990485210998</v>
      </c>
      <c r="U526" t="b">
        <f t="shared" si="47"/>
        <v>0</v>
      </c>
      <c r="V526" t="b">
        <f t="shared" si="48"/>
        <v>1</v>
      </c>
      <c r="X526" t="str">
        <f t="shared" si="49"/>
        <v/>
      </c>
      <c r="Y526" t="str">
        <f t="shared" si="49"/>
        <v/>
      </c>
      <c r="AA526">
        <f t="shared" si="52"/>
        <v>0</v>
      </c>
      <c r="AB526">
        <f t="shared" si="50"/>
        <v>1835.1418311015605</v>
      </c>
      <c r="AC526">
        <f t="shared" si="51"/>
        <v>5663.7168141592929</v>
      </c>
    </row>
    <row r="527" spans="1:29" x14ac:dyDescent="0.25">
      <c r="A527">
        <v>525</v>
      </c>
      <c r="B527" s="1">
        <v>42852</v>
      </c>
      <c r="C527">
        <v>3.27</v>
      </c>
      <c r="D527">
        <v>3.2949999999999999</v>
      </c>
      <c r="E527">
        <v>3.22</v>
      </c>
      <c r="F527">
        <v>3.28</v>
      </c>
      <c r="G527">
        <v>3.28</v>
      </c>
      <c r="H527">
        <v>6153415</v>
      </c>
      <c r="I527" s="1">
        <v>42852</v>
      </c>
      <c r="J527">
        <v>5.8064516129032101E-2</v>
      </c>
      <c r="K527">
        <v>2.9039999999999999</v>
      </c>
      <c r="L527">
        <v>0.15948601654590899</v>
      </c>
      <c r="M527">
        <v>2.2836904761904702</v>
      </c>
      <c r="N527">
        <v>1.2716259187822501</v>
      </c>
      <c r="O527">
        <v>2.2865853658536502E-2</v>
      </c>
      <c r="P527">
        <v>1.0775236828138799</v>
      </c>
      <c r="Q527">
        <v>-8.8414634146341306E-2</v>
      </c>
      <c r="R527">
        <v>3.2165925924299801</v>
      </c>
      <c r="S527">
        <v>2.59140740757001</v>
      </c>
      <c r="T527">
        <v>2.35757346094202</v>
      </c>
      <c r="U527" t="b">
        <f t="shared" si="47"/>
        <v>0</v>
      </c>
      <c r="V527" t="b">
        <f t="shared" si="48"/>
        <v>1</v>
      </c>
      <c r="X527" t="str">
        <f t="shared" si="49"/>
        <v/>
      </c>
      <c r="Y527">
        <f t="shared" si="49"/>
        <v>3.21</v>
      </c>
      <c r="AA527">
        <f t="shared" si="52"/>
        <v>0</v>
      </c>
      <c r="AB527">
        <f t="shared" si="50"/>
        <v>1835.1418311015605</v>
      </c>
      <c r="AC527">
        <f t="shared" si="51"/>
        <v>5805.3097345132746</v>
      </c>
    </row>
    <row r="528" spans="1:29" x14ac:dyDescent="0.25">
      <c r="A528">
        <v>526</v>
      </c>
      <c r="B528" s="1">
        <v>42853</v>
      </c>
      <c r="C528">
        <v>3.28</v>
      </c>
      <c r="D528">
        <v>3.28</v>
      </c>
      <c r="E528">
        <v>3.0649999999999999</v>
      </c>
      <c r="F528">
        <v>3.1</v>
      </c>
      <c r="G528">
        <v>3.1</v>
      </c>
      <c r="H528">
        <v>15911342</v>
      </c>
      <c r="I528" s="1">
        <v>42853</v>
      </c>
      <c r="J528">
        <v>-1.5873015873015799E-2</v>
      </c>
      <c r="K528">
        <v>2.927</v>
      </c>
      <c r="L528">
        <v>0.15242254288308299</v>
      </c>
      <c r="M528">
        <v>2.2928174603174498</v>
      </c>
      <c r="N528">
        <v>1.2765953027916701</v>
      </c>
      <c r="O528">
        <v>6.9354838709677305E-2</v>
      </c>
      <c r="P528">
        <v>2.7417797417407801</v>
      </c>
      <c r="Q528">
        <v>-5.4838709677419301E-2</v>
      </c>
      <c r="R528">
        <v>3.2257481840508402</v>
      </c>
      <c r="S528">
        <v>2.6282518159491501</v>
      </c>
      <c r="T528">
        <v>1.13500271500324</v>
      </c>
      <c r="U528" t="b">
        <f t="shared" si="47"/>
        <v>0</v>
      </c>
      <c r="V528" t="b">
        <f t="shared" si="48"/>
        <v>0</v>
      </c>
      <c r="X528" t="str">
        <f t="shared" si="49"/>
        <v/>
      </c>
      <c r="Y528">
        <f t="shared" si="49"/>
        <v>3.2949999999999999</v>
      </c>
      <c r="AA528">
        <f t="shared" si="52"/>
        <v>0</v>
      </c>
      <c r="AB528">
        <f t="shared" si="50"/>
        <v>1835.1418311015605</v>
      </c>
      <c r="AC528">
        <f t="shared" si="51"/>
        <v>5486.7256637168148</v>
      </c>
    </row>
    <row r="529" spans="1:29" x14ac:dyDescent="0.25">
      <c r="A529">
        <v>527</v>
      </c>
      <c r="B529" s="1">
        <v>42856</v>
      </c>
      <c r="C529">
        <v>3.11</v>
      </c>
      <c r="D529">
        <v>3.17</v>
      </c>
      <c r="E529">
        <v>3.1</v>
      </c>
      <c r="F529">
        <v>3.15</v>
      </c>
      <c r="G529">
        <v>3.15</v>
      </c>
      <c r="H529">
        <v>5280982</v>
      </c>
      <c r="I529" s="1">
        <v>42856</v>
      </c>
      <c r="J529">
        <v>-6.3091482649842304E-3</v>
      </c>
      <c r="K529">
        <v>2.9495</v>
      </c>
      <c r="L529">
        <v>0.150349592616667</v>
      </c>
      <c r="M529">
        <v>2.3025793650793598</v>
      </c>
      <c r="N529">
        <v>1.28095476087893</v>
      </c>
      <c r="O529">
        <v>2.2222222222222102E-2</v>
      </c>
      <c r="P529">
        <v>0.911958943953738</v>
      </c>
      <c r="Q529">
        <v>-6.3492063492063405E-2</v>
      </c>
      <c r="R529">
        <v>3.2441852015286701</v>
      </c>
      <c r="S529">
        <v>2.65481479847133</v>
      </c>
      <c r="T529">
        <v>1.33355865161001</v>
      </c>
      <c r="U529" t="b">
        <f t="shared" si="47"/>
        <v>0</v>
      </c>
      <c r="V529" t="b">
        <f t="shared" si="48"/>
        <v>0</v>
      </c>
      <c r="X529" t="str">
        <f t="shared" si="49"/>
        <v/>
      </c>
      <c r="Y529" t="str">
        <f t="shared" si="49"/>
        <v/>
      </c>
      <c r="AA529">
        <f t="shared" si="52"/>
        <v>0</v>
      </c>
      <c r="AB529">
        <f t="shared" si="50"/>
        <v>1835.1418311015605</v>
      </c>
      <c r="AC529">
        <f t="shared" si="51"/>
        <v>5575.2212389380538</v>
      </c>
    </row>
    <row r="530" spans="1:29" x14ac:dyDescent="0.25">
      <c r="A530">
        <v>528</v>
      </c>
      <c r="B530" s="1">
        <v>42857</v>
      </c>
      <c r="C530">
        <v>3.16</v>
      </c>
      <c r="D530">
        <v>3.18</v>
      </c>
      <c r="E530">
        <v>3.0649999999999999</v>
      </c>
      <c r="F530">
        <v>3.17</v>
      </c>
      <c r="G530">
        <v>3.17</v>
      </c>
      <c r="H530">
        <v>7547469</v>
      </c>
      <c r="I530" s="1">
        <v>42857</v>
      </c>
      <c r="J530">
        <v>6.3492063492063501E-3</v>
      </c>
      <c r="K530">
        <v>2.9740000000000002</v>
      </c>
      <c r="L530">
        <v>0.14390786526179999</v>
      </c>
      <c r="M530">
        <v>2.3131349206349201</v>
      </c>
      <c r="N530">
        <v>1.28570105162031</v>
      </c>
      <c r="O530">
        <v>3.6277602523659302E-2</v>
      </c>
      <c r="P530">
        <v>1.3005890888537399</v>
      </c>
      <c r="Q530">
        <v>-6.3091482649842101E-2</v>
      </c>
      <c r="R530">
        <v>3.25605941591312</v>
      </c>
      <c r="S530">
        <v>2.6919405840868702</v>
      </c>
      <c r="T530">
        <v>1.3619825410058799</v>
      </c>
      <c r="U530" t="b">
        <f t="shared" si="47"/>
        <v>0</v>
      </c>
      <c r="V530" t="b">
        <f t="shared" si="48"/>
        <v>0</v>
      </c>
      <c r="X530" t="str">
        <f t="shared" si="49"/>
        <v/>
      </c>
      <c r="Y530" t="str">
        <f t="shared" si="49"/>
        <v/>
      </c>
      <c r="AA530">
        <f t="shared" si="52"/>
        <v>0</v>
      </c>
      <c r="AB530">
        <f t="shared" si="50"/>
        <v>1835.1418311015605</v>
      </c>
      <c r="AC530">
        <f t="shared" si="51"/>
        <v>5610.6194690265493</v>
      </c>
    </row>
    <row r="531" spans="1:29" x14ac:dyDescent="0.25">
      <c r="A531">
        <v>529</v>
      </c>
      <c r="B531" s="1">
        <v>42858</v>
      </c>
      <c r="C531">
        <v>3.13</v>
      </c>
      <c r="D531">
        <v>3.2</v>
      </c>
      <c r="E531">
        <v>3.11</v>
      </c>
      <c r="F531">
        <v>3.15</v>
      </c>
      <c r="G531">
        <v>3.15</v>
      </c>
      <c r="H531">
        <v>4413481</v>
      </c>
      <c r="I531" s="1">
        <v>42858</v>
      </c>
      <c r="J531">
        <v>-1.5625E-2</v>
      </c>
      <c r="K531">
        <v>2.9944999999999999</v>
      </c>
      <c r="L531">
        <v>0.13789679588658699</v>
      </c>
      <c r="M531">
        <v>2.3238492063492</v>
      </c>
      <c r="N531">
        <v>1.2885947985860899</v>
      </c>
      <c r="O531">
        <v>2.8571428571428598E-2</v>
      </c>
      <c r="P531">
        <v>0.76086767427180002</v>
      </c>
      <c r="Q531">
        <v>1.58730158730159E-2</v>
      </c>
      <c r="R531">
        <v>3.2647777199377099</v>
      </c>
      <c r="S531">
        <v>2.7242222800622802</v>
      </c>
      <c r="T531">
        <v>1.1276549175797199</v>
      </c>
      <c r="U531" t="b">
        <f t="shared" si="47"/>
        <v>0</v>
      </c>
      <c r="V531" t="b">
        <f t="shared" si="48"/>
        <v>0</v>
      </c>
      <c r="X531" t="str">
        <f t="shared" si="49"/>
        <v/>
      </c>
      <c r="Y531" t="str">
        <f t="shared" si="49"/>
        <v/>
      </c>
      <c r="AA531">
        <f t="shared" si="52"/>
        <v>0</v>
      </c>
      <c r="AB531">
        <f t="shared" si="50"/>
        <v>1835.1418311015605</v>
      </c>
      <c r="AC531">
        <f t="shared" si="51"/>
        <v>5575.2212389380538</v>
      </c>
    </row>
    <row r="532" spans="1:29" x14ac:dyDescent="0.25">
      <c r="A532">
        <v>530</v>
      </c>
      <c r="B532" s="1">
        <v>42859</v>
      </c>
      <c r="C532">
        <v>3.19</v>
      </c>
      <c r="D532">
        <v>3.25</v>
      </c>
      <c r="E532">
        <v>3.16</v>
      </c>
      <c r="F532">
        <v>3.2</v>
      </c>
      <c r="G532">
        <v>3.2</v>
      </c>
      <c r="H532">
        <v>3901856</v>
      </c>
      <c r="I532" s="1">
        <v>42859</v>
      </c>
      <c r="J532">
        <v>-6.2111801242236003E-3</v>
      </c>
      <c r="K532">
        <v>3.0154999999999998</v>
      </c>
      <c r="L532">
        <v>0.135470913560994</v>
      </c>
      <c r="M532">
        <v>2.33535714285714</v>
      </c>
      <c r="N532">
        <v>1.29123719223122</v>
      </c>
      <c r="O532">
        <v>2.81249999999999E-2</v>
      </c>
      <c r="P532">
        <v>0.67372240790717997</v>
      </c>
      <c r="Q532">
        <v>2.49999999999998E-2</v>
      </c>
      <c r="R532">
        <v>3.2810229905795398</v>
      </c>
      <c r="S532">
        <v>2.7499770094204501</v>
      </c>
      <c r="T532">
        <v>1.3619159652077599</v>
      </c>
      <c r="U532" t="b">
        <f t="shared" si="47"/>
        <v>0</v>
      </c>
      <c r="V532" t="b">
        <f t="shared" si="48"/>
        <v>0</v>
      </c>
      <c r="X532" t="str">
        <f t="shared" si="49"/>
        <v/>
      </c>
      <c r="Y532" t="str">
        <f t="shared" si="49"/>
        <v/>
      </c>
      <c r="AA532">
        <f t="shared" si="52"/>
        <v>0</v>
      </c>
      <c r="AB532">
        <f t="shared" si="50"/>
        <v>1835.1418311015605</v>
      </c>
      <c r="AC532">
        <f t="shared" si="51"/>
        <v>5663.7168141592929</v>
      </c>
    </row>
    <row r="533" spans="1:29" x14ac:dyDescent="0.25">
      <c r="A533">
        <v>531</v>
      </c>
      <c r="B533" s="1">
        <v>42860</v>
      </c>
      <c r="C533">
        <v>3.22</v>
      </c>
      <c r="D533">
        <v>3.24</v>
      </c>
      <c r="E533">
        <v>3.16</v>
      </c>
      <c r="F533">
        <v>3.22</v>
      </c>
      <c r="G533">
        <v>3.22</v>
      </c>
      <c r="H533">
        <v>2395866</v>
      </c>
      <c r="I533" s="1">
        <v>42860</v>
      </c>
      <c r="J533">
        <v>-6.17283950617284E-3</v>
      </c>
      <c r="K533">
        <v>3.0369999999999999</v>
      </c>
      <c r="L533">
        <v>0.13187314478614301</v>
      </c>
      <c r="M533">
        <v>2.3470634920634899</v>
      </c>
      <c r="N533">
        <v>1.2939573259392001</v>
      </c>
      <c r="O533">
        <v>2.4844720496894401E-2</v>
      </c>
      <c r="P533">
        <v>0.41425197957395199</v>
      </c>
      <c r="Q533">
        <v>-3.7267080745341602E-2</v>
      </c>
      <c r="R533">
        <v>3.2954713637808402</v>
      </c>
      <c r="S533">
        <v>2.7785286362191601</v>
      </c>
      <c r="T533">
        <v>1.38769724720501</v>
      </c>
      <c r="U533" t="b">
        <f t="shared" si="47"/>
        <v>0</v>
      </c>
      <c r="V533" t="b">
        <f t="shared" si="48"/>
        <v>0</v>
      </c>
      <c r="X533" t="str">
        <f t="shared" si="49"/>
        <v/>
      </c>
      <c r="Y533" t="str">
        <f t="shared" si="49"/>
        <v/>
      </c>
      <c r="AA533">
        <f t="shared" si="52"/>
        <v>0</v>
      </c>
      <c r="AB533">
        <f t="shared" si="50"/>
        <v>1835.1418311015605</v>
      </c>
      <c r="AC533">
        <f t="shared" si="51"/>
        <v>5699.1150442477883</v>
      </c>
    </row>
    <row r="534" spans="1:29" x14ac:dyDescent="0.25">
      <c r="A534">
        <v>532</v>
      </c>
      <c r="B534" s="1">
        <v>42863</v>
      </c>
      <c r="C534">
        <v>3.25</v>
      </c>
      <c r="D534">
        <v>3.3</v>
      </c>
      <c r="E534">
        <v>3.24</v>
      </c>
      <c r="F534">
        <v>3.24</v>
      </c>
      <c r="G534">
        <v>3.24</v>
      </c>
      <c r="H534">
        <v>5769710</v>
      </c>
      <c r="I534" s="1">
        <v>42863</v>
      </c>
      <c r="J534">
        <v>-2.99401197604789E-2</v>
      </c>
      <c r="K534">
        <v>3.0575000000000001</v>
      </c>
      <c r="L534">
        <v>0.12985315593107699</v>
      </c>
      <c r="M534">
        <v>2.3589682539682499</v>
      </c>
      <c r="N534">
        <v>1.2961174847760999</v>
      </c>
      <c r="O534">
        <v>1.8518518518518299E-2</v>
      </c>
      <c r="P534">
        <v>0.99303468532158001</v>
      </c>
      <c r="Q534">
        <v>-2.7777777777777801E-2</v>
      </c>
      <c r="R534">
        <v>3.3120121856249098</v>
      </c>
      <c r="S534">
        <v>2.8029878143750802</v>
      </c>
      <c r="T534">
        <v>1.4054336892425201</v>
      </c>
      <c r="U534" t="b">
        <f t="shared" ref="U534:U597" si="53">IF(T534&lt;-$U$19,TRUE,FALSE)</f>
        <v>0</v>
      </c>
      <c r="V534" t="b">
        <f t="shared" ref="V534:V597" si="54">IF(T534&gt;$V$19,TRUE,FALSE)</f>
        <v>0</v>
      </c>
      <c r="X534" t="str">
        <f t="shared" si="49"/>
        <v/>
      </c>
      <c r="Y534" t="str">
        <f t="shared" si="49"/>
        <v/>
      </c>
      <c r="AA534">
        <f t="shared" si="52"/>
        <v>0</v>
      </c>
      <c r="AB534">
        <f t="shared" si="50"/>
        <v>1835.1418311015605</v>
      </c>
      <c r="AC534">
        <f t="shared" si="51"/>
        <v>5734.5132743362838</v>
      </c>
    </row>
    <row r="535" spans="1:29" x14ac:dyDescent="0.25">
      <c r="A535">
        <v>533</v>
      </c>
      <c r="B535" s="1">
        <v>42864</v>
      </c>
      <c r="C535">
        <v>3.28</v>
      </c>
      <c r="D535">
        <v>3.38</v>
      </c>
      <c r="E535">
        <v>3.26</v>
      </c>
      <c r="F535">
        <v>3.34</v>
      </c>
      <c r="G535">
        <v>3.34</v>
      </c>
      <c r="H535">
        <v>4304346</v>
      </c>
      <c r="I535" s="1">
        <v>42864</v>
      </c>
      <c r="J535">
        <v>-3.4682080924855502E-2</v>
      </c>
      <c r="K535">
        <v>3.0764999999999998</v>
      </c>
      <c r="L535">
        <v>0.14206281042292701</v>
      </c>
      <c r="M535">
        <v>2.3717857142857102</v>
      </c>
      <c r="N535">
        <v>1.2971239271194099</v>
      </c>
      <c r="O535">
        <v>3.59281437125748E-2</v>
      </c>
      <c r="P535">
        <v>0.73942014332170403</v>
      </c>
      <c r="Q535">
        <v>-5.0898203592814301E-2</v>
      </c>
      <c r="R535">
        <v>3.3549431084289298</v>
      </c>
      <c r="S535">
        <v>2.79805689157106</v>
      </c>
      <c r="T535">
        <v>1.85481336892848</v>
      </c>
      <c r="U535" t="b">
        <f t="shared" si="53"/>
        <v>0</v>
      </c>
      <c r="V535" t="b">
        <f t="shared" si="54"/>
        <v>0</v>
      </c>
      <c r="X535" t="str">
        <f t="shared" si="49"/>
        <v/>
      </c>
      <c r="Y535" t="str">
        <f t="shared" si="49"/>
        <v/>
      </c>
      <c r="AA535">
        <f t="shared" si="52"/>
        <v>0</v>
      </c>
      <c r="AB535">
        <f t="shared" si="50"/>
        <v>1835.1418311015605</v>
      </c>
      <c r="AC535">
        <f t="shared" si="51"/>
        <v>5911.5044247787619</v>
      </c>
    </row>
    <row r="536" spans="1:29" x14ac:dyDescent="0.25">
      <c r="A536">
        <v>534</v>
      </c>
      <c r="B536" s="1">
        <v>42865</v>
      </c>
      <c r="C536">
        <v>3.38</v>
      </c>
      <c r="D536">
        <v>3.48</v>
      </c>
      <c r="E536">
        <v>3.37</v>
      </c>
      <c r="F536">
        <v>3.46</v>
      </c>
      <c r="G536">
        <v>3.46</v>
      </c>
      <c r="H536">
        <v>4819881</v>
      </c>
      <c r="I536" s="1">
        <v>42865</v>
      </c>
      <c r="J536">
        <v>8.7463556851311297E-3</v>
      </c>
      <c r="K536">
        <v>3.1034999999999999</v>
      </c>
      <c r="L536">
        <v>0.16082926546986501</v>
      </c>
      <c r="M536">
        <v>2.38496031746031</v>
      </c>
      <c r="N536">
        <v>1.30127951282008</v>
      </c>
      <c r="O536">
        <v>3.1791907514450803E-2</v>
      </c>
      <c r="P536">
        <v>0.82994794235783098</v>
      </c>
      <c r="Q536">
        <v>-8.9595375722543294E-2</v>
      </c>
      <c r="R536">
        <v>3.4187253603209302</v>
      </c>
      <c r="S536">
        <v>2.7882746396790599</v>
      </c>
      <c r="T536">
        <v>2.2166363749686799</v>
      </c>
      <c r="U536" t="b">
        <f t="shared" si="53"/>
        <v>0</v>
      </c>
      <c r="V536" t="b">
        <f t="shared" si="54"/>
        <v>1</v>
      </c>
      <c r="X536" t="str">
        <f t="shared" si="49"/>
        <v/>
      </c>
      <c r="Y536" t="str">
        <f t="shared" si="49"/>
        <v/>
      </c>
      <c r="AA536">
        <f t="shared" si="52"/>
        <v>0</v>
      </c>
      <c r="AB536">
        <f t="shared" si="50"/>
        <v>1835.1418311015605</v>
      </c>
      <c r="AC536">
        <f t="shared" si="51"/>
        <v>6123.8938053097354</v>
      </c>
    </row>
    <row r="537" spans="1:29" x14ac:dyDescent="0.25">
      <c r="A537">
        <v>535</v>
      </c>
      <c r="B537" s="1">
        <v>42866</v>
      </c>
      <c r="C537">
        <v>3.5</v>
      </c>
      <c r="D537">
        <v>3.59</v>
      </c>
      <c r="E537">
        <v>3.43</v>
      </c>
      <c r="F537">
        <v>3.43</v>
      </c>
      <c r="G537">
        <v>3.43</v>
      </c>
      <c r="H537">
        <v>11083806</v>
      </c>
      <c r="I537" s="1">
        <v>42866</v>
      </c>
      <c r="J537">
        <v>5.2147239263803699E-2</v>
      </c>
      <c r="K537">
        <v>3.1284999999999998</v>
      </c>
      <c r="L537">
        <v>0.17098091614039199</v>
      </c>
      <c r="M537">
        <v>2.3973015873015799</v>
      </c>
      <c r="N537">
        <v>1.3050089386214601</v>
      </c>
      <c r="O537">
        <v>4.6647230320699597E-2</v>
      </c>
      <c r="P537">
        <v>1.8910357210242701</v>
      </c>
      <c r="Q537">
        <v>-6.7055393586005804E-2</v>
      </c>
      <c r="R537">
        <v>3.4636225956351701</v>
      </c>
      <c r="S537">
        <v>2.7933774043648301</v>
      </c>
      <c r="T537">
        <v>1.7633546877970701</v>
      </c>
      <c r="U537" t="b">
        <f t="shared" si="53"/>
        <v>0</v>
      </c>
      <c r="V537" t="b">
        <f t="shared" si="54"/>
        <v>0</v>
      </c>
      <c r="X537" t="str">
        <f t="shared" ref="X537:Y600" si="55">IF(U536, C536,"")</f>
        <v/>
      </c>
      <c r="Y537">
        <f t="shared" si="55"/>
        <v>3.48</v>
      </c>
      <c r="AA537">
        <f t="shared" si="52"/>
        <v>0</v>
      </c>
      <c r="AB537">
        <f t="shared" si="50"/>
        <v>1835.1418311015605</v>
      </c>
      <c r="AC537">
        <f t="shared" si="51"/>
        <v>6070.7964601769918</v>
      </c>
    </row>
    <row r="538" spans="1:29" x14ac:dyDescent="0.25">
      <c r="A538">
        <v>536</v>
      </c>
      <c r="B538" s="1">
        <v>42867</v>
      </c>
      <c r="C538">
        <v>3.43</v>
      </c>
      <c r="D538">
        <v>3.49</v>
      </c>
      <c r="E538">
        <v>3.26</v>
      </c>
      <c r="F538">
        <v>3.26</v>
      </c>
      <c r="G538">
        <v>3.26</v>
      </c>
      <c r="H538">
        <v>8187706</v>
      </c>
      <c r="I538" s="1">
        <v>42867</v>
      </c>
      <c r="J538">
        <v>9.2879256965943593E-3</v>
      </c>
      <c r="K538">
        <v>3.1465000000000001</v>
      </c>
      <c r="L538">
        <v>0.16448564167059199</v>
      </c>
      <c r="M538">
        <v>2.4069841269841201</v>
      </c>
      <c r="N538">
        <v>1.3072375362701101</v>
      </c>
      <c r="O538">
        <v>7.0552147239263896E-2</v>
      </c>
      <c r="P538">
        <v>1.39926411050821</v>
      </c>
      <c r="Q538">
        <v>-1.22699386503066E-2</v>
      </c>
      <c r="R538">
        <v>3.4688918576743601</v>
      </c>
      <c r="S538">
        <v>2.8241081423256298</v>
      </c>
      <c r="T538">
        <v>0.69002983389455397</v>
      </c>
      <c r="U538" t="b">
        <f t="shared" si="53"/>
        <v>0</v>
      </c>
      <c r="V538" t="b">
        <f t="shared" si="54"/>
        <v>0</v>
      </c>
      <c r="X538" t="str">
        <f t="shared" si="55"/>
        <v/>
      </c>
      <c r="Y538" t="str">
        <f t="shared" si="55"/>
        <v/>
      </c>
      <c r="AA538">
        <f t="shared" si="52"/>
        <v>0</v>
      </c>
      <c r="AB538">
        <f t="shared" si="50"/>
        <v>1835.1418311015605</v>
      </c>
      <c r="AC538">
        <f t="shared" si="51"/>
        <v>5769.9115044247792</v>
      </c>
    </row>
    <row r="539" spans="1:29" x14ac:dyDescent="0.25">
      <c r="A539">
        <v>537</v>
      </c>
      <c r="B539" s="1">
        <v>42870</v>
      </c>
      <c r="C539">
        <v>3.3</v>
      </c>
      <c r="D539">
        <v>3.34</v>
      </c>
      <c r="E539">
        <v>3.1949999999999998</v>
      </c>
      <c r="F539">
        <v>3.23</v>
      </c>
      <c r="G539">
        <v>3.23</v>
      </c>
      <c r="H539">
        <v>4976282</v>
      </c>
      <c r="I539" s="1">
        <v>42870</v>
      </c>
      <c r="J539">
        <v>6.2305295950155796E-3</v>
      </c>
      <c r="K539">
        <v>3.1619999999999999</v>
      </c>
      <c r="L539">
        <v>0.15642721529263201</v>
      </c>
      <c r="M539">
        <v>2.4172619047618999</v>
      </c>
      <c r="N539">
        <v>1.30809160305343</v>
      </c>
      <c r="O539">
        <v>4.4891640866873E-2</v>
      </c>
      <c r="P539">
        <v>0.86064866943115603</v>
      </c>
      <c r="Q539">
        <v>3.0959752321982098E-3</v>
      </c>
      <c r="R539">
        <v>3.4685973419735601</v>
      </c>
      <c r="S539">
        <v>2.8554026580264402</v>
      </c>
      <c r="T539">
        <v>0.43470696497913802</v>
      </c>
      <c r="U539" t="b">
        <f t="shared" si="53"/>
        <v>0</v>
      </c>
      <c r="V539" t="b">
        <f t="shared" si="54"/>
        <v>0</v>
      </c>
      <c r="X539" t="str">
        <f t="shared" si="55"/>
        <v/>
      </c>
      <c r="Y539" t="str">
        <f t="shared" si="55"/>
        <v/>
      </c>
      <c r="AA539">
        <f t="shared" si="52"/>
        <v>0</v>
      </c>
      <c r="AB539">
        <f t="shared" si="50"/>
        <v>1835.1418311015605</v>
      </c>
      <c r="AC539">
        <f t="shared" si="51"/>
        <v>5716.8141592920356</v>
      </c>
    </row>
    <row r="540" spans="1:29" x14ac:dyDescent="0.25">
      <c r="A540">
        <v>538</v>
      </c>
      <c r="B540" s="1">
        <v>42871</v>
      </c>
      <c r="C540">
        <v>3.24</v>
      </c>
      <c r="D540">
        <v>3.28</v>
      </c>
      <c r="E540">
        <v>3.11</v>
      </c>
      <c r="F540">
        <v>3.21</v>
      </c>
      <c r="G540">
        <v>3.21</v>
      </c>
      <c r="H540">
        <v>6400254</v>
      </c>
      <c r="I540" s="1">
        <v>42871</v>
      </c>
      <c r="J540">
        <v>-3.02114803625377E-2</v>
      </c>
      <c r="K540">
        <v>3.1735000000000002</v>
      </c>
      <c r="L540">
        <v>0.150692262225815</v>
      </c>
      <c r="M540">
        <v>2.4265476190476098</v>
      </c>
      <c r="N540">
        <v>1.3078251484079799</v>
      </c>
      <c r="O540">
        <v>5.2959501557632301E-2</v>
      </c>
      <c r="P540">
        <v>1.1155843268177299</v>
      </c>
      <c r="Q540">
        <v>4.0498442367601202E-2</v>
      </c>
      <c r="R540">
        <v>3.4688568339625898</v>
      </c>
      <c r="S540">
        <v>2.8781431660373999</v>
      </c>
      <c r="T540">
        <v>0.24221548910920701</v>
      </c>
      <c r="U540" t="b">
        <f t="shared" si="53"/>
        <v>0</v>
      </c>
      <c r="V540" t="b">
        <f t="shared" si="54"/>
        <v>0</v>
      </c>
      <c r="X540" t="str">
        <f t="shared" si="55"/>
        <v/>
      </c>
      <c r="Y540" t="str">
        <f t="shared" si="55"/>
        <v/>
      </c>
      <c r="AA540">
        <f t="shared" si="52"/>
        <v>0</v>
      </c>
      <c r="AB540">
        <f t="shared" si="50"/>
        <v>1835.1418311015605</v>
      </c>
      <c r="AC540">
        <f t="shared" si="51"/>
        <v>5681.4159292035401</v>
      </c>
    </row>
    <row r="541" spans="1:29" x14ac:dyDescent="0.25">
      <c r="A541">
        <v>539</v>
      </c>
      <c r="B541" s="1">
        <v>42872</v>
      </c>
      <c r="C541">
        <v>3.24</v>
      </c>
      <c r="D541">
        <v>3.32</v>
      </c>
      <c r="E541">
        <v>3.24</v>
      </c>
      <c r="F541">
        <v>3.31</v>
      </c>
      <c r="G541">
        <v>3.31</v>
      </c>
      <c r="H541">
        <v>3205612</v>
      </c>
      <c r="I541" s="1">
        <v>42872</v>
      </c>
      <c r="J541">
        <v>9.1463414634147099E-3</v>
      </c>
      <c r="K541">
        <v>3.1894999999999998</v>
      </c>
      <c r="L541">
        <v>0.14712955265056299</v>
      </c>
      <c r="M541">
        <v>2.4369444444444399</v>
      </c>
      <c r="N541">
        <v>1.3088111250427401</v>
      </c>
      <c r="O541">
        <v>2.416918429003E-2</v>
      </c>
      <c r="P541">
        <v>0.558655265901565</v>
      </c>
      <c r="Q541">
        <v>4.5317220543806602E-2</v>
      </c>
      <c r="R541">
        <v>3.4778739231951001</v>
      </c>
      <c r="S541">
        <v>2.9011260768048901</v>
      </c>
      <c r="T541">
        <v>0.81900609244826506</v>
      </c>
      <c r="U541" t="b">
        <f t="shared" si="53"/>
        <v>0</v>
      </c>
      <c r="V541" t="b">
        <f t="shared" si="54"/>
        <v>0</v>
      </c>
      <c r="X541" t="str">
        <f t="shared" si="55"/>
        <v/>
      </c>
      <c r="Y541" t="str">
        <f t="shared" si="55"/>
        <v/>
      </c>
      <c r="AA541">
        <f t="shared" si="52"/>
        <v>0</v>
      </c>
      <c r="AB541">
        <f t="shared" si="50"/>
        <v>1835.1418311015605</v>
      </c>
      <c r="AC541">
        <f t="shared" si="51"/>
        <v>5858.4070796460182</v>
      </c>
    </row>
    <row r="542" spans="1:29" x14ac:dyDescent="0.25">
      <c r="A542">
        <v>540</v>
      </c>
      <c r="B542" s="1">
        <v>42873</v>
      </c>
      <c r="C542">
        <v>3.25</v>
      </c>
      <c r="D542">
        <v>3.29</v>
      </c>
      <c r="E542">
        <v>3.23</v>
      </c>
      <c r="F542">
        <v>3.28</v>
      </c>
      <c r="G542">
        <v>3.28</v>
      </c>
      <c r="H542">
        <v>2939332</v>
      </c>
      <c r="I542" s="1">
        <v>42873</v>
      </c>
      <c r="J542">
        <v>3.0581039755351001E-3</v>
      </c>
      <c r="K542">
        <v>3.2040000000000002</v>
      </c>
      <c r="L542">
        <v>0.14057775522163801</v>
      </c>
      <c r="M542">
        <v>2.4468650793650699</v>
      </c>
      <c r="N542">
        <v>1.3094305963250601</v>
      </c>
      <c r="O542">
        <v>1.8292682926829201E-2</v>
      </c>
      <c r="P542">
        <v>0.51148955104000704</v>
      </c>
      <c r="Q542">
        <v>4.5731707317073197E-2</v>
      </c>
      <c r="R542">
        <v>3.4795324002344099</v>
      </c>
      <c r="S542">
        <v>2.9284675997655798</v>
      </c>
      <c r="T542">
        <v>0.54062607473120905</v>
      </c>
      <c r="U542" t="b">
        <f t="shared" si="53"/>
        <v>0</v>
      </c>
      <c r="V542" t="b">
        <f t="shared" si="54"/>
        <v>0</v>
      </c>
      <c r="X542" t="str">
        <f t="shared" si="55"/>
        <v/>
      </c>
      <c r="Y542" t="str">
        <f t="shared" si="55"/>
        <v/>
      </c>
      <c r="AA542">
        <f t="shared" si="52"/>
        <v>0</v>
      </c>
      <c r="AB542">
        <f t="shared" si="50"/>
        <v>1835.1418311015605</v>
      </c>
      <c r="AC542">
        <f t="shared" si="51"/>
        <v>5805.3097345132746</v>
      </c>
    </row>
    <row r="543" spans="1:29" x14ac:dyDescent="0.25">
      <c r="A543">
        <v>541</v>
      </c>
      <c r="B543" s="1">
        <v>42874</v>
      </c>
      <c r="C543">
        <v>3.29</v>
      </c>
      <c r="D543">
        <v>3.31</v>
      </c>
      <c r="E543">
        <v>3.26</v>
      </c>
      <c r="F543">
        <v>3.27</v>
      </c>
      <c r="G543">
        <v>3.27</v>
      </c>
      <c r="H543">
        <v>1538400</v>
      </c>
      <c r="I543" s="1">
        <v>42874</v>
      </c>
      <c r="J543">
        <v>9.2592592592591894E-3</v>
      </c>
      <c r="K543">
        <v>3.2210000000000001</v>
      </c>
      <c r="L543">
        <v>0.12544237511176601</v>
      </c>
      <c r="M543">
        <v>2.4567063492063399</v>
      </c>
      <c r="N543">
        <v>1.31110500896477</v>
      </c>
      <c r="O543">
        <v>1.52905198776759E-2</v>
      </c>
      <c r="P543">
        <v>0.268008255391599</v>
      </c>
      <c r="Q543">
        <v>-3.0581039755352298E-3</v>
      </c>
      <c r="R543">
        <v>3.4668670552190601</v>
      </c>
      <c r="S543">
        <v>2.9751329447809298</v>
      </c>
      <c r="T543">
        <v>0.390617603950355</v>
      </c>
      <c r="U543" t="b">
        <f t="shared" si="53"/>
        <v>0</v>
      </c>
      <c r="V543" t="b">
        <f t="shared" si="54"/>
        <v>0</v>
      </c>
      <c r="X543" t="str">
        <f t="shared" si="55"/>
        <v/>
      </c>
      <c r="Y543" t="str">
        <f t="shared" si="55"/>
        <v/>
      </c>
      <c r="AA543">
        <f t="shared" si="52"/>
        <v>0</v>
      </c>
      <c r="AB543">
        <f t="shared" si="50"/>
        <v>1835.1418311015605</v>
      </c>
      <c r="AC543">
        <f t="shared" si="51"/>
        <v>5787.6106194690274</v>
      </c>
    </row>
    <row r="544" spans="1:29" x14ac:dyDescent="0.25">
      <c r="A544">
        <v>542</v>
      </c>
      <c r="B544" s="1">
        <v>42877</v>
      </c>
      <c r="C544">
        <v>3.29</v>
      </c>
      <c r="D544">
        <v>3.31</v>
      </c>
      <c r="E544">
        <v>3.23</v>
      </c>
      <c r="F544">
        <v>3.24</v>
      </c>
      <c r="G544">
        <v>3.24</v>
      </c>
      <c r="H544">
        <v>1825488</v>
      </c>
      <c r="I544" s="1">
        <v>42877</v>
      </c>
      <c r="J544">
        <v>3.0959752321982098E-3</v>
      </c>
      <c r="K544">
        <v>3.2354999999999898</v>
      </c>
      <c r="L544">
        <v>0.108019247797481</v>
      </c>
      <c r="M544">
        <v>2.4661507936507898</v>
      </c>
      <c r="N544">
        <v>1.3119635702447401</v>
      </c>
      <c r="O544">
        <v>2.4691358024691301E-2</v>
      </c>
      <c r="P544">
        <v>0.31884099026522</v>
      </c>
      <c r="Q544">
        <v>-3.0864197530864898E-3</v>
      </c>
      <c r="R544">
        <v>3.4472177256830601</v>
      </c>
      <c r="S544">
        <v>3.0237822743169298</v>
      </c>
      <c r="T544">
        <v>4.1659242142079798E-2</v>
      </c>
      <c r="U544" t="b">
        <f t="shared" si="53"/>
        <v>0</v>
      </c>
      <c r="V544" t="b">
        <f t="shared" si="54"/>
        <v>0</v>
      </c>
      <c r="X544" t="str">
        <f t="shared" si="55"/>
        <v/>
      </c>
      <c r="Y544" t="str">
        <f t="shared" si="55"/>
        <v/>
      </c>
      <c r="AA544">
        <f t="shared" si="52"/>
        <v>0</v>
      </c>
      <c r="AB544">
        <f t="shared" si="50"/>
        <v>1835.1418311015605</v>
      </c>
      <c r="AC544">
        <f t="shared" si="51"/>
        <v>5734.5132743362838</v>
      </c>
    </row>
    <row r="545" spans="1:29" x14ac:dyDescent="0.25">
      <c r="A545">
        <v>543</v>
      </c>
      <c r="B545" s="1">
        <v>42878</v>
      </c>
      <c r="C545">
        <v>3.24</v>
      </c>
      <c r="D545">
        <v>3.2549999999999999</v>
      </c>
      <c r="E545">
        <v>3.2149999999999999</v>
      </c>
      <c r="F545">
        <v>3.23</v>
      </c>
      <c r="G545">
        <v>3.23</v>
      </c>
      <c r="H545">
        <v>1703934</v>
      </c>
      <c r="I545" s="1">
        <v>42878</v>
      </c>
      <c r="J545">
        <v>-1.82370820668693E-2</v>
      </c>
      <c r="K545">
        <v>3.2484999999999999</v>
      </c>
      <c r="L545">
        <v>8.8214749930269801E-2</v>
      </c>
      <c r="M545">
        <v>2.47559523809523</v>
      </c>
      <c r="N545">
        <v>1.3122096657850399</v>
      </c>
      <c r="O545">
        <v>1.2383900928792499E-2</v>
      </c>
      <c r="P545">
        <v>0.29838287586749401</v>
      </c>
      <c r="Q545">
        <v>-6.1919504643962904E-3</v>
      </c>
      <c r="R545">
        <v>3.42140090986332</v>
      </c>
      <c r="S545">
        <v>3.0755990901366701</v>
      </c>
      <c r="T545">
        <v>-0.20971549559028901</v>
      </c>
      <c r="U545" t="b">
        <f t="shared" si="53"/>
        <v>0</v>
      </c>
      <c r="V545" t="b">
        <f t="shared" si="54"/>
        <v>0</v>
      </c>
      <c r="X545" t="str">
        <f t="shared" si="55"/>
        <v/>
      </c>
      <c r="Y545" t="str">
        <f t="shared" si="55"/>
        <v/>
      </c>
      <c r="AA545">
        <f t="shared" si="52"/>
        <v>0</v>
      </c>
      <c r="AB545">
        <f t="shared" si="50"/>
        <v>1835.1418311015605</v>
      </c>
      <c r="AC545">
        <f t="shared" si="51"/>
        <v>5716.8141592920356</v>
      </c>
    </row>
    <row r="546" spans="1:29" x14ac:dyDescent="0.25">
      <c r="A546">
        <v>544</v>
      </c>
      <c r="B546" s="1">
        <v>42879</v>
      </c>
      <c r="C546">
        <v>3.23</v>
      </c>
      <c r="D546">
        <v>3.29</v>
      </c>
      <c r="E546">
        <v>3.21</v>
      </c>
      <c r="F546">
        <v>3.29</v>
      </c>
      <c r="G546">
        <v>3.29</v>
      </c>
      <c r="H546">
        <v>1804434</v>
      </c>
      <c r="I546" s="1">
        <v>42879</v>
      </c>
      <c r="J546">
        <v>2.4922118380062301E-2</v>
      </c>
      <c r="K546">
        <v>3.2530000000000001</v>
      </c>
      <c r="L546">
        <v>8.7905451600281903E-2</v>
      </c>
      <c r="M546">
        <v>2.48575396825396</v>
      </c>
      <c r="N546">
        <v>1.3086572692006799</v>
      </c>
      <c r="O546">
        <v>2.4316109422492401E-2</v>
      </c>
      <c r="P546">
        <v>0.31625154400597599</v>
      </c>
      <c r="Q546">
        <v>6.0790273556231003E-3</v>
      </c>
      <c r="R546">
        <v>3.4252946851365502</v>
      </c>
      <c r="S546">
        <v>3.0807053148634398</v>
      </c>
      <c r="T546">
        <v>0.42090677343020699</v>
      </c>
      <c r="U546" t="b">
        <f t="shared" si="53"/>
        <v>0</v>
      </c>
      <c r="V546" t="b">
        <f t="shared" si="54"/>
        <v>0</v>
      </c>
      <c r="X546" t="str">
        <f t="shared" si="55"/>
        <v/>
      </c>
      <c r="Y546" t="str">
        <f t="shared" si="55"/>
        <v/>
      </c>
      <c r="AA546">
        <f t="shared" si="52"/>
        <v>0</v>
      </c>
      <c r="AB546">
        <f t="shared" si="50"/>
        <v>1835.1418311015605</v>
      </c>
      <c r="AC546">
        <f t="shared" si="51"/>
        <v>5823.0088495575228</v>
      </c>
    </row>
    <row r="547" spans="1:29" x14ac:dyDescent="0.25">
      <c r="A547">
        <v>545</v>
      </c>
      <c r="B547" s="1">
        <v>42880</v>
      </c>
      <c r="C547">
        <v>3.26</v>
      </c>
      <c r="D547">
        <v>3.27</v>
      </c>
      <c r="E547">
        <v>3.2</v>
      </c>
      <c r="F547">
        <v>3.21</v>
      </c>
      <c r="G547">
        <v>3.21</v>
      </c>
      <c r="H547">
        <v>2947910</v>
      </c>
      <c r="I547" s="1">
        <v>42880</v>
      </c>
      <c r="J547">
        <v>-3.10559006211187E-3</v>
      </c>
      <c r="K547">
        <v>3.2494999999999998</v>
      </c>
      <c r="L547">
        <v>8.8167006599002007E-2</v>
      </c>
      <c r="M547">
        <v>2.49559523809523</v>
      </c>
      <c r="N547">
        <v>1.3020941659113601</v>
      </c>
      <c r="O547">
        <v>2.1806853582554402E-2</v>
      </c>
      <c r="P547">
        <v>0.51599356682041897</v>
      </c>
      <c r="Q547">
        <v>2.1806853582554402E-2</v>
      </c>
      <c r="R547">
        <v>3.4223073329340399</v>
      </c>
      <c r="S547">
        <v>3.07669266706595</v>
      </c>
      <c r="T547">
        <v>-0.44801339552846903</v>
      </c>
      <c r="U547" t="b">
        <f t="shared" si="53"/>
        <v>0</v>
      </c>
      <c r="V547" t="b">
        <f t="shared" si="54"/>
        <v>0</v>
      </c>
      <c r="X547" t="str">
        <f t="shared" si="55"/>
        <v/>
      </c>
      <c r="Y547" t="str">
        <f t="shared" si="55"/>
        <v/>
      </c>
      <c r="AA547">
        <f t="shared" si="52"/>
        <v>0</v>
      </c>
      <c r="AB547">
        <f t="shared" si="50"/>
        <v>1835.1418311015605</v>
      </c>
      <c r="AC547">
        <f t="shared" si="51"/>
        <v>5681.4159292035401</v>
      </c>
    </row>
    <row r="548" spans="1:29" x14ac:dyDescent="0.25">
      <c r="A548">
        <v>546</v>
      </c>
      <c r="B548" s="1">
        <v>42881</v>
      </c>
      <c r="C548">
        <v>3.2</v>
      </c>
      <c r="D548">
        <v>3.24</v>
      </c>
      <c r="E548">
        <v>3.15</v>
      </c>
      <c r="F548">
        <v>3.22</v>
      </c>
      <c r="G548">
        <v>3.22</v>
      </c>
      <c r="H548">
        <v>2244923</v>
      </c>
      <c r="I548" s="1">
        <v>42881</v>
      </c>
      <c r="J548">
        <v>2.2222222222222299E-2</v>
      </c>
      <c r="K548">
        <v>3.2555000000000001</v>
      </c>
      <c r="L548">
        <v>8.1271151093096197E-2</v>
      </c>
      <c r="M548">
        <v>2.5044047619047598</v>
      </c>
      <c r="N548">
        <v>1.29990968293958</v>
      </c>
      <c r="O548">
        <v>2.7950310559006299E-2</v>
      </c>
      <c r="P548">
        <v>0.40127927345778502</v>
      </c>
      <c r="Q548">
        <v>1.55279503105589E-2</v>
      </c>
      <c r="R548">
        <v>3.4147914561424599</v>
      </c>
      <c r="S548">
        <v>3.09620854385753</v>
      </c>
      <c r="T548">
        <v>-0.43680936620836802</v>
      </c>
      <c r="U548" t="b">
        <f t="shared" si="53"/>
        <v>0</v>
      </c>
      <c r="V548" t="b">
        <f t="shared" si="54"/>
        <v>0</v>
      </c>
      <c r="X548" t="str">
        <f t="shared" si="55"/>
        <v/>
      </c>
      <c r="Y548" t="str">
        <f t="shared" si="55"/>
        <v/>
      </c>
      <c r="AA548">
        <f t="shared" si="52"/>
        <v>0</v>
      </c>
      <c r="AB548">
        <f t="shared" si="50"/>
        <v>1835.1418311015605</v>
      </c>
      <c r="AC548">
        <f t="shared" si="51"/>
        <v>5699.1150442477883</v>
      </c>
    </row>
    <row r="549" spans="1:29" x14ac:dyDescent="0.25">
      <c r="A549">
        <v>547</v>
      </c>
      <c r="B549" s="1">
        <v>42884</v>
      </c>
      <c r="C549">
        <v>3.2</v>
      </c>
      <c r="D549">
        <v>3.22</v>
      </c>
      <c r="E549">
        <v>3.14</v>
      </c>
      <c r="F549">
        <v>3.15</v>
      </c>
      <c r="G549">
        <v>3.15</v>
      </c>
      <c r="H549">
        <v>3237801</v>
      </c>
      <c r="I549" s="1">
        <v>42884</v>
      </c>
      <c r="J549">
        <v>-1.2539184952978E-2</v>
      </c>
      <c r="K549">
        <v>3.2555000000000001</v>
      </c>
      <c r="L549">
        <v>8.1271151093096197E-2</v>
      </c>
      <c r="M549">
        <v>2.51162698412698</v>
      </c>
      <c r="N549">
        <v>1.29617177254988</v>
      </c>
      <c r="O549">
        <v>2.53968253968254E-2</v>
      </c>
      <c r="P549">
        <v>0.58677743526821902</v>
      </c>
      <c r="Q549">
        <v>2.8571428571428598E-2</v>
      </c>
      <c r="R549">
        <v>3.4147914561424599</v>
      </c>
      <c r="S549">
        <v>3.09620854385753</v>
      </c>
      <c r="T549">
        <v>-1.2981236094361399</v>
      </c>
      <c r="U549" t="b">
        <f t="shared" si="53"/>
        <v>1</v>
      </c>
      <c r="V549" t="b">
        <f t="shared" si="54"/>
        <v>0</v>
      </c>
      <c r="X549" t="str">
        <f t="shared" si="55"/>
        <v/>
      </c>
      <c r="Y549" t="str">
        <f t="shared" si="55"/>
        <v/>
      </c>
      <c r="AA549">
        <f t="shared" si="52"/>
        <v>582.58470828620966</v>
      </c>
      <c r="AB549">
        <f t="shared" si="50"/>
        <v>0</v>
      </c>
      <c r="AC549">
        <f t="shared" si="51"/>
        <v>5575.2212389380538</v>
      </c>
    </row>
    <row r="550" spans="1:29" x14ac:dyDescent="0.25">
      <c r="A550">
        <v>548</v>
      </c>
      <c r="B550" s="1">
        <v>42885</v>
      </c>
      <c r="C550">
        <v>3.17</v>
      </c>
      <c r="D550">
        <v>3.22</v>
      </c>
      <c r="E550">
        <v>3.16</v>
      </c>
      <c r="F550">
        <v>3.19</v>
      </c>
      <c r="G550">
        <v>3.19</v>
      </c>
      <c r="H550">
        <v>1933867</v>
      </c>
      <c r="I550" s="1">
        <v>42885</v>
      </c>
      <c r="J550">
        <v>3.14465408805024E-3</v>
      </c>
      <c r="K550">
        <v>3.2565</v>
      </c>
      <c r="L550">
        <v>8.0280757345685697E-2</v>
      </c>
      <c r="M550">
        <v>2.5191666666666599</v>
      </c>
      <c r="N550">
        <v>1.29268938140919</v>
      </c>
      <c r="O550">
        <v>1.88087774294671E-2</v>
      </c>
      <c r="P550">
        <v>0.35340255485832101</v>
      </c>
      <c r="Q550">
        <v>1.2539184952978E-2</v>
      </c>
      <c r="R550">
        <v>3.4138502843975398</v>
      </c>
      <c r="S550">
        <v>3.0991497156024499</v>
      </c>
      <c r="T550">
        <v>-0.82834295787287704</v>
      </c>
      <c r="U550" t="b">
        <f t="shared" si="53"/>
        <v>0</v>
      </c>
      <c r="V550" t="b">
        <f t="shared" si="54"/>
        <v>0</v>
      </c>
      <c r="X550">
        <f t="shared" si="55"/>
        <v>3.2</v>
      </c>
      <c r="Y550" t="str">
        <f t="shared" si="55"/>
        <v/>
      </c>
      <c r="AA550">
        <f t="shared" si="52"/>
        <v>582.58470828620966</v>
      </c>
      <c r="AB550">
        <f t="shared" si="50"/>
        <v>0</v>
      </c>
      <c r="AC550">
        <f t="shared" si="51"/>
        <v>5646.0176991150447</v>
      </c>
    </row>
    <row r="551" spans="1:29" x14ac:dyDescent="0.25">
      <c r="A551">
        <v>549</v>
      </c>
      <c r="B551" s="1">
        <v>42886</v>
      </c>
      <c r="C551">
        <v>3.2</v>
      </c>
      <c r="D551">
        <v>3.2250000000000001</v>
      </c>
      <c r="E551">
        <v>3.17</v>
      </c>
      <c r="F551">
        <v>3.18</v>
      </c>
      <c r="G551">
        <v>3.18</v>
      </c>
      <c r="H551">
        <v>2438431</v>
      </c>
      <c r="I551" s="1">
        <v>42886</v>
      </c>
      <c r="J551">
        <v>-9.3457943925232996E-3</v>
      </c>
      <c r="K551">
        <v>3.258</v>
      </c>
      <c r="L551">
        <v>7.8445421858277797E-2</v>
      </c>
      <c r="M551">
        <v>2.5263095238095201</v>
      </c>
      <c r="N551">
        <v>1.2896281984826301</v>
      </c>
      <c r="O551">
        <v>1.7295597484276701E-2</v>
      </c>
      <c r="P551">
        <v>0.44939371664012701</v>
      </c>
      <c r="Q551">
        <v>3.4591194968553403E-2</v>
      </c>
      <c r="R551">
        <v>3.41175302684222</v>
      </c>
      <c r="S551">
        <v>3.1042469731577702</v>
      </c>
      <c r="T551">
        <v>-0.99432188841966096</v>
      </c>
      <c r="U551" t="b">
        <f t="shared" si="53"/>
        <v>0</v>
      </c>
      <c r="V551" t="b">
        <f t="shared" si="54"/>
        <v>0</v>
      </c>
      <c r="X551" t="str">
        <f t="shared" si="55"/>
        <v/>
      </c>
      <c r="Y551" t="str">
        <f t="shared" si="55"/>
        <v/>
      </c>
      <c r="AA551">
        <f t="shared" si="52"/>
        <v>582.58470828620966</v>
      </c>
      <c r="AB551">
        <f t="shared" si="50"/>
        <v>0</v>
      </c>
      <c r="AC551">
        <f t="shared" si="51"/>
        <v>5628.3185840707974</v>
      </c>
    </row>
    <row r="552" spans="1:29" x14ac:dyDescent="0.25">
      <c r="A552">
        <v>550</v>
      </c>
      <c r="B552" s="1">
        <v>42887</v>
      </c>
      <c r="C552">
        <v>3.18</v>
      </c>
      <c r="D552">
        <v>3.2450000000000001</v>
      </c>
      <c r="E552">
        <v>3.17</v>
      </c>
      <c r="F552">
        <v>3.21</v>
      </c>
      <c r="G552">
        <v>3.21</v>
      </c>
      <c r="H552">
        <v>2459186</v>
      </c>
      <c r="I552" s="1">
        <v>42887</v>
      </c>
      <c r="J552">
        <v>-2.7272727272727199E-2</v>
      </c>
      <c r="K552">
        <v>3.25849999999999</v>
      </c>
      <c r="L552">
        <v>7.8087333024916494E-2</v>
      </c>
      <c r="M552">
        <v>2.5340079365079302</v>
      </c>
      <c r="N552">
        <v>1.2859075747373001</v>
      </c>
      <c r="O552">
        <v>2.33644859813084E-2</v>
      </c>
      <c r="P552">
        <v>0.457196176495137</v>
      </c>
      <c r="Q552">
        <v>0</v>
      </c>
      <c r="R552">
        <v>3.4115511727288301</v>
      </c>
      <c r="S552">
        <v>3.10544882727116</v>
      </c>
      <c r="T552">
        <v>-0.62109945520259502</v>
      </c>
      <c r="U552" t="b">
        <f t="shared" si="53"/>
        <v>0</v>
      </c>
      <c r="V552" t="b">
        <f t="shared" si="54"/>
        <v>0</v>
      </c>
      <c r="X552" t="str">
        <f t="shared" si="55"/>
        <v/>
      </c>
      <c r="Y552" t="str">
        <f t="shared" si="55"/>
        <v/>
      </c>
      <c r="AA552">
        <f t="shared" si="52"/>
        <v>582.58470828620966</v>
      </c>
      <c r="AB552">
        <f t="shared" si="50"/>
        <v>0</v>
      </c>
      <c r="AC552">
        <f t="shared" si="51"/>
        <v>5681.4159292035401</v>
      </c>
    </row>
    <row r="553" spans="1:29" x14ac:dyDescent="0.25">
      <c r="A553">
        <v>551</v>
      </c>
      <c r="B553" s="1">
        <v>42888</v>
      </c>
      <c r="C553">
        <v>3.23</v>
      </c>
      <c r="D553">
        <v>3.32</v>
      </c>
      <c r="E553">
        <v>3.22</v>
      </c>
      <c r="F553">
        <v>3.3</v>
      </c>
      <c r="G553">
        <v>3.3</v>
      </c>
      <c r="H553">
        <v>2751591</v>
      </c>
      <c r="I553" s="1">
        <v>42888</v>
      </c>
      <c r="J553">
        <v>1.22699386503067E-2</v>
      </c>
      <c r="K553">
        <v>3.26249999999999</v>
      </c>
      <c r="L553">
        <v>7.8060368002132896E-2</v>
      </c>
      <c r="M553">
        <v>2.5419444444444399</v>
      </c>
      <c r="N553">
        <v>1.2834662878373899</v>
      </c>
      <c r="O553">
        <v>3.0303030303030099E-2</v>
      </c>
      <c r="P553">
        <v>0.51357966278463896</v>
      </c>
      <c r="Q553">
        <v>-2.42424242424241E-2</v>
      </c>
      <c r="R553">
        <v>3.4154983212841801</v>
      </c>
      <c r="S553">
        <v>3.1095016787158101</v>
      </c>
      <c r="T553">
        <v>0.48039742778276201</v>
      </c>
      <c r="U553" t="b">
        <f t="shared" si="53"/>
        <v>0</v>
      </c>
      <c r="V553" t="b">
        <f t="shared" si="54"/>
        <v>0</v>
      </c>
      <c r="X553" t="str">
        <f t="shared" si="55"/>
        <v/>
      </c>
      <c r="Y553" t="str">
        <f t="shared" si="55"/>
        <v/>
      </c>
      <c r="AA553">
        <f t="shared" si="52"/>
        <v>582.58470828620966</v>
      </c>
      <c r="AB553">
        <f t="shared" si="50"/>
        <v>0</v>
      </c>
      <c r="AC553">
        <f t="shared" si="51"/>
        <v>5840.7079646017701</v>
      </c>
    </row>
    <row r="554" spans="1:29" x14ac:dyDescent="0.25">
      <c r="A554">
        <v>552</v>
      </c>
      <c r="B554" s="1">
        <v>42891</v>
      </c>
      <c r="C554">
        <v>3.32</v>
      </c>
      <c r="D554">
        <v>3.34</v>
      </c>
      <c r="E554">
        <v>3.24</v>
      </c>
      <c r="F554">
        <v>3.26</v>
      </c>
      <c r="G554">
        <v>3.26</v>
      </c>
      <c r="H554">
        <v>2000931</v>
      </c>
      <c r="I554" s="1">
        <v>42891</v>
      </c>
      <c r="J554">
        <v>2.1943573667711502E-2</v>
      </c>
      <c r="K554">
        <v>3.2634999999999899</v>
      </c>
      <c r="L554">
        <v>7.7884867795842E-2</v>
      </c>
      <c r="M554">
        <v>2.5489285714285601</v>
      </c>
      <c r="N554">
        <v>1.28034188034188</v>
      </c>
      <c r="O554">
        <v>3.0674846625766701E-2</v>
      </c>
      <c r="P554">
        <v>0.37600191610905798</v>
      </c>
      <c r="Q554">
        <v>-3.3742331288343502E-2</v>
      </c>
      <c r="R554">
        <v>3.4161543408798498</v>
      </c>
      <c r="S554">
        <v>3.1108456591201401</v>
      </c>
      <c r="T554">
        <v>-4.4938125967862098E-2</v>
      </c>
      <c r="U554" t="b">
        <f t="shared" si="53"/>
        <v>0</v>
      </c>
      <c r="V554" t="b">
        <f t="shared" si="54"/>
        <v>0</v>
      </c>
      <c r="X554" t="str">
        <f t="shared" si="55"/>
        <v/>
      </c>
      <c r="Y554" t="str">
        <f t="shared" si="55"/>
        <v/>
      </c>
      <c r="AA554">
        <f t="shared" si="52"/>
        <v>582.58470828620966</v>
      </c>
      <c r="AB554">
        <f t="shared" si="50"/>
        <v>0</v>
      </c>
      <c r="AC554">
        <f t="shared" si="51"/>
        <v>5769.9115044247792</v>
      </c>
    </row>
    <row r="555" spans="1:29" x14ac:dyDescent="0.25">
      <c r="A555">
        <v>553</v>
      </c>
      <c r="B555" s="1">
        <v>42892</v>
      </c>
      <c r="C555">
        <v>3.25</v>
      </c>
      <c r="D555">
        <v>3.26</v>
      </c>
      <c r="E555">
        <v>3.16</v>
      </c>
      <c r="F555">
        <v>3.19</v>
      </c>
      <c r="G555">
        <v>3.19</v>
      </c>
      <c r="H555">
        <v>3579267</v>
      </c>
      <c r="I555" s="1">
        <v>42892</v>
      </c>
      <c r="J555">
        <v>1.26984126984127E-2</v>
      </c>
      <c r="K555">
        <v>3.25599999999999</v>
      </c>
      <c r="L555">
        <v>7.7350875203411204E-2</v>
      </c>
      <c r="M555">
        <v>2.5547222222222201</v>
      </c>
      <c r="N555">
        <v>1.2745025551810301</v>
      </c>
      <c r="O555">
        <v>3.1347962382444999E-2</v>
      </c>
      <c r="P555">
        <v>0.67856153945355202</v>
      </c>
      <c r="Q555">
        <v>0</v>
      </c>
      <c r="R555">
        <v>3.4076077153986799</v>
      </c>
      <c r="S555">
        <v>3.1043922846013099</v>
      </c>
      <c r="T555">
        <v>-0.85325472822948301</v>
      </c>
      <c r="U555" t="b">
        <f t="shared" si="53"/>
        <v>0</v>
      </c>
      <c r="V555" t="b">
        <f t="shared" si="54"/>
        <v>0</v>
      </c>
      <c r="X555" t="str">
        <f t="shared" si="55"/>
        <v/>
      </c>
      <c r="Y555" t="str">
        <f t="shared" si="55"/>
        <v/>
      </c>
      <c r="AA555">
        <f t="shared" si="52"/>
        <v>582.58470828620966</v>
      </c>
      <c r="AB555">
        <f t="shared" si="50"/>
        <v>0</v>
      </c>
      <c r="AC555">
        <f t="shared" si="51"/>
        <v>5646.0176991150447</v>
      </c>
    </row>
    <row r="556" spans="1:29" x14ac:dyDescent="0.25">
      <c r="A556">
        <v>554</v>
      </c>
      <c r="B556" s="1">
        <v>42893</v>
      </c>
      <c r="C556">
        <v>3.2</v>
      </c>
      <c r="D556">
        <v>3.21</v>
      </c>
      <c r="E556">
        <v>3.13</v>
      </c>
      <c r="F556">
        <v>3.15</v>
      </c>
      <c r="G556">
        <v>3.15</v>
      </c>
      <c r="H556">
        <v>3893201</v>
      </c>
      <c r="I556" s="1">
        <v>42893</v>
      </c>
      <c r="J556">
        <v>-1.2539184952978E-2</v>
      </c>
      <c r="K556">
        <v>3.2404999999999999</v>
      </c>
      <c r="L556">
        <v>6.4275312441641294E-2</v>
      </c>
      <c r="M556">
        <v>2.5621825396825302</v>
      </c>
      <c r="N556">
        <v>1.26474205089287</v>
      </c>
      <c r="O556">
        <v>2.53968253968254E-2</v>
      </c>
      <c r="P556">
        <v>0.76626209456240502</v>
      </c>
      <c r="Q556">
        <v>9.5238095238095993E-3</v>
      </c>
      <c r="R556">
        <v>3.3664796123856102</v>
      </c>
      <c r="S556">
        <v>3.1145203876143799</v>
      </c>
      <c r="T556">
        <v>-1.4080056021846501</v>
      </c>
      <c r="U556" t="b">
        <f t="shared" si="53"/>
        <v>1</v>
      </c>
      <c r="V556" t="b">
        <f t="shared" si="54"/>
        <v>0</v>
      </c>
      <c r="X556" t="str">
        <f t="shared" si="55"/>
        <v/>
      </c>
      <c r="Y556" t="str">
        <f t="shared" si="55"/>
        <v/>
      </c>
      <c r="AA556">
        <f t="shared" si="52"/>
        <v>582.58470828620966</v>
      </c>
      <c r="AB556">
        <f t="shared" si="50"/>
        <v>0</v>
      </c>
      <c r="AC556">
        <f t="shared" si="51"/>
        <v>5575.2212389380538</v>
      </c>
    </row>
    <row r="557" spans="1:29" x14ac:dyDescent="0.25">
      <c r="A557">
        <v>555</v>
      </c>
      <c r="B557" s="1">
        <v>42894</v>
      </c>
      <c r="C557">
        <v>3.14</v>
      </c>
      <c r="D557">
        <v>3.2</v>
      </c>
      <c r="E557">
        <v>3.125</v>
      </c>
      <c r="F557">
        <v>3.19</v>
      </c>
      <c r="G557">
        <v>3.19</v>
      </c>
      <c r="H557">
        <v>4042004</v>
      </c>
      <c r="I557" s="1">
        <v>42894</v>
      </c>
      <c r="J557">
        <v>-2.14723926380367E-2</v>
      </c>
      <c r="K557">
        <v>3.2284999999999902</v>
      </c>
      <c r="L557">
        <v>4.7158746467840101E-2</v>
      </c>
      <c r="M557">
        <v>2.5701190476190399</v>
      </c>
      <c r="N557">
        <v>1.25616749270461</v>
      </c>
      <c r="O557">
        <v>2.3510971786833899E-2</v>
      </c>
      <c r="P557">
        <v>0.80230919863996597</v>
      </c>
      <c r="Q557">
        <v>6.2695924764890297E-3</v>
      </c>
      <c r="R557">
        <v>3.3209311430769599</v>
      </c>
      <c r="S557">
        <v>3.1360688569230302</v>
      </c>
      <c r="T557">
        <v>-0.81639150494075496</v>
      </c>
      <c r="U557" t="b">
        <f t="shared" si="53"/>
        <v>0</v>
      </c>
      <c r="V557" t="b">
        <f t="shared" si="54"/>
        <v>0</v>
      </c>
      <c r="X557">
        <f t="shared" si="55"/>
        <v>3.2</v>
      </c>
      <c r="Y557" t="str">
        <f t="shared" si="55"/>
        <v/>
      </c>
      <c r="AA557">
        <f t="shared" si="52"/>
        <v>582.58470828620966</v>
      </c>
      <c r="AB557">
        <f t="shared" si="50"/>
        <v>0</v>
      </c>
      <c r="AC557">
        <f t="shared" si="51"/>
        <v>5646.0176991150447</v>
      </c>
    </row>
    <row r="558" spans="1:29" x14ac:dyDescent="0.25">
      <c r="A558">
        <v>556</v>
      </c>
      <c r="B558" s="1">
        <v>42895</v>
      </c>
      <c r="C558">
        <v>3.17</v>
      </c>
      <c r="D558">
        <v>3.26</v>
      </c>
      <c r="E558">
        <v>3.17</v>
      </c>
      <c r="F558">
        <v>3.26</v>
      </c>
      <c r="G558">
        <v>3.26</v>
      </c>
      <c r="H558">
        <v>1565647</v>
      </c>
      <c r="I558" s="1">
        <v>42895</v>
      </c>
      <c r="J558">
        <v>-3.0581039755352298E-3</v>
      </c>
      <c r="K558">
        <v>3.2284999999999902</v>
      </c>
      <c r="L558">
        <v>4.7158746467840101E-2</v>
      </c>
      <c r="M558">
        <v>2.5782936507936398</v>
      </c>
      <c r="N558">
        <v>1.2521847536669</v>
      </c>
      <c r="O558">
        <v>2.7607361963190101E-2</v>
      </c>
      <c r="P558">
        <v>0.31294155757516401</v>
      </c>
      <c r="Q558">
        <v>1.22699386503067E-2</v>
      </c>
      <c r="R558">
        <v>3.3209311430769599</v>
      </c>
      <c r="S558">
        <v>3.1360688569230302</v>
      </c>
      <c r="T558">
        <v>0.66795668586063195</v>
      </c>
      <c r="U558" t="b">
        <f t="shared" si="53"/>
        <v>0</v>
      </c>
      <c r="V558" t="b">
        <f t="shared" si="54"/>
        <v>0</v>
      </c>
      <c r="X558" t="str">
        <f t="shared" si="55"/>
        <v/>
      </c>
      <c r="Y558" t="str">
        <f t="shared" si="55"/>
        <v/>
      </c>
      <c r="AA558">
        <f t="shared" si="52"/>
        <v>582.58470828620966</v>
      </c>
      <c r="AB558">
        <f t="shared" si="50"/>
        <v>0</v>
      </c>
      <c r="AC558">
        <f t="shared" si="51"/>
        <v>5769.9115044247792</v>
      </c>
    </row>
    <row r="559" spans="1:29" x14ac:dyDescent="0.25">
      <c r="A559">
        <v>557</v>
      </c>
      <c r="B559" s="1">
        <v>42899</v>
      </c>
      <c r="C559">
        <v>3.25</v>
      </c>
      <c r="D559">
        <v>3.27</v>
      </c>
      <c r="E559">
        <v>3.2</v>
      </c>
      <c r="F559">
        <v>3.27</v>
      </c>
      <c r="G559">
        <v>3.27</v>
      </c>
      <c r="H559">
        <v>1817503</v>
      </c>
      <c r="I559" s="1">
        <v>42899</v>
      </c>
      <c r="J559">
        <v>-3.5398230088495602E-2</v>
      </c>
      <c r="K559">
        <v>3.2304999999999899</v>
      </c>
      <c r="L559">
        <v>4.8065196950513998E-2</v>
      </c>
      <c r="M559">
        <v>2.5863095238095202</v>
      </c>
      <c r="N559">
        <v>1.24907710011507</v>
      </c>
      <c r="O559">
        <v>2.14067278287461E-2</v>
      </c>
      <c r="P559">
        <v>0.364147219686065</v>
      </c>
      <c r="Q559">
        <v>-3.0581039755352298E-3</v>
      </c>
      <c r="R559">
        <v>3.3247077860230001</v>
      </c>
      <c r="S559">
        <v>3.13629221397699</v>
      </c>
      <c r="T559">
        <v>0.82180043994552499</v>
      </c>
      <c r="U559" t="b">
        <f t="shared" si="53"/>
        <v>0</v>
      </c>
      <c r="V559" t="b">
        <f t="shared" si="54"/>
        <v>0</v>
      </c>
      <c r="X559" t="str">
        <f t="shared" si="55"/>
        <v/>
      </c>
      <c r="Y559" t="str">
        <f t="shared" si="55"/>
        <v/>
      </c>
      <c r="AA559">
        <f t="shared" si="52"/>
        <v>582.58470828620966</v>
      </c>
      <c r="AB559">
        <f t="shared" si="50"/>
        <v>0</v>
      </c>
      <c r="AC559">
        <f t="shared" si="51"/>
        <v>5787.6106194690274</v>
      </c>
    </row>
    <row r="560" spans="1:29" x14ac:dyDescent="0.25">
      <c r="A560">
        <v>558</v>
      </c>
      <c r="B560" s="1">
        <v>42900</v>
      </c>
      <c r="C560">
        <v>3.28</v>
      </c>
      <c r="D560">
        <v>3.39</v>
      </c>
      <c r="E560">
        <v>3.28</v>
      </c>
      <c r="F560">
        <v>3.39</v>
      </c>
      <c r="G560">
        <v>3.39</v>
      </c>
      <c r="H560">
        <v>3549446</v>
      </c>
      <c r="I560" s="1">
        <v>42900</v>
      </c>
      <c r="J560">
        <v>1.19402985074626E-2</v>
      </c>
      <c r="K560">
        <v>3.2394999999999898</v>
      </c>
      <c r="L560">
        <v>5.9513377531947201E-2</v>
      </c>
      <c r="M560">
        <v>2.5947222222222202</v>
      </c>
      <c r="N560">
        <v>1.2484958783856099</v>
      </c>
      <c r="O560">
        <v>3.2448377581120999E-2</v>
      </c>
      <c r="P560">
        <v>0.71382445188523502</v>
      </c>
      <c r="Q560">
        <v>-5.8997050147492597E-2</v>
      </c>
      <c r="R560">
        <v>3.3561462199626102</v>
      </c>
      <c r="S560">
        <v>3.1228537800373801</v>
      </c>
      <c r="T560">
        <v>2.5288431986440498</v>
      </c>
      <c r="U560" t="b">
        <f t="shared" si="53"/>
        <v>0</v>
      </c>
      <c r="V560" t="b">
        <f t="shared" si="54"/>
        <v>1</v>
      </c>
      <c r="X560" t="str">
        <f t="shared" si="55"/>
        <v/>
      </c>
      <c r="Y560" t="str">
        <f t="shared" si="55"/>
        <v/>
      </c>
      <c r="AA560">
        <f t="shared" si="52"/>
        <v>0</v>
      </c>
      <c r="AB560">
        <f t="shared" ref="AB560:AB623" si="56">IF(AA560&gt;0,0,IF(AA560+AB559=0,AA559*G560,AB559))</f>
        <v>1974.9621610902509</v>
      </c>
      <c r="AC560">
        <f t="shared" si="51"/>
        <v>6000.0000000000009</v>
      </c>
    </row>
    <row r="561" spans="1:29" x14ac:dyDescent="0.25">
      <c r="A561">
        <v>559</v>
      </c>
      <c r="B561" s="1">
        <v>42901</v>
      </c>
      <c r="C561">
        <v>3.39</v>
      </c>
      <c r="D561">
        <v>3.44</v>
      </c>
      <c r="E561">
        <v>3.34</v>
      </c>
      <c r="F561">
        <v>3.35</v>
      </c>
      <c r="G561">
        <v>3.35</v>
      </c>
      <c r="H561">
        <v>4958781</v>
      </c>
      <c r="I561" s="1">
        <v>42901</v>
      </c>
      <c r="J561">
        <v>-9.2140921409213997E-2</v>
      </c>
      <c r="K561">
        <v>3.2414999999999901</v>
      </c>
      <c r="L561">
        <v>6.2599394649814497E-2</v>
      </c>
      <c r="M561">
        <v>2.6029761904761801</v>
      </c>
      <c r="N561">
        <v>1.2453052824148101</v>
      </c>
      <c r="O561">
        <v>2.9850746268656699E-2</v>
      </c>
      <c r="P561">
        <v>0.99684715379482702</v>
      </c>
      <c r="Q561">
        <v>-5.9701492537313397E-2</v>
      </c>
      <c r="R561">
        <v>3.3641948135136301</v>
      </c>
      <c r="S561">
        <v>3.1188051864863602</v>
      </c>
      <c r="T561">
        <v>1.7332435977529399</v>
      </c>
      <c r="U561" t="b">
        <f t="shared" si="53"/>
        <v>0</v>
      </c>
      <c r="V561" t="b">
        <f t="shared" si="54"/>
        <v>0</v>
      </c>
      <c r="X561" t="str">
        <f t="shared" si="55"/>
        <v/>
      </c>
      <c r="Y561">
        <f t="shared" si="55"/>
        <v>3.39</v>
      </c>
      <c r="AA561">
        <f t="shared" si="52"/>
        <v>0</v>
      </c>
      <c r="AB561">
        <f t="shared" si="56"/>
        <v>1974.9621610902509</v>
      </c>
      <c r="AC561">
        <f t="shared" si="51"/>
        <v>5929.2035398230091</v>
      </c>
    </row>
    <row r="562" spans="1:29" x14ac:dyDescent="0.25">
      <c r="A562">
        <v>560</v>
      </c>
      <c r="B562" s="1">
        <v>42902</v>
      </c>
      <c r="C562">
        <v>3.55</v>
      </c>
      <c r="D562">
        <v>3.69</v>
      </c>
      <c r="E562">
        <v>3.51</v>
      </c>
      <c r="F562">
        <v>3.69</v>
      </c>
      <c r="G562">
        <v>3.69</v>
      </c>
      <c r="H562">
        <v>13088317</v>
      </c>
      <c r="I562" s="1">
        <v>42902</v>
      </c>
      <c r="J562">
        <v>-6.1068702290076299E-2</v>
      </c>
      <c r="K562">
        <v>3.2619999999999898</v>
      </c>
      <c r="L562">
        <v>0.118259304741282</v>
      </c>
      <c r="M562">
        <v>2.6151190476190398</v>
      </c>
      <c r="N562">
        <v>1.2473619520189301</v>
      </c>
      <c r="O562">
        <v>4.8780487804878002E-2</v>
      </c>
      <c r="P562">
        <v>2.6119975544096401</v>
      </c>
      <c r="Q562">
        <v>-0.13550135501355001</v>
      </c>
      <c r="R562">
        <v>3.4937882372929101</v>
      </c>
      <c r="S562">
        <v>3.0302117627070801</v>
      </c>
      <c r="T562">
        <v>3.6191655357380998</v>
      </c>
      <c r="U562" t="b">
        <f t="shared" si="53"/>
        <v>0</v>
      </c>
      <c r="V562" t="b">
        <f t="shared" si="54"/>
        <v>1</v>
      </c>
      <c r="X562" t="str">
        <f t="shared" si="55"/>
        <v/>
      </c>
      <c r="Y562" t="str">
        <f t="shared" si="55"/>
        <v/>
      </c>
      <c r="AA562">
        <f t="shared" si="52"/>
        <v>0</v>
      </c>
      <c r="AB562">
        <f t="shared" si="56"/>
        <v>1974.9621610902509</v>
      </c>
      <c r="AC562">
        <f t="shared" si="51"/>
        <v>6530.9734513274343</v>
      </c>
    </row>
    <row r="563" spans="1:29" x14ac:dyDescent="0.25">
      <c r="A563">
        <v>561</v>
      </c>
      <c r="B563" s="1">
        <v>42905</v>
      </c>
      <c r="C563">
        <v>3.77</v>
      </c>
      <c r="D563">
        <v>3.95</v>
      </c>
      <c r="E563">
        <v>3.75</v>
      </c>
      <c r="F563">
        <v>3.93</v>
      </c>
      <c r="G563">
        <v>3.93</v>
      </c>
      <c r="H563">
        <v>9530662</v>
      </c>
      <c r="I563" s="1">
        <v>42905</v>
      </c>
      <c r="J563">
        <v>1.28865979381443E-2</v>
      </c>
      <c r="K563">
        <v>3.2949999999999902</v>
      </c>
      <c r="L563">
        <v>0.19058082965391701</v>
      </c>
      <c r="M563">
        <v>2.6291666666666602</v>
      </c>
      <c r="N563">
        <v>1.2532488114104601</v>
      </c>
      <c r="O563">
        <v>5.0890585241730298E-2</v>
      </c>
      <c r="P563">
        <v>1.8919578398514001</v>
      </c>
      <c r="Q563">
        <v>-0.17048346055979599</v>
      </c>
      <c r="R563">
        <v>3.6685384261216698</v>
      </c>
      <c r="S563">
        <v>2.9214615738783198</v>
      </c>
      <c r="T563">
        <v>3.33191959103713</v>
      </c>
      <c r="U563" t="b">
        <f t="shared" si="53"/>
        <v>0</v>
      </c>
      <c r="V563" t="b">
        <f t="shared" si="54"/>
        <v>1</v>
      </c>
      <c r="X563" t="str">
        <f t="shared" si="55"/>
        <v/>
      </c>
      <c r="Y563">
        <f t="shared" si="55"/>
        <v>3.69</v>
      </c>
      <c r="AA563">
        <f t="shared" si="52"/>
        <v>0</v>
      </c>
      <c r="AB563">
        <f t="shared" si="56"/>
        <v>1974.9621610902509</v>
      </c>
      <c r="AC563">
        <f t="shared" si="51"/>
        <v>6955.7522123893814</v>
      </c>
    </row>
    <row r="564" spans="1:29" x14ac:dyDescent="0.25">
      <c r="A564">
        <v>562</v>
      </c>
      <c r="B564" s="1">
        <v>42906</v>
      </c>
      <c r="C564">
        <v>3.93</v>
      </c>
      <c r="D564">
        <v>3.93</v>
      </c>
      <c r="E564">
        <v>3.8</v>
      </c>
      <c r="F564">
        <v>3.88</v>
      </c>
      <c r="G564">
        <v>3.88</v>
      </c>
      <c r="H564">
        <v>5831170</v>
      </c>
      <c r="I564" s="1">
        <v>42906</v>
      </c>
      <c r="J564">
        <v>0</v>
      </c>
      <c r="K564">
        <v>3.3269999999999902</v>
      </c>
      <c r="L564">
        <v>0.230425236191005</v>
      </c>
      <c r="M564">
        <v>2.64369047619047</v>
      </c>
      <c r="N564">
        <v>1.2584680506146699</v>
      </c>
      <c r="O564">
        <v>3.3505154639175298E-2</v>
      </c>
      <c r="P564">
        <v>1.1743812494127299</v>
      </c>
      <c r="Q564">
        <v>-0.15721649484535999</v>
      </c>
      <c r="R564">
        <v>3.7786334629343701</v>
      </c>
      <c r="S564">
        <v>2.8753665370656201</v>
      </c>
      <c r="T564">
        <v>2.3999107438978702</v>
      </c>
      <c r="U564" t="b">
        <f t="shared" si="53"/>
        <v>0</v>
      </c>
      <c r="V564" t="b">
        <f t="shared" si="54"/>
        <v>1</v>
      </c>
      <c r="X564" t="str">
        <f t="shared" si="55"/>
        <v/>
      </c>
      <c r="Y564">
        <f t="shared" si="55"/>
        <v>3.95</v>
      </c>
      <c r="AA564">
        <f t="shared" si="52"/>
        <v>0</v>
      </c>
      <c r="AB564">
        <f t="shared" si="56"/>
        <v>1974.9621610902509</v>
      </c>
      <c r="AC564">
        <f t="shared" si="51"/>
        <v>6867.2566371681423</v>
      </c>
    </row>
    <row r="565" spans="1:29" x14ac:dyDescent="0.25">
      <c r="A565">
        <v>563</v>
      </c>
      <c r="B565" s="1">
        <v>42907</v>
      </c>
      <c r="C565">
        <v>3.83</v>
      </c>
      <c r="D565">
        <v>3.915</v>
      </c>
      <c r="E565">
        <v>3.81</v>
      </c>
      <c r="F565">
        <v>3.88</v>
      </c>
      <c r="G565">
        <v>3.88</v>
      </c>
      <c r="H565">
        <v>4337889</v>
      </c>
      <c r="I565" s="1">
        <v>42907</v>
      </c>
      <c r="J565">
        <v>0</v>
      </c>
      <c r="K565">
        <v>3.3594999999999899</v>
      </c>
      <c r="L565">
        <v>0.259969127721769</v>
      </c>
      <c r="M565">
        <v>2.6587301587301502</v>
      </c>
      <c r="N565">
        <v>1.2635731343283501</v>
      </c>
      <c r="O565">
        <v>2.7061855670103E-2</v>
      </c>
      <c r="P565">
        <v>0.88200453111432198</v>
      </c>
      <c r="Q565">
        <v>-0.12628865979381401</v>
      </c>
      <c r="R565">
        <v>3.8690394903346599</v>
      </c>
      <c r="S565">
        <v>2.8499605096653302</v>
      </c>
      <c r="T565">
        <v>2.0021608125602599</v>
      </c>
      <c r="U565" t="b">
        <f t="shared" si="53"/>
        <v>0</v>
      </c>
      <c r="V565" t="b">
        <f t="shared" si="54"/>
        <v>1</v>
      </c>
      <c r="X565" t="str">
        <f t="shared" si="55"/>
        <v/>
      </c>
      <c r="Y565">
        <f t="shared" si="55"/>
        <v>3.93</v>
      </c>
      <c r="AA565">
        <f t="shared" si="52"/>
        <v>0</v>
      </c>
      <c r="AB565">
        <f t="shared" si="56"/>
        <v>1974.9621610902509</v>
      </c>
      <c r="AC565">
        <f t="shared" si="51"/>
        <v>6867.2566371681423</v>
      </c>
    </row>
    <row r="566" spans="1:29" x14ac:dyDescent="0.25">
      <c r="A566">
        <v>564</v>
      </c>
      <c r="B566" s="1">
        <v>42908</v>
      </c>
      <c r="C566">
        <v>3.91</v>
      </c>
      <c r="D566">
        <v>3.91</v>
      </c>
      <c r="E566">
        <v>3.87</v>
      </c>
      <c r="F566">
        <v>3.88</v>
      </c>
      <c r="G566">
        <v>3.88</v>
      </c>
      <c r="H566">
        <v>3097893</v>
      </c>
      <c r="I566" s="1">
        <v>42908</v>
      </c>
      <c r="J566">
        <v>-5.1282051282051299E-3</v>
      </c>
      <c r="K566">
        <v>3.38899999999999</v>
      </c>
      <c r="L566">
        <v>0.28402927943953798</v>
      </c>
      <c r="M566">
        <v>2.67357142857142</v>
      </c>
      <c r="N566">
        <v>1.2675928399679399</v>
      </c>
      <c r="O566">
        <v>1.03092783505154E-2</v>
      </c>
      <c r="P566">
        <v>0.63266880683340898</v>
      </c>
      <c r="Q566">
        <v>-0.136597938144329</v>
      </c>
      <c r="R566">
        <v>3.94569738770149</v>
      </c>
      <c r="S566">
        <v>2.8323026122985002</v>
      </c>
      <c r="T566">
        <v>1.7286950168266699</v>
      </c>
      <c r="U566" t="b">
        <f t="shared" si="53"/>
        <v>0</v>
      </c>
      <c r="V566" t="b">
        <f t="shared" si="54"/>
        <v>0</v>
      </c>
      <c r="X566" t="str">
        <f t="shared" si="55"/>
        <v/>
      </c>
      <c r="Y566">
        <f t="shared" si="55"/>
        <v>3.915</v>
      </c>
      <c r="AA566">
        <f t="shared" si="52"/>
        <v>0</v>
      </c>
      <c r="AB566">
        <f t="shared" si="56"/>
        <v>1974.9621610902509</v>
      </c>
      <c r="AC566">
        <f t="shared" si="51"/>
        <v>6867.2566371681423</v>
      </c>
    </row>
    <row r="567" spans="1:29" x14ac:dyDescent="0.25">
      <c r="A567">
        <v>565</v>
      </c>
      <c r="B567" s="1">
        <v>42909</v>
      </c>
      <c r="C567">
        <v>3.91</v>
      </c>
      <c r="D567">
        <v>3.92</v>
      </c>
      <c r="E567">
        <v>3.89</v>
      </c>
      <c r="F567">
        <v>3.9</v>
      </c>
      <c r="G567">
        <v>3.9</v>
      </c>
      <c r="H567">
        <v>2153525</v>
      </c>
      <c r="I567" s="1">
        <v>42909</v>
      </c>
      <c r="J567">
        <v>0</v>
      </c>
      <c r="K567">
        <v>3.42349999999999</v>
      </c>
      <c r="L567">
        <v>0.30245095296157398</v>
      </c>
      <c r="M567">
        <v>2.68896825396825</v>
      </c>
      <c r="N567">
        <v>1.27316490068179</v>
      </c>
      <c r="O567">
        <v>7.6923076923076398E-3</v>
      </c>
      <c r="P567">
        <v>0.441206533479723</v>
      </c>
      <c r="Q567">
        <v>-5.3846153846153801E-2</v>
      </c>
      <c r="R567">
        <v>4.0163038678046803</v>
      </c>
      <c r="S567">
        <v>2.8306961321953099</v>
      </c>
      <c r="T567">
        <v>1.5754620553651799</v>
      </c>
      <c r="U567" t="b">
        <f t="shared" si="53"/>
        <v>0</v>
      </c>
      <c r="V567" t="b">
        <f t="shared" si="54"/>
        <v>0</v>
      </c>
      <c r="X567" t="str">
        <f t="shared" si="55"/>
        <v/>
      </c>
      <c r="Y567" t="str">
        <f t="shared" si="55"/>
        <v/>
      </c>
      <c r="AA567">
        <f t="shared" si="52"/>
        <v>0</v>
      </c>
      <c r="AB567">
        <f t="shared" si="56"/>
        <v>1974.9621610902509</v>
      </c>
      <c r="AC567">
        <f t="shared" si="51"/>
        <v>6902.6548672566378</v>
      </c>
    </row>
    <row r="568" spans="1:29" x14ac:dyDescent="0.25">
      <c r="A568">
        <v>566</v>
      </c>
      <c r="B568" s="1">
        <v>42912</v>
      </c>
      <c r="C568">
        <v>3.9</v>
      </c>
      <c r="D568">
        <v>3.91</v>
      </c>
      <c r="E568">
        <v>3.88</v>
      </c>
      <c r="F568">
        <v>3.9</v>
      </c>
      <c r="G568">
        <v>3.9</v>
      </c>
      <c r="H568">
        <v>1964105</v>
      </c>
      <c r="I568" s="1">
        <v>42912</v>
      </c>
      <c r="J568">
        <v>5.1546391752577301E-3</v>
      </c>
      <c r="K568">
        <v>3.4574999999999898</v>
      </c>
      <c r="L568">
        <v>0.31627561265119702</v>
      </c>
      <c r="M568">
        <v>2.70444444444444</v>
      </c>
      <c r="N568">
        <v>1.2784511092851201</v>
      </c>
      <c r="O568">
        <v>7.69230769230775E-3</v>
      </c>
      <c r="P568">
        <v>0.40489439493039298</v>
      </c>
      <c r="Q568">
        <v>7.69230769230775E-3</v>
      </c>
      <c r="R568">
        <v>4.0774002007963404</v>
      </c>
      <c r="S568">
        <v>2.8375997992036499</v>
      </c>
      <c r="T568">
        <v>1.3990961752969799</v>
      </c>
      <c r="U568" t="b">
        <f t="shared" si="53"/>
        <v>0</v>
      </c>
      <c r="V568" t="b">
        <f t="shared" si="54"/>
        <v>0</v>
      </c>
      <c r="X568" t="str">
        <f t="shared" si="55"/>
        <v/>
      </c>
      <c r="Y568" t="str">
        <f t="shared" si="55"/>
        <v/>
      </c>
      <c r="AA568">
        <f t="shared" si="52"/>
        <v>0</v>
      </c>
      <c r="AB568">
        <f t="shared" si="56"/>
        <v>1974.9621610902509</v>
      </c>
      <c r="AC568">
        <f t="shared" si="51"/>
        <v>6902.6548672566378</v>
      </c>
    </row>
    <row r="569" spans="1:29" x14ac:dyDescent="0.25">
      <c r="A569">
        <v>567</v>
      </c>
      <c r="B569" s="1">
        <v>42913</v>
      </c>
      <c r="C569">
        <v>3.9</v>
      </c>
      <c r="D569">
        <v>3.91</v>
      </c>
      <c r="E569">
        <v>3.85</v>
      </c>
      <c r="F569">
        <v>3.88</v>
      </c>
      <c r="G569">
        <v>3.88</v>
      </c>
      <c r="H569">
        <v>1861668</v>
      </c>
      <c r="I569" s="1">
        <v>42913</v>
      </c>
      <c r="J569">
        <v>-2.57069408740365E-3</v>
      </c>
      <c r="K569">
        <v>3.49399999999999</v>
      </c>
      <c r="L569">
        <v>0.32100827993911502</v>
      </c>
      <c r="M569">
        <v>2.71880952380952</v>
      </c>
      <c r="N569">
        <v>1.2851212890796</v>
      </c>
      <c r="O569">
        <v>1.54639175257732E-2</v>
      </c>
      <c r="P569">
        <v>0.39065446862326902</v>
      </c>
      <c r="Q569">
        <v>0</v>
      </c>
      <c r="R569">
        <v>4.1231762286806601</v>
      </c>
      <c r="S569">
        <v>2.8648237713193301</v>
      </c>
      <c r="T569">
        <v>1.2024611953100099</v>
      </c>
      <c r="U569" t="b">
        <f t="shared" si="53"/>
        <v>0</v>
      </c>
      <c r="V569" t="b">
        <f t="shared" si="54"/>
        <v>0</v>
      </c>
      <c r="X569" t="str">
        <f t="shared" si="55"/>
        <v/>
      </c>
      <c r="Y569" t="str">
        <f t="shared" si="55"/>
        <v/>
      </c>
      <c r="AA569">
        <f t="shared" si="52"/>
        <v>0</v>
      </c>
      <c r="AB569">
        <f t="shared" si="56"/>
        <v>1974.9621610902509</v>
      </c>
      <c r="AC569">
        <f t="shared" si="51"/>
        <v>6867.2566371681423</v>
      </c>
    </row>
    <row r="570" spans="1:29" x14ac:dyDescent="0.25">
      <c r="A570">
        <v>568</v>
      </c>
      <c r="B570" s="1">
        <v>42914</v>
      </c>
      <c r="C570">
        <v>3.86</v>
      </c>
      <c r="D570">
        <v>3.89</v>
      </c>
      <c r="E570">
        <v>3.8</v>
      </c>
      <c r="F570">
        <v>3.89</v>
      </c>
      <c r="G570">
        <v>3.89</v>
      </c>
      <c r="H570">
        <v>2931194</v>
      </c>
      <c r="I570" s="1">
        <v>42914</v>
      </c>
      <c r="J570">
        <v>1.30208333333334E-2</v>
      </c>
      <c r="K570">
        <v>3.5289999999999901</v>
      </c>
      <c r="L570">
        <v>0.32426272648805798</v>
      </c>
      <c r="M570">
        <v>2.7337301587301499</v>
      </c>
      <c r="N570">
        <v>1.2909101466105299</v>
      </c>
      <c r="O570">
        <v>2.3136246786632401E-2</v>
      </c>
      <c r="P570">
        <v>0.62047784807620898</v>
      </c>
      <c r="Q570">
        <v>-2.57069408740365E-3</v>
      </c>
      <c r="R570">
        <v>4.1645549439165901</v>
      </c>
      <c r="S570">
        <v>2.8934450560834</v>
      </c>
      <c r="T570">
        <v>1.11329477769408</v>
      </c>
      <c r="U570" t="b">
        <f t="shared" si="53"/>
        <v>0</v>
      </c>
      <c r="V570" t="b">
        <f t="shared" si="54"/>
        <v>0</v>
      </c>
      <c r="X570" t="str">
        <f t="shared" si="55"/>
        <v/>
      </c>
      <c r="Y570" t="str">
        <f t="shared" si="55"/>
        <v/>
      </c>
      <c r="AA570">
        <f t="shared" si="52"/>
        <v>0</v>
      </c>
      <c r="AB570">
        <f t="shared" si="56"/>
        <v>1974.9621610902509</v>
      </c>
      <c r="AC570">
        <f t="shared" si="51"/>
        <v>6884.9557522123896</v>
      </c>
    </row>
    <row r="571" spans="1:29" x14ac:dyDescent="0.25">
      <c r="A571">
        <v>569</v>
      </c>
      <c r="B571" s="1">
        <v>42915</v>
      </c>
      <c r="C571">
        <v>3.9</v>
      </c>
      <c r="D571">
        <v>3.9</v>
      </c>
      <c r="E571">
        <v>3.83</v>
      </c>
      <c r="F571">
        <v>3.84</v>
      </c>
      <c r="G571">
        <v>3.84</v>
      </c>
      <c r="H571">
        <v>2259258</v>
      </c>
      <c r="I571" s="1">
        <v>42915</v>
      </c>
      <c r="J571">
        <v>2.1276595744680799E-2</v>
      </c>
      <c r="K571">
        <v>3.5619999999999901</v>
      </c>
      <c r="L571">
        <v>0.32043720133591702</v>
      </c>
      <c r="M571">
        <v>2.7485317460317402</v>
      </c>
      <c r="N571">
        <v>1.2959646564543801</v>
      </c>
      <c r="O571">
        <v>1.8229166666666598E-2</v>
      </c>
      <c r="P571">
        <v>0.47831627299775997</v>
      </c>
      <c r="Q571">
        <v>1.04166666666666E-2</v>
      </c>
      <c r="R571">
        <v>4.1900569146183901</v>
      </c>
      <c r="S571">
        <v>2.9339430853816002</v>
      </c>
      <c r="T571">
        <v>0.86756468612572402</v>
      </c>
      <c r="U571" t="b">
        <f t="shared" si="53"/>
        <v>0</v>
      </c>
      <c r="V571" t="b">
        <f t="shared" si="54"/>
        <v>0</v>
      </c>
      <c r="X571" t="str">
        <f t="shared" si="55"/>
        <v/>
      </c>
      <c r="Y571" t="str">
        <f t="shared" si="55"/>
        <v/>
      </c>
      <c r="AA571">
        <f t="shared" si="52"/>
        <v>0</v>
      </c>
      <c r="AB571">
        <f t="shared" si="56"/>
        <v>1974.9621610902509</v>
      </c>
      <c r="AC571">
        <f t="shared" si="51"/>
        <v>6796.4601769911515</v>
      </c>
    </row>
    <row r="572" spans="1:29" x14ac:dyDescent="0.25">
      <c r="A572">
        <v>570</v>
      </c>
      <c r="B572" s="1">
        <v>42916</v>
      </c>
      <c r="C572">
        <v>3.82</v>
      </c>
      <c r="D572">
        <v>3.82</v>
      </c>
      <c r="E572">
        <v>3.76</v>
      </c>
      <c r="F572">
        <v>3.76</v>
      </c>
      <c r="G572">
        <v>3.76</v>
      </c>
      <c r="H572">
        <v>4541304</v>
      </c>
      <c r="I572" s="1">
        <v>42916</v>
      </c>
      <c r="J572">
        <v>2.6666666666665998E-3</v>
      </c>
      <c r="K572">
        <v>3.5894999999999899</v>
      </c>
      <c r="L572">
        <v>0.31213146690388899</v>
      </c>
      <c r="M572">
        <v>2.76249999999999</v>
      </c>
      <c r="N572">
        <v>1.2993665158370999</v>
      </c>
      <c r="O572">
        <v>1.5957446808510599E-2</v>
      </c>
      <c r="P572">
        <v>0.95786713647090405</v>
      </c>
      <c r="Q572">
        <v>3.7234042553191501E-2</v>
      </c>
      <c r="R572">
        <v>4.2012776751316201</v>
      </c>
      <c r="S572">
        <v>2.97772232486837</v>
      </c>
      <c r="T572">
        <v>0.54624418899905303</v>
      </c>
      <c r="U572" t="b">
        <f t="shared" si="53"/>
        <v>0</v>
      </c>
      <c r="V572" t="b">
        <f t="shared" si="54"/>
        <v>0</v>
      </c>
      <c r="X572" t="str">
        <f t="shared" si="55"/>
        <v/>
      </c>
      <c r="Y572" t="str">
        <f t="shared" si="55"/>
        <v/>
      </c>
      <c r="AA572">
        <f t="shared" si="52"/>
        <v>0</v>
      </c>
      <c r="AB572">
        <f t="shared" si="56"/>
        <v>1974.9621610902509</v>
      </c>
      <c r="AC572">
        <f t="shared" si="51"/>
        <v>6654.8672566371688</v>
      </c>
    </row>
    <row r="573" spans="1:29" x14ac:dyDescent="0.25">
      <c r="A573">
        <v>571</v>
      </c>
      <c r="B573" s="1">
        <v>42919</v>
      </c>
      <c r="C573">
        <v>3.79</v>
      </c>
      <c r="D573">
        <v>3.82</v>
      </c>
      <c r="E573">
        <v>3.75</v>
      </c>
      <c r="F573">
        <v>3.75</v>
      </c>
      <c r="G573">
        <v>3.75</v>
      </c>
      <c r="H573">
        <v>3109053</v>
      </c>
      <c r="I573" s="1">
        <v>42919</v>
      </c>
      <c r="J573">
        <v>-2.6595744680850499E-3</v>
      </c>
      <c r="K573">
        <v>3.6119999999999899</v>
      </c>
      <c r="L573">
        <v>0.30632971572610601</v>
      </c>
      <c r="M573">
        <v>2.7761507936507899</v>
      </c>
      <c r="N573">
        <v>1.3010820623507999</v>
      </c>
      <c r="O573">
        <v>1.8666666666666599E-2</v>
      </c>
      <c r="P573">
        <v>0.654086505901329</v>
      </c>
      <c r="Q573">
        <v>3.9999999999999897E-2</v>
      </c>
      <c r="R573">
        <v>4.2124062428231603</v>
      </c>
      <c r="S573">
        <v>3.0115937571768301</v>
      </c>
      <c r="T573">
        <v>0.45049498274397898</v>
      </c>
      <c r="U573" t="b">
        <f t="shared" si="53"/>
        <v>0</v>
      </c>
      <c r="V573" t="b">
        <f t="shared" si="54"/>
        <v>0</v>
      </c>
      <c r="X573" t="str">
        <f t="shared" si="55"/>
        <v/>
      </c>
      <c r="Y573" t="str">
        <f t="shared" si="55"/>
        <v/>
      </c>
      <c r="AA573">
        <f t="shared" si="52"/>
        <v>0</v>
      </c>
      <c r="AB573">
        <f t="shared" si="56"/>
        <v>1974.9621610902509</v>
      </c>
      <c r="AC573">
        <f t="shared" si="51"/>
        <v>6637.1681415929206</v>
      </c>
    </row>
    <row r="574" spans="1:29" x14ac:dyDescent="0.25">
      <c r="A574">
        <v>572</v>
      </c>
      <c r="B574" s="1">
        <v>42920</v>
      </c>
      <c r="C574">
        <v>3.75</v>
      </c>
      <c r="D574">
        <v>3.78</v>
      </c>
      <c r="E574">
        <v>3.72</v>
      </c>
      <c r="F574">
        <v>3.76</v>
      </c>
      <c r="G574">
        <v>3.76</v>
      </c>
      <c r="H574">
        <v>2027161</v>
      </c>
      <c r="I574" s="1">
        <v>42920</v>
      </c>
      <c r="J574">
        <v>1.89701897018969E-2</v>
      </c>
      <c r="K574">
        <v>3.6369999999999898</v>
      </c>
      <c r="L574">
        <v>0.29633018568374497</v>
      </c>
      <c r="M574">
        <v>2.78980158730158</v>
      </c>
      <c r="N574">
        <v>1.3036769412400599</v>
      </c>
      <c r="O574">
        <v>1.5957446808510502E-2</v>
      </c>
      <c r="P574">
        <v>0.426100440623983</v>
      </c>
      <c r="Q574">
        <v>3.1914893617021302E-2</v>
      </c>
      <c r="R574">
        <v>4.2178071639401402</v>
      </c>
      <c r="S574">
        <v>3.05619283605985</v>
      </c>
      <c r="T574">
        <v>0.41507752480967303</v>
      </c>
      <c r="U574" t="b">
        <f t="shared" si="53"/>
        <v>0</v>
      </c>
      <c r="V574" t="b">
        <f t="shared" si="54"/>
        <v>0</v>
      </c>
      <c r="X574" t="str">
        <f t="shared" si="55"/>
        <v/>
      </c>
      <c r="Y574" t="str">
        <f t="shared" si="55"/>
        <v/>
      </c>
      <c r="AA574">
        <f t="shared" si="52"/>
        <v>0</v>
      </c>
      <c r="AB574">
        <f t="shared" si="56"/>
        <v>1974.9621610902509</v>
      </c>
      <c r="AC574">
        <f t="shared" si="51"/>
        <v>6654.8672566371688</v>
      </c>
    </row>
    <row r="575" spans="1:29" x14ac:dyDescent="0.25">
      <c r="A575">
        <v>573</v>
      </c>
      <c r="B575" s="1">
        <v>42921</v>
      </c>
      <c r="C575">
        <v>3.77</v>
      </c>
      <c r="D575">
        <v>3.78</v>
      </c>
      <c r="E575">
        <v>3.69</v>
      </c>
      <c r="F575">
        <v>3.69</v>
      </c>
      <c r="G575">
        <v>3.69</v>
      </c>
      <c r="H575">
        <v>1704759</v>
      </c>
      <c r="I575" s="1">
        <v>42921</v>
      </c>
      <c r="J575">
        <v>-1.33689839572193E-2</v>
      </c>
      <c r="K575">
        <v>3.6619999999999999</v>
      </c>
      <c r="L575">
        <v>0.27710153943615901</v>
      </c>
      <c r="M575">
        <v>2.8030555555555501</v>
      </c>
      <c r="N575">
        <v>1.30643147359032</v>
      </c>
      <c r="O575">
        <v>2.43902439024389E-2</v>
      </c>
      <c r="P575">
        <v>0.35817644437694501</v>
      </c>
      <c r="Q575">
        <v>5.4200542005420099E-2</v>
      </c>
      <c r="R575">
        <v>4.2051190172948703</v>
      </c>
      <c r="S575">
        <v>3.1188809827051198</v>
      </c>
      <c r="T575">
        <v>0.101045992227159</v>
      </c>
      <c r="U575" t="b">
        <f t="shared" si="53"/>
        <v>0</v>
      </c>
      <c r="V575" t="b">
        <f t="shared" si="54"/>
        <v>0</v>
      </c>
      <c r="X575" t="str">
        <f t="shared" si="55"/>
        <v/>
      </c>
      <c r="Y575" t="str">
        <f t="shared" si="55"/>
        <v/>
      </c>
      <c r="AA575">
        <f t="shared" si="52"/>
        <v>0</v>
      </c>
      <c r="AB575">
        <f t="shared" si="56"/>
        <v>1974.9621610902509</v>
      </c>
      <c r="AC575">
        <f t="shared" si="51"/>
        <v>6530.9734513274343</v>
      </c>
    </row>
    <row r="576" spans="1:29" x14ac:dyDescent="0.25">
      <c r="A576">
        <v>574</v>
      </c>
      <c r="B576" s="1">
        <v>42922</v>
      </c>
      <c r="C576">
        <v>3.7</v>
      </c>
      <c r="D576">
        <v>3.77</v>
      </c>
      <c r="E576">
        <v>3.6949999999999998</v>
      </c>
      <c r="F576">
        <v>3.74</v>
      </c>
      <c r="G576">
        <v>3.74</v>
      </c>
      <c r="H576">
        <v>2822406</v>
      </c>
      <c r="I576" s="1">
        <v>42922</v>
      </c>
      <c r="J576">
        <v>1.0810810810810799E-2</v>
      </c>
      <c r="K576">
        <v>3.6914999999999898</v>
      </c>
      <c r="L576">
        <v>0.24978464408575399</v>
      </c>
      <c r="M576">
        <v>2.81686507936507</v>
      </c>
      <c r="N576">
        <v>1.31049940128196</v>
      </c>
      <c r="O576">
        <v>2.0053475935828902E-2</v>
      </c>
      <c r="P576">
        <v>0.59201868803390401</v>
      </c>
      <c r="Q576">
        <v>2.6737967914438401E-2</v>
      </c>
      <c r="R576">
        <v>4.1810779024080702</v>
      </c>
      <c r="S576">
        <v>3.2019220975919098</v>
      </c>
      <c r="T576">
        <v>0.19416726027141301</v>
      </c>
      <c r="U576" t="b">
        <f t="shared" si="53"/>
        <v>0</v>
      </c>
      <c r="V576" t="b">
        <f t="shared" si="54"/>
        <v>0</v>
      </c>
      <c r="X576" t="str">
        <f t="shared" si="55"/>
        <v/>
      </c>
      <c r="Y576" t="str">
        <f t="shared" si="55"/>
        <v/>
      </c>
      <c r="AA576">
        <f t="shared" si="52"/>
        <v>0</v>
      </c>
      <c r="AB576">
        <f t="shared" si="56"/>
        <v>1974.9621610902509</v>
      </c>
      <c r="AC576">
        <f t="shared" si="51"/>
        <v>6619.4690265486734</v>
      </c>
    </row>
    <row r="577" spans="1:29" x14ac:dyDescent="0.25">
      <c r="A577">
        <v>575</v>
      </c>
      <c r="B577" s="1">
        <v>42923</v>
      </c>
      <c r="C577">
        <v>3.7</v>
      </c>
      <c r="D577">
        <v>3.73</v>
      </c>
      <c r="E577">
        <v>3.68</v>
      </c>
      <c r="F577">
        <v>3.7</v>
      </c>
      <c r="G577">
        <v>3.7</v>
      </c>
      <c r="H577">
        <v>2142909</v>
      </c>
      <c r="I577" s="1">
        <v>42923</v>
      </c>
      <c r="J577">
        <v>1.09289617486338E-2</v>
      </c>
      <c r="K577">
        <v>3.7169999999999899</v>
      </c>
      <c r="L577">
        <v>0.22016979093894701</v>
      </c>
      <c r="M577">
        <v>2.8303968253968201</v>
      </c>
      <c r="N577">
        <v>1.31324341754759</v>
      </c>
      <c r="O577">
        <v>1.35135135135134E-2</v>
      </c>
      <c r="P577">
        <v>0.44908227393161099</v>
      </c>
      <c r="Q577">
        <v>1.6216216216216099E-2</v>
      </c>
      <c r="R577">
        <v>4.1485327902403304</v>
      </c>
      <c r="S577">
        <v>3.28546720975966</v>
      </c>
      <c r="T577">
        <v>-7.7213135950669698E-2</v>
      </c>
      <c r="U577" t="b">
        <f t="shared" si="53"/>
        <v>0</v>
      </c>
      <c r="V577" t="b">
        <f t="shared" si="54"/>
        <v>0</v>
      </c>
      <c r="X577" t="str">
        <f t="shared" si="55"/>
        <v/>
      </c>
      <c r="Y577" t="str">
        <f t="shared" si="55"/>
        <v/>
      </c>
      <c r="AA577">
        <f t="shared" si="52"/>
        <v>0</v>
      </c>
      <c r="AB577">
        <f t="shared" si="56"/>
        <v>1974.9621610902509</v>
      </c>
      <c r="AC577">
        <f t="shared" si="51"/>
        <v>6548.6725663716825</v>
      </c>
    </row>
    <row r="578" spans="1:29" x14ac:dyDescent="0.25">
      <c r="A578">
        <v>576</v>
      </c>
      <c r="B578" s="1">
        <v>42926</v>
      </c>
      <c r="C578">
        <v>3.69</v>
      </c>
      <c r="D578">
        <v>3.71</v>
      </c>
      <c r="E578">
        <v>3.65</v>
      </c>
      <c r="F578">
        <v>3.66</v>
      </c>
      <c r="G578">
        <v>3.66</v>
      </c>
      <c r="H578">
        <v>1762214</v>
      </c>
      <c r="I578" s="1">
        <v>42926</v>
      </c>
      <c r="J578">
        <v>-2.9177718832891199E-2</v>
      </c>
      <c r="K578">
        <v>3.7369999999999899</v>
      </c>
      <c r="L578">
        <v>0.19295759010451399</v>
      </c>
      <c r="M578">
        <v>2.84388888888888</v>
      </c>
      <c r="N578">
        <v>1.3140457120531299</v>
      </c>
      <c r="O578">
        <v>1.63934426229508E-2</v>
      </c>
      <c r="P578">
        <v>0.37039333628785198</v>
      </c>
      <c r="Q578">
        <v>2.4590163934426101E-2</v>
      </c>
      <c r="R578">
        <v>4.1151968766048403</v>
      </c>
      <c r="S578">
        <v>3.3588031233951501</v>
      </c>
      <c r="T578">
        <v>-0.399051418284673</v>
      </c>
      <c r="U578" t="b">
        <f t="shared" si="53"/>
        <v>0</v>
      </c>
      <c r="V578" t="b">
        <f t="shared" si="54"/>
        <v>0</v>
      </c>
      <c r="X578" t="str">
        <f t="shared" si="55"/>
        <v/>
      </c>
      <c r="Y578" t="str">
        <f t="shared" si="55"/>
        <v/>
      </c>
      <c r="AA578">
        <f t="shared" si="52"/>
        <v>0</v>
      </c>
      <c r="AB578">
        <f t="shared" si="56"/>
        <v>1974.9621610902509</v>
      </c>
      <c r="AC578">
        <f t="shared" si="51"/>
        <v>6477.8761061946907</v>
      </c>
    </row>
    <row r="579" spans="1:29" x14ac:dyDescent="0.25">
      <c r="A579">
        <v>577</v>
      </c>
      <c r="B579" s="1">
        <v>42927</v>
      </c>
      <c r="C579">
        <v>3.79</v>
      </c>
      <c r="D579">
        <v>3.85</v>
      </c>
      <c r="E579">
        <v>3.74</v>
      </c>
      <c r="F579">
        <v>3.77</v>
      </c>
      <c r="G579">
        <v>3.77</v>
      </c>
      <c r="H579">
        <v>4818463</v>
      </c>
      <c r="I579" s="1">
        <v>42927</v>
      </c>
      <c r="J579">
        <v>2.6595744680851601E-3</v>
      </c>
      <c r="K579">
        <v>3.7619999999999898</v>
      </c>
      <c r="L579">
        <v>0.158599130547807</v>
      </c>
      <c r="M579">
        <v>2.85785714285714</v>
      </c>
      <c r="N579">
        <v>1.31637090727318</v>
      </c>
      <c r="O579">
        <v>2.9177718832891199E-2</v>
      </c>
      <c r="P579">
        <v>1.00879630220264</v>
      </c>
      <c r="Q579">
        <v>-2.6525198938992601E-3</v>
      </c>
      <c r="R579">
        <v>4.0728542958737002</v>
      </c>
      <c r="S579">
        <v>3.4511457041262901</v>
      </c>
      <c r="T579">
        <v>5.0441638440063198E-2</v>
      </c>
      <c r="U579" t="b">
        <f t="shared" si="53"/>
        <v>0</v>
      </c>
      <c r="V579" t="b">
        <f t="shared" si="54"/>
        <v>0</v>
      </c>
      <c r="X579" t="str">
        <f t="shared" si="55"/>
        <v/>
      </c>
      <c r="Y579" t="str">
        <f t="shared" si="55"/>
        <v/>
      </c>
      <c r="AA579">
        <f t="shared" si="52"/>
        <v>0</v>
      </c>
      <c r="AB579">
        <f t="shared" si="56"/>
        <v>1974.9621610902509</v>
      </c>
      <c r="AC579">
        <f t="shared" si="51"/>
        <v>6672.566371681417</v>
      </c>
    </row>
    <row r="580" spans="1:29" x14ac:dyDescent="0.25">
      <c r="A580">
        <v>578</v>
      </c>
      <c r="B580" s="1">
        <v>42928</v>
      </c>
      <c r="C580">
        <v>3.78</v>
      </c>
      <c r="D580">
        <v>3.81</v>
      </c>
      <c r="E580">
        <v>3.74</v>
      </c>
      <c r="F580">
        <v>3.76</v>
      </c>
      <c r="G580">
        <v>3.76</v>
      </c>
      <c r="H580">
        <v>2323223</v>
      </c>
      <c r="I580" s="1">
        <v>42928</v>
      </c>
      <c r="J580">
        <v>0</v>
      </c>
      <c r="K580">
        <v>3.7804999999999902</v>
      </c>
      <c r="L580">
        <v>0.13232635095810899</v>
      </c>
      <c r="M580">
        <v>2.8718253968253902</v>
      </c>
      <c r="N580">
        <v>1.3164101146884</v>
      </c>
      <c r="O580">
        <v>1.8617021276595699E-2</v>
      </c>
      <c r="P580">
        <v>0.48617401685004302</v>
      </c>
      <c r="Q580">
        <v>-1.8617021276595699E-2</v>
      </c>
      <c r="R580">
        <v>4.0398596478778899</v>
      </c>
      <c r="S580">
        <v>3.5211403521220999</v>
      </c>
      <c r="T580">
        <v>-0.15492001291933799</v>
      </c>
      <c r="U580" t="b">
        <f t="shared" si="53"/>
        <v>0</v>
      </c>
      <c r="V580" t="b">
        <f t="shared" si="54"/>
        <v>0</v>
      </c>
      <c r="X580" t="str">
        <f t="shared" si="55"/>
        <v/>
      </c>
      <c r="Y580" t="str">
        <f t="shared" si="55"/>
        <v/>
      </c>
      <c r="AA580">
        <f t="shared" si="52"/>
        <v>0</v>
      </c>
      <c r="AB580">
        <f t="shared" si="56"/>
        <v>1974.9621610902509</v>
      </c>
      <c r="AC580">
        <f t="shared" ref="AC580:AC643" si="57">1000*G580/$G$2</f>
        <v>6654.8672566371688</v>
      </c>
    </row>
    <row r="581" spans="1:29" x14ac:dyDescent="0.25">
      <c r="A581">
        <v>579</v>
      </c>
      <c r="B581" s="1">
        <v>42929</v>
      </c>
      <c r="C581">
        <v>3.81</v>
      </c>
      <c r="D581">
        <v>3.82</v>
      </c>
      <c r="E581">
        <v>3.75</v>
      </c>
      <c r="F581">
        <v>3.76</v>
      </c>
      <c r="G581">
        <v>3.76</v>
      </c>
      <c r="H581">
        <v>1991029</v>
      </c>
      <c r="I581" s="1">
        <v>42929</v>
      </c>
      <c r="J581">
        <v>-5.2910052910052898E-3</v>
      </c>
      <c r="K581">
        <v>3.8009999999999899</v>
      </c>
      <c r="L581">
        <v>8.5649223427175902E-2</v>
      </c>
      <c r="M581">
        <v>2.8843650793650699</v>
      </c>
      <c r="N581">
        <v>1.31779434829265</v>
      </c>
      <c r="O581">
        <v>1.8617021276595699E-2</v>
      </c>
      <c r="P581">
        <v>0.42697044656503502</v>
      </c>
      <c r="Q581">
        <v>-5.3191489361700999E-3</v>
      </c>
      <c r="R581">
        <v>3.9688724779172602</v>
      </c>
      <c r="S581">
        <v>3.6331275220827299</v>
      </c>
      <c r="T581">
        <v>-0.47869669285280297</v>
      </c>
      <c r="U581" t="b">
        <f t="shared" si="53"/>
        <v>0</v>
      </c>
      <c r="V581" t="b">
        <f t="shared" si="54"/>
        <v>0</v>
      </c>
      <c r="X581" t="str">
        <f t="shared" si="55"/>
        <v/>
      </c>
      <c r="Y581" t="str">
        <f t="shared" si="55"/>
        <v/>
      </c>
      <c r="AA581">
        <f t="shared" si="52"/>
        <v>0</v>
      </c>
      <c r="AB581">
        <f t="shared" si="56"/>
        <v>1974.9621610902509</v>
      </c>
      <c r="AC581">
        <f t="shared" si="57"/>
        <v>6654.8672566371688</v>
      </c>
    </row>
    <row r="582" spans="1:29" x14ac:dyDescent="0.25">
      <c r="A582">
        <v>580</v>
      </c>
      <c r="B582" s="1">
        <v>42930</v>
      </c>
      <c r="C582">
        <v>3.77</v>
      </c>
      <c r="D582">
        <v>3.81</v>
      </c>
      <c r="E582">
        <v>3.75</v>
      </c>
      <c r="F582">
        <v>3.78</v>
      </c>
      <c r="G582">
        <v>3.78</v>
      </c>
      <c r="H582">
        <v>2375715</v>
      </c>
      <c r="I582" s="1">
        <v>42930</v>
      </c>
      <c r="J582">
        <v>2.6525198938991399E-3</v>
      </c>
      <c r="K582">
        <v>3.8054999999999999</v>
      </c>
      <c r="L582">
        <v>8.17875939633258E-2</v>
      </c>
      <c r="M582">
        <v>2.8975396825396702</v>
      </c>
      <c r="N582">
        <v>1.31335561094524</v>
      </c>
      <c r="O582">
        <v>1.5873015873015799E-2</v>
      </c>
      <c r="P582">
        <v>0.51714455391293301</v>
      </c>
      <c r="Q582">
        <v>-2.1164021164021E-2</v>
      </c>
      <c r="R582">
        <v>3.9658036841681099</v>
      </c>
      <c r="S582">
        <v>3.6451963158318801</v>
      </c>
      <c r="T582">
        <v>-0.31178322731237701</v>
      </c>
      <c r="U582" t="b">
        <f t="shared" si="53"/>
        <v>0</v>
      </c>
      <c r="V582" t="b">
        <f t="shared" si="54"/>
        <v>0</v>
      </c>
      <c r="X582" t="str">
        <f t="shared" si="55"/>
        <v/>
      </c>
      <c r="Y582" t="str">
        <f t="shared" si="55"/>
        <v/>
      </c>
      <c r="AA582">
        <f t="shared" ref="AA582:AA645" si="58">IF(NOT(OR(V582,U582)),AA581,IF(U582,IF(AB581&gt;0,AB581/G582,AA581),IF(V582,IF(AA581&gt;0,0,0))))</f>
        <v>0</v>
      </c>
      <c r="AB582">
        <f t="shared" si="56"/>
        <v>1974.9621610902509</v>
      </c>
      <c r="AC582">
        <f t="shared" si="57"/>
        <v>6690.2654867256642</v>
      </c>
    </row>
    <row r="583" spans="1:29" x14ac:dyDescent="0.25">
      <c r="A583">
        <v>581</v>
      </c>
      <c r="B583" s="1">
        <v>42933</v>
      </c>
      <c r="C583">
        <v>3.8</v>
      </c>
      <c r="D583">
        <v>3.81</v>
      </c>
      <c r="E583">
        <v>3.75</v>
      </c>
      <c r="F583">
        <v>3.77</v>
      </c>
      <c r="G583">
        <v>3.77</v>
      </c>
      <c r="H583">
        <v>2335355</v>
      </c>
      <c r="I583" s="1">
        <v>42933</v>
      </c>
      <c r="J583">
        <v>2.4456521739130301E-2</v>
      </c>
      <c r="K583">
        <v>3.7974999999999901</v>
      </c>
      <c r="L583">
        <v>7.6631380132728494E-2</v>
      </c>
      <c r="M583">
        <v>2.91063492063491</v>
      </c>
      <c r="N583">
        <v>1.30469815127883</v>
      </c>
      <c r="O583">
        <v>1.5915119363395201E-2</v>
      </c>
      <c r="P583">
        <v>0.50901244328682704</v>
      </c>
      <c r="Q583">
        <v>-2.9177718832891199E-2</v>
      </c>
      <c r="R583">
        <v>3.9476975050601402</v>
      </c>
      <c r="S583">
        <v>3.6473024949398498</v>
      </c>
      <c r="T583">
        <v>-0.35886082114622397</v>
      </c>
      <c r="U583" t="b">
        <f t="shared" si="53"/>
        <v>0</v>
      </c>
      <c r="V583" t="b">
        <f t="shared" si="54"/>
        <v>0</v>
      </c>
      <c r="X583" t="str">
        <f t="shared" si="55"/>
        <v/>
      </c>
      <c r="Y583" t="str">
        <f t="shared" si="55"/>
        <v/>
      </c>
      <c r="AA583">
        <f t="shared" si="58"/>
        <v>0</v>
      </c>
      <c r="AB583">
        <f t="shared" si="56"/>
        <v>1974.9621610902509</v>
      </c>
      <c r="AC583">
        <f t="shared" si="57"/>
        <v>6672.566371681417</v>
      </c>
    </row>
    <row r="584" spans="1:29" x14ac:dyDescent="0.25">
      <c r="A584">
        <v>582</v>
      </c>
      <c r="B584" s="1">
        <v>42934</v>
      </c>
      <c r="C584">
        <v>3.77</v>
      </c>
      <c r="D584">
        <v>3.7749999999999999</v>
      </c>
      <c r="E584">
        <v>3.67</v>
      </c>
      <c r="F584">
        <v>3.68</v>
      </c>
      <c r="G584">
        <v>3.68</v>
      </c>
      <c r="H584">
        <v>2829346</v>
      </c>
      <c r="I584" s="1">
        <v>42934</v>
      </c>
      <c r="J584">
        <v>1.09890109890109E-2</v>
      </c>
      <c r="K584">
        <v>3.7875000000000001</v>
      </c>
      <c r="L584">
        <v>7.83296005082601E-2</v>
      </c>
      <c r="M584">
        <v>2.9225396825396701</v>
      </c>
      <c r="N584">
        <v>1.2959618726917199</v>
      </c>
      <c r="O584">
        <v>2.8532608695652099E-2</v>
      </c>
      <c r="P584">
        <v>0.61757395186123198</v>
      </c>
      <c r="Q584">
        <v>2.4456521739130301E-2</v>
      </c>
      <c r="R584">
        <v>3.9410260169961902</v>
      </c>
      <c r="S584">
        <v>3.63397398300381</v>
      </c>
      <c r="T584">
        <v>-1.3724058249047699</v>
      </c>
      <c r="U584" t="b">
        <f t="shared" si="53"/>
        <v>1</v>
      </c>
      <c r="V584" t="b">
        <f t="shared" si="54"/>
        <v>0</v>
      </c>
      <c r="X584" t="str">
        <f t="shared" si="55"/>
        <v/>
      </c>
      <c r="Y584" t="str">
        <f t="shared" si="55"/>
        <v/>
      </c>
      <c r="AA584">
        <f t="shared" si="58"/>
        <v>536.67450029626377</v>
      </c>
      <c r="AB584">
        <f t="shared" si="56"/>
        <v>0</v>
      </c>
      <c r="AC584">
        <f t="shared" si="57"/>
        <v>6513.2743362831861</v>
      </c>
    </row>
    <row r="585" spans="1:29" x14ac:dyDescent="0.25">
      <c r="A585">
        <v>583</v>
      </c>
      <c r="B585" s="1">
        <v>42935</v>
      </c>
      <c r="C585">
        <v>3.7</v>
      </c>
      <c r="D585">
        <v>3.71</v>
      </c>
      <c r="E585">
        <v>3.6</v>
      </c>
      <c r="F585">
        <v>3.64</v>
      </c>
      <c r="G585">
        <v>3.64</v>
      </c>
      <c r="H585">
        <v>2875985</v>
      </c>
      <c r="I585" s="1">
        <v>42935</v>
      </c>
      <c r="J585">
        <v>0</v>
      </c>
      <c r="K585">
        <v>3.7755000000000001</v>
      </c>
      <c r="L585">
        <v>8.1723217083767202E-2</v>
      </c>
      <c r="M585">
        <v>2.9338095238095199</v>
      </c>
      <c r="N585">
        <v>1.2868933614672899</v>
      </c>
      <c r="O585">
        <v>3.0219780219780099E-2</v>
      </c>
      <c r="P585">
        <v>0.62995006699721201</v>
      </c>
      <c r="Q585">
        <v>3.2967032967032801E-2</v>
      </c>
      <c r="R585">
        <v>3.9356775054841799</v>
      </c>
      <c r="S585">
        <v>3.61532249451581</v>
      </c>
      <c r="T585">
        <v>-1.65803555996958</v>
      </c>
      <c r="U585" t="b">
        <f t="shared" si="53"/>
        <v>1</v>
      </c>
      <c r="V585" t="b">
        <f t="shared" si="54"/>
        <v>0</v>
      </c>
      <c r="X585">
        <f t="shared" si="55"/>
        <v>3.77</v>
      </c>
      <c r="Y585" t="str">
        <f t="shared" si="55"/>
        <v/>
      </c>
      <c r="AA585">
        <f t="shared" si="58"/>
        <v>536.67450029626377</v>
      </c>
      <c r="AB585">
        <f t="shared" si="56"/>
        <v>0</v>
      </c>
      <c r="AC585">
        <f t="shared" si="57"/>
        <v>6442.4778761061953</v>
      </c>
    </row>
    <row r="586" spans="1:29" x14ac:dyDescent="0.25">
      <c r="A586">
        <v>584</v>
      </c>
      <c r="B586" s="1">
        <v>42936</v>
      </c>
      <c r="C586">
        <v>3.63</v>
      </c>
      <c r="D586">
        <v>3.66</v>
      </c>
      <c r="E586">
        <v>3.61</v>
      </c>
      <c r="F586">
        <v>3.64</v>
      </c>
      <c r="G586">
        <v>3.64</v>
      </c>
      <c r="H586">
        <v>3915676</v>
      </c>
      <c r="I586" s="1">
        <v>42936</v>
      </c>
      <c r="J586">
        <v>0</v>
      </c>
      <c r="K586">
        <v>3.7635000000000001</v>
      </c>
      <c r="L586">
        <v>8.3178628327958207E-2</v>
      </c>
      <c r="M586">
        <v>2.9454761904761799</v>
      </c>
      <c r="N586">
        <v>1.27772209198933</v>
      </c>
      <c r="O586">
        <v>1.37362637362638E-2</v>
      </c>
      <c r="P586">
        <v>0.86214288542889705</v>
      </c>
      <c r="Q586">
        <v>3.2967032967032801E-2</v>
      </c>
      <c r="R586">
        <v>3.9265301115227902</v>
      </c>
      <c r="S586">
        <v>3.6004698884772002</v>
      </c>
      <c r="T586">
        <v>-1.4847563909453001</v>
      </c>
      <c r="U586" t="b">
        <f t="shared" si="53"/>
        <v>1</v>
      </c>
      <c r="V586" t="b">
        <f t="shared" si="54"/>
        <v>0</v>
      </c>
      <c r="X586">
        <f t="shared" si="55"/>
        <v>3.7</v>
      </c>
      <c r="Y586" t="str">
        <f t="shared" si="55"/>
        <v/>
      </c>
      <c r="AA586">
        <f t="shared" si="58"/>
        <v>536.67450029626377</v>
      </c>
      <c r="AB586">
        <f t="shared" si="56"/>
        <v>0</v>
      </c>
      <c r="AC586">
        <f t="shared" si="57"/>
        <v>6442.4778761061953</v>
      </c>
    </row>
    <row r="587" spans="1:29" x14ac:dyDescent="0.25">
      <c r="A587">
        <v>585</v>
      </c>
      <c r="B587" s="1">
        <v>42937</v>
      </c>
      <c r="C587">
        <v>3.66</v>
      </c>
      <c r="D587">
        <v>3.67</v>
      </c>
      <c r="E587">
        <v>3.63</v>
      </c>
      <c r="F587">
        <v>3.64</v>
      </c>
      <c r="G587">
        <v>3.64</v>
      </c>
      <c r="H587">
        <v>2183881</v>
      </c>
      <c r="I587" s="1">
        <v>42937</v>
      </c>
      <c r="J587">
        <v>-1.0869565217391301E-2</v>
      </c>
      <c r="K587">
        <v>3.7505000000000002</v>
      </c>
      <c r="L587">
        <v>8.1011695062111103E-2</v>
      </c>
      <c r="M587">
        <v>2.95730158730158</v>
      </c>
      <c r="N587">
        <v>1.26821695024421</v>
      </c>
      <c r="O587">
        <v>1.09890109890109E-2</v>
      </c>
      <c r="P587">
        <v>0.48066041165969597</v>
      </c>
      <c r="Q587">
        <v>3.8461538461538297E-2</v>
      </c>
      <c r="R587">
        <v>3.9092829223217298</v>
      </c>
      <c r="S587">
        <v>3.5917170776782599</v>
      </c>
      <c r="T587">
        <v>-1.3640005917081499</v>
      </c>
      <c r="U587" t="b">
        <f t="shared" si="53"/>
        <v>1</v>
      </c>
      <c r="V587" t="b">
        <f t="shared" si="54"/>
        <v>0</v>
      </c>
      <c r="X587">
        <f t="shared" si="55"/>
        <v>3.63</v>
      </c>
      <c r="Y587" t="str">
        <f t="shared" si="55"/>
        <v/>
      </c>
      <c r="AA587">
        <f t="shared" si="58"/>
        <v>536.67450029626377</v>
      </c>
      <c r="AB587">
        <f t="shared" si="56"/>
        <v>0</v>
      </c>
      <c r="AC587">
        <f t="shared" si="57"/>
        <v>6442.4778761061953</v>
      </c>
    </row>
    <row r="588" spans="1:29" x14ac:dyDescent="0.25">
      <c r="A588">
        <v>586</v>
      </c>
      <c r="B588" s="1">
        <v>42940</v>
      </c>
      <c r="C588">
        <v>3.66</v>
      </c>
      <c r="D588">
        <v>3.7</v>
      </c>
      <c r="E588">
        <v>3.65</v>
      </c>
      <c r="F588">
        <v>3.68</v>
      </c>
      <c r="G588">
        <v>3.68</v>
      </c>
      <c r="H588">
        <v>2379593</v>
      </c>
      <c r="I588" s="1">
        <v>42940</v>
      </c>
      <c r="J588">
        <v>-3.9164490861618703E-2</v>
      </c>
      <c r="K588">
        <v>3.7395</v>
      </c>
      <c r="L588">
        <v>7.4302015273333299E-2</v>
      </c>
      <c r="M588">
        <v>2.9697619047619002</v>
      </c>
      <c r="N588">
        <v>1.2591918544055101</v>
      </c>
      <c r="O588">
        <v>1.3586956521739199E-2</v>
      </c>
      <c r="P588">
        <v>0.524211409702524</v>
      </c>
      <c r="Q588">
        <v>2.4456521739130301E-2</v>
      </c>
      <c r="R588">
        <v>3.88513194993573</v>
      </c>
      <c r="S588">
        <v>3.5938680500642599</v>
      </c>
      <c r="T588">
        <v>-0.80078581692729101</v>
      </c>
      <c r="U588" t="b">
        <f t="shared" si="53"/>
        <v>0</v>
      </c>
      <c r="V588" t="b">
        <f t="shared" si="54"/>
        <v>0</v>
      </c>
      <c r="X588">
        <f t="shared" si="55"/>
        <v>3.66</v>
      </c>
      <c r="Y588" t="str">
        <f t="shared" si="55"/>
        <v/>
      </c>
      <c r="AA588">
        <f t="shared" si="58"/>
        <v>536.67450029626377</v>
      </c>
      <c r="AB588">
        <f t="shared" si="56"/>
        <v>0</v>
      </c>
      <c r="AC588">
        <f t="shared" si="57"/>
        <v>6513.2743362831861</v>
      </c>
    </row>
    <row r="589" spans="1:29" x14ac:dyDescent="0.25">
      <c r="A589">
        <v>587</v>
      </c>
      <c r="B589" s="1">
        <v>42941</v>
      </c>
      <c r="C589">
        <v>3.73</v>
      </c>
      <c r="D589">
        <v>3.83</v>
      </c>
      <c r="E589">
        <v>3.71</v>
      </c>
      <c r="F589">
        <v>3.83</v>
      </c>
      <c r="G589">
        <v>3.83</v>
      </c>
      <c r="H589">
        <v>4182665</v>
      </c>
      <c r="I589" s="1">
        <v>42941</v>
      </c>
      <c r="J589">
        <v>-2.0460358056266E-2</v>
      </c>
      <c r="K589">
        <v>3.7370000000000001</v>
      </c>
      <c r="L589">
        <v>7.0045098254397101E-2</v>
      </c>
      <c r="M589">
        <v>2.9838095238095099</v>
      </c>
      <c r="N589">
        <v>1.2524257899776501</v>
      </c>
      <c r="O589">
        <v>3.1331592689295001E-2</v>
      </c>
      <c r="P589">
        <v>0.92397596777902302</v>
      </c>
      <c r="Q589">
        <v>-3.9164490861618703E-2</v>
      </c>
      <c r="R589">
        <v>3.87428839257861</v>
      </c>
      <c r="S589">
        <v>3.59971160742138</v>
      </c>
      <c r="T589">
        <v>1.32771603320809</v>
      </c>
      <c r="U589" t="b">
        <f t="shared" si="53"/>
        <v>0</v>
      </c>
      <c r="V589" t="b">
        <f t="shared" si="54"/>
        <v>0</v>
      </c>
      <c r="X589" t="str">
        <f t="shared" si="55"/>
        <v/>
      </c>
      <c r="Y589" t="str">
        <f t="shared" si="55"/>
        <v/>
      </c>
      <c r="AA589">
        <f t="shared" si="58"/>
        <v>536.67450029626377</v>
      </c>
      <c r="AB589">
        <f t="shared" si="56"/>
        <v>0</v>
      </c>
      <c r="AC589">
        <f t="shared" si="57"/>
        <v>6778.7610619469033</v>
      </c>
    </row>
    <row r="590" spans="1:29" x14ac:dyDescent="0.25">
      <c r="A590">
        <v>588</v>
      </c>
      <c r="B590" s="1">
        <v>42942</v>
      </c>
      <c r="C590">
        <v>3.88</v>
      </c>
      <c r="D590">
        <v>3.99</v>
      </c>
      <c r="E590">
        <v>3.87</v>
      </c>
      <c r="F590">
        <v>3.91</v>
      </c>
      <c r="G590">
        <v>3.91</v>
      </c>
      <c r="H590">
        <v>5324628</v>
      </c>
      <c r="I590" s="1">
        <v>42942</v>
      </c>
      <c r="J590">
        <v>-6.9047619047618997E-2</v>
      </c>
      <c r="K590">
        <v>3.738</v>
      </c>
      <c r="L590">
        <v>7.2445987139565099E-2</v>
      </c>
      <c r="M590">
        <v>2.9986507936507798</v>
      </c>
      <c r="N590">
        <v>1.2465606225021799</v>
      </c>
      <c r="O590">
        <v>3.0690537084398999E-2</v>
      </c>
      <c r="P590">
        <v>1.17097003069859</v>
      </c>
      <c r="Q590">
        <v>-6.9053708439897707E-2</v>
      </c>
      <c r="R590">
        <v>3.8799941347935398</v>
      </c>
      <c r="S590">
        <v>3.5960058652064499</v>
      </c>
      <c r="T590">
        <v>2.3741825709220601</v>
      </c>
      <c r="U590" t="b">
        <f t="shared" si="53"/>
        <v>0</v>
      </c>
      <c r="V590" t="b">
        <f t="shared" si="54"/>
        <v>1</v>
      </c>
      <c r="X590" t="str">
        <f t="shared" si="55"/>
        <v/>
      </c>
      <c r="Y590" t="str">
        <f t="shared" si="55"/>
        <v/>
      </c>
      <c r="AA590">
        <f t="shared" si="58"/>
        <v>0</v>
      </c>
      <c r="AB590">
        <f t="shared" si="56"/>
        <v>2098.3972961583913</v>
      </c>
      <c r="AC590">
        <f t="shared" si="57"/>
        <v>6920.3539823008859</v>
      </c>
    </row>
    <row r="591" spans="1:29" x14ac:dyDescent="0.25">
      <c r="A591">
        <v>589</v>
      </c>
      <c r="B591" s="1">
        <v>42943</v>
      </c>
      <c r="C591">
        <v>4.03</v>
      </c>
      <c r="D591">
        <v>4.26</v>
      </c>
      <c r="E591">
        <v>4.0149999999999997</v>
      </c>
      <c r="F591">
        <v>4.2</v>
      </c>
      <c r="G591">
        <v>4.2</v>
      </c>
      <c r="H591">
        <v>14557940</v>
      </c>
      <c r="I591" s="1">
        <v>42943</v>
      </c>
      <c r="J591">
        <v>3.44827586206898E-2</v>
      </c>
      <c r="K591">
        <v>3.7559999999999998</v>
      </c>
      <c r="L591">
        <v>0.124874674015673</v>
      </c>
      <c r="M591">
        <v>3.01531746031745</v>
      </c>
      <c r="N591">
        <v>1.2456399863132701</v>
      </c>
      <c r="O591">
        <v>5.83333333333333E-2</v>
      </c>
      <c r="P591">
        <v>3.1327011103498799</v>
      </c>
      <c r="Q591">
        <v>-0.133333333333333</v>
      </c>
      <c r="R591">
        <v>4.0007543610707197</v>
      </c>
      <c r="S591">
        <v>3.5112456389292799</v>
      </c>
      <c r="T591">
        <v>3.5555648373045701</v>
      </c>
      <c r="U591" t="b">
        <f t="shared" si="53"/>
        <v>0</v>
      </c>
      <c r="V591" t="b">
        <f t="shared" si="54"/>
        <v>1</v>
      </c>
      <c r="X591" t="str">
        <f t="shared" si="55"/>
        <v/>
      </c>
      <c r="Y591">
        <f t="shared" si="55"/>
        <v>3.99</v>
      </c>
      <c r="AA591">
        <f t="shared" si="58"/>
        <v>0</v>
      </c>
      <c r="AB591">
        <f t="shared" si="56"/>
        <v>2098.3972961583913</v>
      </c>
      <c r="AC591">
        <f t="shared" si="57"/>
        <v>7433.6283185840712</v>
      </c>
    </row>
    <row r="592" spans="1:29" x14ac:dyDescent="0.25">
      <c r="A592">
        <v>590</v>
      </c>
      <c r="B592" s="1">
        <v>42944</v>
      </c>
      <c r="C592">
        <v>4.22</v>
      </c>
      <c r="D592">
        <v>4.22</v>
      </c>
      <c r="E592">
        <v>3.96</v>
      </c>
      <c r="F592">
        <v>4.0599999999999996</v>
      </c>
      <c r="G592">
        <v>4.0599999999999996</v>
      </c>
      <c r="H592">
        <v>10862777</v>
      </c>
      <c r="I592" s="1">
        <v>42944</v>
      </c>
      <c r="J592">
        <v>-1.9323671497584499E-2</v>
      </c>
      <c r="K592">
        <v>3.7709999999999999</v>
      </c>
      <c r="L592">
        <v>0.142197046382807</v>
      </c>
      <c r="M592">
        <v>3.0307936507936399</v>
      </c>
      <c r="N592">
        <v>1.2442285534722901</v>
      </c>
      <c r="O592">
        <v>6.4039408866994996E-2</v>
      </c>
      <c r="P592">
        <v>2.2994612038659898</v>
      </c>
      <c r="Q592">
        <v>-0.10344827586206801</v>
      </c>
      <c r="R592">
        <v>4.0497062109103004</v>
      </c>
      <c r="S592">
        <v>3.4922937890896901</v>
      </c>
      <c r="T592">
        <v>2.03239101902289</v>
      </c>
      <c r="U592" t="b">
        <f t="shared" si="53"/>
        <v>0</v>
      </c>
      <c r="V592" t="b">
        <f t="shared" si="54"/>
        <v>1</v>
      </c>
      <c r="X592" t="str">
        <f t="shared" si="55"/>
        <v/>
      </c>
      <c r="Y592">
        <f t="shared" si="55"/>
        <v>4.26</v>
      </c>
      <c r="AA592">
        <f t="shared" si="58"/>
        <v>0</v>
      </c>
      <c r="AB592">
        <f t="shared" si="56"/>
        <v>2098.3972961583913</v>
      </c>
      <c r="AC592">
        <f t="shared" si="57"/>
        <v>7185.8407079646013</v>
      </c>
    </row>
    <row r="593" spans="1:29" x14ac:dyDescent="0.25">
      <c r="A593">
        <v>591</v>
      </c>
      <c r="B593" s="1">
        <v>42947</v>
      </c>
      <c r="C593">
        <v>4.0999999999999996</v>
      </c>
      <c r="D593">
        <v>4.1500000000000004</v>
      </c>
      <c r="E593">
        <v>4.08</v>
      </c>
      <c r="F593">
        <v>4.1399999999999997</v>
      </c>
      <c r="G593">
        <v>4.1399999999999997</v>
      </c>
      <c r="H593">
        <v>3479230</v>
      </c>
      <c r="I593" s="1">
        <v>42947</v>
      </c>
      <c r="J593">
        <v>-4.8076923076924103E-3</v>
      </c>
      <c r="K593">
        <v>3.7905000000000002</v>
      </c>
      <c r="L593">
        <v>0.164203820713271</v>
      </c>
      <c r="M593">
        <v>3.04690476190475</v>
      </c>
      <c r="N593">
        <v>1.24404938657498</v>
      </c>
      <c r="O593">
        <v>1.69082125603865E-2</v>
      </c>
      <c r="P593">
        <v>0.73385089004913096</v>
      </c>
      <c r="Q593">
        <v>-0.11111111111111099</v>
      </c>
      <c r="R593">
        <v>4.1123394885980096</v>
      </c>
      <c r="S593">
        <v>3.4686605114019802</v>
      </c>
      <c r="T593">
        <v>2.1284523008163498</v>
      </c>
      <c r="U593" t="b">
        <f t="shared" si="53"/>
        <v>0</v>
      </c>
      <c r="V593" t="b">
        <f t="shared" si="54"/>
        <v>1</v>
      </c>
      <c r="X593" t="str">
        <f t="shared" si="55"/>
        <v/>
      </c>
      <c r="Y593">
        <f t="shared" si="55"/>
        <v>4.22</v>
      </c>
      <c r="AA593">
        <f t="shared" si="58"/>
        <v>0</v>
      </c>
      <c r="AB593">
        <f t="shared" si="56"/>
        <v>2098.3972961583913</v>
      </c>
      <c r="AC593">
        <f t="shared" si="57"/>
        <v>7327.4336283185849</v>
      </c>
    </row>
    <row r="594" spans="1:29" x14ac:dyDescent="0.25">
      <c r="A594">
        <v>592</v>
      </c>
      <c r="B594" s="1">
        <v>42948</v>
      </c>
      <c r="C594">
        <v>4.1500000000000004</v>
      </c>
      <c r="D594">
        <v>4.1900000000000004</v>
      </c>
      <c r="E594">
        <v>4.1100000000000003</v>
      </c>
      <c r="F594">
        <v>4.16</v>
      </c>
      <c r="G594">
        <v>4.16</v>
      </c>
      <c r="H594">
        <v>3618164</v>
      </c>
      <c r="I594" s="1">
        <v>42948</v>
      </c>
      <c r="J594">
        <v>2.40963855421681E-3</v>
      </c>
      <c r="K594">
        <v>3.81049999999999</v>
      </c>
      <c r="L594">
        <v>0.18351753107134</v>
      </c>
      <c r="M594">
        <v>3.0630952380952299</v>
      </c>
      <c r="N594">
        <v>1.24400310921103</v>
      </c>
      <c r="O594">
        <v>1.9230769230769201E-2</v>
      </c>
      <c r="P594">
        <v>0.76264876184039698</v>
      </c>
      <c r="Q594">
        <v>-7.9326923076923003E-2</v>
      </c>
      <c r="R594">
        <v>4.1701943608998198</v>
      </c>
      <c r="S594">
        <v>3.45080563910017</v>
      </c>
      <c r="T594">
        <v>1.9044502067986899</v>
      </c>
      <c r="U594" t="b">
        <f t="shared" si="53"/>
        <v>0</v>
      </c>
      <c r="V594" t="b">
        <f t="shared" si="54"/>
        <v>0</v>
      </c>
      <c r="X594" t="str">
        <f t="shared" si="55"/>
        <v/>
      </c>
      <c r="Y594">
        <f t="shared" si="55"/>
        <v>4.1500000000000004</v>
      </c>
      <c r="AA594">
        <f t="shared" si="58"/>
        <v>0</v>
      </c>
      <c r="AB594">
        <f t="shared" si="56"/>
        <v>2098.3972961583913</v>
      </c>
      <c r="AC594">
        <f t="shared" si="57"/>
        <v>7362.8318584070803</v>
      </c>
    </row>
    <row r="595" spans="1:29" x14ac:dyDescent="0.25">
      <c r="A595">
        <v>593</v>
      </c>
      <c r="B595" s="1">
        <v>42949</v>
      </c>
      <c r="C595">
        <v>4.22</v>
      </c>
      <c r="D595">
        <v>4.2750000000000004</v>
      </c>
      <c r="E595">
        <v>4.1500000000000004</v>
      </c>
      <c r="F595">
        <v>4.1500000000000004</v>
      </c>
      <c r="G595">
        <v>4.1500000000000004</v>
      </c>
      <c r="H595">
        <v>6942510</v>
      </c>
      <c r="I595" s="1">
        <v>42949</v>
      </c>
      <c r="J595">
        <v>-1.8912529550827398E-2</v>
      </c>
      <c r="K595">
        <v>3.8334999999999999</v>
      </c>
      <c r="L595">
        <v>0.19602027285057699</v>
      </c>
      <c r="M595">
        <v>3.0791269841269702</v>
      </c>
      <c r="N595">
        <v>1.24499574709384</v>
      </c>
      <c r="O595">
        <v>3.0120481927710802E-2</v>
      </c>
      <c r="P595">
        <v>1.45201594068544</v>
      </c>
      <c r="Q595">
        <v>-5.78313253012048E-2</v>
      </c>
      <c r="R595">
        <v>4.2176997347871303</v>
      </c>
      <c r="S595">
        <v>3.4493002652128602</v>
      </c>
      <c r="T595">
        <v>1.61462891259855</v>
      </c>
      <c r="U595" t="b">
        <f t="shared" si="53"/>
        <v>0</v>
      </c>
      <c r="V595" t="b">
        <f t="shared" si="54"/>
        <v>0</v>
      </c>
      <c r="X595" t="str">
        <f t="shared" si="55"/>
        <v/>
      </c>
      <c r="Y595" t="str">
        <f t="shared" si="55"/>
        <v/>
      </c>
      <c r="AA595">
        <f t="shared" si="58"/>
        <v>0</v>
      </c>
      <c r="AB595">
        <f t="shared" si="56"/>
        <v>2098.3972961583913</v>
      </c>
      <c r="AC595">
        <f t="shared" si="57"/>
        <v>7345.1327433628321</v>
      </c>
    </row>
    <row r="596" spans="1:29" x14ac:dyDescent="0.25">
      <c r="A596">
        <v>594</v>
      </c>
      <c r="B596" s="1">
        <v>42950</v>
      </c>
      <c r="C596">
        <v>4.16</v>
      </c>
      <c r="D596">
        <v>4.2450000000000001</v>
      </c>
      <c r="E596">
        <v>4.13</v>
      </c>
      <c r="F596">
        <v>4.2300000000000004</v>
      </c>
      <c r="G596">
        <v>4.2300000000000004</v>
      </c>
      <c r="H596">
        <v>4699295</v>
      </c>
      <c r="I596" s="1">
        <v>42950</v>
      </c>
      <c r="J596">
        <v>-3.4246575342465599E-2</v>
      </c>
      <c r="K596">
        <v>3.8580000000000001</v>
      </c>
      <c r="L596">
        <v>0.21355635272561499</v>
      </c>
      <c r="M596">
        <v>3.09523809523809</v>
      </c>
      <c r="N596">
        <v>1.2464307692307699</v>
      </c>
      <c r="O596">
        <v>2.7186761229314401E-2</v>
      </c>
      <c r="P596">
        <v>0.981923015586734</v>
      </c>
      <c r="Q596">
        <v>-7.0921985815603399E-3</v>
      </c>
      <c r="R596">
        <v>4.2765704513421996</v>
      </c>
      <c r="S596">
        <v>3.4394295486577899</v>
      </c>
      <c r="T596">
        <v>1.74192898151785</v>
      </c>
      <c r="U596" t="b">
        <f t="shared" si="53"/>
        <v>0</v>
      </c>
      <c r="V596" t="b">
        <f t="shared" si="54"/>
        <v>0</v>
      </c>
      <c r="X596" t="str">
        <f t="shared" si="55"/>
        <v/>
      </c>
      <c r="Y596" t="str">
        <f t="shared" si="55"/>
        <v/>
      </c>
      <c r="AA596">
        <f t="shared" si="58"/>
        <v>0</v>
      </c>
      <c r="AB596">
        <f t="shared" si="56"/>
        <v>2098.3972961583913</v>
      </c>
      <c r="AC596">
        <f t="shared" si="57"/>
        <v>7486.7256637168148</v>
      </c>
    </row>
    <row r="597" spans="1:29" x14ac:dyDescent="0.25">
      <c r="A597">
        <v>595</v>
      </c>
      <c r="B597" s="1">
        <v>42951</v>
      </c>
      <c r="C597">
        <v>4.24</v>
      </c>
      <c r="D597">
        <v>4.4249999999999998</v>
      </c>
      <c r="E597">
        <v>4.2350000000000003</v>
      </c>
      <c r="F597">
        <v>4.38</v>
      </c>
      <c r="G597">
        <v>4.38</v>
      </c>
      <c r="H597">
        <v>5622459</v>
      </c>
      <c r="I597" s="1">
        <v>42951</v>
      </c>
      <c r="J597">
        <v>-1.79372197309417E-2</v>
      </c>
      <c r="K597">
        <v>3.8919999999999999</v>
      </c>
      <c r="L597">
        <v>0.239618117230848</v>
      </c>
      <c r="M597">
        <v>3.11214285714285</v>
      </c>
      <c r="N597">
        <v>1.2505852650906599</v>
      </c>
      <c r="O597">
        <v>4.3378995433789799E-2</v>
      </c>
      <c r="P597">
        <v>1.1716820554465299</v>
      </c>
      <c r="Q597">
        <v>-7.3059360730593603E-2</v>
      </c>
      <c r="R597">
        <v>4.36165150977246</v>
      </c>
      <c r="S597">
        <v>3.4223484902275301</v>
      </c>
      <c r="T597">
        <v>2.0365738853120998</v>
      </c>
      <c r="U597" t="b">
        <f t="shared" si="53"/>
        <v>0</v>
      </c>
      <c r="V597" t="b">
        <f t="shared" si="54"/>
        <v>1</v>
      </c>
      <c r="X597" t="str">
        <f t="shared" si="55"/>
        <v/>
      </c>
      <c r="Y597" t="str">
        <f t="shared" si="55"/>
        <v/>
      </c>
      <c r="AA597">
        <f t="shared" si="58"/>
        <v>0</v>
      </c>
      <c r="AB597">
        <f t="shared" si="56"/>
        <v>2098.3972961583913</v>
      </c>
      <c r="AC597">
        <f t="shared" si="57"/>
        <v>7752.2123893805319</v>
      </c>
    </row>
    <row r="598" spans="1:29" x14ac:dyDescent="0.25">
      <c r="A598">
        <v>596</v>
      </c>
      <c r="B598" s="1">
        <v>42954</v>
      </c>
      <c r="C598">
        <v>4.46</v>
      </c>
      <c r="D598">
        <v>4.5</v>
      </c>
      <c r="E598">
        <v>4.45</v>
      </c>
      <c r="F598">
        <v>4.46</v>
      </c>
      <c r="G598">
        <v>4.46</v>
      </c>
      <c r="H598">
        <v>3830726</v>
      </c>
      <c r="I598" s="1">
        <v>42954</v>
      </c>
      <c r="J598">
        <v>9.0497737556561094E-3</v>
      </c>
      <c r="K598">
        <v>3.9319999999999999</v>
      </c>
      <c r="L598">
        <v>0.26434825514838001</v>
      </c>
      <c r="M598">
        <v>3.1292857142856998</v>
      </c>
      <c r="N598">
        <v>1.25651677699155</v>
      </c>
      <c r="O598">
        <v>1.12107623318385E-2</v>
      </c>
      <c r="P598">
        <v>0.80078996700689697</v>
      </c>
      <c r="Q598">
        <v>-7.1748878923766801E-2</v>
      </c>
      <c r="R598">
        <v>4.4501225800908202</v>
      </c>
      <c r="S598">
        <v>3.4138774199091699</v>
      </c>
      <c r="T598">
        <v>1.99736517914078</v>
      </c>
      <c r="U598" t="b">
        <f t="shared" ref="U598:U661" si="59">IF(T598&lt;-$U$19,TRUE,FALSE)</f>
        <v>0</v>
      </c>
      <c r="V598" t="b">
        <f t="shared" ref="V598:V661" si="60">IF(T598&gt;$V$19,TRUE,FALSE)</f>
        <v>0</v>
      </c>
      <c r="X598" t="str">
        <f t="shared" si="55"/>
        <v/>
      </c>
      <c r="Y598">
        <f t="shared" si="55"/>
        <v>4.4249999999999998</v>
      </c>
      <c r="AA598">
        <f t="shared" si="58"/>
        <v>0</v>
      </c>
      <c r="AB598">
        <f t="shared" si="56"/>
        <v>2098.3972961583913</v>
      </c>
      <c r="AC598">
        <f t="shared" si="57"/>
        <v>7893.8053097345137</v>
      </c>
    </row>
    <row r="599" spans="1:29" x14ac:dyDescent="0.25">
      <c r="A599">
        <v>597</v>
      </c>
      <c r="B599" s="1">
        <v>42955</v>
      </c>
      <c r="C599">
        <v>4.47</v>
      </c>
      <c r="D599">
        <v>4.49</v>
      </c>
      <c r="E599">
        <v>4.38</v>
      </c>
      <c r="F599">
        <v>4.42</v>
      </c>
      <c r="G599">
        <v>4.42</v>
      </c>
      <c r="H599">
        <v>5095096</v>
      </c>
      <c r="I599" s="1">
        <v>42955</v>
      </c>
      <c r="J599">
        <v>-1.5590200445434301E-2</v>
      </c>
      <c r="K599">
        <v>3.9645000000000001</v>
      </c>
      <c r="L599">
        <v>0.28270265204570899</v>
      </c>
      <c r="M599">
        <v>3.1461111111111002</v>
      </c>
      <c r="N599">
        <v>1.26012714109129</v>
      </c>
      <c r="O599">
        <v>2.48868778280543E-2</v>
      </c>
      <c r="P599">
        <v>1.06007642958005</v>
      </c>
      <c r="Q599">
        <v>-5.8823529411764601E-2</v>
      </c>
      <c r="R599">
        <v>4.5185971980095898</v>
      </c>
      <c r="S599">
        <v>3.41040280199041</v>
      </c>
      <c r="T599">
        <v>1.6112335583125399</v>
      </c>
      <c r="U599" t="b">
        <f t="shared" si="59"/>
        <v>0</v>
      </c>
      <c r="V599" t="b">
        <f t="shared" si="60"/>
        <v>0</v>
      </c>
      <c r="X599" t="str">
        <f t="shared" si="55"/>
        <v/>
      </c>
      <c r="Y599" t="str">
        <f t="shared" si="55"/>
        <v/>
      </c>
      <c r="AA599">
        <f t="shared" si="58"/>
        <v>0</v>
      </c>
      <c r="AB599">
        <f t="shared" si="56"/>
        <v>2098.3972961583913</v>
      </c>
      <c r="AC599">
        <f t="shared" si="57"/>
        <v>7823.0088495575228</v>
      </c>
    </row>
    <row r="600" spans="1:29" x14ac:dyDescent="0.25">
      <c r="A600">
        <v>598</v>
      </c>
      <c r="B600" s="1">
        <v>42956</v>
      </c>
      <c r="C600">
        <v>4.4000000000000004</v>
      </c>
      <c r="D600">
        <v>4.5</v>
      </c>
      <c r="E600">
        <v>4.37</v>
      </c>
      <c r="F600">
        <v>4.49</v>
      </c>
      <c r="G600">
        <v>4.49</v>
      </c>
      <c r="H600">
        <v>5380545</v>
      </c>
      <c r="I600" s="1">
        <v>42956</v>
      </c>
      <c r="J600">
        <v>-2.2222222222221702E-3</v>
      </c>
      <c r="K600">
        <v>4.0009999999999897</v>
      </c>
      <c r="L600">
        <v>0.30141595669002202</v>
      </c>
      <c r="M600">
        <v>3.16349206349205</v>
      </c>
      <c r="N600">
        <v>1.26474159558454</v>
      </c>
      <c r="O600">
        <v>2.8953229398663599E-2</v>
      </c>
      <c r="P600">
        <v>1.11584544658814</v>
      </c>
      <c r="Q600">
        <v>-7.5723830734966496E-2</v>
      </c>
      <c r="R600">
        <v>4.5917752751124397</v>
      </c>
      <c r="S600">
        <v>3.4102247248875499</v>
      </c>
      <c r="T600">
        <v>1.6223427763079199</v>
      </c>
      <c r="U600" t="b">
        <f t="shared" si="59"/>
        <v>0</v>
      </c>
      <c r="V600" t="b">
        <f t="shared" si="60"/>
        <v>0</v>
      </c>
      <c r="X600" t="str">
        <f t="shared" si="55"/>
        <v/>
      </c>
      <c r="Y600" t="str">
        <f t="shared" si="55"/>
        <v/>
      </c>
      <c r="AA600">
        <f t="shared" si="58"/>
        <v>0</v>
      </c>
      <c r="AB600">
        <f t="shared" si="56"/>
        <v>2098.3972961583913</v>
      </c>
      <c r="AC600">
        <f t="shared" si="57"/>
        <v>7946.9026548672573</v>
      </c>
    </row>
    <row r="601" spans="1:29" x14ac:dyDescent="0.25">
      <c r="A601">
        <v>599</v>
      </c>
      <c r="B601" s="1">
        <v>42957</v>
      </c>
      <c r="C601">
        <v>4.55</v>
      </c>
      <c r="D601">
        <v>4.57</v>
      </c>
      <c r="E601">
        <v>4.45</v>
      </c>
      <c r="F601">
        <v>4.5</v>
      </c>
      <c r="G601">
        <v>4.5</v>
      </c>
      <c r="H601">
        <v>6288854</v>
      </c>
      <c r="I601" s="1">
        <v>42957</v>
      </c>
      <c r="J601">
        <v>2.2271714922048498E-3</v>
      </c>
      <c r="K601">
        <v>4.0379999999999896</v>
      </c>
      <c r="L601">
        <v>0.31537112640254999</v>
      </c>
      <c r="M601">
        <v>3.1804761904761798</v>
      </c>
      <c r="N601">
        <v>1.2696212007785601</v>
      </c>
      <c r="O601">
        <v>2.6666666666666599E-2</v>
      </c>
      <c r="P601">
        <v>1.3039842072879</v>
      </c>
      <c r="Q601">
        <v>-5.9999999999999901E-2</v>
      </c>
      <c r="R601">
        <v>4.6561274077489898</v>
      </c>
      <c r="S601">
        <v>3.419872592251</v>
      </c>
      <c r="T601">
        <v>1.4649407042111</v>
      </c>
      <c r="U601" t="b">
        <f t="shared" si="59"/>
        <v>0</v>
      </c>
      <c r="V601" t="b">
        <f t="shared" si="60"/>
        <v>0</v>
      </c>
      <c r="X601" t="str">
        <f t="shared" ref="X601:Y664" si="61">IF(U600, C600,"")</f>
        <v/>
      </c>
      <c r="Y601" t="str">
        <f t="shared" si="61"/>
        <v/>
      </c>
      <c r="AA601">
        <f t="shared" si="58"/>
        <v>0</v>
      </c>
      <c r="AB601">
        <f t="shared" si="56"/>
        <v>2098.3972961583913</v>
      </c>
      <c r="AC601">
        <f t="shared" si="57"/>
        <v>7964.6017699115055</v>
      </c>
    </row>
    <row r="602" spans="1:29" x14ac:dyDescent="0.25">
      <c r="A602">
        <v>600</v>
      </c>
      <c r="B602" s="1">
        <v>42958</v>
      </c>
      <c r="C602">
        <v>4.45</v>
      </c>
      <c r="D602">
        <v>4.5</v>
      </c>
      <c r="E602">
        <v>4.42</v>
      </c>
      <c r="F602">
        <v>4.49</v>
      </c>
      <c r="G602">
        <v>4.49</v>
      </c>
      <c r="H602">
        <v>2975927</v>
      </c>
      <c r="I602" s="1">
        <v>42958</v>
      </c>
      <c r="J602">
        <v>-1.31868131868131E-2</v>
      </c>
      <c r="K602">
        <v>4.0734999999999904</v>
      </c>
      <c r="L602">
        <v>0.324625695386633</v>
      </c>
      <c r="M602">
        <v>3.19722222222221</v>
      </c>
      <c r="N602">
        <v>1.2740747176368299</v>
      </c>
      <c r="O602">
        <v>1.7817371937639201E-2</v>
      </c>
      <c r="P602">
        <v>0.618479344630954</v>
      </c>
      <c r="Q602">
        <v>-2.44988864142539E-2</v>
      </c>
      <c r="R602">
        <v>4.7097663629577999</v>
      </c>
      <c r="S602">
        <v>3.4372336370421901</v>
      </c>
      <c r="T602">
        <v>1.2830161195463701</v>
      </c>
      <c r="U602" t="b">
        <f t="shared" si="59"/>
        <v>0</v>
      </c>
      <c r="V602" t="b">
        <f t="shared" si="60"/>
        <v>0</v>
      </c>
      <c r="X602" t="str">
        <f t="shared" si="61"/>
        <v/>
      </c>
      <c r="Y602" t="str">
        <f t="shared" si="61"/>
        <v/>
      </c>
      <c r="AA602">
        <f t="shared" si="58"/>
        <v>0</v>
      </c>
      <c r="AB602">
        <f t="shared" si="56"/>
        <v>2098.3972961583913</v>
      </c>
      <c r="AC602">
        <f t="shared" si="57"/>
        <v>7946.9026548672573</v>
      </c>
    </row>
    <row r="603" spans="1:29" x14ac:dyDescent="0.25">
      <c r="A603">
        <v>601</v>
      </c>
      <c r="B603" s="1">
        <v>42961</v>
      </c>
      <c r="C603">
        <v>4.5</v>
      </c>
      <c r="D603">
        <v>4.55</v>
      </c>
      <c r="E603">
        <v>4.4950000000000001</v>
      </c>
      <c r="F603">
        <v>4.55</v>
      </c>
      <c r="G603">
        <v>4.55</v>
      </c>
      <c r="H603">
        <v>1864374</v>
      </c>
      <c r="I603" s="1">
        <v>42961</v>
      </c>
      <c r="J603">
        <v>-1.5151515151515201E-2</v>
      </c>
      <c r="K603">
        <v>4.1124999999999901</v>
      </c>
      <c r="L603">
        <v>0.33299083281200698</v>
      </c>
      <c r="M603">
        <v>3.2138888888888801</v>
      </c>
      <c r="N603">
        <v>1.2796024200518501</v>
      </c>
      <c r="O603">
        <v>1.2087912087912E-2</v>
      </c>
      <c r="P603">
        <v>0.39114872452690802</v>
      </c>
      <c r="Q603">
        <v>-1.97802197802197E-2</v>
      </c>
      <c r="R603">
        <v>4.7651620323115296</v>
      </c>
      <c r="S603">
        <v>3.4598379676884599</v>
      </c>
      <c r="T603">
        <v>1.3138499829122701</v>
      </c>
      <c r="U603" t="b">
        <f t="shared" si="59"/>
        <v>0</v>
      </c>
      <c r="V603" t="b">
        <f t="shared" si="60"/>
        <v>0</v>
      </c>
      <c r="X603" t="str">
        <f t="shared" si="61"/>
        <v/>
      </c>
      <c r="Y603" t="str">
        <f t="shared" si="61"/>
        <v/>
      </c>
      <c r="AA603">
        <f t="shared" si="58"/>
        <v>0</v>
      </c>
      <c r="AB603">
        <f t="shared" si="56"/>
        <v>2098.3972961583913</v>
      </c>
      <c r="AC603">
        <f t="shared" si="57"/>
        <v>8053.0973451327445</v>
      </c>
    </row>
    <row r="604" spans="1:29" x14ac:dyDescent="0.25">
      <c r="A604">
        <v>602</v>
      </c>
      <c r="B604" s="1">
        <v>42962</v>
      </c>
      <c r="C604">
        <v>4.55</v>
      </c>
      <c r="D604">
        <v>4.625</v>
      </c>
      <c r="E604">
        <v>4.55</v>
      </c>
      <c r="F604">
        <v>4.62</v>
      </c>
      <c r="G604">
        <v>4.62</v>
      </c>
      <c r="H604">
        <v>2883868</v>
      </c>
      <c r="I604" s="1">
        <v>42962</v>
      </c>
      <c r="J604">
        <v>-6.4516129032258498E-3</v>
      </c>
      <c r="K604">
        <v>4.1594999999999898</v>
      </c>
      <c r="L604">
        <v>0.33506440857651298</v>
      </c>
      <c r="M604">
        <v>3.2313492063492002</v>
      </c>
      <c r="N604">
        <v>1.2872332064349701</v>
      </c>
      <c r="O604">
        <v>1.6233766233766201E-2</v>
      </c>
      <c r="P604">
        <v>0.60697391469907602</v>
      </c>
      <c r="Q604">
        <v>-4.3290043290043302E-2</v>
      </c>
      <c r="R604">
        <v>4.8162262408099599</v>
      </c>
      <c r="S604">
        <v>3.5027737591900299</v>
      </c>
      <c r="T604">
        <v>1.37436262465592</v>
      </c>
      <c r="U604" t="b">
        <f t="shared" si="59"/>
        <v>0</v>
      </c>
      <c r="V604" t="b">
        <f t="shared" si="60"/>
        <v>0</v>
      </c>
      <c r="X604" t="str">
        <f t="shared" si="61"/>
        <v/>
      </c>
      <c r="Y604" t="str">
        <f t="shared" si="61"/>
        <v/>
      </c>
      <c r="AA604">
        <f t="shared" si="58"/>
        <v>0</v>
      </c>
      <c r="AB604">
        <f t="shared" si="56"/>
        <v>2098.3972961583913</v>
      </c>
      <c r="AC604">
        <f t="shared" si="57"/>
        <v>8176.991150442479</v>
      </c>
    </row>
    <row r="605" spans="1:29" x14ac:dyDescent="0.25">
      <c r="A605">
        <v>603</v>
      </c>
      <c r="B605" s="1">
        <v>42963</v>
      </c>
      <c r="C605">
        <v>4.6500000000000004</v>
      </c>
      <c r="D605">
        <v>4.67</v>
      </c>
      <c r="E605">
        <v>4.62</v>
      </c>
      <c r="F605">
        <v>4.6500000000000004</v>
      </c>
      <c r="G605">
        <v>4.6500000000000004</v>
      </c>
      <c r="H605">
        <v>3901261</v>
      </c>
      <c r="I605" s="1">
        <v>42963</v>
      </c>
      <c r="J605">
        <v>1.7505470459518599E-2</v>
      </c>
      <c r="K605">
        <v>4.2099999999999902</v>
      </c>
      <c r="L605">
        <v>0.32869758937836602</v>
      </c>
      <c r="M605">
        <v>3.2495238095237999</v>
      </c>
      <c r="N605">
        <v>1.2955744431418501</v>
      </c>
      <c r="O605">
        <v>1.0752688172042901E-2</v>
      </c>
      <c r="P605">
        <v>0.85036352976238505</v>
      </c>
      <c r="Q605">
        <v>-3.44086021505376E-2</v>
      </c>
      <c r="R605">
        <v>4.8542472751815904</v>
      </c>
      <c r="S605">
        <v>3.56575272481839</v>
      </c>
      <c r="T605">
        <v>1.3386164493391299</v>
      </c>
      <c r="U605" t="b">
        <f t="shared" si="59"/>
        <v>0</v>
      </c>
      <c r="V605" t="b">
        <f t="shared" si="60"/>
        <v>0</v>
      </c>
      <c r="X605" t="str">
        <f t="shared" si="61"/>
        <v/>
      </c>
      <c r="Y605" t="str">
        <f t="shared" si="61"/>
        <v/>
      </c>
      <c r="AA605">
        <f t="shared" si="58"/>
        <v>0</v>
      </c>
      <c r="AB605">
        <f t="shared" si="56"/>
        <v>2098.3972961583913</v>
      </c>
      <c r="AC605">
        <f t="shared" si="57"/>
        <v>8230.0884955752226</v>
      </c>
    </row>
    <row r="606" spans="1:29" x14ac:dyDescent="0.25">
      <c r="A606">
        <v>604</v>
      </c>
      <c r="B606" s="1">
        <v>42964</v>
      </c>
      <c r="C606">
        <v>4.68</v>
      </c>
      <c r="D606">
        <v>4.71</v>
      </c>
      <c r="E606">
        <v>4.5199999999999996</v>
      </c>
      <c r="F606">
        <v>4.57</v>
      </c>
      <c r="G606">
        <v>4.57</v>
      </c>
      <c r="H606">
        <v>4862178</v>
      </c>
      <c r="I606" s="1">
        <v>42964</v>
      </c>
      <c r="J606">
        <v>-1.0822510822510701E-2</v>
      </c>
      <c r="K606">
        <v>4.2564999999999902</v>
      </c>
      <c r="L606">
        <v>0.30900987890866699</v>
      </c>
      <c r="M606">
        <v>3.2674603174603098</v>
      </c>
      <c r="N606">
        <v>1.3026937090114099</v>
      </c>
      <c r="O606">
        <v>4.1575492341356698E-2</v>
      </c>
      <c r="P606">
        <v>1.07149881159689</v>
      </c>
      <c r="Q606">
        <v>-1.53172866520788E-2</v>
      </c>
      <c r="R606">
        <v>4.8621593626609796</v>
      </c>
      <c r="S606">
        <v>3.6508406373390101</v>
      </c>
      <c r="T606">
        <v>1.01453067166393</v>
      </c>
      <c r="U606" t="b">
        <f t="shared" si="59"/>
        <v>0</v>
      </c>
      <c r="V606" t="b">
        <f t="shared" si="60"/>
        <v>0</v>
      </c>
      <c r="X606" t="str">
        <f t="shared" si="61"/>
        <v/>
      </c>
      <c r="Y606" t="str">
        <f t="shared" si="61"/>
        <v/>
      </c>
      <c r="AA606">
        <f t="shared" si="58"/>
        <v>0</v>
      </c>
      <c r="AB606">
        <f t="shared" si="56"/>
        <v>2098.3972961583913</v>
      </c>
      <c r="AC606">
        <f t="shared" si="57"/>
        <v>8088.49557522124</v>
      </c>
    </row>
    <row r="607" spans="1:29" x14ac:dyDescent="0.25">
      <c r="A607">
        <v>605</v>
      </c>
      <c r="B607" s="1">
        <v>42965</v>
      </c>
      <c r="C607">
        <v>4.55</v>
      </c>
      <c r="D607">
        <v>4.63</v>
      </c>
      <c r="E607">
        <v>4.53</v>
      </c>
      <c r="F607">
        <v>4.62</v>
      </c>
      <c r="G607">
        <v>4.62</v>
      </c>
      <c r="H607">
        <v>3001566</v>
      </c>
      <c r="I607" s="1">
        <v>42965</v>
      </c>
      <c r="J607">
        <v>1.5384615384615399E-2</v>
      </c>
      <c r="K607">
        <v>4.3054999999999897</v>
      </c>
      <c r="L607">
        <v>0.28268403414039101</v>
      </c>
      <c r="M607">
        <v>3.2854761904761798</v>
      </c>
      <c r="N607">
        <v>1.3104645264149499</v>
      </c>
      <c r="O607">
        <v>2.1645021645021498E-2</v>
      </c>
      <c r="P607">
        <v>0.66440778946750001</v>
      </c>
      <c r="Q607">
        <v>-2.8138528138528102E-2</v>
      </c>
      <c r="R607">
        <v>4.8595607069151603</v>
      </c>
      <c r="S607">
        <v>3.7514392930848302</v>
      </c>
      <c r="T607">
        <v>1.11254956777576</v>
      </c>
      <c r="U607" t="b">
        <f t="shared" si="59"/>
        <v>0</v>
      </c>
      <c r="V607" t="b">
        <f t="shared" si="60"/>
        <v>0</v>
      </c>
      <c r="X607" t="str">
        <f t="shared" si="61"/>
        <v/>
      </c>
      <c r="Y607" t="str">
        <f t="shared" si="61"/>
        <v/>
      </c>
      <c r="AA607">
        <f t="shared" si="58"/>
        <v>0</v>
      </c>
      <c r="AB607">
        <f t="shared" si="56"/>
        <v>2098.3972961583913</v>
      </c>
      <c r="AC607">
        <f t="shared" si="57"/>
        <v>8176.991150442479</v>
      </c>
    </row>
    <row r="608" spans="1:29" x14ac:dyDescent="0.25">
      <c r="A608">
        <v>606</v>
      </c>
      <c r="B608" s="1">
        <v>42968</v>
      </c>
      <c r="C608">
        <v>4.63</v>
      </c>
      <c r="D608">
        <v>4.6399999999999997</v>
      </c>
      <c r="E608">
        <v>4.5199999999999996</v>
      </c>
      <c r="F608">
        <v>4.55</v>
      </c>
      <c r="G608">
        <v>4.55</v>
      </c>
      <c r="H608">
        <v>3203631</v>
      </c>
      <c r="I608" s="1">
        <v>42968</v>
      </c>
      <c r="J608">
        <v>1.1111111111111001E-2</v>
      </c>
      <c r="K608">
        <v>4.3489999999999904</v>
      </c>
      <c r="L608">
        <v>0.24591183700452099</v>
      </c>
      <c r="M608">
        <v>3.3033333333333199</v>
      </c>
      <c r="N608">
        <v>1.3165489404641699</v>
      </c>
      <c r="O608">
        <v>2.6373626373626301E-2</v>
      </c>
      <c r="P608">
        <v>0.71371020815129804</v>
      </c>
      <c r="Q608">
        <v>0</v>
      </c>
      <c r="R608">
        <v>4.8309872005288597</v>
      </c>
      <c r="S608">
        <v>3.8670127994711301</v>
      </c>
      <c r="T608">
        <v>0.81736610343122995</v>
      </c>
      <c r="U608" t="b">
        <f t="shared" si="59"/>
        <v>0</v>
      </c>
      <c r="V608" t="b">
        <f t="shared" si="60"/>
        <v>0</v>
      </c>
      <c r="X608" t="str">
        <f t="shared" si="61"/>
        <v/>
      </c>
      <c r="Y608" t="str">
        <f t="shared" si="61"/>
        <v/>
      </c>
      <c r="AA608">
        <f t="shared" si="58"/>
        <v>0</v>
      </c>
      <c r="AB608">
        <f t="shared" si="56"/>
        <v>2098.3972961583913</v>
      </c>
      <c r="AC608">
        <f t="shared" si="57"/>
        <v>8053.0973451327445</v>
      </c>
    </row>
    <row r="609" spans="1:29" x14ac:dyDescent="0.25">
      <c r="A609">
        <v>607</v>
      </c>
      <c r="B609" s="1">
        <v>42969</v>
      </c>
      <c r="C609">
        <v>4.5599999999999996</v>
      </c>
      <c r="D609">
        <v>4.6100000000000003</v>
      </c>
      <c r="E609">
        <v>4.47</v>
      </c>
      <c r="F609">
        <v>4.5</v>
      </c>
      <c r="G609">
        <v>4.5</v>
      </c>
      <c r="H609">
        <v>3669363</v>
      </c>
      <c r="I609" s="1">
        <v>42969</v>
      </c>
      <c r="J609">
        <v>-6.44490644490643E-2</v>
      </c>
      <c r="K609">
        <v>4.3824999999999896</v>
      </c>
      <c r="L609">
        <v>0.21520797774292899</v>
      </c>
      <c r="M609">
        <v>3.32103174603174</v>
      </c>
      <c r="N609">
        <v>1.31962002628749</v>
      </c>
      <c r="O609">
        <v>3.11111111111112E-2</v>
      </c>
      <c r="P609">
        <v>0.81827753553696103</v>
      </c>
      <c r="Q609">
        <v>2.6666666666666599E-2</v>
      </c>
      <c r="R609">
        <v>4.8043076363761399</v>
      </c>
      <c r="S609">
        <v>3.96069236362385</v>
      </c>
      <c r="T609">
        <v>0.54598347715695605</v>
      </c>
      <c r="U609" t="b">
        <f t="shared" si="59"/>
        <v>0</v>
      </c>
      <c r="V609" t="b">
        <f t="shared" si="60"/>
        <v>0</v>
      </c>
      <c r="X609" t="str">
        <f t="shared" si="61"/>
        <v/>
      </c>
      <c r="Y609" t="str">
        <f t="shared" si="61"/>
        <v/>
      </c>
      <c r="AA609">
        <f t="shared" si="58"/>
        <v>0</v>
      </c>
      <c r="AB609">
        <f t="shared" si="56"/>
        <v>2098.3972961583913</v>
      </c>
      <c r="AC609">
        <f t="shared" si="57"/>
        <v>7964.6017699115055</v>
      </c>
    </row>
    <row r="610" spans="1:29" x14ac:dyDescent="0.25">
      <c r="A610">
        <v>608</v>
      </c>
      <c r="B610" s="1">
        <v>42970</v>
      </c>
      <c r="C610">
        <v>4.7699999999999996</v>
      </c>
      <c r="D610">
        <v>4.83</v>
      </c>
      <c r="E610">
        <v>4.63</v>
      </c>
      <c r="F610">
        <v>4.8099999999999996</v>
      </c>
      <c r="G610">
        <v>4.8099999999999996</v>
      </c>
      <c r="H610">
        <v>11682642</v>
      </c>
      <c r="I610" s="1">
        <v>42970</v>
      </c>
      <c r="J610">
        <v>-4.3737574552683997E-2</v>
      </c>
      <c r="K610">
        <v>4.4274999999999904</v>
      </c>
      <c r="L610">
        <v>0.205064174807459</v>
      </c>
      <c r="M610">
        <v>3.3419047619047499</v>
      </c>
      <c r="N610">
        <v>1.32484326018808</v>
      </c>
      <c r="O610">
        <v>4.1580041580041603E-2</v>
      </c>
      <c r="P610">
        <v>2.5996367802347802</v>
      </c>
      <c r="Q610">
        <v>-3.3264033264033099E-2</v>
      </c>
      <c r="R610">
        <v>4.8294257826226099</v>
      </c>
      <c r="S610">
        <v>4.0255742173773799</v>
      </c>
      <c r="T610">
        <v>1.86526973987114</v>
      </c>
      <c r="U610" t="b">
        <f t="shared" si="59"/>
        <v>0</v>
      </c>
      <c r="V610" t="b">
        <f t="shared" si="60"/>
        <v>0</v>
      </c>
      <c r="X610" t="str">
        <f t="shared" si="61"/>
        <v/>
      </c>
      <c r="Y610" t="str">
        <f t="shared" si="61"/>
        <v/>
      </c>
      <c r="AA610">
        <f t="shared" si="58"/>
        <v>0</v>
      </c>
      <c r="AB610">
        <f t="shared" si="56"/>
        <v>2098.3972961583913</v>
      </c>
      <c r="AC610">
        <f t="shared" si="57"/>
        <v>8513.2743362831861</v>
      </c>
    </row>
    <row r="611" spans="1:29" x14ac:dyDescent="0.25">
      <c r="A611">
        <v>609</v>
      </c>
      <c r="B611" s="1">
        <v>42971</v>
      </c>
      <c r="C611">
        <v>4.93</v>
      </c>
      <c r="D611">
        <v>5.125</v>
      </c>
      <c r="E611">
        <v>4.92</v>
      </c>
      <c r="F611">
        <v>5.03</v>
      </c>
      <c r="G611">
        <v>5.03</v>
      </c>
      <c r="H611">
        <v>15588610</v>
      </c>
      <c r="I611" s="1">
        <v>42971</v>
      </c>
      <c r="J611">
        <v>-4.7348484848484799E-2</v>
      </c>
      <c r="K611">
        <v>4.4689999999999896</v>
      </c>
      <c r="L611">
        <v>0.23794957449003801</v>
      </c>
      <c r="M611">
        <v>3.3640476190476098</v>
      </c>
      <c r="N611">
        <v>1.3284591973954201</v>
      </c>
      <c r="O611">
        <v>4.0755467196819099E-2</v>
      </c>
      <c r="P611">
        <v>3.4036147000135899</v>
      </c>
      <c r="Q611">
        <v>-9.1451292246520793E-2</v>
      </c>
      <c r="R611">
        <v>4.9353811660004698</v>
      </c>
      <c r="S611">
        <v>4.0026188339995201</v>
      </c>
      <c r="T611">
        <v>2.35764237529026</v>
      </c>
      <c r="U611" t="b">
        <f t="shared" si="59"/>
        <v>0</v>
      </c>
      <c r="V611" t="b">
        <f t="shared" si="60"/>
        <v>1</v>
      </c>
      <c r="X611" t="str">
        <f t="shared" si="61"/>
        <v/>
      </c>
      <c r="Y611" t="str">
        <f t="shared" si="61"/>
        <v/>
      </c>
      <c r="AA611">
        <f t="shared" si="58"/>
        <v>0</v>
      </c>
      <c r="AB611">
        <f t="shared" si="56"/>
        <v>2098.3972961583913</v>
      </c>
      <c r="AC611">
        <f t="shared" si="57"/>
        <v>8902.6548672566387</v>
      </c>
    </row>
    <row r="612" spans="1:29" x14ac:dyDescent="0.25">
      <c r="A612">
        <v>610</v>
      </c>
      <c r="B612" s="1">
        <v>42972</v>
      </c>
      <c r="C612">
        <v>5.08</v>
      </c>
      <c r="D612">
        <v>5.28</v>
      </c>
      <c r="E612">
        <v>5.0549999999999997</v>
      </c>
      <c r="F612">
        <v>5.28</v>
      </c>
      <c r="G612">
        <v>5.28</v>
      </c>
      <c r="H612">
        <v>11159305</v>
      </c>
      <c r="I612" s="1">
        <v>42972</v>
      </c>
      <c r="J612">
        <v>3.9370078740157501E-2</v>
      </c>
      <c r="K612">
        <v>4.5299999999999896</v>
      </c>
      <c r="L612">
        <v>0.28020669062974501</v>
      </c>
      <c r="M612">
        <v>3.3882539682539599</v>
      </c>
      <c r="N612">
        <v>1.33697179799494</v>
      </c>
      <c r="O612">
        <v>4.2613636363636402E-2</v>
      </c>
      <c r="P612">
        <v>2.4007186438881201</v>
      </c>
      <c r="Q612">
        <v>-0.125</v>
      </c>
      <c r="R612">
        <v>5.0792051136343002</v>
      </c>
      <c r="S612">
        <v>3.9807948863656901</v>
      </c>
      <c r="T612">
        <v>2.6765956170226501</v>
      </c>
      <c r="U612" t="b">
        <f t="shared" si="59"/>
        <v>0</v>
      </c>
      <c r="V612" t="b">
        <f t="shared" si="60"/>
        <v>1</v>
      </c>
      <c r="X612" t="str">
        <f t="shared" si="61"/>
        <v/>
      </c>
      <c r="Y612">
        <f t="shared" si="61"/>
        <v>5.125</v>
      </c>
      <c r="AA612">
        <f t="shared" si="58"/>
        <v>0</v>
      </c>
      <c r="AB612">
        <f t="shared" si="56"/>
        <v>2098.3972961583913</v>
      </c>
      <c r="AC612">
        <f t="shared" si="57"/>
        <v>9345.1327433628321</v>
      </c>
    </row>
    <row r="613" spans="1:29" x14ac:dyDescent="0.25">
      <c r="A613">
        <v>611</v>
      </c>
      <c r="B613" s="1">
        <v>42975</v>
      </c>
      <c r="C613">
        <v>5.34</v>
      </c>
      <c r="D613">
        <v>5.37</v>
      </c>
      <c r="E613">
        <v>5.0599999999999996</v>
      </c>
      <c r="F613">
        <v>5.08</v>
      </c>
      <c r="G613">
        <v>5.08</v>
      </c>
      <c r="H613">
        <v>8718948</v>
      </c>
      <c r="I613" s="1">
        <v>42975</v>
      </c>
      <c r="J613">
        <v>1.1952191235059801E-2</v>
      </c>
      <c r="K613">
        <v>4.5769999999999902</v>
      </c>
      <c r="L613">
        <v>0.29001088908774297</v>
      </c>
      <c r="M613">
        <v>3.4110317460317399</v>
      </c>
      <c r="N613">
        <v>1.3418227506456599</v>
      </c>
      <c r="O613">
        <v>6.1023622047244097E-2</v>
      </c>
      <c r="P613">
        <v>1.85660401526014</v>
      </c>
      <c r="Q613">
        <v>-0.104330708661417</v>
      </c>
      <c r="R613">
        <v>5.1454213426119697</v>
      </c>
      <c r="S613">
        <v>4.0085786573880204</v>
      </c>
      <c r="T613">
        <v>1.7344176337041499</v>
      </c>
      <c r="U613" t="b">
        <f t="shared" si="59"/>
        <v>0</v>
      </c>
      <c r="V613" t="b">
        <f t="shared" si="60"/>
        <v>0</v>
      </c>
      <c r="X613" t="str">
        <f t="shared" si="61"/>
        <v/>
      </c>
      <c r="Y613">
        <f t="shared" si="61"/>
        <v>5.28</v>
      </c>
      <c r="AA613">
        <f t="shared" si="58"/>
        <v>0</v>
      </c>
      <c r="AB613">
        <f t="shared" si="56"/>
        <v>2098.3972961583913</v>
      </c>
      <c r="AC613">
        <f t="shared" si="57"/>
        <v>8991.1504424778777</v>
      </c>
    </row>
    <row r="614" spans="1:29" x14ac:dyDescent="0.25">
      <c r="A614">
        <v>612</v>
      </c>
      <c r="B614" s="1">
        <v>42976</v>
      </c>
      <c r="C614">
        <v>5.07</v>
      </c>
      <c r="D614">
        <v>5.17</v>
      </c>
      <c r="E614">
        <v>4.9800000000000004</v>
      </c>
      <c r="F614">
        <v>5.0199999999999996</v>
      </c>
      <c r="G614">
        <v>5.0199999999999996</v>
      </c>
      <c r="H614">
        <v>9698786</v>
      </c>
      <c r="I614" s="1">
        <v>42976</v>
      </c>
      <c r="J614">
        <v>-3.96825396825406E-3</v>
      </c>
      <c r="K614">
        <v>4.6199999999999903</v>
      </c>
      <c r="L614">
        <v>0.28868121190207802</v>
      </c>
      <c r="M614">
        <v>3.4333333333333198</v>
      </c>
      <c r="N614">
        <v>1.3456310679611601</v>
      </c>
      <c r="O614">
        <v>3.7848605577689098E-2</v>
      </c>
      <c r="P614">
        <v>2.0419722844311901</v>
      </c>
      <c r="Q614">
        <v>-0.103585657370517</v>
      </c>
      <c r="R614">
        <v>5.1858151753280701</v>
      </c>
      <c r="S614">
        <v>4.0541848246719203</v>
      </c>
      <c r="T614">
        <v>1.3856114755943301</v>
      </c>
      <c r="U614" t="b">
        <f t="shared" si="59"/>
        <v>0</v>
      </c>
      <c r="V614" t="b">
        <f t="shared" si="60"/>
        <v>0</v>
      </c>
      <c r="X614" t="str">
        <f t="shared" si="61"/>
        <v/>
      </c>
      <c r="Y614" t="str">
        <f t="shared" si="61"/>
        <v/>
      </c>
      <c r="AA614">
        <f t="shared" si="58"/>
        <v>0</v>
      </c>
      <c r="AB614">
        <f t="shared" si="56"/>
        <v>2098.3972961583913</v>
      </c>
      <c r="AC614">
        <f t="shared" si="57"/>
        <v>8884.9557522123905</v>
      </c>
    </row>
    <row r="615" spans="1:29" x14ac:dyDescent="0.25">
      <c r="A615">
        <v>613</v>
      </c>
      <c r="B615" s="1">
        <v>42977</v>
      </c>
      <c r="C615">
        <v>5.0199999999999996</v>
      </c>
      <c r="D615">
        <v>5.07</v>
      </c>
      <c r="E615">
        <v>5.01</v>
      </c>
      <c r="F615">
        <v>5.04</v>
      </c>
      <c r="G615">
        <v>5.04</v>
      </c>
      <c r="H615">
        <v>4082379</v>
      </c>
      <c r="I615" s="1">
        <v>42977</v>
      </c>
      <c r="J615">
        <v>0</v>
      </c>
      <c r="K615">
        <v>4.6644999999999897</v>
      </c>
      <c r="L615">
        <v>0.28090970641450502</v>
      </c>
      <c r="M615">
        <v>3.4560317460317398</v>
      </c>
      <c r="N615">
        <v>1.3496693152068999</v>
      </c>
      <c r="O615">
        <v>1.1904761904762E-2</v>
      </c>
      <c r="P615">
        <v>0.85609086674433499</v>
      </c>
      <c r="Q615">
        <v>-4.5634920634920702E-2</v>
      </c>
      <c r="R615">
        <v>5.2150830245724302</v>
      </c>
      <c r="S615">
        <v>4.1139169754275597</v>
      </c>
      <c r="T615">
        <v>1.3367284626538301</v>
      </c>
      <c r="U615" t="b">
        <f t="shared" si="59"/>
        <v>0</v>
      </c>
      <c r="V615" t="b">
        <f t="shared" si="60"/>
        <v>0</v>
      </c>
      <c r="X615" t="str">
        <f t="shared" si="61"/>
        <v/>
      </c>
      <c r="Y615" t="str">
        <f t="shared" si="61"/>
        <v/>
      </c>
      <c r="AA615">
        <f t="shared" si="58"/>
        <v>0</v>
      </c>
      <c r="AB615">
        <f t="shared" si="56"/>
        <v>2098.3972961583913</v>
      </c>
      <c r="AC615">
        <f t="shared" si="57"/>
        <v>8920.353982300885</v>
      </c>
    </row>
    <row r="616" spans="1:29" x14ac:dyDescent="0.25">
      <c r="A616">
        <v>614</v>
      </c>
      <c r="B616" s="1">
        <v>42978</v>
      </c>
      <c r="C616">
        <v>5.0599999999999996</v>
      </c>
      <c r="D616">
        <v>5.12</v>
      </c>
      <c r="E616">
        <v>5.0199999999999996</v>
      </c>
      <c r="F616">
        <v>5.04</v>
      </c>
      <c r="G616">
        <v>5.04</v>
      </c>
      <c r="H616">
        <v>4962548</v>
      </c>
      <c r="I616" s="1">
        <v>42978</v>
      </c>
      <c r="J616">
        <v>-1.3698630136986301E-2</v>
      </c>
      <c r="K616">
        <v>4.7049999999999903</v>
      </c>
      <c r="L616">
        <v>0.27325523060432</v>
      </c>
      <c r="M616">
        <v>3.4785714285714202</v>
      </c>
      <c r="N616">
        <v>1.35256673511293</v>
      </c>
      <c r="O616">
        <v>1.9841269841269899E-2</v>
      </c>
      <c r="P616">
        <v>1.0375830888550499</v>
      </c>
      <c r="Q616">
        <v>-1.9841269841269402E-3</v>
      </c>
      <c r="R616">
        <v>5.2405802519844604</v>
      </c>
      <c r="S616">
        <v>4.1694197480155299</v>
      </c>
      <c r="T616">
        <v>1.2259600639999699</v>
      </c>
      <c r="U616" t="b">
        <f t="shared" si="59"/>
        <v>0</v>
      </c>
      <c r="V616" t="b">
        <f t="shared" si="60"/>
        <v>0</v>
      </c>
      <c r="X616" t="str">
        <f t="shared" si="61"/>
        <v/>
      </c>
      <c r="Y616" t="str">
        <f t="shared" si="61"/>
        <v/>
      </c>
      <c r="AA616">
        <f t="shared" si="58"/>
        <v>0</v>
      </c>
      <c r="AB616">
        <f t="shared" si="56"/>
        <v>2098.3972961583913</v>
      </c>
      <c r="AC616">
        <f t="shared" si="57"/>
        <v>8920.353982300885</v>
      </c>
    </row>
    <row r="617" spans="1:29" x14ac:dyDescent="0.25">
      <c r="A617">
        <v>615</v>
      </c>
      <c r="B617" s="1">
        <v>42979</v>
      </c>
      <c r="C617">
        <v>5.0999999999999996</v>
      </c>
      <c r="D617">
        <v>5.2</v>
      </c>
      <c r="E617">
        <v>5.085</v>
      </c>
      <c r="F617">
        <v>5.1100000000000003</v>
      </c>
      <c r="G617">
        <v>5.1100000000000003</v>
      </c>
      <c r="H617">
        <v>4529987</v>
      </c>
      <c r="I617" s="1">
        <v>42979</v>
      </c>
      <c r="J617">
        <v>1.18811881188119E-2</v>
      </c>
      <c r="K617">
        <v>4.7414999999999896</v>
      </c>
      <c r="L617">
        <v>0.276296465489687</v>
      </c>
      <c r="M617">
        <v>3.5010317460317402</v>
      </c>
      <c r="N617">
        <v>1.3543150545190701</v>
      </c>
      <c r="O617">
        <v>2.25048923679061E-2</v>
      </c>
      <c r="P617">
        <v>0.94552894773557505</v>
      </c>
      <c r="Q617">
        <v>3.3268101761252403E-2</v>
      </c>
      <c r="R617">
        <v>5.2830410723597803</v>
      </c>
      <c r="S617">
        <v>4.1999589276402096</v>
      </c>
      <c r="T617">
        <v>1.33371232001429</v>
      </c>
      <c r="U617" t="b">
        <f t="shared" si="59"/>
        <v>0</v>
      </c>
      <c r="V617" t="b">
        <f t="shared" si="60"/>
        <v>0</v>
      </c>
      <c r="X617" t="str">
        <f t="shared" si="61"/>
        <v/>
      </c>
      <c r="Y617" t="str">
        <f t="shared" si="61"/>
        <v/>
      </c>
      <c r="AA617">
        <f t="shared" si="58"/>
        <v>0</v>
      </c>
      <c r="AB617">
        <f t="shared" si="56"/>
        <v>2098.3972961583913</v>
      </c>
      <c r="AC617">
        <f t="shared" si="57"/>
        <v>9044.2477876106204</v>
      </c>
    </row>
    <row r="618" spans="1:29" x14ac:dyDescent="0.25">
      <c r="A618">
        <v>616</v>
      </c>
      <c r="B618" s="1">
        <v>42982</v>
      </c>
      <c r="C618">
        <v>5.15</v>
      </c>
      <c r="D618">
        <v>5.15</v>
      </c>
      <c r="E618">
        <v>5.03</v>
      </c>
      <c r="F618">
        <v>5.05</v>
      </c>
      <c r="G618">
        <v>5.05</v>
      </c>
      <c r="H618">
        <v>2447781</v>
      </c>
      <c r="I618" s="1">
        <v>42982</v>
      </c>
      <c r="J618">
        <v>-1.9762845849801902E-3</v>
      </c>
      <c r="K618">
        <v>4.7709999999999901</v>
      </c>
      <c r="L618">
        <v>0.27615594374039099</v>
      </c>
      <c r="M618">
        <v>3.5226984126984</v>
      </c>
      <c r="N618">
        <v>1.35435948271977</v>
      </c>
      <c r="O618">
        <v>2.37623762376237E-2</v>
      </c>
      <c r="P618">
        <v>0.51220352436215499</v>
      </c>
      <c r="Q618">
        <v>5.9405940594059901E-3</v>
      </c>
      <c r="R618">
        <v>5.3122656497311596</v>
      </c>
      <c r="S618">
        <v>4.2297343502688296</v>
      </c>
      <c r="T618">
        <v>1.0102987327416799</v>
      </c>
      <c r="U618" t="b">
        <f t="shared" si="59"/>
        <v>0</v>
      </c>
      <c r="V618" t="b">
        <f t="shared" si="60"/>
        <v>0</v>
      </c>
      <c r="X618" t="str">
        <f t="shared" si="61"/>
        <v/>
      </c>
      <c r="Y618" t="str">
        <f t="shared" si="61"/>
        <v/>
      </c>
      <c r="AA618">
        <f t="shared" si="58"/>
        <v>0</v>
      </c>
      <c r="AB618">
        <f t="shared" si="56"/>
        <v>2098.3972961583913</v>
      </c>
      <c r="AC618">
        <f t="shared" si="57"/>
        <v>8938.0530973451332</v>
      </c>
    </row>
    <row r="619" spans="1:29" x14ac:dyDescent="0.25">
      <c r="A619">
        <v>617</v>
      </c>
      <c r="B619" s="1">
        <v>42983</v>
      </c>
      <c r="C619">
        <v>5.0599999999999996</v>
      </c>
      <c r="D619">
        <v>5.0999999999999996</v>
      </c>
      <c r="E619">
        <v>5.04</v>
      </c>
      <c r="F619">
        <v>5.0599999999999996</v>
      </c>
      <c r="G619">
        <v>5.0599999999999996</v>
      </c>
      <c r="H619">
        <v>1629604</v>
      </c>
      <c r="I619" s="1">
        <v>42983</v>
      </c>
      <c r="J619">
        <v>-2.5048169556840201E-2</v>
      </c>
      <c r="K619">
        <v>4.8029999999999902</v>
      </c>
      <c r="L619">
        <v>0.27036232998269599</v>
      </c>
      <c r="M619">
        <v>3.5448412698412599</v>
      </c>
      <c r="N619">
        <v>1.3549266763685199</v>
      </c>
      <c r="O619">
        <v>1.1857707509881301E-2</v>
      </c>
      <c r="P619">
        <v>0.342104561852974</v>
      </c>
      <c r="Q619">
        <v>-7.9051383399209498E-3</v>
      </c>
      <c r="R619">
        <v>5.3329101667660801</v>
      </c>
      <c r="S619">
        <v>4.27308983323391</v>
      </c>
      <c r="T619">
        <v>0.95057621384032498</v>
      </c>
      <c r="U619" t="b">
        <f t="shared" si="59"/>
        <v>0</v>
      </c>
      <c r="V619" t="b">
        <f t="shared" si="60"/>
        <v>0</v>
      </c>
      <c r="X619" t="str">
        <f t="shared" si="61"/>
        <v/>
      </c>
      <c r="Y619" t="str">
        <f t="shared" si="61"/>
        <v/>
      </c>
      <c r="AA619">
        <f t="shared" si="58"/>
        <v>0</v>
      </c>
      <c r="AB619">
        <f t="shared" si="56"/>
        <v>2098.3972961583913</v>
      </c>
      <c r="AC619">
        <f t="shared" si="57"/>
        <v>8955.7522123893814</v>
      </c>
    </row>
    <row r="620" spans="1:29" x14ac:dyDescent="0.25">
      <c r="A620">
        <v>618</v>
      </c>
      <c r="B620" s="1">
        <v>42984</v>
      </c>
      <c r="C620">
        <v>5.07</v>
      </c>
      <c r="D620">
        <v>5.28</v>
      </c>
      <c r="E620">
        <v>5.07</v>
      </c>
      <c r="F620">
        <v>5.19</v>
      </c>
      <c r="G620">
        <v>5.19</v>
      </c>
      <c r="H620">
        <v>7884705</v>
      </c>
      <c r="I620" s="1">
        <v>42984</v>
      </c>
      <c r="J620">
        <v>-9.5419847328243896E-3</v>
      </c>
      <c r="K620">
        <v>4.8379999999999903</v>
      </c>
      <c r="L620">
        <v>0.27300665116244899</v>
      </c>
      <c r="M620">
        <v>3.56833333333332</v>
      </c>
      <c r="N620">
        <v>1.35581503970107</v>
      </c>
      <c r="O620">
        <v>4.0462427745664699E-2</v>
      </c>
      <c r="P620">
        <v>1.6406175005958901</v>
      </c>
      <c r="Q620">
        <v>-2.8901734104046301E-2</v>
      </c>
      <c r="R620">
        <v>5.3730930362783997</v>
      </c>
      <c r="S620">
        <v>4.3029069637215898</v>
      </c>
      <c r="T620">
        <v>1.28934587674403</v>
      </c>
      <c r="U620" t="b">
        <f t="shared" si="59"/>
        <v>0</v>
      </c>
      <c r="V620" t="b">
        <f t="shared" si="60"/>
        <v>0</v>
      </c>
      <c r="X620" t="str">
        <f t="shared" si="61"/>
        <v/>
      </c>
      <c r="Y620" t="str">
        <f t="shared" si="61"/>
        <v/>
      </c>
      <c r="AA620">
        <f t="shared" si="58"/>
        <v>0</v>
      </c>
      <c r="AB620">
        <f t="shared" si="56"/>
        <v>2098.3972961583913</v>
      </c>
      <c r="AC620">
        <f t="shared" si="57"/>
        <v>9185.8407079646022</v>
      </c>
    </row>
    <row r="621" spans="1:29" x14ac:dyDescent="0.25">
      <c r="A621">
        <v>619</v>
      </c>
      <c r="B621" s="1">
        <v>42985</v>
      </c>
      <c r="C621">
        <v>5.26</v>
      </c>
      <c r="D621">
        <v>5.31</v>
      </c>
      <c r="E621">
        <v>5.16</v>
      </c>
      <c r="F621">
        <v>5.24</v>
      </c>
      <c r="G621">
        <v>5.24</v>
      </c>
      <c r="H621">
        <v>4449527</v>
      </c>
      <c r="I621" s="1">
        <v>42985</v>
      </c>
      <c r="J621">
        <v>-1.1320754716980999E-2</v>
      </c>
      <c r="K621">
        <v>4.8749999999999902</v>
      </c>
      <c r="L621">
        <v>0.27492582731766702</v>
      </c>
      <c r="M621">
        <v>3.5919047619047499</v>
      </c>
      <c r="N621">
        <v>1.35721861328384</v>
      </c>
      <c r="O621">
        <v>2.8625954198473101E-2</v>
      </c>
      <c r="P621">
        <v>0.92138879289634901</v>
      </c>
      <c r="Q621">
        <v>-3.8167938931297697E-2</v>
      </c>
      <c r="R621">
        <v>5.4138546215426198</v>
      </c>
      <c r="S621">
        <v>4.3361453784573696</v>
      </c>
      <c r="T621">
        <v>1.3276308143223501</v>
      </c>
      <c r="U621" t="b">
        <f t="shared" si="59"/>
        <v>0</v>
      </c>
      <c r="V621" t="b">
        <f t="shared" si="60"/>
        <v>0</v>
      </c>
      <c r="X621" t="str">
        <f t="shared" si="61"/>
        <v/>
      </c>
      <c r="Y621" t="str">
        <f t="shared" si="61"/>
        <v/>
      </c>
      <c r="AA621">
        <f t="shared" si="58"/>
        <v>0</v>
      </c>
      <c r="AB621">
        <f t="shared" si="56"/>
        <v>2098.3972961583913</v>
      </c>
      <c r="AC621">
        <f t="shared" si="57"/>
        <v>9274.3362831858412</v>
      </c>
    </row>
    <row r="622" spans="1:29" x14ac:dyDescent="0.25">
      <c r="A622">
        <v>620</v>
      </c>
      <c r="B622" s="1">
        <v>42986</v>
      </c>
      <c r="C622">
        <v>5.27</v>
      </c>
      <c r="D622">
        <v>5.34</v>
      </c>
      <c r="E622">
        <v>5.25</v>
      </c>
      <c r="F622">
        <v>5.3</v>
      </c>
      <c r="G622">
        <v>5.3</v>
      </c>
      <c r="H622">
        <v>4253268</v>
      </c>
      <c r="I622" s="1">
        <v>42986</v>
      </c>
      <c r="J622">
        <v>-4.1591320072332801E-2</v>
      </c>
      <c r="K622">
        <v>4.9154999999999998</v>
      </c>
      <c r="L622">
        <v>0.27488705814721398</v>
      </c>
      <c r="M622">
        <v>3.6153968253968198</v>
      </c>
      <c r="N622">
        <v>1.3596017912806699</v>
      </c>
      <c r="O622">
        <v>1.6981132075471601E-2</v>
      </c>
      <c r="P622">
        <v>0.87889772330898497</v>
      </c>
      <c r="Q622">
        <v>-3.5849056603773397E-2</v>
      </c>
      <c r="R622">
        <v>5.4542786339685296</v>
      </c>
      <c r="S622">
        <v>4.3767213660314601</v>
      </c>
      <c r="T622">
        <v>1.39875628409571</v>
      </c>
      <c r="U622" t="b">
        <f t="shared" si="59"/>
        <v>0</v>
      </c>
      <c r="V622" t="b">
        <f t="shared" si="60"/>
        <v>0</v>
      </c>
      <c r="X622" t="str">
        <f t="shared" si="61"/>
        <v/>
      </c>
      <c r="Y622" t="str">
        <f t="shared" si="61"/>
        <v/>
      </c>
      <c r="AA622">
        <f t="shared" si="58"/>
        <v>0</v>
      </c>
      <c r="AB622">
        <f t="shared" si="56"/>
        <v>2098.3972961583913</v>
      </c>
      <c r="AC622">
        <f t="shared" si="57"/>
        <v>9380.5309734513285</v>
      </c>
    </row>
    <row r="623" spans="1:29" x14ac:dyDescent="0.25">
      <c r="A623">
        <v>621</v>
      </c>
      <c r="B623" s="1">
        <v>42989</v>
      </c>
      <c r="C623">
        <v>5.35</v>
      </c>
      <c r="D623">
        <v>5.55</v>
      </c>
      <c r="E623">
        <v>5.35</v>
      </c>
      <c r="F623">
        <v>5.53</v>
      </c>
      <c r="G623">
        <v>5.53</v>
      </c>
      <c r="H623">
        <v>5049496</v>
      </c>
      <c r="I623" s="1">
        <v>42989</v>
      </c>
      <c r="J623">
        <v>1.84162062615102E-2</v>
      </c>
      <c r="K623">
        <v>4.9644999999999904</v>
      </c>
      <c r="L623">
        <v>0.293050651271267</v>
      </c>
      <c r="M623">
        <v>3.6402380952380899</v>
      </c>
      <c r="N623">
        <v>1.36378442017136</v>
      </c>
      <c r="O623">
        <v>3.6166365280289298E-2</v>
      </c>
      <c r="P623">
        <v>1.0412486345851599</v>
      </c>
      <c r="Q623">
        <v>-8.6799276672694395E-2</v>
      </c>
      <c r="R623">
        <v>5.5388792764916799</v>
      </c>
      <c r="S623">
        <v>4.3901207235083097</v>
      </c>
      <c r="T623">
        <v>1.92970053998118</v>
      </c>
      <c r="U623" t="b">
        <f t="shared" si="59"/>
        <v>0</v>
      </c>
      <c r="V623" t="b">
        <f t="shared" si="60"/>
        <v>0</v>
      </c>
      <c r="X623" t="str">
        <f t="shared" si="61"/>
        <v/>
      </c>
      <c r="Y623" t="str">
        <f t="shared" si="61"/>
        <v/>
      </c>
      <c r="AA623">
        <f t="shared" si="58"/>
        <v>0</v>
      </c>
      <c r="AB623">
        <f t="shared" si="56"/>
        <v>2098.3972961583913</v>
      </c>
      <c r="AC623">
        <f t="shared" si="57"/>
        <v>9787.6106194690274</v>
      </c>
    </row>
    <row r="624" spans="1:29" x14ac:dyDescent="0.25">
      <c r="A624">
        <v>622</v>
      </c>
      <c r="B624" s="1">
        <v>42990</v>
      </c>
      <c r="C624">
        <v>5.58</v>
      </c>
      <c r="D624">
        <v>5.58</v>
      </c>
      <c r="E624">
        <v>5.42</v>
      </c>
      <c r="F624">
        <v>5.43</v>
      </c>
      <c r="G624">
        <v>5.43</v>
      </c>
      <c r="H624">
        <v>4940359</v>
      </c>
      <c r="I624" s="1">
        <v>42990</v>
      </c>
      <c r="J624">
        <v>-5.49450549450554E-3</v>
      </c>
      <c r="K624">
        <v>5.0049999999999999</v>
      </c>
      <c r="L624">
        <v>0.29884866791701897</v>
      </c>
      <c r="M624">
        <v>3.6642063492063399</v>
      </c>
      <c r="N624">
        <v>1.3659165240745901</v>
      </c>
      <c r="O624">
        <v>2.94659300184162E-2</v>
      </c>
      <c r="P624">
        <v>1.0185938649197399</v>
      </c>
      <c r="Q624">
        <v>-6.8139963167587497E-2</v>
      </c>
      <c r="R624">
        <v>5.5907433891173497</v>
      </c>
      <c r="S624">
        <v>4.4192566108826403</v>
      </c>
      <c r="T624">
        <v>1.4221244583830901</v>
      </c>
      <c r="U624" t="b">
        <f t="shared" si="59"/>
        <v>0</v>
      </c>
      <c r="V624" t="b">
        <f t="shared" si="60"/>
        <v>0</v>
      </c>
      <c r="X624" t="str">
        <f t="shared" si="61"/>
        <v/>
      </c>
      <c r="Y624" t="str">
        <f t="shared" si="61"/>
        <v/>
      </c>
      <c r="AA624">
        <f t="shared" si="58"/>
        <v>0</v>
      </c>
      <c r="AB624">
        <f t="shared" ref="AB624:AB687" si="62">IF(AA624&gt;0,0,IF(AA624+AB623=0,AA623*G624,AB623))</f>
        <v>2098.3972961583913</v>
      </c>
      <c r="AC624">
        <f t="shared" si="57"/>
        <v>9610.6194690265493</v>
      </c>
    </row>
    <row r="625" spans="1:29" x14ac:dyDescent="0.25">
      <c r="A625">
        <v>623</v>
      </c>
      <c r="B625" s="1">
        <v>42991</v>
      </c>
      <c r="C625">
        <v>5.48</v>
      </c>
      <c r="D625">
        <v>5.5</v>
      </c>
      <c r="E625">
        <v>5.41</v>
      </c>
      <c r="F625">
        <v>5.46</v>
      </c>
      <c r="G625">
        <v>5.46</v>
      </c>
      <c r="H625">
        <v>2543730</v>
      </c>
      <c r="I625" s="1">
        <v>42991</v>
      </c>
      <c r="J625">
        <v>2.2471910112359501E-2</v>
      </c>
      <c r="K625">
        <v>5.0454999999999899</v>
      </c>
      <c r="L625">
        <v>0.30306287344896699</v>
      </c>
      <c r="M625">
        <v>3.6882539682539601</v>
      </c>
      <c r="N625">
        <v>1.3679914787398799</v>
      </c>
      <c r="O625">
        <v>1.6483516483516401E-2</v>
      </c>
      <c r="P625">
        <v>0.52518556100205904</v>
      </c>
      <c r="Q625">
        <v>-4.9450549450549303E-2</v>
      </c>
      <c r="R625">
        <v>5.6395032319599698</v>
      </c>
      <c r="S625">
        <v>4.4514967680400197</v>
      </c>
      <c r="T625">
        <v>1.36770299602467</v>
      </c>
      <c r="U625" t="b">
        <f t="shared" si="59"/>
        <v>0</v>
      </c>
      <c r="V625" t="b">
        <f t="shared" si="60"/>
        <v>0</v>
      </c>
      <c r="X625" t="str">
        <f t="shared" si="61"/>
        <v/>
      </c>
      <c r="Y625" t="str">
        <f t="shared" si="61"/>
        <v/>
      </c>
      <c r="AA625">
        <f t="shared" si="58"/>
        <v>0</v>
      </c>
      <c r="AB625">
        <f t="shared" si="62"/>
        <v>2098.3972961583913</v>
      </c>
      <c r="AC625">
        <f t="shared" si="57"/>
        <v>9663.7168141592938</v>
      </c>
    </row>
    <row r="626" spans="1:29" x14ac:dyDescent="0.25">
      <c r="A626">
        <v>624</v>
      </c>
      <c r="B626" s="1">
        <v>42992</v>
      </c>
      <c r="C626">
        <v>5.41</v>
      </c>
      <c r="D626">
        <v>5.46</v>
      </c>
      <c r="E626">
        <v>5.31</v>
      </c>
      <c r="F626">
        <v>5.34</v>
      </c>
      <c r="G626">
        <v>5.34</v>
      </c>
      <c r="H626">
        <v>4194088</v>
      </c>
      <c r="I626" s="1">
        <v>42992</v>
      </c>
      <c r="J626">
        <v>3.2882011605415797E-2</v>
      </c>
      <c r="K626">
        <v>5.0839999999999899</v>
      </c>
      <c r="L626">
        <v>0.28801315759415402</v>
      </c>
      <c r="M626">
        <v>3.7112698412698299</v>
      </c>
      <c r="N626">
        <v>1.36988152773619</v>
      </c>
      <c r="O626">
        <v>2.80898876404495E-2</v>
      </c>
      <c r="P626">
        <v>0.86460645837479599</v>
      </c>
      <c r="Q626">
        <v>-1.8726591760299501E-2</v>
      </c>
      <c r="R626">
        <v>5.64850578888454</v>
      </c>
      <c r="S626">
        <v>4.5194942111154504</v>
      </c>
      <c r="T626">
        <v>0.88884828088561096</v>
      </c>
      <c r="U626" t="b">
        <f t="shared" si="59"/>
        <v>0</v>
      </c>
      <c r="V626" t="b">
        <f t="shared" si="60"/>
        <v>0</v>
      </c>
      <c r="X626" t="str">
        <f t="shared" si="61"/>
        <v/>
      </c>
      <c r="Y626" t="str">
        <f t="shared" si="61"/>
        <v/>
      </c>
      <c r="AA626">
        <f t="shared" si="58"/>
        <v>0</v>
      </c>
      <c r="AB626">
        <f t="shared" si="62"/>
        <v>2098.3972961583913</v>
      </c>
      <c r="AC626">
        <f t="shared" si="57"/>
        <v>9451.3274336283193</v>
      </c>
    </row>
    <row r="627" spans="1:29" x14ac:dyDescent="0.25">
      <c r="A627">
        <v>625</v>
      </c>
      <c r="B627" s="1">
        <v>42993</v>
      </c>
      <c r="C627">
        <v>5.32</v>
      </c>
      <c r="D627">
        <v>5.37</v>
      </c>
      <c r="E627">
        <v>5.17</v>
      </c>
      <c r="F627">
        <v>5.17</v>
      </c>
      <c r="G627">
        <v>5.17</v>
      </c>
      <c r="H627">
        <v>6211401</v>
      </c>
      <c r="I627" s="1">
        <v>42993</v>
      </c>
      <c r="J627">
        <v>-3.3644859813084002E-2</v>
      </c>
      <c r="K627">
        <v>5.1114999999999897</v>
      </c>
      <c r="L627">
        <v>0.26685842885810801</v>
      </c>
      <c r="M627">
        <v>3.73301587301586</v>
      </c>
      <c r="N627">
        <v>1.3692682200867401</v>
      </c>
      <c r="O627">
        <v>3.8684719535783403E-2</v>
      </c>
      <c r="P627">
        <v>1.2937230881975601</v>
      </c>
      <c r="Q627">
        <v>2.51450676982591E-2</v>
      </c>
      <c r="R627">
        <v>5.6345425205618902</v>
      </c>
      <c r="S627">
        <v>4.5884574794380999</v>
      </c>
      <c r="T627">
        <v>0.21921735899564301</v>
      </c>
      <c r="U627" t="b">
        <f t="shared" si="59"/>
        <v>0</v>
      </c>
      <c r="V627" t="b">
        <f t="shared" si="60"/>
        <v>0</v>
      </c>
      <c r="X627" t="str">
        <f t="shared" si="61"/>
        <v/>
      </c>
      <c r="Y627" t="str">
        <f t="shared" si="61"/>
        <v/>
      </c>
      <c r="AA627">
        <f t="shared" si="58"/>
        <v>0</v>
      </c>
      <c r="AB627">
        <f t="shared" si="62"/>
        <v>2098.3972961583913</v>
      </c>
      <c r="AC627">
        <f t="shared" si="57"/>
        <v>9150.4424778761077</v>
      </c>
    </row>
    <row r="628" spans="1:29" x14ac:dyDescent="0.25">
      <c r="A628">
        <v>626</v>
      </c>
      <c r="B628" s="1">
        <v>42996</v>
      </c>
      <c r="C628">
        <v>5.25</v>
      </c>
      <c r="D628">
        <v>5.3949999999999996</v>
      </c>
      <c r="E628">
        <v>5.24</v>
      </c>
      <c r="F628">
        <v>5.35</v>
      </c>
      <c r="G628">
        <v>5.35</v>
      </c>
      <c r="H628">
        <v>3807930</v>
      </c>
      <c r="I628" s="1">
        <v>42996</v>
      </c>
      <c r="J628">
        <v>-1.8656716417911701E-3</v>
      </c>
      <c r="K628">
        <v>5.1514999999999898</v>
      </c>
      <c r="L628">
        <v>0.236493573964076</v>
      </c>
      <c r="M628">
        <v>3.7559523809523698</v>
      </c>
      <c r="N628">
        <v>1.37155625990491</v>
      </c>
      <c r="O628">
        <v>2.8971962616822299E-2</v>
      </c>
      <c r="P628">
        <v>0.79168560130341004</v>
      </c>
      <c r="Q628">
        <v>3.3644859813084203E-2</v>
      </c>
      <c r="R628">
        <v>5.6150274049695899</v>
      </c>
      <c r="S628">
        <v>4.6879725950304003</v>
      </c>
      <c r="T628">
        <v>0.83934627344315405</v>
      </c>
      <c r="U628" t="b">
        <f t="shared" si="59"/>
        <v>0</v>
      </c>
      <c r="V628" t="b">
        <f t="shared" si="60"/>
        <v>0</v>
      </c>
      <c r="X628" t="str">
        <f t="shared" si="61"/>
        <v/>
      </c>
      <c r="Y628" t="str">
        <f t="shared" si="61"/>
        <v/>
      </c>
      <c r="AA628">
        <f t="shared" si="58"/>
        <v>0</v>
      </c>
      <c r="AB628">
        <f t="shared" si="62"/>
        <v>2098.3972961583913</v>
      </c>
      <c r="AC628">
        <f t="shared" si="57"/>
        <v>9469.0265486725675</v>
      </c>
    </row>
    <row r="629" spans="1:29" x14ac:dyDescent="0.25">
      <c r="A629">
        <v>627</v>
      </c>
      <c r="B629" s="1">
        <v>42997</v>
      </c>
      <c r="C629">
        <v>5.38</v>
      </c>
      <c r="D629">
        <v>5.39</v>
      </c>
      <c r="E629">
        <v>5.2850000000000001</v>
      </c>
      <c r="F629">
        <v>5.36</v>
      </c>
      <c r="G629">
        <v>5.36</v>
      </c>
      <c r="H629">
        <v>3109585</v>
      </c>
      <c r="I629" s="1">
        <v>42997</v>
      </c>
      <c r="J629">
        <v>-1.2891344383056899E-2</v>
      </c>
      <c r="K629">
        <v>5.1944999999999899</v>
      </c>
      <c r="L629">
        <v>0.18420454877515899</v>
      </c>
      <c r="M629">
        <v>3.7780952380952302</v>
      </c>
      <c r="N629">
        <v>1.3748991681371301</v>
      </c>
      <c r="O629">
        <v>1.9589552238805801E-2</v>
      </c>
      <c r="P629">
        <v>0.66211680264598904</v>
      </c>
      <c r="Q629">
        <v>1.30597014925372E-2</v>
      </c>
      <c r="R629">
        <v>5.5555409155993098</v>
      </c>
      <c r="S629">
        <v>4.8334590844006797</v>
      </c>
      <c r="T629">
        <v>0.89845772593819795</v>
      </c>
      <c r="U629" t="b">
        <f t="shared" si="59"/>
        <v>0</v>
      </c>
      <c r="V629" t="b">
        <f t="shared" si="60"/>
        <v>0</v>
      </c>
      <c r="X629" t="str">
        <f t="shared" si="61"/>
        <v/>
      </c>
      <c r="Y629" t="str">
        <f t="shared" si="61"/>
        <v/>
      </c>
      <c r="AA629">
        <f t="shared" si="58"/>
        <v>0</v>
      </c>
      <c r="AB629">
        <f t="shared" si="62"/>
        <v>2098.3972961583913</v>
      </c>
      <c r="AC629">
        <f t="shared" si="57"/>
        <v>9486.7256637168157</v>
      </c>
    </row>
    <row r="630" spans="1:29" x14ac:dyDescent="0.25">
      <c r="A630">
        <v>628</v>
      </c>
      <c r="B630" s="1">
        <v>42998</v>
      </c>
      <c r="C630">
        <v>5.4</v>
      </c>
      <c r="D630">
        <v>5.4850000000000003</v>
      </c>
      <c r="E630">
        <v>5.35</v>
      </c>
      <c r="F630">
        <v>5.43</v>
      </c>
      <c r="G630">
        <v>5.43</v>
      </c>
      <c r="H630">
        <v>4211051</v>
      </c>
      <c r="I630" s="1">
        <v>42998</v>
      </c>
      <c r="J630">
        <v>-1.27272727272727E-2</v>
      </c>
      <c r="K630">
        <v>5.2254999999999896</v>
      </c>
      <c r="L630">
        <v>0.16750412406544901</v>
      </c>
      <c r="M630">
        <v>3.80103174603174</v>
      </c>
      <c r="N630">
        <v>1.37475831541143</v>
      </c>
      <c r="O630">
        <v>2.4861878453038801E-2</v>
      </c>
      <c r="P630">
        <v>0.89944164320332398</v>
      </c>
      <c r="Q630">
        <v>5.5248618784530801E-3</v>
      </c>
      <c r="R630">
        <v>5.5538080831682697</v>
      </c>
      <c r="S630">
        <v>4.8971919168317104</v>
      </c>
      <c r="T630">
        <v>1.22086546311</v>
      </c>
      <c r="U630" t="b">
        <f t="shared" si="59"/>
        <v>0</v>
      </c>
      <c r="V630" t="b">
        <f t="shared" si="60"/>
        <v>0</v>
      </c>
      <c r="X630" t="str">
        <f t="shared" si="61"/>
        <v/>
      </c>
      <c r="Y630" t="str">
        <f t="shared" si="61"/>
        <v/>
      </c>
      <c r="AA630">
        <f t="shared" si="58"/>
        <v>0</v>
      </c>
      <c r="AB630">
        <f t="shared" si="62"/>
        <v>2098.3972961583913</v>
      </c>
      <c r="AC630">
        <f t="shared" si="57"/>
        <v>9610.6194690265493</v>
      </c>
    </row>
    <row r="631" spans="1:29" x14ac:dyDescent="0.25">
      <c r="A631">
        <v>629</v>
      </c>
      <c r="B631" s="1">
        <v>42999</v>
      </c>
      <c r="C631">
        <v>5.47</v>
      </c>
      <c r="D631">
        <v>5.52</v>
      </c>
      <c r="E631">
        <v>5.41</v>
      </c>
      <c r="F631">
        <v>5.5</v>
      </c>
      <c r="G631">
        <v>5.5</v>
      </c>
      <c r="H631">
        <v>5885390</v>
      </c>
      <c r="I631" s="1">
        <v>42999</v>
      </c>
      <c r="J631">
        <v>-5.4249547920434396E-3</v>
      </c>
      <c r="K631">
        <v>5.2489999999999899</v>
      </c>
      <c r="L631">
        <v>0.17155327544461299</v>
      </c>
      <c r="M631">
        <v>3.8240476190476098</v>
      </c>
      <c r="N631">
        <v>1.37262935060083</v>
      </c>
      <c r="O631">
        <v>1.9999999999999799E-2</v>
      </c>
      <c r="P631">
        <v>1.26115901082882</v>
      </c>
      <c r="Q631">
        <v>-2.9090909090909101E-2</v>
      </c>
      <c r="R631">
        <v>5.5852444198714402</v>
      </c>
      <c r="S631">
        <v>4.9127555801285503</v>
      </c>
      <c r="T631">
        <v>1.4631023473581899</v>
      </c>
      <c r="U631" t="b">
        <f t="shared" si="59"/>
        <v>0</v>
      </c>
      <c r="V631" t="b">
        <f t="shared" si="60"/>
        <v>0</v>
      </c>
      <c r="X631" t="str">
        <f t="shared" si="61"/>
        <v/>
      </c>
      <c r="Y631" t="str">
        <f t="shared" si="61"/>
        <v/>
      </c>
      <c r="AA631">
        <f t="shared" si="58"/>
        <v>0</v>
      </c>
      <c r="AB631">
        <f t="shared" si="62"/>
        <v>2098.3972961583913</v>
      </c>
      <c r="AC631">
        <f t="shared" si="57"/>
        <v>9734.5132743362847</v>
      </c>
    </row>
    <row r="632" spans="1:29" x14ac:dyDescent="0.25">
      <c r="A632">
        <v>630</v>
      </c>
      <c r="B632" s="1">
        <v>43000</v>
      </c>
      <c r="C632">
        <v>5.52</v>
      </c>
      <c r="D632">
        <v>5.55</v>
      </c>
      <c r="E632">
        <v>5.46</v>
      </c>
      <c r="F632">
        <v>5.53</v>
      </c>
      <c r="G632">
        <v>5.53</v>
      </c>
      <c r="H632">
        <v>2257906</v>
      </c>
      <c r="I632" s="1">
        <v>43000</v>
      </c>
      <c r="J632">
        <v>-3.4904013961605598E-2</v>
      </c>
      <c r="K632">
        <v>5.2614999999999901</v>
      </c>
      <c r="L632">
        <v>0.18267817546017801</v>
      </c>
      <c r="M632">
        <v>3.8472222222222099</v>
      </c>
      <c r="N632">
        <v>1.3676101083032499</v>
      </c>
      <c r="O632">
        <v>1.6274864376130099E-2</v>
      </c>
      <c r="P632">
        <v>0.48381284638417399</v>
      </c>
      <c r="Q632">
        <v>-6.50994575045208E-2</v>
      </c>
      <c r="R632">
        <v>5.6195492239019398</v>
      </c>
      <c r="S632">
        <v>4.9034507760980404</v>
      </c>
      <c r="T632">
        <v>1.46979790729589</v>
      </c>
      <c r="U632" t="b">
        <f t="shared" si="59"/>
        <v>0</v>
      </c>
      <c r="V632" t="b">
        <f t="shared" si="60"/>
        <v>0</v>
      </c>
      <c r="X632" t="str">
        <f t="shared" si="61"/>
        <v/>
      </c>
      <c r="Y632" t="str">
        <f t="shared" si="61"/>
        <v/>
      </c>
      <c r="AA632">
        <f t="shared" si="58"/>
        <v>0</v>
      </c>
      <c r="AB632">
        <f t="shared" si="62"/>
        <v>2098.3972961583913</v>
      </c>
      <c r="AC632">
        <f t="shared" si="57"/>
        <v>9787.6106194690274</v>
      </c>
    </row>
    <row r="633" spans="1:29" x14ac:dyDescent="0.25">
      <c r="A633">
        <v>631</v>
      </c>
      <c r="B633" s="1">
        <v>43003</v>
      </c>
      <c r="C633">
        <v>5.54</v>
      </c>
      <c r="D633">
        <v>5.73</v>
      </c>
      <c r="E633">
        <v>5.4850000000000003</v>
      </c>
      <c r="F633">
        <v>5.73</v>
      </c>
      <c r="G633">
        <v>5.73</v>
      </c>
      <c r="H633">
        <v>4980359</v>
      </c>
      <c r="I633" s="1">
        <v>43003</v>
      </c>
      <c r="J633">
        <v>-2.2184300341296901E-2</v>
      </c>
      <c r="K633">
        <v>5.2939999999999898</v>
      </c>
      <c r="L633">
        <v>0.20512897098369101</v>
      </c>
      <c r="M633">
        <v>3.8713492063491999</v>
      </c>
      <c r="N633">
        <v>1.3674819081981999</v>
      </c>
      <c r="O633">
        <v>4.2757417102966801E-2</v>
      </c>
      <c r="P633">
        <v>1.07223298184449</v>
      </c>
      <c r="Q633">
        <v>-6.6317626527050699E-2</v>
      </c>
      <c r="R633">
        <v>5.6960527831280299</v>
      </c>
      <c r="S633">
        <v>4.8919472168719604</v>
      </c>
      <c r="T633">
        <v>2.1254920643786801</v>
      </c>
      <c r="U633" t="b">
        <f t="shared" si="59"/>
        <v>0</v>
      </c>
      <c r="V633" t="b">
        <f t="shared" si="60"/>
        <v>1</v>
      </c>
      <c r="X633" t="str">
        <f t="shared" si="61"/>
        <v/>
      </c>
      <c r="Y633" t="str">
        <f t="shared" si="61"/>
        <v/>
      </c>
      <c r="AA633">
        <f t="shared" si="58"/>
        <v>0</v>
      </c>
      <c r="AB633">
        <f t="shared" si="62"/>
        <v>2098.3972961583913</v>
      </c>
      <c r="AC633">
        <f t="shared" si="57"/>
        <v>10141.592920353984</v>
      </c>
    </row>
    <row r="634" spans="1:29" x14ac:dyDescent="0.25">
      <c r="A634">
        <v>632</v>
      </c>
      <c r="B634" s="1">
        <v>43004</v>
      </c>
      <c r="C634">
        <v>5.72</v>
      </c>
      <c r="D634">
        <v>5.88</v>
      </c>
      <c r="E634">
        <v>5.71</v>
      </c>
      <c r="F634">
        <v>5.86</v>
      </c>
      <c r="G634">
        <v>5.86</v>
      </c>
      <c r="H634">
        <v>9415288</v>
      </c>
      <c r="I634" s="1">
        <v>43004</v>
      </c>
      <c r="J634">
        <v>-2.1702838063438999E-2</v>
      </c>
      <c r="K634">
        <v>5.3359999999999896</v>
      </c>
      <c r="L634">
        <v>0.23050059938268</v>
      </c>
      <c r="M634">
        <v>3.8969047619047501</v>
      </c>
      <c r="N634">
        <v>1.3692918677827299</v>
      </c>
      <c r="O634">
        <v>2.90102389078498E-2</v>
      </c>
      <c r="P634">
        <v>2.02427353055519</v>
      </c>
      <c r="Q634">
        <v>-8.53242320819112E-2</v>
      </c>
      <c r="R634">
        <v>5.7877811747900498</v>
      </c>
      <c r="S634">
        <v>4.8842188252099401</v>
      </c>
      <c r="T634">
        <v>2.2733129605882199</v>
      </c>
      <c r="U634" t="b">
        <f t="shared" si="59"/>
        <v>0</v>
      </c>
      <c r="V634" t="b">
        <f t="shared" si="60"/>
        <v>1</v>
      </c>
      <c r="X634" t="str">
        <f t="shared" si="61"/>
        <v/>
      </c>
      <c r="Y634">
        <f t="shared" si="61"/>
        <v>5.73</v>
      </c>
      <c r="AA634">
        <f t="shared" si="58"/>
        <v>0</v>
      </c>
      <c r="AB634">
        <f t="shared" si="62"/>
        <v>2098.3972961583913</v>
      </c>
      <c r="AC634">
        <f t="shared" si="57"/>
        <v>10371.681415929204</v>
      </c>
    </row>
    <row r="635" spans="1:29" x14ac:dyDescent="0.25">
      <c r="A635">
        <v>633</v>
      </c>
      <c r="B635" s="1">
        <v>43005</v>
      </c>
      <c r="C635">
        <v>5.89</v>
      </c>
      <c r="D635">
        <v>6.0350000000000001</v>
      </c>
      <c r="E635">
        <v>5.88</v>
      </c>
      <c r="F635">
        <v>5.99</v>
      </c>
      <c r="G635">
        <v>5.99</v>
      </c>
      <c r="H635">
        <v>9238518</v>
      </c>
      <c r="I635" s="1">
        <v>43005</v>
      </c>
      <c r="J635">
        <v>0</v>
      </c>
      <c r="K635">
        <v>5.38349999999999</v>
      </c>
      <c r="L635">
        <v>0.26202199586251301</v>
      </c>
      <c r="M635">
        <v>3.92301587301586</v>
      </c>
      <c r="N635">
        <v>1.3722860610965</v>
      </c>
      <c r="O635">
        <v>2.5876460767946599E-2</v>
      </c>
      <c r="P635">
        <v>1.9732223937664299</v>
      </c>
      <c r="Q635">
        <v>-9.3489148580968295E-2</v>
      </c>
      <c r="R635">
        <v>5.8970631118905201</v>
      </c>
      <c r="S635">
        <v>4.8699368881094696</v>
      </c>
      <c r="T635">
        <v>2.3146911693560299</v>
      </c>
      <c r="U635" t="b">
        <f t="shared" si="59"/>
        <v>0</v>
      </c>
      <c r="V635" t="b">
        <f t="shared" si="60"/>
        <v>1</v>
      </c>
      <c r="X635" t="str">
        <f t="shared" si="61"/>
        <v/>
      </c>
      <c r="Y635">
        <f t="shared" si="61"/>
        <v>5.88</v>
      </c>
      <c r="AA635">
        <f t="shared" si="58"/>
        <v>0</v>
      </c>
      <c r="AB635">
        <f t="shared" si="62"/>
        <v>2098.3972961583913</v>
      </c>
      <c r="AC635">
        <f t="shared" si="57"/>
        <v>10601.769911504425</v>
      </c>
    </row>
    <row r="636" spans="1:29" x14ac:dyDescent="0.25">
      <c r="A636">
        <v>634</v>
      </c>
      <c r="B636" s="1">
        <v>43006</v>
      </c>
      <c r="C636">
        <v>6.27</v>
      </c>
      <c r="D636">
        <v>6.4</v>
      </c>
      <c r="E636">
        <v>5.9749999999999996</v>
      </c>
      <c r="F636">
        <v>5.99</v>
      </c>
      <c r="G636">
        <v>5.99</v>
      </c>
      <c r="H636">
        <v>15581272</v>
      </c>
      <c r="I636" s="1">
        <v>43006</v>
      </c>
      <c r="J636">
        <v>2.2184300341296901E-2</v>
      </c>
      <c r="K636">
        <v>5.4309999999999903</v>
      </c>
      <c r="L636">
        <v>0.28183421778729101</v>
      </c>
      <c r="M636">
        <v>3.9492857142857098</v>
      </c>
      <c r="N636">
        <v>1.3751853861457699</v>
      </c>
      <c r="O636">
        <v>7.0951585976627804E-2</v>
      </c>
      <c r="P636">
        <v>3.26344193542884</v>
      </c>
      <c r="Q636">
        <v>-8.1803005008347196E-2</v>
      </c>
      <c r="R636">
        <v>5.98339506686309</v>
      </c>
      <c r="S636">
        <v>4.8786049331369004</v>
      </c>
      <c r="T636">
        <v>1.9834355259938501</v>
      </c>
      <c r="U636" t="b">
        <f t="shared" si="59"/>
        <v>0</v>
      </c>
      <c r="V636" t="b">
        <f t="shared" si="60"/>
        <v>0</v>
      </c>
      <c r="X636" t="str">
        <f t="shared" si="61"/>
        <v/>
      </c>
      <c r="Y636">
        <f t="shared" si="61"/>
        <v>6.0350000000000001</v>
      </c>
      <c r="AA636">
        <f t="shared" si="58"/>
        <v>0</v>
      </c>
      <c r="AB636">
        <f t="shared" si="62"/>
        <v>2098.3972961583913</v>
      </c>
      <c r="AC636">
        <f t="shared" si="57"/>
        <v>10601.769911504425</v>
      </c>
    </row>
    <row r="637" spans="1:29" x14ac:dyDescent="0.25">
      <c r="A637">
        <v>635</v>
      </c>
      <c r="B637" s="1">
        <v>43007</v>
      </c>
      <c r="C637">
        <v>6.04</v>
      </c>
      <c r="D637">
        <v>6.04</v>
      </c>
      <c r="E637">
        <v>5.85</v>
      </c>
      <c r="F637">
        <v>5.86</v>
      </c>
      <c r="G637">
        <v>5.86</v>
      </c>
      <c r="H637">
        <v>9144572</v>
      </c>
      <c r="I637" s="1">
        <v>43007</v>
      </c>
      <c r="J637">
        <v>-5.0243111831442401E-2</v>
      </c>
      <c r="K637">
        <v>5.4684999999999899</v>
      </c>
      <c r="L637">
        <v>0.28672882842960901</v>
      </c>
      <c r="M637">
        <v>3.9740476190476102</v>
      </c>
      <c r="N637">
        <v>1.37605296267449</v>
      </c>
      <c r="O637">
        <v>3.2423208191126297E-2</v>
      </c>
      <c r="P637">
        <v>1.8970959314146101</v>
      </c>
      <c r="Q637">
        <v>-5.6313993174061397E-2</v>
      </c>
      <c r="R637">
        <v>6.0304885037220304</v>
      </c>
      <c r="S637">
        <v>4.9065114962779601</v>
      </c>
      <c r="T637">
        <v>1.3654015961499799</v>
      </c>
      <c r="U637" t="b">
        <f t="shared" si="59"/>
        <v>0</v>
      </c>
      <c r="V637" t="b">
        <f t="shared" si="60"/>
        <v>0</v>
      </c>
      <c r="X637" t="str">
        <f t="shared" si="61"/>
        <v/>
      </c>
      <c r="Y637" t="str">
        <f t="shared" si="61"/>
        <v/>
      </c>
      <c r="AA637">
        <f t="shared" si="58"/>
        <v>0</v>
      </c>
      <c r="AB637">
        <f t="shared" si="62"/>
        <v>2098.3972961583913</v>
      </c>
      <c r="AC637">
        <f t="shared" si="57"/>
        <v>10371.681415929204</v>
      </c>
    </row>
    <row r="638" spans="1:29" x14ac:dyDescent="0.25">
      <c r="A638">
        <v>636</v>
      </c>
      <c r="B638" s="1">
        <v>43010</v>
      </c>
      <c r="C638">
        <v>5.92</v>
      </c>
      <c r="D638">
        <v>6.19</v>
      </c>
      <c r="E638">
        <v>5.91</v>
      </c>
      <c r="F638">
        <v>6.17</v>
      </c>
      <c r="G638">
        <v>6.17</v>
      </c>
      <c r="H638">
        <v>5062706</v>
      </c>
      <c r="I638" s="1">
        <v>43010</v>
      </c>
      <c r="J638">
        <v>2.6622296173044901E-2</v>
      </c>
      <c r="K638">
        <v>5.52449999999999</v>
      </c>
      <c r="L638">
        <v>0.30918355985432799</v>
      </c>
      <c r="M638">
        <v>4.0009523809523699</v>
      </c>
      <c r="N638">
        <v>1.38079623899071</v>
      </c>
      <c r="O638">
        <v>4.53808752025932E-2</v>
      </c>
      <c r="P638">
        <v>1.0521347109173</v>
      </c>
      <c r="Q638">
        <v>-7.1312803889789195E-2</v>
      </c>
      <c r="R638">
        <v>6.1304997773144798</v>
      </c>
      <c r="S638">
        <v>4.9185002226855099</v>
      </c>
      <c r="T638">
        <v>2.0877565427609599</v>
      </c>
      <c r="U638" t="b">
        <f t="shared" si="59"/>
        <v>0</v>
      </c>
      <c r="V638" t="b">
        <f t="shared" si="60"/>
        <v>1</v>
      </c>
      <c r="X638" t="str">
        <f t="shared" si="61"/>
        <v/>
      </c>
      <c r="Y638" t="str">
        <f t="shared" si="61"/>
        <v/>
      </c>
      <c r="AA638">
        <f t="shared" si="58"/>
        <v>0</v>
      </c>
      <c r="AB638">
        <f t="shared" si="62"/>
        <v>2098.3972961583913</v>
      </c>
      <c r="AC638">
        <f t="shared" si="57"/>
        <v>10920.353982300887</v>
      </c>
    </row>
    <row r="639" spans="1:29" x14ac:dyDescent="0.25">
      <c r="A639">
        <v>637</v>
      </c>
      <c r="B639" s="1">
        <v>43011</v>
      </c>
      <c r="C639">
        <v>6.09</v>
      </c>
      <c r="D639">
        <v>6.11</v>
      </c>
      <c r="E639">
        <v>5.97</v>
      </c>
      <c r="F639">
        <v>6.01</v>
      </c>
      <c r="G639">
        <v>6.01</v>
      </c>
      <c r="H639">
        <v>4439081</v>
      </c>
      <c r="I639" s="1">
        <v>43011</v>
      </c>
      <c r="J639">
        <v>-4.75435816164817E-2</v>
      </c>
      <c r="K639">
        <v>5.5719999999999903</v>
      </c>
      <c r="L639">
        <v>0.30703334295186002</v>
      </c>
      <c r="M639">
        <v>4.0265079365079304</v>
      </c>
      <c r="N639">
        <v>1.3838293846335701</v>
      </c>
      <c r="O639">
        <v>2.32945091514144E-2</v>
      </c>
      <c r="P639">
        <v>0.92534287056448605</v>
      </c>
      <c r="Q639">
        <v>-2.4958402662229501E-2</v>
      </c>
      <c r="R639">
        <v>6.1737853521856403</v>
      </c>
      <c r="S639">
        <v>4.9702146478143501</v>
      </c>
      <c r="T639">
        <v>1.4265551610421501</v>
      </c>
      <c r="U639" t="b">
        <f t="shared" si="59"/>
        <v>0</v>
      </c>
      <c r="V639" t="b">
        <f t="shared" si="60"/>
        <v>0</v>
      </c>
      <c r="X639" t="str">
        <f t="shared" si="61"/>
        <v/>
      </c>
      <c r="Y639">
        <f t="shared" si="61"/>
        <v>6.19</v>
      </c>
      <c r="AA639">
        <f t="shared" si="58"/>
        <v>0</v>
      </c>
      <c r="AB639">
        <f t="shared" si="62"/>
        <v>2098.3972961583913</v>
      </c>
      <c r="AC639">
        <f t="shared" si="57"/>
        <v>10637.168141592922</v>
      </c>
    </row>
    <row r="640" spans="1:29" x14ac:dyDescent="0.25">
      <c r="A640">
        <v>638</v>
      </c>
      <c r="B640" s="1">
        <v>43012</v>
      </c>
      <c r="C640">
        <v>6.12</v>
      </c>
      <c r="D640">
        <v>6.335</v>
      </c>
      <c r="E640">
        <v>6.08</v>
      </c>
      <c r="F640">
        <v>6.31</v>
      </c>
      <c r="G640">
        <v>6.31</v>
      </c>
      <c r="H640">
        <v>7549203</v>
      </c>
      <c r="I640" s="1">
        <v>43012</v>
      </c>
      <c r="J640">
        <v>-4.53857791225417E-2</v>
      </c>
      <c r="K640">
        <v>5.6279999999999903</v>
      </c>
      <c r="L640">
        <v>0.33459480601245201</v>
      </c>
      <c r="M640">
        <v>4.0541269841269703</v>
      </c>
      <c r="N640">
        <v>1.3882150268196201</v>
      </c>
      <c r="O640">
        <v>4.0412044374009401E-2</v>
      </c>
      <c r="P640">
        <v>1.5681368748812501</v>
      </c>
      <c r="Q640">
        <v>-5.0713153724247097E-2</v>
      </c>
      <c r="R640">
        <v>6.2838058197843996</v>
      </c>
      <c r="S640">
        <v>4.97219418021559</v>
      </c>
      <c r="T640">
        <v>2.03828627266443</v>
      </c>
      <c r="U640" t="b">
        <f t="shared" si="59"/>
        <v>0</v>
      </c>
      <c r="V640" t="b">
        <f t="shared" si="60"/>
        <v>1</v>
      </c>
      <c r="X640" t="str">
        <f t="shared" si="61"/>
        <v/>
      </c>
      <c r="Y640" t="str">
        <f t="shared" si="61"/>
        <v/>
      </c>
      <c r="AA640">
        <f t="shared" si="58"/>
        <v>0</v>
      </c>
      <c r="AB640">
        <f t="shared" si="62"/>
        <v>2098.3972961583913</v>
      </c>
      <c r="AC640">
        <f t="shared" si="57"/>
        <v>11168.141592920356</v>
      </c>
    </row>
    <row r="641" spans="1:29" x14ac:dyDescent="0.25">
      <c r="A641">
        <v>639</v>
      </c>
      <c r="B641" s="1">
        <v>43013</v>
      </c>
      <c r="C641">
        <v>6.4</v>
      </c>
      <c r="D641">
        <v>6.66</v>
      </c>
      <c r="E641">
        <v>6.36</v>
      </c>
      <c r="F641">
        <v>6.61</v>
      </c>
      <c r="G641">
        <v>6.61</v>
      </c>
      <c r="H641">
        <v>11994022</v>
      </c>
      <c r="I641" s="1">
        <v>43013</v>
      </c>
      <c r="J641">
        <v>7.6219512195122999E-3</v>
      </c>
      <c r="K641">
        <v>5.6964999999999897</v>
      </c>
      <c r="L641">
        <v>0.38709817876087099</v>
      </c>
      <c r="M641">
        <v>4.0830952380952299</v>
      </c>
      <c r="N641">
        <v>1.3951425739110099</v>
      </c>
      <c r="O641">
        <v>4.5385779122541499E-2</v>
      </c>
      <c r="P641">
        <v>2.4970569108037801</v>
      </c>
      <c r="Q641">
        <v>-9.3797276853252606E-2</v>
      </c>
      <c r="R641">
        <v>6.4552124303712999</v>
      </c>
      <c r="S641">
        <v>4.9377875696286901</v>
      </c>
      <c r="T641">
        <v>2.35986643730585</v>
      </c>
      <c r="U641" t="b">
        <f t="shared" si="59"/>
        <v>0</v>
      </c>
      <c r="V641" t="b">
        <f t="shared" si="60"/>
        <v>1</v>
      </c>
      <c r="X641" t="str">
        <f t="shared" si="61"/>
        <v/>
      </c>
      <c r="Y641">
        <f t="shared" si="61"/>
        <v>6.335</v>
      </c>
      <c r="AA641">
        <f t="shared" si="58"/>
        <v>0</v>
      </c>
      <c r="AB641">
        <f t="shared" si="62"/>
        <v>2098.3972961583913</v>
      </c>
      <c r="AC641">
        <f t="shared" si="57"/>
        <v>11699.115044247788</v>
      </c>
    </row>
    <row r="642" spans="1:29" x14ac:dyDescent="0.25">
      <c r="A642">
        <v>640</v>
      </c>
      <c r="B642" s="1">
        <v>43014</v>
      </c>
      <c r="C642">
        <v>6.53</v>
      </c>
      <c r="D642">
        <v>6.585</v>
      </c>
      <c r="E642">
        <v>6.47</v>
      </c>
      <c r="F642">
        <v>6.56</v>
      </c>
      <c r="G642">
        <v>6.56</v>
      </c>
      <c r="H642">
        <v>4821424</v>
      </c>
      <c r="I642" s="1">
        <v>43014</v>
      </c>
      <c r="J642">
        <v>-2.2354694485842E-2</v>
      </c>
      <c r="K642">
        <v>5.7594999999999903</v>
      </c>
      <c r="L642">
        <v>0.420281547236315</v>
      </c>
      <c r="M642">
        <v>4.1119841269841197</v>
      </c>
      <c r="N642">
        <v>1.40066202157843</v>
      </c>
      <c r="O642">
        <v>1.7530487804877998E-2</v>
      </c>
      <c r="P642">
        <v>1.0070799995900701</v>
      </c>
      <c r="Q642">
        <v>-0.10670731707316999</v>
      </c>
      <c r="R642">
        <v>6.5832518325831701</v>
      </c>
      <c r="S642">
        <v>4.9357481674168104</v>
      </c>
      <c r="T642">
        <v>1.90467558060524</v>
      </c>
      <c r="U642" t="b">
        <f t="shared" si="59"/>
        <v>0</v>
      </c>
      <c r="V642" t="b">
        <f t="shared" si="60"/>
        <v>0</v>
      </c>
      <c r="X642" t="str">
        <f t="shared" si="61"/>
        <v/>
      </c>
      <c r="Y642">
        <f t="shared" si="61"/>
        <v>6.66</v>
      </c>
      <c r="AA642">
        <f t="shared" si="58"/>
        <v>0</v>
      </c>
      <c r="AB642">
        <f t="shared" si="62"/>
        <v>2098.3972961583913</v>
      </c>
      <c r="AC642">
        <f t="shared" si="57"/>
        <v>11610.619469026549</v>
      </c>
    </row>
    <row r="643" spans="1:29" x14ac:dyDescent="0.25">
      <c r="A643">
        <v>641</v>
      </c>
      <c r="B643" s="1">
        <v>43017</v>
      </c>
      <c r="C643">
        <v>6.58</v>
      </c>
      <c r="D643">
        <v>6.73</v>
      </c>
      <c r="E643">
        <v>6.58</v>
      </c>
      <c r="F643">
        <v>6.71</v>
      </c>
      <c r="G643">
        <v>6.71</v>
      </c>
      <c r="H643">
        <v>5987887</v>
      </c>
      <c r="I643" s="1">
        <v>43017</v>
      </c>
      <c r="J643">
        <v>-2.8943560057887101E-2</v>
      </c>
      <c r="K643">
        <v>5.8184999999999896</v>
      </c>
      <c r="L643">
        <v>0.46663718578557101</v>
      </c>
      <c r="M643">
        <v>4.14198412698412</v>
      </c>
      <c r="N643">
        <v>1.4047615397880699</v>
      </c>
      <c r="O643">
        <v>2.2354694485842E-2</v>
      </c>
      <c r="P643">
        <v>1.24497766382894</v>
      </c>
      <c r="Q643">
        <v>-8.0476900149031305E-2</v>
      </c>
      <c r="R643">
        <v>6.7331088841397104</v>
      </c>
      <c r="S643">
        <v>4.9038911158602696</v>
      </c>
      <c r="T643">
        <v>1.91047783407827</v>
      </c>
      <c r="U643" t="b">
        <f t="shared" si="59"/>
        <v>0</v>
      </c>
      <c r="V643" t="b">
        <f t="shared" si="60"/>
        <v>0</v>
      </c>
      <c r="X643" t="str">
        <f t="shared" si="61"/>
        <v/>
      </c>
      <c r="Y643" t="str">
        <f t="shared" si="61"/>
        <v/>
      </c>
      <c r="AA643">
        <f t="shared" si="58"/>
        <v>0</v>
      </c>
      <c r="AB643">
        <f t="shared" si="62"/>
        <v>2098.3972961583913</v>
      </c>
      <c r="AC643">
        <f t="shared" si="57"/>
        <v>11876.106194690266</v>
      </c>
    </row>
    <row r="644" spans="1:29" x14ac:dyDescent="0.25">
      <c r="A644">
        <v>642</v>
      </c>
      <c r="B644" s="1">
        <v>43018</v>
      </c>
      <c r="C644">
        <v>6.71</v>
      </c>
      <c r="D644">
        <v>6.93</v>
      </c>
      <c r="E644">
        <v>6.67</v>
      </c>
      <c r="F644">
        <v>6.91</v>
      </c>
      <c r="G644">
        <v>6.91</v>
      </c>
      <c r="H644">
        <v>6706427</v>
      </c>
      <c r="I644" s="1">
        <v>43018</v>
      </c>
      <c r="J644">
        <v>-8.6083213773313592E-3</v>
      </c>
      <c r="K644">
        <v>5.8924999999999903</v>
      </c>
      <c r="L644">
        <v>0.51647463890452605</v>
      </c>
      <c r="M644">
        <v>4.1738095238095099</v>
      </c>
      <c r="N644">
        <v>1.4117798060467699</v>
      </c>
      <c r="O644">
        <v>3.7626628075253202E-2</v>
      </c>
      <c r="P644">
        <v>1.38532483017372</v>
      </c>
      <c r="Q644">
        <v>-0.13024602026049201</v>
      </c>
      <c r="R644">
        <v>6.9047902922528701</v>
      </c>
      <c r="S644">
        <v>4.8802097077471203</v>
      </c>
      <c r="T644">
        <v>1.97008705433858</v>
      </c>
      <c r="U644" t="b">
        <f t="shared" si="59"/>
        <v>0</v>
      </c>
      <c r="V644" t="b">
        <f t="shared" si="60"/>
        <v>0</v>
      </c>
      <c r="X644" t="str">
        <f t="shared" si="61"/>
        <v/>
      </c>
      <c r="Y644" t="str">
        <f t="shared" si="61"/>
        <v/>
      </c>
      <c r="AA644">
        <f t="shared" si="58"/>
        <v>0</v>
      </c>
      <c r="AB644">
        <f t="shared" si="62"/>
        <v>2098.3972961583913</v>
      </c>
      <c r="AC644">
        <f t="shared" ref="AC644:AC707" si="63">1000*G644/$G$2</f>
        <v>12230.088495575223</v>
      </c>
    </row>
    <row r="645" spans="1:29" x14ac:dyDescent="0.25">
      <c r="A645">
        <v>643</v>
      </c>
      <c r="B645" s="1">
        <v>43019</v>
      </c>
      <c r="C645">
        <v>6.98</v>
      </c>
      <c r="D645">
        <v>7.1050000000000004</v>
      </c>
      <c r="E645">
        <v>6.92</v>
      </c>
      <c r="F645">
        <v>6.97</v>
      </c>
      <c r="G645">
        <v>6.97</v>
      </c>
      <c r="H645">
        <v>8539074</v>
      </c>
      <c r="I645" s="1">
        <v>43019</v>
      </c>
      <c r="J645">
        <v>-1.1347517730496399E-2</v>
      </c>
      <c r="K645">
        <v>5.9679999999999902</v>
      </c>
      <c r="L645">
        <v>0.55857525526061003</v>
      </c>
      <c r="M645">
        <v>4.20595238095237</v>
      </c>
      <c r="N645">
        <v>1.4189414095669399</v>
      </c>
      <c r="O645">
        <v>2.6542324246771901E-2</v>
      </c>
      <c r="P645">
        <v>1.7484256405437999</v>
      </c>
      <c r="Q645">
        <v>-9.46915351506456E-2</v>
      </c>
      <c r="R645">
        <v>7.0628075003107904</v>
      </c>
      <c r="S645">
        <v>4.8731924996891998</v>
      </c>
      <c r="T645">
        <v>1.7938496031882101</v>
      </c>
      <c r="U645" t="b">
        <f t="shared" si="59"/>
        <v>0</v>
      </c>
      <c r="V645" t="b">
        <f t="shared" si="60"/>
        <v>0</v>
      </c>
      <c r="X645" t="str">
        <f t="shared" si="61"/>
        <v/>
      </c>
      <c r="Y645" t="str">
        <f t="shared" si="61"/>
        <v/>
      </c>
      <c r="AA645">
        <f t="shared" si="58"/>
        <v>0</v>
      </c>
      <c r="AB645">
        <f t="shared" si="62"/>
        <v>2098.3972961583913</v>
      </c>
      <c r="AC645">
        <f t="shared" si="63"/>
        <v>12336.28318584071</v>
      </c>
    </row>
    <row r="646" spans="1:29" x14ac:dyDescent="0.25">
      <c r="A646">
        <v>644</v>
      </c>
      <c r="B646" s="1">
        <v>43020</v>
      </c>
      <c r="C646">
        <v>7.01</v>
      </c>
      <c r="D646">
        <v>7.1</v>
      </c>
      <c r="E646">
        <v>6.97</v>
      </c>
      <c r="F646">
        <v>7.05</v>
      </c>
      <c r="G646">
        <v>7.05</v>
      </c>
      <c r="H646">
        <v>6201160</v>
      </c>
      <c r="I646" s="1">
        <v>43020</v>
      </c>
      <c r="J646">
        <v>2.8449502133711998E-3</v>
      </c>
      <c r="K646">
        <v>6.0534999999999899</v>
      </c>
      <c r="L646">
        <v>0.58751282180855802</v>
      </c>
      <c r="M646">
        <v>4.2382539682539599</v>
      </c>
      <c r="N646">
        <v>1.42830043818583</v>
      </c>
      <c r="O646">
        <v>1.8439716312056698E-2</v>
      </c>
      <c r="P646">
        <v>1.2661258328267699</v>
      </c>
      <c r="Q646">
        <v>-6.2411347517730399E-2</v>
      </c>
      <c r="R646">
        <v>7.2050251307447697</v>
      </c>
      <c r="S646">
        <v>4.9019748692552199</v>
      </c>
      <c r="T646">
        <v>1.6961331957529799</v>
      </c>
      <c r="U646" t="b">
        <f t="shared" si="59"/>
        <v>0</v>
      </c>
      <c r="V646" t="b">
        <f t="shared" si="60"/>
        <v>0</v>
      </c>
      <c r="X646" t="str">
        <f t="shared" si="61"/>
        <v/>
      </c>
      <c r="Y646" t="str">
        <f t="shared" si="61"/>
        <v/>
      </c>
      <c r="AA646">
        <f t="shared" ref="AA646:AA709" si="64">IF(NOT(OR(V646,U646)),AA645,IF(U646,IF(AB645&gt;0,AB645/G646,AA645),IF(V646,IF(AA645&gt;0,0,0))))</f>
        <v>0</v>
      </c>
      <c r="AB646">
        <f t="shared" si="62"/>
        <v>2098.3972961583913</v>
      </c>
      <c r="AC646">
        <f t="shared" si="63"/>
        <v>12477.876106194692</v>
      </c>
    </row>
    <row r="647" spans="1:29" x14ac:dyDescent="0.25">
      <c r="A647">
        <v>645</v>
      </c>
      <c r="B647" s="1">
        <v>43021</v>
      </c>
      <c r="C647">
        <v>7.07</v>
      </c>
      <c r="D647">
        <v>7.1449999999999996</v>
      </c>
      <c r="E647">
        <v>6.94</v>
      </c>
      <c r="F647">
        <v>7.03</v>
      </c>
      <c r="G647">
        <v>7.03</v>
      </c>
      <c r="H647">
        <v>6353147</v>
      </c>
      <c r="I647" s="1">
        <v>43021</v>
      </c>
      <c r="J647">
        <v>4.2857142857143198E-3</v>
      </c>
      <c r="K647">
        <v>6.1464999999999899</v>
      </c>
      <c r="L647">
        <v>0.58751282180855802</v>
      </c>
      <c r="M647">
        <v>4.2703174603174503</v>
      </c>
      <c r="N647">
        <v>1.4393543470988299</v>
      </c>
      <c r="O647">
        <v>2.91607396870553E-2</v>
      </c>
      <c r="P647">
        <v>1.29151527873165</v>
      </c>
      <c r="Q647">
        <v>-6.6856330014224793E-2</v>
      </c>
      <c r="R647">
        <v>7.2980251307447697</v>
      </c>
      <c r="S647">
        <v>4.9949748692552198</v>
      </c>
      <c r="T647">
        <v>1.5037969678351799</v>
      </c>
      <c r="U647" t="b">
        <f t="shared" si="59"/>
        <v>0</v>
      </c>
      <c r="V647" t="b">
        <f t="shared" si="60"/>
        <v>0</v>
      </c>
      <c r="X647" t="str">
        <f t="shared" si="61"/>
        <v/>
      </c>
      <c r="Y647" t="str">
        <f t="shared" si="61"/>
        <v/>
      </c>
      <c r="AA647">
        <f t="shared" si="64"/>
        <v>0</v>
      </c>
      <c r="AB647">
        <f t="shared" si="62"/>
        <v>2098.3972961583913</v>
      </c>
      <c r="AC647">
        <f t="shared" si="63"/>
        <v>12442.477876106195</v>
      </c>
    </row>
    <row r="648" spans="1:29" x14ac:dyDescent="0.25">
      <c r="A648">
        <v>646</v>
      </c>
      <c r="B648" s="1">
        <v>43024</v>
      </c>
      <c r="C648">
        <v>7.07</v>
      </c>
      <c r="D648">
        <v>7.1</v>
      </c>
      <c r="E648">
        <v>6.96</v>
      </c>
      <c r="F648">
        <v>7</v>
      </c>
      <c r="G648">
        <v>7</v>
      </c>
      <c r="H648">
        <v>5400460</v>
      </c>
      <c r="I648" s="1">
        <v>43024</v>
      </c>
      <c r="J648">
        <v>-2.5069637883008301E-2</v>
      </c>
      <c r="K648">
        <v>6.2289999999999903</v>
      </c>
      <c r="L648">
        <v>0.58562517202152697</v>
      </c>
      <c r="M648">
        <v>4.3021428571428499</v>
      </c>
      <c r="N648">
        <v>1.44788311472688</v>
      </c>
      <c r="O648">
        <v>1.99999999999999E-2</v>
      </c>
      <c r="P648">
        <v>1.0935605046803101</v>
      </c>
      <c r="Q648">
        <v>-4.1428571428571398E-2</v>
      </c>
      <c r="R648">
        <v>7.3768253371621899</v>
      </c>
      <c r="S648">
        <v>5.0811746628377996</v>
      </c>
      <c r="T648">
        <v>1.31654176909537</v>
      </c>
      <c r="U648" t="b">
        <f t="shared" si="59"/>
        <v>0</v>
      </c>
      <c r="V648" t="b">
        <f t="shared" si="60"/>
        <v>0</v>
      </c>
      <c r="X648" t="str">
        <f t="shared" si="61"/>
        <v/>
      </c>
      <c r="Y648" t="str">
        <f t="shared" si="61"/>
        <v/>
      </c>
      <c r="AA648">
        <f t="shared" si="64"/>
        <v>0</v>
      </c>
      <c r="AB648">
        <f t="shared" si="62"/>
        <v>2098.3972961583913</v>
      </c>
      <c r="AC648">
        <f t="shared" si="63"/>
        <v>12389.380530973453</v>
      </c>
    </row>
    <row r="649" spans="1:29" x14ac:dyDescent="0.25">
      <c r="A649">
        <v>647</v>
      </c>
      <c r="B649" s="1">
        <v>43025</v>
      </c>
      <c r="C649">
        <v>7</v>
      </c>
      <c r="D649">
        <v>7.22</v>
      </c>
      <c r="E649">
        <v>6.96</v>
      </c>
      <c r="F649">
        <v>7.18</v>
      </c>
      <c r="G649">
        <v>7.18</v>
      </c>
      <c r="H649">
        <v>5533228</v>
      </c>
      <c r="I649" s="1">
        <v>43025</v>
      </c>
      <c r="J649">
        <v>0</v>
      </c>
      <c r="K649">
        <v>6.3199999999999896</v>
      </c>
      <c r="L649">
        <v>0.58488865337095097</v>
      </c>
      <c r="M649">
        <v>4.3358730158730099</v>
      </c>
      <c r="N649">
        <v>1.4576072631424799</v>
      </c>
      <c r="O649">
        <v>3.6211699164345301E-2</v>
      </c>
      <c r="P649">
        <v>1.11962853705148</v>
      </c>
      <c r="Q649">
        <v>-3.7604456824512397E-2</v>
      </c>
      <c r="R649">
        <v>7.4663817606070602</v>
      </c>
      <c r="S649">
        <v>5.1736182393929298</v>
      </c>
      <c r="T649">
        <v>1.4703653337151701</v>
      </c>
      <c r="U649" t="b">
        <f t="shared" si="59"/>
        <v>0</v>
      </c>
      <c r="V649" t="b">
        <f t="shared" si="60"/>
        <v>0</v>
      </c>
      <c r="X649" t="str">
        <f t="shared" si="61"/>
        <v/>
      </c>
      <c r="Y649" t="str">
        <f t="shared" si="61"/>
        <v/>
      </c>
      <c r="AA649">
        <f t="shared" si="64"/>
        <v>0</v>
      </c>
      <c r="AB649">
        <f t="shared" si="62"/>
        <v>2098.3972961583913</v>
      </c>
      <c r="AC649">
        <f t="shared" si="63"/>
        <v>12707.964601769912</v>
      </c>
    </row>
    <row r="650" spans="1:29" x14ac:dyDescent="0.25">
      <c r="A650">
        <v>648</v>
      </c>
      <c r="B650" s="1">
        <v>43026</v>
      </c>
      <c r="C650">
        <v>7.2</v>
      </c>
      <c r="D650">
        <v>7.25</v>
      </c>
      <c r="E650">
        <v>7.12</v>
      </c>
      <c r="F650">
        <v>7.18</v>
      </c>
      <c r="G650">
        <v>7.18</v>
      </c>
      <c r="H650">
        <v>4053522</v>
      </c>
      <c r="I650" s="1">
        <v>43026</v>
      </c>
      <c r="J650">
        <v>1.12676056338028E-2</v>
      </c>
      <c r="K650">
        <v>6.40749999999999</v>
      </c>
      <c r="L650">
        <v>0.57556265377544402</v>
      </c>
      <c r="M650">
        <v>4.3694444444444303</v>
      </c>
      <c r="N650">
        <v>1.4664335664335599</v>
      </c>
      <c r="O650">
        <v>1.8105849582172599E-2</v>
      </c>
      <c r="P650">
        <v>0.81994022886328699</v>
      </c>
      <c r="Q650">
        <v>-2.92479108635097E-2</v>
      </c>
      <c r="R650">
        <v>7.5356028013998602</v>
      </c>
      <c r="S650">
        <v>5.2793971986001198</v>
      </c>
      <c r="T650">
        <v>1.3421649145105801</v>
      </c>
      <c r="U650" t="b">
        <f t="shared" si="59"/>
        <v>0</v>
      </c>
      <c r="V650" t="b">
        <f t="shared" si="60"/>
        <v>0</v>
      </c>
      <c r="X650" t="str">
        <f t="shared" si="61"/>
        <v/>
      </c>
      <c r="Y650" t="str">
        <f t="shared" si="61"/>
        <v/>
      </c>
      <c r="AA650">
        <f t="shared" si="64"/>
        <v>0</v>
      </c>
      <c r="AB650">
        <f t="shared" si="62"/>
        <v>2098.3972961583913</v>
      </c>
      <c r="AC650">
        <f t="shared" si="63"/>
        <v>12707.964601769912</v>
      </c>
    </row>
    <row r="651" spans="1:29" x14ac:dyDescent="0.25">
      <c r="A651">
        <v>649</v>
      </c>
      <c r="B651" s="1">
        <v>43027</v>
      </c>
      <c r="C651">
        <v>7.16</v>
      </c>
      <c r="D651">
        <v>7.2149999999999999</v>
      </c>
      <c r="E651">
        <v>7.08</v>
      </c>
      <c r="F651">
        <v>7.1</v>
      </c>
      <c r="G651">
        <v>7.1</v>
      </c>
      <c r="H651">
        <v>4110456</v>
      </c>
      <c r="I651" s="1">
        <v>43027</v>
      </c>
      <c r="J651">
        <v>-4.2075736325385997E-3</v>
      </c>
      <c r="K651">
        <v>6.4874999999999901</v>
      </c>
      <c r="L651">
        <v>0.55356143575747097</v>
      </c>
      <c r="M651">
        <v>4.4022222222222096</v>
      </c>
      <c r="N651">
        <v>1.47368753154972</v>
      </c>
      <c r="O651">
        <v>1.90140845070422E-2</v>
      </c>
      <c r="P651">
        <v>0.82863134519465698</v>
      </c>
      <c r="Q651">
        <v>-7.0422535211267304E-3</v>
      </c>
      <c r="R651">
        <v>7.57248041408464</v>
      </c>
      <c r="S651">
        <v>5.4025195859153499</v>
      </c>
      <c r="T651">
        <v>1.10647158641367</v>
      </c>
      <c r="U651" t="b">
        <f t="shared" si="59"/>
        <v>0</v>
      </c>
      <c r="V651" t="b">
        <f t="shared" si="60"/>
        <v>0</v>
      </c>
      <c r="X651" t="str">
        <f t="shared" si="61"/>
        <v/>
      </c>
      <c r="Y651" t="str">
        <f t="shared" si="61"/>
        <v/>
      </c>
      <c r="AA651">
        <f t="shared" si="64"/>
        <v>0</v>
      </c>
      <c r="AB651">
        <f t="shared" si="62"/>
        <v>2098.3972961583913</v>
      </c>
      <c r="AC651">
        <f t="shared" si="63"/>
        <v>12566.371681415931</v>
      </c>
    </row>
    <row r="652" spans="1:29" x14ac:dyDescent="0.25">
      <c r="A652">
        <v>650</v>
      </c>
      <c r="B652" s="1">
        <v>43028</v>
      </c>
      <c r="C652">
        <v>7.06</v>
      </c>
      <c r="D652">
        <v>7.13</v>
      </c>
      <c r="E652">
        <v>6.98</v>
      </c>
      <c r="F652">
        <v>7.13</v>
      </c>
      <c r="G652">
        <v>7.13</v>
      </c>
      <c r="H652">
        <v>3489634</v>
      </c>
      <c r="I652" s="1">
        <v>43028</v>
      </c>
      <c r="J652">
        <v>-1.6551724137931E-2</v>
      </c>
      <c r="K652">
        <v>6.5674999999999901</v>
      </c>
      <c r="L652">
        <v>0.52265390581448401</v>
      </c>
      <c r="M652">
        <v>4.43341269841269</v>
      </c>
      <c r="N652">
        <v>1.4813644582087599</v>
      </c>
      <c r="O652">
        <v>2.1037868162692701E-2</v>
      </c>
      <c r="P652">
        <v>0.710415038235927</v>
      </c>
      <c r="Q652">
        <v>-1.4025245441795099E-2</v>
      </c>
      <c r="R652">
        <v>7.5919016553963798</v>
      </c>
      <c r="S652">
        <v>5.5430983446036004</v>
      </c>
      <c r="T652">
        <v>1.0762380109327201</v>
      </c>
      <c r="U652" t="b">
        <f t="shared" si="59"/>
        <v>0</v>
      </c>
      <c r="V652" t="b">
        <f t="shared" si="60"/>
        <v>0</v>
      </c>
      <c r="X652" t="str">
        <f t="shared" si="61"/>
        <v/>
      </c>
      <c r="Y652" t="str">
        <f t="shared" si="61"/>
        <v/>
      </c>
      <c r="AA652">
        <f t="shared" si="64"/>
        <v>0</v>
      </c>
      <c r="AB652">
        <f t="shared" si="62"/>
        <v>2098.3972961583913</v>
      </c>
      <c r="AC652">
        <f t="shared" si="63"/>
        <v>12619.469026548673</v>
      </c>
    </row>
    <row r="653" spans="1:29" x14ac:dyDescent="0.25">
      <c r="A653">
        <v>651</v>
      </c>
      <c r="B653" s="1">
        <v>43031</v>
      </c>
      <c r="C653">
        <v>7.23</v>
      </c>
      <c r="D653">
        <v>7.25</v>
      </c>
      <c r="E653">
        <v>7.1849999999999996</v>
      </c>
      <c r="F653">
        <v>7.25</v>
      </c>
      <c r="G653">
        <v>7.25</v>
      </c>
      <c r="H653">
        <v>2258222</v>
      </c>
      <c r="I653" s="1">
        <v>43031</v>
      </c>
      <c r="J653">
        <v>-1.3605442176870699E-2</v>
      </c>
      <c r="K653">
        <v>6.6434999999999897</v>
      </c>
      <c r="L653">
        <v>0.50466533986705997</v>
      </c>
      <c r="M653">
        <v>4.4649206349206203</v>
      </c>
      <c r="N653">
        <v>1.48793238294998</v>
      </c>
      <c r="O653">
        <v>8.9655172413793602E-3</v>
      </c>
      <c r="P653">
        <v>0.462637423014995</v>
      </c>
      <c r="Q653">
        <v>-3.4482758620689599E-2</v>
      </c>
      <c r="R653">
        <v>7.6326440661394299</v>
      </c>
      <c r="S653">
        <v>5.6543559338605496</v>
      </c>
      <c r="T653">
        <v>1.20178651492049</v>
      </c>
      <c r="U653" t="b">
        <f t="shared" si="59"/>
        <v>0</v>
      </c>
      <c r="V653" t="b">
        <f t="shared" si="60"/>
        <v>0</v>
      </c>
      <c r="X653" t="str">
        <f t="shared" si="61"/>
        <v/>
      </c>
      <c r="Y653" t="str">
        <f t="shared" si="61"/>
        <v/>
      </c>
      <c r="AA653">
        <f t="shared" si="64"/>
        <v>0</v>
      </c>
      <c r="AB653">
        <f t="shared" si="62"/>
        <v>2098.3972961583913</v>
      </c>
      <c r="AC653">
        <f t="shared" si="63"/>
        <v>12831.858407079648</v>
      </c>
    </row>
    <row r="654" spans="1:29" x14ac:dyDescent="0.25">
      <c r="A654">
        <v>652</v>
      </c>
      <c r="B654" s="1">
        <v>43032</v>
      </c>
      <c r="C654">
        <v>7.27</v>
      </c>
      <c r="D654">
        <v>7.49</v>
      </c>
      <c r="E654">
        <v>7.27</v>
      </c>
      <c r="F654">
        <v>7.35</v>
      </c>
      <c r="G654">
        <v>7.35</v>
      </c>
      <c r="H654">
        <v>5372508</v>
      </c>
      <c r="I654" s="1">
        <v>43032</v>
      </c>
      <c r="J654">
        <v>-2.2606382978723302E-2</v>
      </c>
      <c r="K654">
        <v>6.7179999999999902</v>
      </c>
      <c r="L654">
        <v>0.49275380849817002</v>
      </c>
      <c r="M654">
        <v>4.4986507936507802</v>
      </c>
      <c r="N654">
        <v>1.49333662650177</v>
      </c>
      <c r="O654">
        <v>2.9931972789115701E-2</v>
      </c>
      <c r="P654">
        <v>1.11984402409977</v>
      </c>
      <c r="Q654">
        <v>-2.3129251700680201E-2</v>
      </c>
      <c r="R654">
        <v>7.6837974646564096</v>
      </c>
      <c r="S654">
        <v>5.7522025353435797</v>
      </c>
      <c r="T654">
        <v>1.2825877529515799</v>
      </c>
      <c r="U654" t="b">
        <f t="shared" si="59"/>
        <v>0</v>
      </c>
      <c r="V654" t="b">
        <f t="shared" si="60"/>
        <v>0</v>
      </c>
      <c r="X654" t="str">
        <f t="shared" si="61"/>
        <v/>
      </c>
      <c r="Y654" t="str">
        <f t="shared" si="61"/>
        <v/>
      </c>
      <c r="AA654">
        <f t="shared" si="64"/>
        <v>0</v>
      </c>
      <c r="AB654">
        <f t="shared" si="62"/>
        <v>2098.3972961583913</v>
      </c>
      <c r="AC654">
        <f t="shared" si="63"/>
        <v>13008.849557522126</v>
      </c>
    </row>
    <row r="655" spans="1:29" x14ac:dyDescent="0.25">
      <c r="A655">
        <v>653</v>
      </c>
      <c r="B655" s="1">
        <v>43033</v>
      </c>
      <c r="C655">
        <v>7.43</v>
      </c>
      <c r="D655">
        <v>7.54</v>
      </c>
      <c r="E655">
        <v>7.43</v>
      </c>
      <c r="F655">
        <v>7.52</v>
      </c>
      <c r="G655">
        <v>7.52</v>
      </c>
      <c r="H655">
        <v>4049894</v>
      </c>
      <c r="I655" s="1">
        <v>43033</v>
      </c>
      <c r="J655">
        <v>2.6666666666665998E-3</v>
      </c>
      <c r="K655">
        <v>6.7944999999999904</v>
      </c>
      <c r="L655">
        <v>0.49254948989921499</v>
      </c>
      <c r="M655">
        <v>4.5333333333333199</v>
      </c>
      <c r="N655">
        <v>1.4987867647058799</v>
      </c>
      <c r="O655">
        <v>1.4627659574468099E-2</v>
      </c>
      <c r="P655">
        <v>0.84588143737885202</v>
      </c>
      <c r="Q655">
        <v>-4.52127659574467E-2</v>
      </c>
      <c r="R655">
        <v>7.7598970002024501</v>
      </c>
      <c r="S655">
        <v>5.8291029997975299</v>
      </c>
      <c r="T655">
        <v>1.47294843437652</v>
      </c>
      <c r="U655" t="b">
        <f t="shared" si="59"/>
        <v>0</v>
      </c>
      <c r="V655" t="b">
        <f t="shared" si="60"/>
        <v>0</v>
      </c>
      <c r="X655" t="str">
        <f t="shared" si="61"/>
        <v/>
      </c>
      <c r="Y655" t="str">
        <f t="shared" si="61"/>
        <v/>
      </c>
      <c r="AA655">
        <f t="shared" si="64"/>
        <v>0</v>
      </c>
      <c r="AB655">
        <f t="shared" si="62"/>
        <v>2098.3972961583913</v>
      </c>
      <c r="AC655">
        <f t="shared" si="63"/>
        <v>13309.734513274338</v>
      </c>
    </row>
    <row r="656" spans="1:29" x14ac:dyDescent="0.25">
      <c r="A656">
        <v>654</v>
      </c>
      <c r="B656" s="1">
        <v>43034</v>
      </c>
      <c r="C656">
        <v>7.53</v>
      </c>
      <c r="D656">
        <v>7.5549999999999997</v>
      </c>
      <c r="E656">
        <v>7.44</v>
      </c>
      <c r="F656">
        <v>7.5</v>
      </c>
      <c r="G656">
        <v>7.5</v>
      </c>
      <c r="H656">
        <v>4437313</v>
      </c>
      <c r="I656" s="1">
        <v>43034</v>
      </c>
      <c r="J656">
        <v>-2.2164276401564501E-2</v>
      </c>
      <c r="K656">
        <v>6.8699999999999903</v>
      </c>
      <c r="L656">
        <v>0.47826440606137499</v>
      </c>
      <c r="M656">
        <v>4.5676984126983999</v>
      </c>
      <c r="N656">
        <v>1.5040397546609201</v>
      </c>
      <c r="O656">
        <v>1.5333333333333201E-2</v>
      </c>
      <c r="P656">
        <v>0.93160268958719905</v>
      </c>
      <c r="Q656">
        <v>-5.3333333333333302E-2</v>
      </c>
      <c r="R656">
        <v>7.8073982358802896</v>
      </c>
      <c r="S656">
        <v>5.9326017641197</v>
      </c>
      <c r="T656">
        <v>1.3172629867821599</v>
      </c>
      <c r="U656" t="b">
        <f t="shared" si="59"/>
        <v>0</v>
      </c>
      <c r="V656" t="b">
        <f t="shared" si="60"/>
        <v>0</v>
      </c>
      <c r="X656" t="str">
        <f t="shared" si="61"/>
        <v/>
      </c>
      <c r="Y656" t="str">
        <f t="shared" si="61"/>
        <v/>
      </c>
      <c r="AA656">
        <f t="shared" si="64"/>
        <v>0</v>
      </c>
      <c r="AB656">
        <f t="shared" si="62"/>
        <v>2098.3972961583913</v>
      </c>
      <c r="AC656">
        <f t="shared" si="63"/>
        <v>13274.336283185841</v>
      </c>
    </row>
    <row r="657" spans="1:29" x14ac:dyDescent="0.25">
      <c r="A657">
        <v>655</v>
      </c>
      <c r="B657" s="1">
        <v>43035</v>
      </c>
      <c r="C657">
        <v>7.55</v>
      </c>
      <c r="D657">
        <v>7.73</v>
      </c>
      <c r="E657">
        <v>7.53</v>
      </c>
      <c r="F657">
        <v>7.67</v>
      </c>
      <c r="G657">
        <v>7.67</v>
      </c>
      <c r="H657">
        <v>5542533</v>
      </c>
      <c r="I657" s="1">
        <v>43035</v>
      </c>
      <c r="J657">
        <v>-1.15979381443298E-2</v>
      </c>
      <c r="K657">
        <v>6.9604999999999899</v>
      </c>
      <c r="L657">
        <v>0.44733685647157501</v>
      </c>
      <c r="M657">
        <v>4.6035714285714198</v>
      </c>
      <c r="N657">
        <v>1.51197827773467</v>
      </c>
      <c r="O657">
        <v>2.6075619295958301E-2</v>
      </c>
      <c r="P657">
        <v>1.16145581846908</v>
      </c>
      <c r="Q657">
        <v>-7.0404172099087295E-2</v>
      </c>
      <c r="R657">
        <v>7.8372802386842801</v>
      </c>
      <c r="S657">
        <v>6.0837197613156997</v>
      </c>
      <c r="T657">
        <v>1.58605308222594</v>
      </c>
      <c r="U657" t="b">
        <f t="shared" si="59"/>
        <v>0</v>
      </c>
      <c r="V657" t="b">
        <f t="shared" si="60"/>
        <v>0</v>
      </c>
      <c r="X657" t="str">
        <f t="shared" si="61"/>
        <v/>
      </c>
      <c r="Y657" t="str">
        <f t="shared" si="61"/>
        <v/>
      </c>
      <c r="AA657">
        <f t="shared" si="64"/>
        <v>0</v>
      </c>
      <c r="AB657">
        <f t="shared" si="62"/>
        <v>2098.3972961583913</v>
      </c>
      <c r="AC657">
        <f t="shared" si="63"/>
        <v>13575.221238938055</v>
      </c>
    </row>
    <row r="658" spans="1:29" x14ac:dyDescent="0.25">
      <c r="A658">
        <v>656</v>
      </c>
      <c r="B658" s="1">
        <v>43038</v>
      </c>
      <c r="C658">
        <v>7.8</v>
      </c>
      <c r="D658">
        <v>7.91</v>
      </c>
      <c r="E658">
        <v>7.73</v>
      </c>
      <c r="F658">
        <v>7.76</v>
      </c>
      <c r="G658">
        <v>7.76</v>
      </c>
      <c r="H658">
        <v>5785828</v>
      </c>
      <c r="I658" s="1">
        <v>43038</v>
      </c>
      <c r="J658">
        <v>1.83727034120734E-2</v>
      </c>
      <c r="K658">
        <v>7.0399999999999903</v>
      </c>
      <c r="L658">
        <v>0.44069323379848402</v>
      </c>
      <c r="M658">
        <v>4.6397619047618903</v>
      </c>
      <c r="N658">
        <v>1.5173192384666701</v>
      </c>
      <c r="O658">
        <v>2.3195876288659701E-2</v>
      </c>
      <c r="P658">
        <v>1.2086520396868901</v>
      </c>
      <c r="Q658">
        <v>-6.5721649484536002E-2</v>
      </c>
      <c r="R658">
        <v>7.9037587382450196</v>
      </c>
      <c r="S658">
        <v>6.17624126175496</v>
      </c>
      <c r="T658">
        <v>1.63378954969215</v>
      </c>
      <c r="U658" t="b">
        <f t="shared" si="59"/>
        <v>0</v>
      </c>
      <c r="V658" t="b">
        <f t="shared" si="60"/>
        <v>0</v>
      </c>
      <c r="X658" t="str">
        <f t="shared" si="61"/>
        <v/>
      </c>
      <c r="Y658" t="str">
        <f t="shared" si="61"/>
        <v/>
      </c>
      <c r="AA658">
        <f t="shared" si="64"/>
        <v>0</v>
      </c>
      <c r="AB658">
        <f t="shared" si="62"/>
        <v>2098.3972961583913</v>
      </c>
      <c r="AC658">
        <f t="shared" si="63"/>
        <v>13734.513274336285</v>
      </c>
    </row>
    <row r="659" spans="1:29" x14ac:dyDescent="0.25">
      <c r="A659">
        <v>657</v>
      </c>
      <c r="B659" s="1">
        <v>43039</v>
      </c>
      <c r="C659">
        <v>7.8</v>
      </c>
      <c r="D659">
        <v>7.84</v>
      </c>
      <c r="E659">
        <v>7.6</v>
      </c>
      <c r="F659">
        <v>7.62</v>
      </c>
      <c r="G659">
        <v>7.62</v>
      </c>
      <c r="H659">
        <v>5925497</v>
      </c>
      <c r="I659" s="1">
        <v>43039</v>
      </c>
      <c r="J659">
        <v>6.4245810055865896E-2</v>
      </c>
      <c r="K659">
        <v>7.1204999999999901</v>
      </c>
      <c r="L659">
        <v>0.38633875236497101</v>
      </c>
      <c r="M659">
        <v>4.6746825396825296</v>
      </c>
      <c r="N659">
        <v>1.52320503896368</v>
      </c>
      <c r="O659">
        <v>3.1496062992125998E-2</v>
      </c>
      <c r="P659">
        <v>1.23062724608648</v>
      </c>
      <c r="Q659">
        <v>-3.5433070866141697E-2</v>
      </c>
      <c r="R659">
        <v>7.8777239546353304</v>
      </c>
      <c r="S659">
        <v>6.3632760453646497</v>
      </c>
      <c r="T659">
        <v>1.2929067999063399</v>
      </c>
      <c r="U659" t="b">
        <f t="shared" si="59"/>
        <v>0</v>
      </c>
      <c r="V659" t="b">
        <f t="shared" si="60"/>
        <v>0</v>
      </c>
      <c r="X659" t="str">
        <f t="shared" si="61"/>
        <v/>
      </c>
      <c r="Y659" t="str">
        <f t="shared" si="61"/>
        <v/>
      </c>
      <c r="AA659">
        <f t="shared" si="64"/>
        <v>0</v>
      </c>
      <c r="AB659">
        <f t="shared" si="62"/>
        <v>2098.3972961583913</v>
      </c>
      <c r="AC659">
        <f t="shared" si="63"/>
        <v>13486.725663716816</v>
      </c>
    </row>
    <row r="660" spans="1:29" x14ac:dyDescent="0.25">
      <c r="A660">
        <v>658</v>
      </c>
      <c r="B660" s="1">
        <v>43040</v>
      </c>
      <c r="C660">
        <v>7.34</v>
      </c>
      <c r="D660">
        <v>7.375</v>
      </c>
      <c r="E660">
        <v>6.71</v>
      </c>
      <c r="F660">
        <v>7.16</v>
      </c>
      <c r="G660">
        <v>7.16</v>
      </c>
      <c r="H660">
        <v>23348479</v>
      </c>
      <c r="I660" s="1">
        <v>43040</v>
      </c>
      <c r="J660">
        <v>-5.5408970976253198E-2</v>
      </c>
      <c r="K660">
        <v>7.1629999999999896</v>
      </c>
      <c r="L660">
        <v>0.33595269090496999</v>
      </c>
      <c r="M660">
        <v>4.7057936507936402</v>
      </c>
      <c r="N660">
        <v>1.5221661916246401</v>
      </c>
      <c r="O660">
        <v>9.2877094972067004E-2</v>
      </c>
      <c r="P660">
        <v>4.7125462046951503</v>
      </c>
      <c r="Q660">
        <v>5.0279329608938397E-2</v>
      </c>
      <c r="R660">
        <v>7.8214672741737301</v>
      </c>
      <c r="S660">
        <v>6.50453272582625</v>
      </c>
      <c r="T660">
        <v>-8.9298287562857397E-3</v>
      </c>
      <c r="U660" t="b">
        <f t="shared" si="59"/>
        <v>0</v>
      </c>
      <c r="V660" t="b">
        <f t="shared" si="60"/>
        <v>0</v>
      </c>
      <c r="X660" t="str">
        <f t="shared" si="61"/>
        <v/>
      </c>
      <c r="Y660" t="str">
        <f t="shared" si="61"/>
        <v/>
      </c>
      <c r="AA660">
        <f t="shared" si="64"/>
        <v>0</v>
      </c>
      <c r="AB660">
        <f t="shared" si="62"/>
        <v>2098.3972961583913</v>
      </c>
      <c r="AC660">
        <f t="shared" si="63"/>
        <v>12672.566371681418</v>
      </c>
    </row>
    <row r="661" spans="1:29" x14ac:dyDescent="0.25">
      <c r="A661">
        <v>659</v>
      </c>
      <c r="B661" s="1">
        <v>43041</v>
      </c>
      <c r="C661">
        <v>7.04</v>
      </c>
      <c r="D661">
        <v>7.6</v>
      </c>
      <c r="E661">
        <v>6.97</v>
      </c>
      <c r="F661">
        <v>7.58</v>
      </c>
      <c r="G661">
        <v>7.58</v>
      </c>
      <c r="H661">
        <v>8725488</v>
      </c>
      <c r="I661" s="1">
        <v>43041</v>
      </c>
      <c r="J661">
        <v>4.1208791208791097E-2</v>
      </c>
      <c r="K661">
        <v>7.2114999999999903</v>
      </c>
      <c r="L661">
        <v>0.32162866787644201</v>
      </c>
      <c r="M661">
        <v>4.7394444444444304</v>
      </c>
      <c r="N661">
        <v>1.52159184151916</v>
      </c>
      <c r="O661">
        <v>8.3113456464379898E-2</v>
      </c>
      <c r="P661">
        <v>1.7487264683429</v>
      </c>
      <c r="Q661">
        <v>-1.05540897097625E-2</v>
      </c>
      <c r="R661">
        <v>7.8418921890378197</v>
      </c>
      <c r="S661">
        <v>6.5811078109621599</v>
      </c>
      <c r="T661">
        <v>1.1457312012421901</v>
      </c>
      <c r="U661" t="b">
        <f t="shared" si="59"/>
        <v>0</v>
      </c>
      <c r="V661" t="b">
        <f t="shared" si="60"/>
        <v>0</v>
      </c>
      <c r="X661" t="str">
        <f t="shared" si="61"/>
        <v/>
      </c>
      <c r="Y661" t="str">
        <f t="shared" si="61"/>
        <v/>
      </c>
      <c r="AA661">
        <f t="shared" si="64"/>
        <v>0</v>
      </c>
      <c r="AB661">
        <f t="shared" si="62"/>
        <v>2098.3972961583913</v>
      </c>
      <c r="AC661">
        <f t="shared" si="63"/>
        <v>13415.929203539825</v>
      </c>
    </row>
    <row r="662" spans="1:29" x14ac:dyDescent="0.25">
      <c r="A662">
        <v>660</v>
      </c>
      <c r="B662" s="1">
        <v>43042</v>
      </c>
      <c r="C662">
        <v>7.63</v>
      </c>
      <c r="D662">
        <v>7.69</v>
      </c>
      <c r="E662">
        <v>7.27</v>
      </c>
      <c r="F662">
        <v>7.28</v>
      </c>
      <c r="G662">
        <v>7.28</v>
      </c>
      <c r="H662">
        <v>6106369</v>
      </c>
      <c r="I662" s="1">
        <v>43042</v>
      </c>
      <c r="J662">
        <v>1.8181818181818101E-2</v>
      </c>
      <c r="K662">
        <v>7.2474999999999898</v>
      </c>
      <c r="L662">
        <v>0.28282177761748001</v>
      </c>
      <c r="M662">
        <v>4.7697619047618902</v>
      </c>
      <c r="N662">
        <v>1.51946787800129</v>
      </c>
      <c r="O662">
        <v>5.76923076923078E-2</v>
      </c>
      <c r="P662">
        <v>1.2213142313168299</v>
      </c>
      <c r="Q662">
        <v>5.3571428571428499E-2</v>
      </c>
      <c r="R662">
        <v>7.80183068413025</v>
      </c>
      <c r="S662">
        <v>6.6931693158697296</v>
      </c>
      <c r="T662">
        <v>0.11491335735808</v>
      </c>
      <c r="U662" t="b">
        <f t="shared" ref="U662:U725" si="65">IF(T662&lt;-$U$19,TRUE,FALSE)</f>
        <v>0</v>
      </c>
      <c r="V662" t="b">
        <f t="shared" ref="V662:V725" si="66">IF(T662&gt;$V$19,TRUE,FALSE)</f>
        <v>0</v>
      </c>
      <c r="X662" t="str">
        <f t="shared" si="61"/>
        <v/>
      </c>
      <c r="Y662" t="str">
        <f t="shared" si="61"/>
        <v/>
      </c>
      <c r="AA662">
        <f t="shared" si="64"/>
        <v>0</v>
      </c>
      <c r="AB662">
        <f t="shared" si="62"/>
        <v>2098.3972961583913</v>
      </c>
      <c r="AC662">
        <f t="shared" si="63"/>
        <v>12884.955752212391</v>
      </c>
    </row>
    <row r="663" spans="1:29" x14ac:dyDescent="0.25">
      <c r="A663">
        <v>661</v>
      </c>
      <c r="B663" s="1">
        <v>43045</v>
      </c>
      <c r="C663">
        <v>7.21</v>
      </c>
      <c r="D663">
        <v>7.36</v>
      </c>
      <c r="E663">
        <v>7.12</v>
      </c>
      <c r="F663">
        <v>7.15</v>
      </c>
      <c r="G663">
        <v>7.15</v>
      </c>
      <c r="H663">
        <v>4820298</v>
      </c>
      <c r="I663" s="1">
        <v>43045</v>
      </c>
      <c r="J663">
        <v>5.1470588235294198E-2</v>
      </c>
      <c r="K663">
        <v>7.2694999999999901</v>
      </c>
      <c r="L663">
        <v>0.254506229889576</v>
      </c>
      <c r="M663">
        <v>4.7992857142857002</v>
      </c>
      <c r="N663">
        <v>1.51470456913231</v>
      </c>
      <c r="O663">
        <v>3.3566433566433497E-2</v>
      </c>
      <c r="P663">
        <v>0.97377316351261001</v>
      </c>
      <c r="Q663">
        <v>8.5314685314685196E-2</v>
      </c>
      <c r="R663">
        <v>7.7683322105835604</v>
      </c>
      <c r="S663">
        <v>6.7706677894164198</v>
      </c>
      <c r="T663">
        <v>-0.46953663983723598</v>
      </c>
      <c r="U663" t="b">
        <f t="shared" si="65"/>
        <v>0</v>
      </c>
      <c r="V663" t="b">
        <f t="shared" si="66"/>
        <v>0</v>
      </c>
      <c r="X663" t="str">
        <f t="shared" si="61"/>
        <v/>
      </c>
      <c r="Y663" t="str">
        <f t="shared" si="61"/>
        <v/>
      </c>
      <c r="AA663">
        <f t="shared" si="64"/>
        <v>0</v>
      </c>
      <c r="AB663">
        <f t="shared" si="62"/>
        <v>2098.3972961583913</v>
      </c>
      <c r="AC663">
        <f t="shared" si="63"/>
        <v>12654.86725663717</v>
      </c>
    </row>
    <row r="664" spans="1:29" x14ac:dyDescent="0.25">
      <c r="A664">
        <v>662</v>
      </c>
      <c r="B664" s="1">
        <v>43046</v>
      </c>
      <c r="C664">
        <v>7.13</v>
      </c>
      <c r="D664">
        <v>7.15</v>
      </c>
      <c r="E664">
        <v>6.77</v>
      </c>
      <c r="F664">
        <v>6.8</v>
      </c>
      <c r="G664">
        <v>6.8</v>
      </c>
      <c r="H664">
        <v>10389446</v>
      </c>
      <c r="I664" s="1">
        <v>43046</v>
      </c>
      <c r="J664">
        <v>1.04011887072807E-2</v>
      </c>
      <c r="K664">
        <v>7.2639999999999896</v>
      </c>
      <c r="L664">
        <v>0.26370637578859002</v>
      </c>
      <c r="M664">
        <v>4.8273809523809401</v>
      </c>
      <c r="N664">
        <v>1.5047496917385901</v>
      </c>
      <c r="O664">
        <v>5.5882352941176501E-2</v>
      </c>
      <c r="P664">
        <v>2.0914424909654499</v>
      </c>
      <c r="Q664">
        <v>0.120588235294117</v>
      </c>
      <c r="R664">
        <v>7.7808644965456297</v>
      </c>
      <c r="S664">
        <v>6.7471355034543503</v>
      </c>
      <c r="T664">
        <v>-1.75953273261764</v>
      </c>
      <c r="U664" t="b">
        <f t="shared" si="65"/>
        <v>1</v>
      </c>
      <c r="V664" t="b">
        <f t="shared" si="66"/>
        <v>0</v>
      </c>
      <c r="X664" t="str">
        <f t="shared" si="61"/>
        <v/>
      </c>
      <c r="Y664" t="str">
        <f t="shared" si="61"/>
        <v/>
      </c>
      <c r="AA664">
        <f t="shared" si="64"/>
        <v>308.58783767035169</v>
      </c>
      <c r="AB664">
        <f t="shared" si="62"/>
        <v>0</v>
      </c>
      <c r="AC664">
        <f t="shared" si="63"/>
        <v>12035.398230088496</v>
      </c>
    </row>
    <row r="665" spans="1:29" x14ac:dyDescent="0.25">
      <c r="A665">
        <v>663</v>
      </c>
      <c r="B665" s="1">
        <v>43047</v>
      </c>
      <c r="C665">
        <v>6.43</v>
      </c>
      <c r="D665">
        <v>6.81</v>
      </c>
      <c r="E665">
        <v>6.33</v>
      </c>
      <c r="F665">
        <v>6.73</v>
      </c>
      <c r="G665">
        <v>6.73</v>
      </c>
      <c r="H665">
        <v>16587156</v>
      </c>
      <c r="I665" s="1">
        <v>43047</v>
      </c>
      <c r="J665">
        <v>-2.18023255813952E-2</v>
      </c>
      <c r="K665">
        <v>7.25199999999999</v>
      </c>
      <c r="L665">
        <v>0.28257462917361498</v>
      </c>
      <c r="M665">
        <v>4.8551587301587196</v>
      </c>
      <c r="N665">
        <v>1.49366898242746</v>
      </c>
      <c r="O665">
        <v>7.1322436849925605E-2</v>
      </c>
      <c r="P665">
        <v>3.2782573258518299</v>
      </c>
      <c r="Q665">
        <v>6.3893016344724995E-2</v>
      </c>
      <c r="R665">
        <v>7.80584627318028</v>
      </c>
      <c r="S665">
        <v>6.6981537268197098</v>
      </c>
      <c r="T665">
        <v>-1.84729960197267</v>
      </c>
      <c r="U665" t="b">
        <f t="shared" si="65"/>
        <v>1</v>
      </c>
      <c r="V665" t="b">
        <f t="shared" si="66"/>
        <v>0</v>
      </c>
      <c r="X665">
        <f t="shared" ref="X665:Y728" si="67">IF(U664, C664,"")</f>
        <v>7.13</v>
      </c>
      <c r="Y665" t="str">
        <f t="shared" si="67"/>
        <v/>
      </c>
      <c r="AA665">
        <f t="shared" si="64"/>
        <v>308.58783767035169</v>
      </c>
      <c r="AB665">
        <f t="shared" si="62"/>
        <v>0</v>
      </c>
      <c r="AC665">
        <f t="shared" si="63"/>
        <v>11911.504424778763</v>
      </c>
    </row>
    <row r="666" spans="1:29" x14ac:dyDescent="0.25">
      <c r="A666">
        <v>664</v>
      </c>
      <c r="B666" s="1">
        <v>43048</v>
      </c>
      <c r="C666">
        <v>6.7</v>
      </c>
      <c r="D666">
        <v>6.92</v>
      </c>
      <c r="E666">
        <v>6.56</v>
      </c>
      <c r="F666">
        <v>6.88</v>
      </c>
      <c r="G666">
        <v>6.88</v>
      </c>
      <c r="H666">
        <v>7164772</v>
      </c>
      <c r="I666" s="1">
        <v>43048</v>
      </c>
      <c r="J666">
        <v>2.6865671641791E-2</v>
      </c>
      <c r="K666">
        <v>7.2434999999999903</v>
      </c>
      <c r="L666">
        <v>0.29139004426148701</v>
      </c>
      <c r="M666">
        <v>4.8842857142857001</v>
      </c>
      <c r="N666">
        <v>1.4830213512723001</v>
      </c>
      <c r="O666">
        <v>5.2325581395348798E-2</v>
      </c>
      <c r="P666">
        <v>1.4143373029725399</v>
      </c>
      <c r="Q666">
        <v>0.101744186046511</v>
      </c>
      <c r="R666">
        <v>7.8146244867525096</v>
      </c>
      <c r="S666">
        <v>6.6723755132474798</v>
      </c>
      <c r="T666">
        <v>-1.24746883827574</v>
      </c>
      <c r="U666" t="b">
        <f t="shared" si="65"/>
        <v>1</v>
      </c>
      <c r="V666" t="b">
        <f t="shared" si="66"/>
        <v>0</v>
      </c>
      <c r="X666">
        <f t="shared" si="67"/>
        <v>6.43</v>
      </c>
      <c r="Y666" t="str">
        <f t="shared" si="67"/>
        <v/>
      </c>
      <c r="AA666">
        <f t="shared" si="64"/>
        <v>308.58783767035169</v>
      </c>
      <c r="AB666">
        <f t="shared" si="62"/>
        <v>0</v>
      </c>
      <c r="AC666">
        <f t="shared" si="63"/>
        <v>12176.99115044248</v>
      </c>
    </row>
    <row r="667" spans="1:29" x14ac:dyDescent="0.25">
      <c r="A667">
        <v>665</v>
      </c>
      <c r="B667" s="1">
        <v>43049</v>
      </c>
      <c r="C667">
        <v>6.88</v>
      </c>
      <c r="D667">
        <v>6.89</v>
      </c>
      <c r="E667">
        <v>6.625</v>
      </c>
      <c r="F667">
        <v>6.7</v>
      </c>
      <c r="G667">
        <v>6.7</v>
      </c>
      <c r="H667">
        <v>4260317</v>
      </c>
      <c r="I667" s="1">
        <v>43049</v>
      </c>
      <c r="J667">
        <v>-3.0390738060781401E-2</v>
      </c>
      <c r="K667">
        <v>7.2269999999999897</v>
      </c>
      <c r="L667">
        <v>0.31268110541602101</v>
      </c>
      <c r="M667">
        <v>4.9111904761904697</v>
      </c>
      <c r="N667">
        <v>1.4715373054734</v>
      </c>
      <c r="O667">
        <v>3.95522388059701E-2</v>
      </c>
      <c r="P667">
        <v>0.839605949298872</v>
      </c>
      <c r="Q667">
        <v>8.65671641791044E-2</v>
      </c>
      <c r="R667">
        <v>7.8398549666153903</v>
      </c>
      <c r="S667">
        <v>6.6141450333845899</v>
      </c>
      <c r="T667">
        <v>-1.6854232343166999</v>
      </c>
      <c r="U667" t="b">
        <f t="shared" si="65"/>
        <v>1</v>
      </c>
      <c r="V667" t="b">
        <f t="shared" si="66"/>
        <v>0</v>
      </c>
      <c r="X667">
        <f t="shared" si="67"/>
        <v>6.7</v>
      </c>
      <c r="Y667" t="str">
        <f t="shared" si="67"/>
        <v/>
      </c>
      <c r="AA667">
        <f t="shared" si="64"/>
        <v>308.58783767035169</v>
      </c>
      <c r="AB667">
        <f t="shared" si="62"/>
        <v>0</v>
      </c>
      <c r="AC667">
        <f t="shared" si="63"/>
        <v>11858.407079646018</v>
      </c>
    </row>
    <row r="668" spans="1:29" x14ac:dyDescent="0.25">
      <c r="A668">
        <v>666</v>
      </c>
      <c r="B668" s="1">
        <v>43052</v>
      </c>
      <c r="C668">
        <v>6.88</v>
      </c>
      <c r="D668">
        <v>7.07</v>
      </c>
      <c r="E668">
        <v>6.835</v>
      </c>
      <c r="F668">
        <v>6.91</v>
      </c>
      <c r="G668">
        <v>6.91</v>
      </c>
      <c r="H668">
        <v>8480062</v>
      </c>
      <c r="I668" s="1">
        <v>43052</v>
      </c>
      <c r="J668">
        <v>1.9174041297934999E-2</v>
      </c>
      <c r="K668">
        <v>7.2224999999999904</v>
      </c>
      <c r="L668">
        <v>0.31674121929419702</v>
      </c>
      <c r="M668">
        <v>4.9399999999999897</v>
      </c>
      <c r="N668">
        <v>1.46204453441295</v>
      </c>
      <c r="O668">
        <v>3.4008683068017402E-2</v>
      </c>
      <c r="P668">
        <v>1.65685743207803</v>
      </c>
      <c r="Q668">
        <v>3.4732272069464498E-2</v>
      </c>
      <c r="R668">
        <v>7.8433127898166202</v>
      </c>
      <c r="S668">
        <v>6.6016872101833597</v>
      </c>
      <c r="T668">
        <v>-0.98660982835245004</v>
      </c>
      <c r="U668" t="b">
        <f t="shared" si="65"/>
        <v>0</v>
      </c>
      <c r="V668" t="b">
        <f t="shared" si="66"/>
        <v>0</v>
      </c>
      <c r="X668">
        <f t="shared" si="67"/>
        <v>6.88</v>
      </c>
      <c r="Y668" t="str">
        <f t="shared" si="67"/>
        <v/>
      </c>
      <c r="AA668">
        <f t="shared" si="64"/>
        <v>308.58783767035169</v>
      </c>
      <c r="AB668">
        <f t="shared" si="62"/>
        <v>0</v>
      </c>
      <c r="AC668">
        <f t="shared" si="63"/>
        <v>12230.088495575223</v>
      </c>
    </row>
    <row r="669" spans="1:29" x14ac:dyDescent="0.25">
      <c r="A669">
        <v>667</v>
      </c>
      <c r="B669" s="1">
        <v>43053</v>
      </c>
      <c r="C669">
        <v>6.95</v>
      </c>
      <c r="D669">
        <v>7</v>
      </c>
      <c r="E669">
        <v>6.76</v>
      </c>
      <c r="F669">
        <v>6.78</v>
      </c>
      <c r="G669">
        <v>6.78</v>
      </c>
      <c r="H669">
        <v>3631413</v>
      </c>
      <c r="I669" s="1">
        <v>43053</v>
      </c>
      <c r="J669">
        <v>-8.7719298245613406E-3</v>
      </c>
      <c r="K669">
        <v>7.2024999999999899</v>
      </c>
      <c r="L669">
        <v>0.331835009732525</v>
      </c>
      <c r="M669">
        <v>4.9678571428571301</v>
      </c>
      <c r="N669">
        <v>1.44982027318475</v>
      </c>
      <c r="O669">
        <v>3.5398230088495602E-2</v>
      </c>
      <c r="P669">
        <v>0.707219972828391</v>
      </c>
      <c r="Q669">
        <v>2.9498525073745601E-3</v>
      </c>
      <c r="R669">
        <v>7.8528966190757403</v>
      </c>
      <c r="S669">
        <v>6.5521033809242404</v>
      </c>
      <c r="T669">
        <v>-1.2732231006624199</v>
      </c>
      <c r="U669" t="b">
        <f t="shared" si="65"/>
        <v>1</v>
      </c>
      <c r="V669" t="b">
        <f t="shared" si="66"/>
        <v>0</v>
      </c>
      <c r="X669" t="str">
        <f t="shared" si="67"/>
        <v/>
      </c>
      <c r="Y669" t="str">
        <f t="shared" si="67"/>
        <v/>
      </c>
      <c r="AA669">
        <f t="shared" si="64"/>
        <v>308.58783767035169</v>
      </c>
      <c r="AB669">
        <f t="shared" si="62"/>
        <v>0</v>
      </c>
      <c r="AC669">
        <f t="shared" si="63"/>
        <v>12000.000000000002</v>
      </c>
    </row>
    <row r="670" spans="1:29" x14ac:dyDescent="0.25">
      <c r="A670">
        <v>668</v>
      </c>
      <c r="B670" s="1">
        <v>43054</v>
      </c>
      <c r="C670">
        <v>6.76</v>
      </c>
      <c r="D670">
        <v>6.96</v>
      </c>
      <c r="E670">
        <v>6.75</v>
      </c>
      <c r="F670">
        <v>6.84</v>
      </c>
      <c r="G670">
        <v>6.84</v>
      </c>
      <c r="H670">
        <v>3970622</v>
      </c>
      <c r="I670" s="1">
        <v>43054</v>
      </c>
      <c r="J670">
        <v>-2.5641025641025599E-2</v>
      </c>
      <c r="K670">
        <v>7.1854999999999896</v>
      </c>
      <c r="L670">
        <v>0.34161343188182702</v>
      </c>
      <c r="M670">
        <v>4.9964285714285603</v>
      </c>
      <c r="N670">
        <v>1.4381272337383799</v>
      </c>
      <c r="O670">
        <v>3.07017543859649E-2</v>
      </c>
      <c r="P670">
        <v>0.77072571772814302</v>
      </c>
      <c r="Q670">
        <v>-1.60818713450291E-2</v>
      </c>
      <c r="R670">
        <v>7.8550623264883699</v>
      </c>
      <c r="S670">
        <v>6.5159376735116101</v>
      </c>
      <c r="T670">
        <v>-1.0113770939765301</v>
      </c>
      <c r="U670" t="b">
        <f t="shared" si="65"/>
        <v>1</v>
      </c>
      <c r="V670" t="b">
        <f t="shared" si="66"/>
        <v>0</v>
      </c>
      <c r="X670">
        <f t="shared" si="67"/>
        <v>6.95</v>
      </c>
      <c r="Y670" t="str">
        <f t="shared" si="67"/>
        <v/>
      </c>
      <c r="AA670">
        <f t="shared" si="64"/>
        <v>308.58783767035169</v>
      </c>
      <c r="AB670">
        <f t="shared" si="62"/>
        <v>0</v>
      </c>
      <c r="AC670">
        <f t="shared" si="63"/>
        <v>12106.194690265487</v>
      </c>
    </row>
    <row r="671" spans="1:29" x14ac:dyDescent="0.25">
      <c r="A671">
        <v>669</v>
      </c>
      <c r="B671" s="1">
        <v>43055</v>
      </c>
      <c r="C671">
        <v>6.84</v>
      </c>
      <c r="D671">
        <v>7.1349999999999998</v>
      </c>
      <c r="E671">
        <v>6.81</v>
      </c>
      <c r="F671">
        <v>7.02</v>
      </c>
      <c r="G671">
        <v>7.02</v>
      </c>
      <c r="H671">
        <v>5308697</v>
      </c>
      <c r="I671" s="1">
        <v>43055</v>
      </c>
      <c r="J671">
        <v>-2.2284122562674102E-2</v>
      </c>
      <c r="K671">
        <v>7.18149999999999</v>
      </c>
      <c r="L671">
        <v>0.34313224395570902</v>
      </c>
      <c r="M671">
        <v>5.0265079365079197</v>
      </c>
      <c r="N671">
        <v>1.42872548710013</v>
      </c>
      <c r="O671">
        <v>4.6296296296296301E-2</v>
      </c>
      <c r="P671">
        <v>1.0247647288110799</v>
      </c>
      <c r="Q671">
        <v>-1.99430199430198E-2</v>
      </c>
      <c r="R671">
        <v>7.8540391981531803</v>
      </c>
      <c r="S671">
        <v>6.5089608018467997</v>
      </c>
      <c r="T671">
        <v>-0.47066401611863901</v>
      </c>
      <c r="U671" t="b">
        <f t="shared" si="65"/>
        <v>0</v>
      </c>
      <c r="V671" t="b">
        <f t="shared" si="66"/>
        <v>0</v>
      </c>
      <c r="X671">
        <f t="shared" si="67"/>
        <v>6.76</v>
      </c>
      <c r="Y671" t="str">
        <f t="shared" si="67"/>
        <v/>
      </c>
      <c r="AA671">
        <f t="shared" si="64"/>
        <v>308.58783767035169</v>
      </c>
      <c r="AB671">
        <f t="shared" si="62"/>
        <v>0</v>
      </c>
      <c r="AC671">
        <f t="shared" si="63"/>
        <v>12424.778761061949</v>
      </c>
    </row>
    <row r="672" spans="1:29" x14ac:dyDescent="0.25">
      <c r="A672">
        <v>670</v>
      </c>
      <c r="B672" s="1">
        <v>43056</v>
      </c>
      <c r="C672">
        <v>7.13</v>
      </c>
      <c r="D672">
        <v>7.23</v>
      </c>
      <c r="E672">
        <v>7.12</v>
      </c>
      <c r="F672">
        <v>7.18</v>
      </c>
      <c r="G672">
        <v>7.18</v>
      </c>
      <c r="H672">
        <v>4149988</v>
      </c>
      <c r="I672" s="1">
        <v>43056</v>
      </c>
      <c r="J672">
        <v>1.55586987270154E-2</v>
      </c>
      <c r="K672">
        <v>7.1839999999999904</v>
      </c>
      <c r="L672">
        <v>0.34291935525791001</v>
      </c>
      <c r="M672">
        <v>5.0573809523809397</v>
      </c>
      <c r="N672">
        <v>1.4204980933100999</v>
      </c>
      <c r="O672">
        <v>1.53203342618384E-2</v>
      </c>
      <c r="P672">
        <v>0.79822487098292505</v>
      </c>
      <c r="Q672">
        <v>-6.6852367688022205E-2</v>
      </c>
      <c r="R672">
        <v>7.8561219363054997</v>
      </c>
      <c r="S672">
        <v>6.5118780636944802</v>
      </c>
      <c r="T672">
        <v>-1.16645501009609E-2</v>
      </c>
      <c r="U672" t="b">
        <f t="shared" si="65"/>
        <v>0</v>
      </c>
      <c r="V672" t="b">
        <f t="shared" si="66"/>
        <v>0</v>
      </c>
      <c r="X672" t="str">
        <f t="shared" si="67"/>
        <v/>
      </c>
      <c r="Y672" t="str">
        <f t="shared" si="67"/>
        <v/>
      </c>
      <c r="AA672">
        <f t="shared" si="64"/>
        <v>308.58783767035169</v>
      </c>
      <c r="AB672">
        <f t="shared" si="62"/>
        <v>0</v>
      </c>
      <c r="AC672">
        <f t="shared" si="63"/>
        <v>12707.964601769912</v>
      </c>
    </row>
    <row r="673" spans="1:29" x14ac:dyDescent="0.25">
      <c r="A673">
        <v>671</v>
      </c>
      <c r="B673" s="1">
        <v>43059</v>
      </c>
      <c r="C673">
        <v>7.25</v>
      </c>
      <c r="D673">
        <v>7.3</v>
      </c>
      <c r="E673">
        <v>7.01</v>
      </c>
      <c r="F673">
        <v>7.07</v>
      </c>
      <c r="G673">
        <v>7.07</v>
      </c>
      <c r="H673">
        <v>4249582</v>
      </c>
      <c r="I673" s="1">
        <v>43059</v>
      </c>
      <c r="J673">
        <v>-5.2278820375335003E-2</v>
      </c>
      <c r="K673">
        <v>7.1749999999999901</v>
      </c>
      <c r="L673">
        <v>0.34345765080241197</v>
      </c>
      <c r="M673">
        <v>5.08801587301586</v>
      </c>
      <c r="N673">
        <v>1.4101764182876</v>
      </c>
      <c r="O673">
        <v>4.1018387553040998E-2</v>
      </c>
      <c r="P673">
        <v>0.81576021051480796</v>
      </c>
      <c r="Q673">
        <v>-2.26308345120226E-2</v>
      </c>
      <c r="R673">
        <v>7.8481769955727199</v>
      </c>
      <c r="S673">
        <v>6.5018230044272602</v>
      </c>
      <c r="T673">
        <v>-0.30571454662513697</v>
      </c>
      <c r="U673" t="b">
        <f t="shared" si="65"/>
        <v>0</v>
      </c>
      <c r="V673" t="b">
        <f t="shared" si="66"/>
        <v>0</v>
      </c>
      <c r="X673" t="str">
        <f t="shared" si="67"/>
        <v/>
      </c>
      <c r="Y673" t="str">
        <f t="shared" si="67"/>
        <v/>
      </c>
      <c r="AA673">
        <f t="shared" si="64"/>
        <v>308.58783767035169</v>
      </c>
      <c r="AB673">
        <f t="shared" si="62"/>
        <v>0</v>
      </c>
      <c r="AC673">
        <f t="shared" si="63"/>
        <v>12513.274336283186</v>
      </c>
    </row>
    <row r="674" spans="1:29" x14ac:dyDescent="0.25">
      <c r="A674">
        <v>672</v>
      </c>
      <c r="B674" s="1">
        <v>43060</v>
      </c>
      <c r="C674">
        <v>7.33</v>
      </c>
      <c r="D674">
        <v>7.49</v>
      </c>
      <c r="E674">
        <v>7.29</v>
      </c>
      <c r="F674">
        <v>7.46</v>
      </c>
      <c r="G674">
        <v>7.46</v>
      </c>
      <c r="H674">
        <v>12267359</v>
      </c>
      <c r="I674" s="1">
        <v>43060</v>
      </c>
      <c r="J674">
        <v>-5.9268600252206698E-2</v>
      </c>
      <c r="K674">
        <v>7.1804999999999897</v>
      </c>
      <c r="L674">
        <v>0.34726715030965</v>
      </c>
      <c r="M674">
        <v>5.1216666666666599</v>
      </c>
      <c r="N674">
        <v>1.40198503091441</v>
      </c>
      <c r="O674">
        <v>2.68096514745308E-2</v>
      </c>
      <c r="P674">
        <v>2.31945593700727</v>
      </c>
      <c r="Q674">
        <v>-9.1152815013404706E-2</v>
      </c>
      <c r="R674">
        <v>7.8611436146069096</v>
      </c>
      <c r="S674">
        <v>6.4998563853930698</v>
      </c>
      <c r="T674">
        <v>0.80485585737315102</v>
      </c>
      <c r="U674" t="b">
        <f t="shared" si="65"/>
        <v>0</v>
      </c>
      <c r="V674" t="b">
        <f t="shared" si="66"/>
        <v>0</v>
      </c>
      <c r="X674" t="str">
        <f t="shared" si="67"/>
        <v/>
      </c>
      <c r="Y674" t="str">
        <f t="shared" si="67"/>
        <v/>
      </c>
      <c r="AA674">
        <f t="shared" si="64"/>
        <v>308.58783767035169</v>
      </c>
      <c r="AB674">
        <f t="shared" si="62"/>
        <v>0</v>
      </c>
      <c r="AC674">
        <f t="shared" si="63"/>
        <v>13203.53982300885</v>
      </c>
    </row>
    <row r="675" spans="1:29" x14ac:dyDescent="0.25">
      <c r="A675">
        <v>673</v>
      </c>
      <c r="B675" s="1">
        <v>43061</v>
      </c>
      <c r="C675">
        <v>7.62</v>
      </c>
      <c r="D675">
        <v>7.93</v>
      </c>
      <c r="E675">
        <v>7.62</v>
      </c>
      <c r="F675">
        <v>7.93</v>
      </c>
      <c r="G675">
        <v>7.93</v>
      </c>
      <c r="H675">
        <v>9911291</v>
      </c>
      <c r="I675" s="1">
        <v>43061</v>
      </c>
      <c r="J675">
        <v>4.3421052631578902E-2</v>
      </c>
      <c r="K675">
        <v>7.2009999999999899</v>
      </c>
      <c r="L675">
        <v>0.37901395613795402</v>
      </c>
      <c r="M675">
        <v>5.1596031746031601</v>
      </c>
      <c r="N675">
        <v>1.3956499669286699</v>
      </c>
      <c r="O675">
        <v>3.9092055485498003E-2</v>
      </c>
      <c r="P675">
        <v>1.8554010024436101</v>
      </c>
      <c r="Q675">
        <v>-0.13745271122320299</v>
      </c>
      <c r="R675">
        <v>7.9438673540303801</v>
      </c>
      <c r="S675">
        <v>6.4581326459695996</v>
      </c>
      <c r="T675">
        <v>1.92341202268198</v>
      </c>
      <c r="U675" t="b">
        <f t="shared" si="65"/>
        <v>0</v>
      </c>
      <c r="V675" t="b">
        <f t="shared" si="66"/>
        <v>0</v>
      </c>
      <c r="X675" t="str">
        <f t="shared" si="67"/>
        <v/>
      </c>
      <c r="Y675" t="str">
        <f t="shared" si="67"/>
        <v/>
      </c>
      <c r="AA675">
        <f t="shared" si="64"/>
        <v>308.58783767035169</v>
      </c>
      <c r="AB675">
        <f t="shared" si="62"/>
        <v>0</v>
      </c>
      <c r="AC675">
        <f t="shared" si="63"/>
        <v>14035.398230088496</v>
      </c>
    </row>
    <row r="676" spans="1:29" x14ac:dyDescent="0.25">
      <c r="A676">
        <v>674</v>
      </c>
      <c r="B676" s="1">
        <v>43062</v>
      </c>
      <c r="C676">
        <v>8.0299999999999994</v>
      </c>
      <c r="D676">
        <v>8.0500000000000007</v>
      </c>
      <c r="E676">
        <v>7.59</v>
      </c>
      <c r="F676">
        <v>7.6</v>
      </c>
      <c r="G676">
        <v>7.6</v>
      </c>
      <c r="H676">
        <v>9129930</v>
      </c>
      <c r="I676" s="1">
        <v>43062</v>
      </c>
      <c r="J676">
        <v>1.1984021304926699E-2</v>
      </c>
      <c r="K676">
        <v>7.2059999999999897</v>
      </c>
      <c r="L676">
        <v>0.3837954499058</v>
      </c>
      <c r="M676">
        <v>5.1946031746031602</v>
      </c>
      <c r="N676">
        <v>1.3872089470146001</v>
      </c>
      <c r="O676">
        <v>6.0526315789473699E-2</v>
      </c>
      <c r="P676">
        <v>1.69105006149849</v>
      </c>
      <c r="Q676">
        <v>-7.6315789473684198E-2</v>
      </c>
      <c r="R676">
        <v>7.9582390818153597</v>
      </c>
      <c r="S676">
        <v>6.4537609181846198</v>
      </c>
      <c r="T676">
        <v>1.0265885124399099</v>
      </c>
      <c r="U676" t="b">
        <f t="shared" si="65"/>
        <v>0</v>
      </c>
      <c r="V676" t="b">
        <f t="shared" si="66"/>
        <v>0</v>
      </c>
      <c r="X676" t="str">
        <f t="shared" si="67"/>
        <v/>
      </c>
      <c r="Y676" t="str">
        <f t="shared" si="67"/>
        <v/>
      </c>
      <c r="AA676">
        <f t="shared" si="64"/>
        <v>308.58783767035169</v>
      </c>
      <c r="AB676">
        <f t="shared" si="62"/>
        <v>0</v>
      </c>
      <c r="AC676">
        <f t="shared" si="63"/>
        <v>13451.327433628319</v>
      </c>
    </row>
    <row r="677" spans="1:29" x14ac:dyDescent="0.25">
      <c r="A677">
        <v>675</v>
      </c>
      <c r="B677" s="1">
        <v>43063</v>
      </c>
      <c r="C677">
        <v>7.63</v>
      </c>
      <c r="D677">
        <v>7.74</v>
      </c>
      <c r="E677">
        <v>7.5</v>
      </c>
      <c r="F677">
        <v>7.51</v>
      </c>
      <c r="G677">
        <v>7.51</v>
      </c>
      <c r="H677">
        <v>5650577</v>
      </c>
      <c r="I677" s="1">
        <v>43063</v>
      </c>
      <c r="J677">
        <v>-2.2135416666666598E-2</v>
      </c>
      <c r="K677">
        <v>7.1979999999999897</v>
      </c>
      <c r="L677">
        <v>0.375185568121017</v>
      </c>
      <c r="M677">
        <v>5.2289682539682403</v>
      </c>
      <c r="N677">
        <v>1.37656219169765</v>
      </c>
      <c r="O677">
        <v>3.19573901464714E-2</v>
      </c>
      <c r="P677">
        <v>1.0416839188769</v>
      </c>
      <c r="Q677">
        <v>-4.3941411451398099E-2</v>
      </c>
      <c r="R677">
        <v>7.9333637135171804</v>
      </c>
      <c r="S677">
        <v>6.4626362864828</v>
      </c>
      <c r="T677">
        <v>0.83158848983063205</v>
      </c>
      <c r="U677" t="b">
        <f t="shared" si="65"/>
        <v>0</v>
      </c>
      <c r="V677" t="b">
        <f t="shared" si="66"/>
        <v>0</v>
      </c>
      <c r="X677" t="str">
        <f t="shared" si="67"/>
        <v/>
      </c>
      <c r="Y677" t="str">
        <f t="shared" si="67"/>
        <v/>
      </c>
      <c r="AA677">
        <f t="shared" si="64"/>
        <v>308.58783767035169</v>
      </c>
      <c r="AB677">
        <f t="shared" si="62"/>
        <v>0</v>
      </c>
      <c r="AC677">
        <f t="shared" si="63"/>
        <v>13292.035398230089</v>
      </c>
    </row>
    <row r="678" spans="1:29" x14ac:dyDescent="0.25">
      <c r="A678">
        <v>676</v>
      </c>
      <c r="B678" s="1">
        <v>43066</v>
      </c>
      <c r="C678">
        <v>7.55</v>
      </c>
      <c r="D678">
        <v>7.74</v>
      </c>
      <c r="E678">
        <v>7.55</v>
      </c>
      <c r="F678">
        <v>7.68</v>
      </c>
      <c r="G678">
        <v>7.68</v>
      </c>
      <c r="H678">
        <v>3599541</v>
      </c>
      <c r="I678" s="1">
        <v>43066</v>
      </c>
      <c r="J678">
        <v>6.5530799475753297E-3</v>
      </c>
      <c r="K678">
        <v>7.1939999999999902</v>
      </c>
      <c r="L678">
        <v>0.36925814675825802</v>
      </c>
      <c r="M678">
        <v>5.2644444444444298</v>
      </c>
      <c r="N678">
        <v>1.36652596032081</v>
      </c>
      <c r="O678">
        <v>2.4739583333333301E-2</v>
      </c>
      <c r="P678">
        <v>0.66247011754263296</v>
      </c>
      <c r="Q678">
        <v>-7.9427083333333204E-2</v>
      </c>
      <c r="R678">
        <v>7.9177459676461801</v>
      </c>
      <c r="S678">
        <v>6.4702540323538003</v>
      </c>
      <c r="T678">
        <v>1.3161524106282501</v>
      </c>
      <c r="U678" t="b">
        <f t="shared" si="65"/>
        <v>0</v>
      </c>
      <c r="V678" t="b">
        <f t="shared" si="66"/>
        <v>0</v>
      </c>
      <c r="X678" t="str">
        <f t="shared" si="67"/>
        <v/>
      </c>
      <c r="Y678" t="str">
        <f t="shared" si="67"/>
        <v/>
      </c>
      <c r="AA678">
        <f t="shared" si="64"/>
        <v>308.58783767035169</v>
      </c>
      <c r="AB678">
        <f t="shared" si="62"/>
        <v>0</v>
      </c>
      <c r="AC678">
        <f t="shared" si="63"/>
        <v>13592.920353982303</v>
      </c>
    </row>
    <row r="679" spans="1:29" x14ac:dyDescent="0.25">
      <c r="A679">
        <v>677</v>
      </c>
      <c r="B679" s="1">
        <v>43067</v>
      </c>
      <c r="C679">
        <v>7.74</v>
      </c>
      <c r="D679">
        <v>7.77</v>
      </c>
      <c r="E679">
        <v>7.49</v>
      </c>
      <c r="F679">
        <v>7.63</v>
      </c>
      <c r="G679">
        <v>7.63</v>
      </c>
      <c r="H679">
        <v>5486459</v>
      </c>
      <c r="I679" s="1">
        <v>43067</v>
      </c>
      <c r="J679">
        <v>6.5963060686015599E-3</v>
      </c>
      <c r="K679">
        <v>7.1944999999999899</v>
      </c>
      <c r="L679">
        <v>0.36987159934222402</v>
      </c>
      <c r="M679">
        <v>5.2988095238095099</v>
      </c>
      <c r="N679">
        <v>1.3577578072343299</v>
      </c>
      <c r="O679">
        <v>3.6697247706421902E-2</v>
      </c>
      <c r="P679">
        <v>1.0057264754831099</v>
      </c>
      <c r="Q679">
        <v>-2.2280471821756201E-2</v>
      </c>
      <c r="R679">
        <v>7.9194483347107498</v>
      </c>
      <c r="S679">
        <v>6.46955166528923</v>
      </c>
      <c r="T679">
        <v>1.1774356311068299</v>
      </c>
      <c r="U679" t="b">
        <f t="shared" si="65"/>
        <v>0</v>
      </c>
      <c r="V679" t="b">
        <f t="shared" si="66"/>
        <v>0</v>
      </c>
      <c r="X679" t="str">
        <f t="shared" si="67"/>
        <v/>
      </c>
      <c r="Y679" t="str">
        <f t="shared" si="67"/>
        <v/>
      </c>
      <c r="AA679">
        <f t="shared" si="64"/>
        <v>308.58783767035169</v>
      </c>
      <c r="AB679">
        <f t="shared" si="62"/>
        <v>0</v>
      </c>
      <c r="AC679">
        <f t="shared" si="63"/>
        <v>13504.424778761064</v>
      </c>
    </row>
    <row r="680" spans="1:29" x14ac:dyDescent="0.25">
      <c r="A680">
        <v>678</v>
      </c>
      <c r="B680" s="1">
        <v>43068</v>
      </c>
      <c r="C680">
        <v>7.65</v>
      </c>
      <c r="D680">
        <v>7.67</v>
      </c>
      <c r="E680">
        <v>7.52</v>
      </c>
      <c r="F680">
        <v>7.58</v>
      </c>
      <c r="G680">
        <v>7.58</v>
      </c>
      <c r="H680">
        <v>3626179</v>
      </c>
      <c r="I680" s="1">
        <v>43068</v>
      </c>
      <c r="J680">
        <v>-1.31752305665346E-3</v>
      </c>
      <c r="K680">
        <v>7.2154999999999898</v>
      </c>
      <c r="L680">
        <v>0.37960471130121598</v>
      </c>
      <c r="M680">
        <v>5.3330952380952299</v>
      </c>
      <c r="N680">
        <v>1.35296665029688</v>
      </c>
      <c r="O680">
        <v>1.9788918205804699E-2</v>
      </c>
      <c r="P680">
        <v>0.663149294646183</v>
      </c>
      <c r="Q680">
        <v>4.6174142480210997E-2</v>
      </c>
      <c r="R680">
        <v>7.9595252341503802</v>
      </c>
      <c r="S680">
        <v>6.4714747658496101</v>
      </c>
      <c r="T680">
        <v>0.96020936818872304</v>
      </c>
      <c r="U680" t="b">
        <f t="shared" si="65"/>
        <v>0</v>
      </c>
      <c r="V680" t="b">
        <f t="shared" si="66"/>
        <v>0</v>
      </c>
      <c r="X680" t="str">
        <f t="shared" si="67"/>
        <v/>
      </c>
      <c r="Y680" t="str">
        <f t="shared" si="67"/>
        <v/>
      </c>
      <c r="AA680">
        <f t="shared" si="64"/>
        <v>308.58783767035169</v>
      </c>
      <c r="AB680">
        <f t="shared" si="62"/>
        <v>0</v>
      </c>
      <c r="AC680">
        <f t="shared" si="63"/>
        <v>13415.929203539825</v>
      </c>
    </row>
    <row r="681" spans="1:29" x14ac:dyDescent="0.25">
      <c r="A681">
        <v>679</v>
      </c>
      <c r="B681" s="1">
        <v>43069</v>
      </c>
      <c r="C681">
        <v>7.54</v>
      </c>
      <c r="D681">
        <v>7.62</v>
      </c>
      <c r="E681">
        <v>7.45</v>
      </c>
      <c r="F681">
        <v>7.59</v>
      </c>
      <c r="G681">
        <v>7.59</v>
      </c>
      <c r="H681">
        <v>4006842</v>
      </c>
      <c r="I681" s="1">
        <v>43069</v>
      </c>
      <c r="J681">
        <v>1.06524633821571E-2</v>
      </c>
      <c r="K681">
        <v>7.2159999999999904</v>
      </c>
      <c r="L681">
        <v>0.38011632568544901</v>
      </c>
      <c r="M681">
        <v>5.3680158730158603</v>
      </c>
      <c r="N681">
        <v>1.3442583201502101</v>
      </c>
      <c r="O681">
        <v>2.23978919631093E-2</v>
      </c>
      <c r="P681">
        <v>0.732309817378475</v>
      </c>
      <c r="Q681">
        <v>1.31752305665346E-3</v>
      </c>
      <c r="R681">
        <v>7.9610279983434697</v>
      </c>
      <c r="S681">
        <v>6.4709720016565102</v>
      </c>
      <c r="T681">
        <v>0.98390933176991102</v>
      </c>
      <c r="U681" t="b">
        <f t="shared" si="65"/>
        <v>0</v>
      </c>
      <c r="V681" t="b">
        <f t="shared" si="66"/>
        <v>0</v>
      </c>
      <c r="X681" t="str">
        <f t="shared" si="67"/>
        <v/>
      </c>
      <c r="Y681" t="str">
        <f t="shared" si="67"/>
        <v/>
      </c>
      <c r="AA681">
        <f t="shared" si="64"/>
        <v>308.58783767035169</v>
      </c>
      <c r="AB681">
        <f t="shared" si="62"/>
        <v>0</v>
      </c>
      <c r="AC681">
        <f t="shared" si="63"/>
        <v>13433.628318584071</v>
      </c>
    </row>
    <row r="682" spans="1:29" x14ac:dyDescent="0.25">
      <c r="A682">
        <v>680</v>
      </c>
      <c r="B682" s="1">
        <v>43070</v>
      </c>
      <c r="C682">
        <v>7.6</v>
      </c>
      <c r="D682">
        <v>7.63</v>
      </c>
      <c r="E682">
        <v>7.49</v>
      </c>
      <c r="F682">
        <v>7.51</v>
      </c>
      <c r="G682">
        <v>7.51</v>
      </c>
      <c r="H682">
        <v>2270816</v>
      </c>
      <c r="I682" s="1">
        <v>43070</v>
      </c>
      <c r="J682">
        <v>4.0106951871656899E-3</v>
      </c>
      <c r="K682">
        <v>7.2274999999999903</v>
      </c>
      <c r="L682">
        <v>0.38559420993684101</v>
      </c>
      <c r="M682">
        <v>5.4026190476190399</v>
      </c>
      <c r="N682">
        <v>1.33777709223921</v>
      </c>
      <c r="O682">
        <v>1.8641810918774902E-2</v>
      </c>
      <c r="P682">
        <v>0.41600429178674297</v>
      </c>
      <c r="Q682">
        <v>0</v>
      </c>
      <c r="R682">
        <v>7.9832646514762002</v>
      </c>
      <c r="S682">
        <v>6.4717353485237803</v>
      </c>
      <c r="T682">
        <v>0.73263548237998</v>
      </c>
      <c r="U682" t="b">
        <f t="shared" si="65"/>
        <v>0</v>
      </c>
      <c r="V682" t="b">
        <f t="shared" si="66"/>
        <v>0</v>
      </c>
      <c r="X682" t="str">
        <f t="shared" si="67"/>
        <v/>
      </c>
      <c r="Y682" t="str">
        <f t="shared" si="67"/>
        <v/>
      </c>
      <c r="AA682">
        <f t="shared" si="64"/>
        <v>308.58783767035169</v>
      </c>
      <c r="AB682">
        <f t="shared" si="62"/>
        <v>0</v>
      </c>
      <c r="AC682">
        <f t="shared" si="63"/>
        <v>13292.035398230089</v>
      </c>
    </row>
    <row r="683" spans="1:29" x14ac:dyDescent="0.25">
      <c r="A683">
        <v>681</v>
      </c>
      <c r="B683" s="1">
        <v>43073</v>
      </c>
      <c r="C683">
        <v>7.47</v>
      </c>
      <c r="D683">
        <v>7.51</v>
      </c>
      <c r="E683">
        <v>7.32</v>
      </c>
      <c r="F683">
        <v>7.48</v>
      </c>
      <c r="G683">
        <v>7.48</v>
      </c>
      <c r="H683">
        <v>3350093</v>
      </c>
      <c r="I683" s="1">
        <v>43073</v>
      </c>
      <c r="J683">
        <v>3.03030303030303E-2</v>
      </c>
      <c r="K683">
        <v>7.24399999999999</v>
      </c>
      <c r="L683">
        <v>0.38914751634008699</v>
      </c>
      <c r="M683">
        <v>5.4366666666666497</v>
      </c>
      <c r="N683">
        <v>1.3324340895156299</v>
      </c>
      <c r="O683">
        <v>2.5401069518716499E-2</v>
      </c>
      <c r="P683">
        <v>0.61434148996283799</v>
      </c>
      <c r="Q683">
        <v>2.6737967914438401E-2</v>
      </c>
      <c r="R683">
        <v>8.0067291320265603</v>
      </c>
      <c r="S683">
        <v>6.4812708679734197</v>
      </c>
      <c r="T683">
        <v>0.60645382558155203</v>
      </c>
      <c r="U683" t="b">
        <f t="shared" si="65"/>
        <v>0</v>
      </c>
      <c r="V683" t="b">
        <f t="shared" si="66"/>
        <v>0</v>
      </c>
      <c r="X683" t="str">
        <f t="shared" si="67"/>
        <v/>
      </c>
      <c r="Y683" t="str">
        <f t="shared" si="67"/>
        <v/>
      </c>
      <c r="AA683">
        <f t="shared" si="64"/>
        <v>308.58783767035169</v>
      </c>
      <c r="AB683">
        <f t="shared" si="62"/>
        <v>0</v>
      </c>
      <c r="AC683">
        <f t="shared" si="63"/>
        <v>13238.938053097347</v>
      </c>
    </row>
    <row r="684" spans="1:29" x14ac:dyDescent="0.25">
      <c r="A684">
        <v>682</v>
      </c>
      <c r="B684" s="1">
        <v>43074</v>
      </c>
      <c r="C684">
        <v>7.43</v>
      </c>
      <c r="D684">
        <v>7.43</v>
      </c>
      <c r="E684">
        <v>7.19</v>
      </c>
      <c r="F684">
        <v>7.26</v>
      </c>
      <c r="G684">
        <v>7.26</v>
      </c>
      <c r="H684">
        <v>3540218</v>
      </c>
      <c r="I684" s="1">
        <v>43074</v>
      </c>
      <c r="J684">
        <v>-1.3586956521739199E-2</v>
      </c>
      <c r="K684">
        <v>7.2669999999999897</v>
      </c>
      <c r="L684">
        <v>0.37485576173407997</v>
      </c>
      <c r="M684">
        <v>5.4684126984126902</v>
      </c>
      <c r="N684">
        <v>1.32890482134045</v>
      </c>
      <c r="O684">
        <v>3.3057851239669298E-2</v>
      </c>
      <c r="P684">
        <v>0.64734635575434596</v>
      </c>
      <c r="Q684">
        <v>5.09641873278237E-2</v>
      </c>
      <c r="R684">
        <v>8.0017172929987908</v>
      </c>
      <c r="S684">
        <v>6.5322827070011904</v>
      </c>
      <c r="T684">
        <v>-1.8673849289688099E-2</v>
      </c>
      <c r="U684" t="b">
        <f t="shared" si="65"/>
        <v>0</v>
      </c>
      <c r="V684" t="b">
        <f t="shared" si="66"/>
        <v>0</v>
      </c>
      <c r="X684" t="str">
        <f t="shared" si="67"/>
        <v/>
      </c>
      <c r="Y684" t="str">
        <f t="shared" si="67"/>
        <v/>
      </c>
      <c r="AA684">
        <f t="shared" si="64"/>
        <v>308.58783767035169</v>
      </c>
      <c r="AB684">
        <f t="shared" si="62"/>
        <v>0</v>
      </c>
      <c r="AC684">
        <f t="shared" si="63"/>
        <v>12849.557522123894</v>
      </c>
    </row>
    <row r="685" spans="1:29" x14ac:dyDescent="0.25">
      <c r="A685">
        <v>683</v>
      </c>
      <c r="B685" s="1">
        <v>43075</v>
      </c>
      <c r="C685">
        <v>7.21</v>
      </c>
      <c r="D685">
        <v>7.39</v>
      </c>
      <c r="E685">
        <v>7.1</v>
      </c>
      <c r="F685">
        <v>7.36</v>
      </c>
      <c r="G685">
        <v>7.36</v>
      </c>
      <c r="H685">
        <v>3926183</v>
      </c>
      <c r="I685" s="1">
        <v>43075</v>
      </c>
      <c r="J685">
        <v>3.0812324929972001E-2</v>
      </c>
      <c r="K685">
        <v>7.29849999999999</v>
      </c>
      <c r="L685">
        <v>0.35320003278293899</v>
      </c>
      <c r="M685">
        <v>5.5008730158730001</v>
      </c>
      <c r="N685">
        <v>1.32678939850817</v>
      </c>
      <c r="O685">
        <v>3.9402173913043403E-2</v>
      </c>
      <c r="P685">
        <v>0.71573169617052002</v>
      </c>
      <c r="Q685">
        <v>2.9891304347826001E-2</v>
      </c>
      <c r="R685">
        <v>7.9907720642545499</v>
      </c>
      <c r="S685">
        <v>6.6062279357454301</v>
      </c>
      <c r="T685">
        <v>0.174122294144295</v>
      </c>
      <c r="U685" t="b">
        <f t="shared" si="65"/>
        <v>0</v>
      </c>
      <c r="V685" t="b">
        <f t="shared" si="66"/>
        <v>0</v>
      </c>
      <c r="X685" t="str">
        <f t="shared" si="67"/>
        <v/>
      </c>
      <c r="Y685" t="str">
        <f t="shared" si="67"/>
        <v/>
      </c>
      <c r="AA685">
        <f t="shared" si="64"/>
        <v>308.58783767035169</v>
      </c>
      <c r="AB685">
        <f t="shared" si="62"/>
        <v>0</v>
      </c>
      <c r="AC685">
        <f t="shared" si="63"/>
        <v>13026.548672566372</v>
      </c>
    </row>
    <row r="686" spans="1:29" x14ac:dyDescent="0.25">
      <c r="A686">
        <v>684</v>
      </c>
      <c r="B686" s="1">
        <v>43076</v>
      </c>
      <c r="C686">
        <v>7.32</v>
      </c>
      <c r="D686">
        <v>7.33</v>
      </c>
      <c r="E686">
        <v>7.11</v>
      </c>
      <c r="F686">
        <v>7.14</v>
      </c>
      <c r="G686">
        <v>7.14</v>
      </c>
      <c r="H686">
        <v>5043394</v>
      </c>
      <c r="I686" s="1">
        <v>43076</v>
      </c>
      <c r="J686">
        <v>-4.1841004184100701E-3</v>
      </c>
      <c r="K686">
        <v>7.3114999999999899</v>
      </c>
      <c r="L686">
        <v>0.34157953531694901</v>
      </c>
      <c r="M686">
        <v>5.5306349206349097</v>
      </c>
      <c r="N686">
        <v>1.3220001148006699</v>
      </c>
      <c r="O686">
        <v>3.08123249299719E-2</v>
      </c>
      <c r="P686">
        <v>0.91741305916973204</v>
      </c>
      <c r="Q686">
        <v>6.3025210084033598E-2</v>
      </c>
      <c r="R686">
        <v>7.9809958892212096</v>
      </c>
      <c r="S686">
        <v>6.6420041107787702</v>
      </c>
      <c r="T686">
        <v>-0.50207925905414696</v>
      </c>
      <c r="U686" t="b">
        <f t="shared" si="65"/>
        <v>0</v>
      </c>
      <c r="V686" t="b">
        <f t="shared" si="66"/>
        <v>0</v>
      </c>
      <c r="X686" t="str">
        <f t="shared" si="67"/>
        <v/>
      </c>
      <c r="Y686" t="str">
        <f t="shared" si="67"/>
        <v/>
      </c>
      <c r="AA686">
        <f t="shared" si="64"/>
        <v>308.58783767035169</v>
      </c>
      <c r="AB686">
        <f t="shared" si="62"/>
        <v>0</v>
      </c>
      <c r="AC686">
        <f t="shared" si="63"/>
        <v>12637.168141592922</v>
      </c>
    </row>
    <row r="687" spans="1:29" x14ac:dyDescent="0.25">
      <c r="A687">
        <v>685</v>
      </c>
      <c r="B687" s="1">
        <v>43077</v>
      </c>
      <c r="C687">
        <v>7.12</v>
      </c>
      <c r="D687">
        <v>7.26</v>
      </c>
      <c r="E687">
        <v>7.07</v>
      </c>
      <c r="F687">
        <v>7.17</v>
      </c>
      <c r="G687">
        <v>7.17</v>
      </c>
      <c r="H687">
        <v>4963197</v>
      </c>
      <c r="I687" s="1">
        <v>43077</v>
      </c>
      <c r="J687">
        <v>1.12834978843441E-2</v>
      </c>
      <c r="K687">
        <v>7.3349999999999902</v>
      </c>
      <c r="L687">
        <v>0.31219932903932701</v>
      </c>
      <c r="M687">
        <v>5.5609523809523704</v>
      </c>
      <c r="N687">
        <v>1.3190186675800599</v>
      </c>
      <c r="O687">
        <v>2.6499302649930102E-2</v>
      </c>
      <c r="P687">
        <v>0.90281915602037899</v>
      </c>
      <c r="Q687">
        <v>4.7419804741980397E-2</v>
      </c>
      <c r="R687">
        <v>7.9469106849170696</v>
      </c>
      <c r="S687">
        <v>6.7230893150829099</v>
      </c>
      <c r="T687">
        <v>-0.52850850290971996</v>
      </c>
      <c r="U687" t="b">
        <f t="shared" si="65"/>
        <v>0</v>
      </c>
      <c r="V687" t="b">
        <f t="shared" si="66"/>
        <v>0</v>
      </c>
      <c r="X687" t="str">
        <f t="shared" si="67"/>
        <v/>
      </c>
      <c r="Y687" t="str">
        <f t="shared" si="67"/>
        <v/>
      </c>
      <c r="AA687">
        <f t="shared" si="64"/>
        <v>308.58783767035169</v>
      </c>
      <c r="AB687">
        <f t="shared" si="62"/>
        <v>0</v>
      </c>
      <c r="AC687">
        <f t="shared" si="63"/>
        <v>12690.265486725664</v>
      </c>
    </row>
    <row r="688" spans="1:29" x14ac:dyDescent="0.25">
      <c r="A688">
        <v>686</v>
      </c>
      <c r="B688" s="1">
        <v>43080</v>
      </c>
      <c r="C688">
        <v>7.18</v>
      </c>
      <c r="D688">
        <v>7.21</v>
      </c>
      <c r="E688">
        <v>7.06</v>
      </c>
      <c r="F688">
        <v>7.09</v>
      </c>
      <c r="G688">
        <v>7.09</v>
      </c>
      <c r="H688">
        <v>5087061</v>
      </c>
      <c r="I688" s="1">
        <v>43080</v>
      </c>
      <c r="J688">
        <v>-1.4084507042253201E-3</v>
      </c>
      <c r="K688">
        <v>7.3439999999999896</v>
      </c>
      <c r="L688">
        <v>0.30172137722352099</v>
      </c>
      <c r="M688">
        <v>5.5879365079365</v>
      </c>
      <c r="N688">
        <v>1.3142597432109899</v>
      </c>
      <c r="O688">
        <v>2.1156558533145301E-2</v>
      </c>
      <c r="P688">
        <v>0.93616417139827801</v>
      </c>
      <c r="Q688">
        <v>5.5007052186177699E-2</v>
      </c>
      <c r="R688">
        <v>7.9353738993580896</v>
      </c>
      <c r="S688">
        <v>6.7526261006418897</v>
      </c>
      <c r="T688">
        <v>-0.84183627403975902</v>
      </c>
      <c r="U688" t="b">
        <f t="shared" si="65"/>
        <v>0</v>
      </c>
      <c r="V688" t="b">
        <f t="shared" si="66"/>
        <v>0</v>
      </c>
      <c r="X688" t="str">
        <f t="shared" si="67"/>
        <v/>
      </c>
      <c r="Y688" t="str">
        <f t="shared" si="67"/>
        <v/>
      </c>
      <c r="AA688">
        <f t="shared" si="64"/>
        <v>308.58783767035169</v>
      </c>
      <c r="AB688">
        <f t="shared" ref="AB688:AB751" si="68">IF(AA688&gt;0,0,IF(AA688+AB687=0,AA687*G688,AB687))</f>
        <v>0</v>
      </c>
      <c r="AC688">
        <f t="shared" si="63"/>
        <v>12548.672566371682</v>
      </c>
    </row>
    <row r="689" spans="1:29" x14ac:dyDescent="0.25">
      <c r="A689">
        <v>687</v>
      </c>
      <c r="B689" s="1">
        <v>43081</v>
      </c>
      <c r="C689">
        <v>7.12</v>
      </c>
      <c r="D689">
        <v>7.16</v>
      </c>
      <c r="E689">
        <v>7.05</v>
      </c>
      <c r="F689">
        <v>7.1</v>
      </c>
      <c r="G689">
        <v>7.1</v>
      </c>
      <c r="H689">
        <v>5711827</v>
      </c>
      <c r="I689" s="1">
        <v>43081</v>
      </c>
      <c r="J689">
        <v>4.2432814710041504E-3</v>
      </c>
      <c r="K689">
        <v>7.3599999999999897</v>
      </c>
      <c r="L689">
        <v>0.277773099375761</v>
      </c>
      <c r="M689">
        <v>5.6130952380952301</v>
      </c>
      <c r="N689">
        <v>1.31121951219512</v>
      </c>
      <c r="O689">
        <v>1.5492957746478899E-2</v>
      </c>
      <c r="P689">
        <v>1.0570346068823699</v>
      </c>
      <c r="Q689">
        <v>2.25352112676056E-2</v>
      </c>
      <c r="R689">
        <v>7.9044352747764801</v>
      </c>
      <c r="S689">
        <v>6.8155647252235001</v>
      </c>
      <c r="T689">
        <v>-0.93601576460892699</v>
      </c>
      <c r="U689" t="b">
        <f t="shared" si="65"/>
        <v>0</v>
      </c>
      <c r="V689" t="b">
        <f t="shared" si="66"/>
        <v>0</v>
      </c>
      <c r="X689" t="str">
        <f t="shared" si="67"/>
        <v/>
      </c>
      <c r="Y689" t="str">
        <f t="shared" si="67"/>
        <v/>
      </c>
      <c r="AA689">
        <f t="shared" si="64"/>
        <v>308.58783767035169</v>
      </c>
      <c r="AB689">
        <f t="shared" si="68"/>
        <v>0</v>
      </c>
      <c r="AC689">
        <f t="shared" si="63"/>
        <v>12566.371681415931</v>
      </c>
    </row>
    <row r="690" spans="1:29" x14ac:dyDescent="0.25">
      <c r="A690">
        <v>688</v>
      </c>
      <c r="B690" s="1">
        <v>43082</v>
      </c>
      <c r="C690">
        <v>7.08</v>
      </c>
      <c r="D690">
        <v>7.15</v>
      </c>
      <c r="E690">
        <v>6.82</v>
      </c>
      <c r="F690">
        <v>7.07</v>
      </c>
      <c r="G690">
        <v>7.07</v>
      </c>
      <c r="H690">
        <v>22481454</v>
      </c>
      <c r="I690" s="1">
        <v>43082</v>
      </c>
      <c r="J690">
        <v>-3.2831737346101099E-2</v>
      </c>
      <c r="K690">
        <v>7.3714999999999904</v>
      </c>
      <c r="L690">
        <v>0.25925551306116101</v>
      </c>
      <c r="M690">
        <v>5.6384126984126901</v>
      </c>
      <c r="N690">
        <v>1.3073714880918801</v>
      </c>
      <c r="O690">
        <v>4.6676096181046602E-2</v>
      </c>
      <c r="P690">
        <v>4.0611191184103799</v>
      </c>
      <c r="Q690">
        <v>4.1018387553040998E-2</v>
      </c>
      <c r="R690">
        <v>7.8796408055998599</v>
      </c>
      <c r="S690">
        <v>6.8633591944001102</v>
      </c>
      <c r="T690">
        <v>-1.16294537554873</v>
      </c>
      <c r="U690" t="b">
        <f t="shared" si="65"/>
        <v>1</v>
      </c>
      <c r="V690" t="b">
        <f t="shared" si="66"/>
        <v>0</v>
      </c>
      <c r="X690" t="str">
        <f t="shared" si="67"/>
        <v/>
      </c>
      <c r="Y690" t="str">
        <f t="shared" si="67"/>
        <v/>
      </c>
      <c r="AA690">
        <f t="shared" si="64"/>
        <v>308.58783767035169</v>
      </c>
      <c r="AB690">
        <f t="shared" si="68"/>
        <v>0</v>
      </c>
      <c r="AC690">
        <f t="shared" si="63"/>
        <v>12513.274336283186</v>
      </c>
    </row>
    <row r="691" spans="1:29" x14ac:dyDescent="0.25">
      <c r="A691">
        <v>689</v>
      </c>
      <c r="B691" s="1">
        <v>43083</v>
      </c>
      <c r="C691">
        <v>6.97</v>
      </c>
      <c r="D691">
        <v>7.33</v>
      </c>
      <c r="E691">
        <v>6.94</v>
      </c>
      <c r="F691">
        <v>7.31</v>
      </c>
      <c r="G691">
        <v>7.31</v>
      </c>
      <c r="H691">
        <v>4883514</v>
      </c>
      <c r="I691" s="1">
        <v>43083</v>
      </c>
      <c r="J691">
        <v>8.2758620689654602E-3</v>
      </c>
      <c r="K691">
        <v>7.3859999999999904</v>
      </c>
      <c r="L691">
        <v>0.24635020002550301</v>
      </c>
      <c r="M691">
        <v>5.6656349206349104</v>
      </c>
      <c r="N691">
        <v>1.3036491237900401</v>
      </c>
      <c r="O691">
        <v>5.3351573187414403E-2</v>
      </c>
      <c r="P691">
        <v>0.88148347599015497</v>
      </c>
      <c r="Q691">
        <v>-2.3255813953488299E-2</v>
      </c>
      <c r="R691">
        <v>7.8688463920499796</v>
      </c>
      <c r="S691">
        <v>6.9031536079500002</v>
      </c>
      <c r="T691">
        <v>-0.30850391025509699</v>
      </c>
      <c r="U691" t="b">
        <f t="shared" si="65"/>
        <v>0</v>
      </c>
      <c r="V691" t="b">
        <f t="shared" si="66"/>
        <v>0</v>
      </c>
      <c r="X691">
        <f t="shared" si="67"/>
        <v>7.08</v>
      </c>
      <c r="Y691" t="str">
        <f t="shared" si="67"/>
        <v/>
      </c>
      <c r="AA691">
        <f t="shared" si="64"/>
        <v>308.58783767035169</v>
      </c>
      <c r="AB691">
        <f t="shared" si="68"/>
        <v>0</v>
      </c>
      <c r="AC691">
        <f t="shared" si="63"/>
        <v>12938.053097345133</v>
      </c>
    </row>
    <row r="692" spans="1:29" x14ac:dyDescent="0.25">
      <c r="A692">
        <v>690</v>
      </c>
      <c r="B692" s="1">
        <v>43084</v>
      </c>
      <c r="C692">
        <v>7.45</v>
      </c>
      <c r="D692">
        <v>7.49</v>
      </c>
      <c r="E692">
        <v>7.085</v>
      </c>
      <c r="F692">
        <v>7.25</v>
      </c>
      <c r="G692">
        <v>7.25</v>
      </c>
      <c r="H692">
        <v>15791756</v>
      </c>
      <c r="I692" s="1">
        <v>43084</v>
      </c>
      <c r="J692">
        <v>-8.2079343365252504E-3</v>
      </c>
      <c r="K692">
        <v>7.3894999999999902</v>
      </c>
      <c r="L692">
        <v>0.24375300268050701</v>
      </c>
      <c r="M692">
        <v>5.6923809523809403</v>
      </c>
      <c r="N692">
        <v>1.29813869834365</v>
      </c>
      <c r="O692">
        <v>5.5862068965517202E-2</v>
      </c>
      <c r="P692">
        <v>2.79953316755857</v>
      </c>
      <c r="Q692">
        <v>-1.1034482758620699E-2</v>
      </c>
      <c r="R692">
        <v>7.8672558852537797</v>
      </c>
      <c r="S692">
        <v>6.91174411474619</v>
      </c>
      <c r="T692">
        <v>-0.572300642313885</v>
      </c>
      <c r="U692" t="b">
        <f t="shared" si="65"/>
        <v>0</v>
      </c>
      <c r="V692" t="b">
        <f t="shared" si="66"/>
        <v>0</v>
      </c>
      <c r="X692" t="str">
        <f t="shared" si="67"/>
        <v/>
      </c>
      <c r="Y692" t="str">
        <f t="shared" si="67"/>
        <v/>
      </c>
      <c r="AA692">
        <f t="shared" si="64"/>
        <v>308.58783767035169</v>
      </c>
      <c r="AB692">
        <f t="shared" si="68"/>
        <v>0</v>
      </c>
      <c r="AC692">
        <f t="shared" si="63"/>
        <v>12831.858407079648</v>
      </c>
    </row>
    <row r="693" spans="1:29" x14ac:dyDescent="0.25">
      <c r="A693">
        <v>691</v>
      </c>
      <c r="B693" s="1">
        <v>43087</v>
      </c>
      <c r="C693">
        <v>7.26</v>
      </c>
      <c r="D693">
        <v>7.36</v>
      </c>
      <c r="E693">
        <v>7.22</v>
      </c>
      <c r="F693">
        <v>7.31</v>
      </c>
      <c r="G693">
        <v>7.31</v>
      </c>
      <c r="H693">
        <v>2579448</v>
      </c>
      <c r="I693" s="1">
        <v>43087</v>
      </c>
      <c r="J693">
        <v>-1.08254397834912E-2</v>
      </c>
      <c r="K693">
        <v>7.4014999999999898</v>
      </c>
      <c r="L693">
        <v>0.23286036023418599</v>
      </c>
      <c r="M693">
        <v>5.7194444444444299</v>
      </c>
      <c r="N693">
        <v>1.29409422049538</v>
      </c>
      <c r="O693">
        <v>1.9151846785225701E-2</v>
      </c>
      <c r="P693">
        <v>0.45700588400627301</v>
      </c>
      <c r="Q693">
        <v>-3.0095759233926E-2</v>
      </c>
      <c r="R693">
        <v>7.8579063060589904</v>
      </c>
      <c r="S693">
        <v>6.9450936939409802</v>
      </c>
      <c r="T693">
        <v>-0.39293935605000502</v>
      </c>
      <c r="U693" t="b">
        <f t="shared" si="65"/>
        <v>0</v>
      </c>
      <c r="V693" t="b">
        <f t="shared" si="66"/>
        <v>0</v>
      </c>
      <c r="X693" t="str">
        <f t="shared" si="67"/>
        <v/>
      </c>
      <c r="Y693" t="str">
        <f t="shared" si="67"/>
        <v/>
      </c>
      <c r="AA693">
        <f t="shared" si="64"/>
        <v>308.58783767035169</v>
      </c>
      <c r="AB693">
        <f t="shared" si="68"/>
        <v>0</v>
      </c>
      <c r="AC693">
        <f t="shared" si="63"/>
        <v>12938.053097345133</v>
      </c>
    </row>
    <row r="694" spans="1:29" x14ac:dyDescent="0.25">
      <c r="A694">
        <v>692</v>
      </c>
      <c r="B694" s="1">
        <v>43088</v>
      </c>
      <c r="C694">
        <v>7.32</v>
      </c>
      <c r="D694">
        <v>7.4850000000000003</v>
      </c>
      <c r="E694">
        <v>7.3150000000000004</v>
      </c>
      <c r="F694">
        <v>7.39</v>
      </c>
      <c r="G694">
        <v>7.39</v>
      </c>
      <c r="H694">
        <v>3548316</v>
      </c>
      <c r="I694" s="1">
        <v>43088</v>
      </c>
      <c r="J694">
        <v>2.07182320441988E-2</v>
      </c>
      <c r="K694">
        <v>7.3979999999999899</v>
      </c>
      <c r="L694">
        <v>0.23246052296425701</v>
      </c>
      <c r="M694">
        <v>5.7471428571428502</v>
      </c>
      <c r="N694">
        <v>1.2872483221476501</v>
      </c>
      <c r="O694">
        <v>2.3004059539918801E-2</v>
      </c>
      <c r="P694">
        <v>0.62726484028749496</v>
      </c>
      <c r="Q694">
        <v>-3.9242219215155603E-2</v>
      </c>
      <c r="R694">
        <v>7.8536226250099297</v>
      </c>
      <c r="S694">
        <v>6.9423773749900404</v>
      </c>
      <c r="T694">
        <v>-3.4414445506612101E-2</v>
      </c>
      <c r="U694" t="b">
        <f t="shared" si="65"/>
        <v>0</v>
      </c>
      <c r="V694" t="b">
        <f t="shared" si="66"/>
        <v>0</v>
      </c>
      <c r="X694" t="str">
        <f t="shared" si="67"/>
        <v/>
      </c>
      <c r="Y694" t="str">
        <f t="shared" si="67"/>
        <v/>
      </c>
      <c r="AA694">
        <f t="shared" si="64"/>
        <v>308.58783767035169</v>
      </c>
      <c r="AB694">
        <f t="shared" si="68"/>
        <v>0</v>
      </c>
      <c r="AC694">
        <f t="shared" si="63"/>
        <v>13079.646017699117</v>
      </c>
    </row>
    <row r="695" spans="1:29" x14ac:dyDescent="0.25">
      <c r="A695">
        <v>693</v>
      </c>
      <c r="B695" s="1">
        <v>43089</v>
      </c>
      <c r="C695">
        <v>7.4</v>
      </c>
      <c r="D695">
        <v>7.42</v>
      </c>
      <c r="E695">
        <v>7.22</v>
      </c>
      <c r="F695">
        <v>7.24</v>
      </c>
      <c r="G695">
        <v>7.24</v>
      </c>
      <c r="H695">
        <v>3031697</v>
      </c>
      <c r="I695" s="1">
        <v>43089</v>
      </c>
      <c r="J695">
        <v>-1.89701897018969E-2</v>
      </c>
      <c r="K695">
        <v>7.3634999999999904</v>
      </c>
      <c r="L695">
        <v>0.19799720891168199</v>
      </c>
      <c r="M695">
        <v>5.7738095238095104</v>
      </c>
      <c r="N695">
        <v>1.27532783505154</v>
      </c>
      <c r="O695">
        <v>2.7624309392265199E-2</v>
      </c>
      <c r="P695">
        <v>0.53505954608010298</v>
      </c>
      <c r="Q695">
        <v>-2.34806629834254E-2</v>
      </c>
      <c r="R695">
        <v>7.7515745294668896</v>
      </c>
      <c r="S695">
        <v>6.9754254705330903</v>
      </c>
      <c r="T695">
        <v>-0.62374616631631297</v>
      </c>
      <c r="U695" t="b">
        <f t="shared" si="65"/>
        <v>0</v>
      </c>
      <c r="V695" t="b">
        <f t="shared" si="66"/>
        <v>0</v>
      </c>
      <c r="X695" t="str">
        <f t="shared" si="67"/>
        <v/>
      </c>
      <c r="Y695" t="str">
        <f t="shared" si="67"/>
        <v/>
      </c>
      <c r="AA695">
        <f t="shared" si="64"/>
        <v>308.58783767035169</v>
      </c>
      <c r="AB695">
        <f t="shared" si="68"/>
        <v>0</v>
      </c>
      <c r="AC695">
        <f t="shared" si="63"/>
        <v>12814.1592920354</v>
      </c>
    </row>
    <row r="696" spans="1:29" x14ac:dyDescent="0.25">
      <c r="A696">
        <v>694</v>
      </c>
      <c r="B696" s="1">
        <v>43090</v>
      </c>
      <c r="C696">
        <v>7.28</v>
      </c>
      <c r="D696">
        <v>7.4</v>
      </c>
      <c r="E696">
        <v>7.28</v>
      </c>
      <c r="F696">
        <v>7.38</v>
      </c>
      <c r="G696">
        <v>7.38</v>
      </c>
      <c r="H696">
        <v>3827932</v>
      </c>
      <c r="I696" s="1">
        <v>43090</v>
      </c>
      <c r="J696">
        <v>-1.46862483311081E-2</v>
      </c>
      <c r="K696">
        <v>7.3524999999999903</v>
      </c>
      <c r="L696">
        <v>0.19012115250953299</v>
      </c>
      <c r="M696">
        <v>5.8015079365079201</v>
      </c>
      <c r="N696">
        <v>1.26734291850777</v>
      </c>
      <c r="O696">
        <v>1.6260162601626001E-2</v>
      </c>
      <c r="P696">
        <v>0.67473832430803304</v>
      </c>
      <c r="Q696">
        <v>-9.4850948509485403E-3</v>
      </c>
      <c r="R696">
        <v>7.7251374589186703</v>
      </c>
      <c r="S696">
        <v>6.9798625410813004</v>
      </c>
      <c r="T696">
        <v>0.14464461022362499</v>
      </c>
      <c r="U696" t="b">
        <f t="shared" si="65"/>
        <v>0</v>
      </c>
      <c r="V696" t="b">
        <f t="shared" si="66"/>
        <v>0</v>
      </c>
      <c r="X696" t="str">
        <f t="shared" si="67"/>
        <v/>
      </c>
      <c r="Y696" t="str">
        <f t="shared" si="67"/>
        <v/>
      </c>
      <c r="AA696">
        <f t="shared" si="64"/>
        <v>308.58783767035169</v>
      </c>
      <c r="AB696">
        <f t="shared" si="68"/>
        <v>0</v>
      </c>
      <c r="AC696">
        <f t="shared" si="63"/>
        <v>13061.946902654869</v>
      </c>
    </row>
    <row r="697" spans="1:29" x14ac:dyDescent="0.25">
      <c r="A697">
        <v>695</v>
      </c>
      <c r="B697" s="1">
        <v>43091</v>
      </c>
      <c r="C697">
        <v>7.38</v>
      </c>
      <c r="D697">
        <v>7.49</v>
      </c>
      <c r="E697">
        <v>7.34</v>
      </c>
      <c r="F697">
        <v>7.49</v>
      </c>
      <c r="G697">
        <v>7.49</v>
      </c>
      <c r="H697">
        <v>2743789</v>
      </c>
      <c r="I697" s="1">
        <v>43091</v>
      </c>
      <c r="J697">
        <v>9.4339622641509795E-3</v>
      </c>
      <c r="K697">
        <v>7.3514999999999899</v>
      </c>
      <c r="L697">
        <v>0.18929995690486701</v>
      </c>
      <c r="M697">
        <v>5.8304761904761797</v>
      </c>
      <c r="N697">
        <v>1.2608747141457</v>
      </c>
      <c r="O697">
        <v>2.00267022696929E-2</v>
      </c>
      <c r="P697">
        <v>0.48331201927974698</v>
      </c>
      <c r="Q697">
        <v>-3.2042723631508702E-2</v>
      </c>
      <c r="R697">
        <v>7.7225279155335302</v>
      </c>
      <c r="S697">
        <v>6.9804720844664496</v>
      </c>
      <c r="T697">
        <v>0.73164306143825697</v>
      </c>
      <c r="U697" t="b">
        <f t="shared" si="65"/>
        <v>0</v>
      </c>
      <c r="V697" t="b">
        <f t="shared" si="66"/>
        <v>0</v>
      </c>
      <c r="X697" t="str">
        <f t="shared" si="67"/>
        <v/>
      </c>
      <c r="Y697" t="str">
        <f t="shared" si="67"/>
        <v/>
      </c>
      <c r="AA697">
        <f t="shared" si="64"/>
        <v>308.58783767035169</v>
      </c>
      <c r="AB697">
        <f t="shared" si="68"/>
        <v>0</v>
      </c>
      <c r="AC697">
        <f t="shared" si="63"/>
        <v>13256.637168141595</v>
      </c>
    </row>
    <row r="698" spans="1:29" x14ac:dyDescent="0.25">
      <c r="A698">
        <v>696</v>
      </c>
      <c r="B698" s="1">
        <v>43096</v>
      </c>
      <c r="C698">
        <v>7.49</v>
      </c>
      <c r="D698">
        <v>7.49</v>
      </c>
      <c r="E698">
        <v>7.38</v>
      </c>
      <c r="F698">
        <v>7.42</v>
      </c>
      <c r="G698">
        <v>7.42</v>
      </c>
      <c r="H698">
        <v>1924323</v>
      </c>
      <c r="I698" s="1">
        <v>43096</v>
      </c>
      <c r="J698">
        <v>2.70270270270264E-3</v>
      </c>
      <c r="K698">
        <v>7.33849999999999</v>
      </c>
      <c r="L698">
        <v>0.173850359126449</v>
      </c>
      <c r="M698">
        <v>5.8595238095238003</v>
      </c>
      <c r="N698">
        <v>1.25240552620885</v>
      </c>
      <c r="O698">
        <v>1.4824797843665799E-2</v>
      </c>
      <c r="P698">
        <v>0.34020966682112302</v>
      </c>
      <c r="Q698">
        <v>-1.4824797843665799E-2</v>
      </c>
      <c r="R698">
        <v>7.6792467038878298</v>
      </c>
      <c r="S698">
        <v>6.9977532961121502</v>
      </c>
      <c r="T698">
        <v>0.46879396976528198</v>
      </c>
      <c r="U698" t="b">
        <f t="shared" si="65"/>
        <v>0</v>
      </c>
      <c r="V698" t="b">
        <f t="shared" si="66"/>
        <v>0</v>
      </c>
      <c r="X698" t="str">
        <f t="shared" si="67"/>
        <v/>
      </c>
      <c r="Y698" t="str">
        <f t="shared" si="67"/>
        <v/>
      </c>
      <c r="AA698">
        <f t="shared" si="64"/>
        <v>308.58783767035169</v>
      </c>
      <c r="AB698">
        <f t="shared" si="68"/>
        <v>0</v>
      </c>
      <c r="AC698">
        <f t="shared" si="63"/>
        <v>13132.743362831859</v>
      </c>
    </row>
    <row r="699" spans="1:29" x14ac:dyDescent="0.25">
      <c r="A699">
        <v>697</v>
      </c>
      <c r="B699" s="1">
        <v>43097</v>
      </c>
      <c r="C699">
        <v>7.41</v>
      </c>
      <c r="D699">
        <v>7.415</v>
      </c>
      <c r="E699">
        <v>7.34</v>
      </c>
      <c r="F699">
        <v>7.4</v>
      </c>
      <c r="G699">
        <v>7.4</v>
      </c>
      <c r="H699">
        <v>1445578</v>
      </c>
      <c r="I699" s="1">
        <v>43097</v>
      </c>
      <c r="J699">
        <v>4.0705563093623104E-3</v>
      </c>
      <c r="K699">
        <v>7.3269999999999902</v>
      </c>
      <c r="L699">
        <v>0.16065982368763701</v>
      </c>
      <c r="M699">
        <v>5.8884920634920501</v>
      </c>
      <c r="N699">
        <v>1.2442913942988001</v>
      </c>
      <c r="O699">
        <v>1.0135135135135099E-2</v>
      </c>
      <c r="P699">
        <v>0.25616811284593</v>
      </c>
      <c r="Q699">
        <v>-1.3513513513514399E-3</v>
      </c>
      <c r="R699">
        <v>7.6418932544277602</v>
      </c>
      <c r="S699">
        <v>7.0121067455722201</v>
      </c>
      <c r="T699">
        <v>0.45437619888054498</v>
      </c>
      <c r="U699" t="b">
        <f t="shared" si="65"/>
        <v>0</v>
      </c>
      <c r="V699" t="b">
        <f t="shared" si="66"/>
        <v>0</v>
      </c>
      <c r="X699" t="str">
        <f t="shared" si="67"/>
        <v/>
      </c>
      <c r="Y699" t="str">
        <f t="shared" si="67"/>
        <v/>
      </c>
      <c r="AA699">
        <f t="shared" si="64"/>
        <v>308.58783767035169</v>
      </c>
      <c r="AB699">
        <f t="shared" si="68"/>
        <v>0</v>
      </c>
      <c r="AC699">
        <f t="shared" si="63"/>
        <v>13097.345132743365</v>
      </c>
    </row>
    <row r="700" spans="1:29" x14ac:dyDescent="0.25">
      <c r="A700">
        <v>698</v>
      </c>
      <c r="B700" s="1">
        <v>43098</v>
      </c>
      <c r="C700">
        <v>7.39</v>
      </c>
      <c r="D700">
        <v>7.4249999999999998</v>
      </c>
      <c r="E700">
        <v>7.33</v>
      </c>
      <c r="F700">
        <v>7.37</v>
      </c>
      <c r="G700">
        <v>7.37</v>
      </c>
      <c r="H700">
        <v>1819181</v>
      </c>
      <c r="I700" s="1">
        <v>43098</v>
      </c>
      <c r="J700">
        <v>-1.7333333333333301E-2</v>
      </c>
      <c r="K700">
        <v>7.3164999999999898</v>
      </c>
      <c r="L700">
        <v>0.14974627664284401</v>
      </c>
      <c r="M700">
        <v>5.9171428571428404</v>
      </c>
      <c r="N700">
        <v>1.23649203283437</v>
      </c>
      <c r="O700">
        <v>1.2890094979647101E-2</v>
      </c>
      <c r="P700">
        <v>0.32246790974727502</v>
      </c>
      <c r="Q700">
        <v>-1.7639077340569801E-2</v>
      </c>
      <c r="R700">
        <v>7.6100027022199601</v>
      </c>
      <c r="S700">
        <v>7.0229972977800097</v>
      </c>
      <c r="T700">
        <v>0.35727098662765899</v>
      </c>
      <c r="U700" t="b">
        <f t="shared" si="65"/>
        <v>0</v>
      </c>
      <c r="V700" t="b">
        <f t="shared" si="66"/>
        <v>0</v>
      </c>
      <c r="X700" t="str">
        <f t="shared" si="67"/>
        <v/>
      </c>
      <c r="Y700" t="str">
        <f t="shared" si="67"/>
        <v/>
      </c>
      <c r="AA700">
        <f t="shared" si="64"/>
        <v>308.58783767035169</v>
      </c>
      <c r="AB700">
        <f t="shared" si="68"/>
        <v>0</v>
      </c>
      <c r="AC700">
        <f t="shared" si="63"/>
        <v>13044.24778761062</v>
      </c>
    </row>
    <row r="701" spans="1:29" x14ac:dyDescent="0.25">
      <c r="A701">
        <v>699</v>
      </c>
      <c r="B701" s="1">
        <v>43102</v>
      </c>
      <c r="C701">
        <v>7.4</v>
      </c>
      <c r="D701">
        <v>7.56</v>
      </c>
      <c r="E701">
        <v>7.39</v>
      </c>
      <c r="F701">
        <v>7.5</v>
      </c>
      <c r="G701">
        <v>7.5</v>
      </c>
      <c r="H701">
        <v>2147497</v>
      </c>
      <c r="I701" s="1">
        <v>43102</v>
      </c>
      <c r="J701">
        <v>9.4212651413190102E-3</v>
      </c>
      <c r="K701">
        <v>7.3119999999999896</v>
      </c>
      <c r="L701">
        <v>0.142259954789872</v>
      </c>
      <c r="M701">
        <v>5.9473809523809402</v>
      </c>
      <c r="N701">
        <v>1.2294487369390199</v>
      </c>
      <c r="O701">
        <v>2.2666666666666599E-2</v>
      </c>
      <c r="P701">
        <v>0.38042823171067403</v>
      </c>
      <c r="Q701">
        <v>-1.6E-2</v>
      </c>
      <c r="R701">
        <v>7.5908295113881401</v>
      </c>
      <c r="S701">
        <v>7.03317048861184</v>
      </c>
      <c r="T701">
        <v>1.32152439017498</v>
      </c>
      <c r="U701" t="b">
        <f t="shared" si="65"/>
        <v>0</v>
      </c>
      <c r="V701" t="b">
        <f t="shared" si="66"/>
        <v>0</v>
      </c>
      <c r="X701" t="str">
        <f t="shared" si="67"/>
        <v/>
      </c>
      <c r="Y701" t="str">
        <f t="shared" si="67"/>
        <v/>
      </c>
      <c r="AA701">
        <f t="shared" si="64"/>
        <v>308.58783767035169</v>
      </c>
      <c r="AB701">
        <f t="shared" si="68"/>
        <v>0</v>
      </c>
      <c r="AC701">
        <f t="shared" si="63"/>
        <v>13274.336283185841</v>
      </c>
    </row>
    <row r="702" spans="1:29" x14ac:dyDescent="0.25">
      <c r="A702">
        <v>700</v>
      </c>
      <c r="B702" s="1">
        <v>43103</v>
      </c>
      <c r="C702">
        <v>7.48</v>
      </c>
      <c r="D702">
        <v>7.5</v>
      </c>
      <c r="E702">
        <v>7.4</v>
      </c>
      <c r="F702">
        <v>7.43</v>
      </c>
      <c r="G702">
        <v>7.43</v>
      </c>
      <c r="H702">
        <v>1619127</v>
      </c>
      <c r="I702" s="1">
        <v>43103</v>
      </c>
      <c r="J702">
        <v>-9.3333333333333705E-3</v>
      </c>
      <c r="K702">
        <v>7.3079999999999901</v>
      </c>
      <c r="L702">
        <v>0.13744281107341999</v>
      </c>
      <c r="M702">
        <v>5.9766666666666497</v>
      </c>
      <c r="N702">
        <v>1.22275515895147</v>
      </c>
      <c r="O702">
        <v>1.3458950201884199E-2</v>
      </c>
      <c r="P702">
        <v>0.28731376106645001</v>
      </c>
      <c r="Q702">
        <v>8.0753701211306195E-3</v>
      </c>
      <c r="R702">
        <v>7.5773879097038899</v>
      </c>
      <c r="S702">
        <v>7.0386120902960796</v>
      </c>
      <c r="T702">
        <v>0.88764191482402099</v>
      </c>
      <c r="U702" t="b">
        <f t="shared" si="65"/>
        <v>0</v>
      </c>
      <c r="V702" t="b">
        <f t="shared" si="66"/>
        <v>0</v>
      </c>
      <c r="X702" t="str">
        <f t="shared" si="67"/>
        <v/>
      </c>
      <c r="Y702" t="str">
        <f t="shared" si="67"/>
        <v/>
      </c>
      <c r="AA702">
        <f t="shared" si="64"/>
        <v>308.58783767035169</v>
      </c>
      <c r="AB702">
        <f t="shared" si="68"/>
        <v>0</v>
      </c>
      <c r="AC702">
        <f t="shared" si="63"/>
        <v>13150.442477876108</v>
      </c>
    </row>
    <row r="703" spans="1:29" x14ac:dyDescent="0.25">
      <c r="A703">
        <v>701</v>
      </c>
      <c r="B703" s="1">
        <v>43104</v>
      </c>
      <c r="C703">
        <v>7.45</v>
      </c>
      <c r="D703">
        <v>7.52</v>
      </c>
      <c r="E703">
        <v>7.43</v>
      </c>
      <c r="F703">
        <v>7.5</v>
      </c>
      <c r="G703">
        <v>7.5</v>
      </c>
      <c r="H703">
        <v>1831051</v>
      </c>
      <c r="I703" s="1">
        <v>43104</v>
      </c>
      <c r="J703">
        <v>-6.6225165562913604E-3</v>
      </c>
      <c r="K703">
        <v>7.3089999999999904</v>
      </c>
      <c r="L703">
        <v>0.13882590384694701</v>
      </c>
      <c r="M703">
        <v>6.0068253968253797</v>
      </c>
      <c r="N703">
        <v>1.2167824961023099</v>
      </c>
      <c r="O703">
        <v>1.19999999999999E-2</v>
      </c>
      <c r="P703">
        <v>0.32506239956674599</v>
      </c>
      <c r="Q703">
        <v>-1.06666666666666E-2</v>
      </c>
      <c r="R703">
        <v>7.5810987715399998</v>
      </c>
      <c r="S703">
        <v>7.0369012284599703</v>
      </c>
      <c r="T703">
        <v>1.37582392555917</v>
      </c>
      <c r="U703" t="b">
        <f t="shared" si="65"/>
        <v>0</v>
      </c>
      <c r="V703" t="b">
        <f t="shared" si="66"/>
        <v>0</v>
      </c>
      <c r="X703" t="str">
        <f t="shared" si="67"/>
        <v/>
      </c>
      <c r="Y703" t="str">
        <f t="shared" si="67"/>
        <v/>
      </c>
      <c r="AA703">
        <f t="shared" si="64"/>
        <v>308.58783767035169</v>
      </c>
      <c r="AB703">
        <f t="shared" si="68"/>
        <v>0</v>
      </c>
      <c r="AC703">
        <f t="shared" si="63"/>
        <v>13274.336283185841</v>
      </c>
    </row>
    <row r="704" spans="1:29" x14ac:dyDescent="0.25">
      <c r="A704">
        <v>702</v>
      </c>
      <c r="B704" s="1">
        <v>43105</v>
      </c>
      <c r="C704">
        <v>7.48</v>
      </c>
      <c r="D704">
        <v>7.57</v>
      </c>
      <c r="E704">
        <v>7.44</v>
      </c>
      <c r="F704">
        <v>7.55</v>
      </c>
      <c r="G704">
        <v>7.55</v>
      </c>
      <c r="H704">
        <v>2385891</v>
      </c>
      <c r="I704" s="1">
        <v>43105</v>
      </c>
      <c r="J704">
        <v>-1.6927083333333301E-2</v>
      </c>
      <c r="K704">
        <v>7.3234999999999904</v>
      </c>
      <c r="L704">
        <v>0.14826274685583499</v>
      </c>
      <c r="M704">
        <v>6.0376984126983997</v>
      </c>
      <c r="N704">
        <v>1.21296220834702</v>
      </c>
      <c r="O704">
        <v>1.7218543046357601E-2</v>
      </c>
      <c r="P704">
        <v>0.42319003730038302</v>
      </c>
      <c r="Q704">
        <v>-1.98675496688741E-2</v>
      </c>
      <c r="R704">
        <v>7.6140949838374299</v>
      </c>
      <c r="S704">
        <v>7.0329050161625499</v>
      </c>
      <c r="T704">
        <v>1.5276932662002001</v>
      </c>
      <c r="U704" t="b">
        <f t="shared" si="65"/>
        <v>0</v>
      </c>
      <c r="V704" t="b">
        <f t="shared" si="66"/>
        <v>0</v>
      </c>
      <c r="X704" t="str">
        <f t="shared" si="67"/>
        <v/>
      </c>
      <c r="Y704" t="str">
        <f t="shared" si="67"/>
        <v/>
      </c>
      <c r="AA704">
        <f t="shared" si="64"/>
        <v>308.58783767035169</v>
      </c>
      <c r="AB704">
        <f t="shared" si="68"/>
        <v>0</v>
      </c>
      <c r="AC704">
        <f t="shared" si="63"/>
        <v>13362.83185840708</v>
      </c>
    </row>
    <row r="705" spans="1:29" x14ac:dyDescent="0.25">
      <c r="A705">
        <v>703</v>
      </c>
      <c r="B705" s="1">
        <v>43108</v>
      </c>
      <c r="C705">
        <v>7.58</v>
      </c>
      <c r="D705">
        <v>7.7</v>
      </c>
      <c r="E705">
        <v>7.55</v>
      </c>
      <c r="F705">
        <v>7.68</v>
      </c>
      <c r="G705">
        <v>7.68</v>
      </c>
      <c r="H705">
        <v>3072819</v>
      </c>
      <c r="I705" s="1">
        <v>43108</v>
      </c>
      <c r="J705">
        <v>9.1984231274637798E-3</v>
      </c>
      <c r="K705">
        <v>7.3394999999999904</v>
      </c>
      <c r="L705">
        <v>0.16831908920098099</v>
      </c>
      <c r="M705">
        <v>6.0687301587301397</v>
      </c>
      <c r="N705">
        <v>1.20939633301075</v>
      </c>
      <c r="O705">
        <v>1.953125E-2</v>
      </c>
      <c r="P705">
        <v>0.54637440912955304</v>
      </c>
      <c r="Q705">
        <v>-4.0364583333333197E-2</v>
      </c>
      <c r="R705">
        <v>7.6694054148339097</v>
      </c>
      <c r="S705">
        <v>7.0095945851660701</v>
      </c>
      <c r="T705">
        <v>2.02294345588711</v>
      </c>
      <c r="U705" t="b">
        <f t="shared" si="65"/>
        <v>0</v>
      </c>
      <c r="V705" t="b">
        <f t="shared" si="66"/>
        <v>1</v>
      </c>
      <c r="X705" t="str">
        <f t="shared" si="67"/>
        <v/>
      </c>
      <c r="Y705" t="str">
        <f t="shared" si="67"/>
        <v/>
      </c>
      <c r="AA705">
        <f t="shared" si="64"/>
        <v>0</v>
      </c>
      <c r="AB705">
        <f t="shared" si="68"/>
        <v>2369.9545933083009</v>
      </c>
      <c r="AC705">
        <f t="shared" si="63"/>
        <v>13592.920353982303</v>
      </c>
    </row>
    <row r="706" spans="1:29" x14ac:dyDescent="0.25">
      <c r="A706">
        <v>704</v>
      </c>
      <c r="B706" s="1">
        <v>43109</v>
      </c>
      <c r="C706">
        <v>7.71</v>
      </c>
      <c r="D706">
        <v>7.7450000000000001</v>
      </c>
      <c r="E706">
        <v>7.6</v>
      </c>
      <c r="F706">
        <v>7.61</v>
      </c>
      <c r="G706">
        <v>7.61</v>
      </c>
      <c r="H706">
        <v>2144067</v>
      </c>
      <c r="I706" s="1">
        <v>43109</v>
      </c>
      <c r="J706">
        <v>3.5374149659863997E-2</v>
      </c>
      <c r="K706">
        <v>7.3629999999999898</v>
      </c>
      <c r="L706">
        <v>0.17177402536311401</v>
      </c>
      <c r="M706">
        <v>6.0992857142857</v>
      </c>
      <c r="N706">
        <v>1.20719053753367</v>
      </c>
      <c r="O706">
        <v>1.9053876478318001E-2</v>
      </c>
      <c r="P706">
        <v>0.38133049372498201</v>
      </c>
      <c r="Q706">
        <v>-1.44546649145861E-2</v>
      </c>
      <c r="R706">
        <v>7.69967708971169</v>
      </c>
      <c r="S706">
        <v>7.0263229102882896</v>
      </c>
      <c r="T706">
        <v>1.4379356801930301</v>
      </c>
      <c r="U706" t="b">
        <f t="shared" si="65"/>
        <v>0</v>
      </c>
      <c r="V706" t="b">
        <f t="shared" si="66"/>
        <v>0</v>
      </c>
      <c r="X706" t="str">
        <f t="shared" si="67"/>
        <v/>
      </c>
      <c r="Y706">
        <f t="shared" si="67"/>
        <v>7.7</v>
      </c>
      <c r="AA706">
        <f t="shared" si="64"/>
        <v>0</v>
      </c>
      <c r="AB706">
        <f t="shared" si="68"/>
        <v>2369.9545933083009</v>
      </c>
      <c r="AC706">
        <f t="shared" si="63"/>
        <v>13469.026548672568</v>
      </c>
    </row>
    <row r="707" spans="1:29" x14ac:dyDescent="0.25">
      <c r="A707">
        <v>705</v>
      </c>
      <c r="B707" s="1">
        <v>43110</v>
      </c>
      <c r="C707">
        <v>7.63</v>
      </c>
      <c r="D707">
        <v>7.66</v>
      </c>
      <c r="E707">
        <v>7.33</v>
      </c>
      <c r="F707">
        <v>7.35</v>
      </c>
      <c r="G707">
        <v>7.35</v>
      </c>
      <c r="H707">
        <v>3360977</v>
      </c>
      <c r="I707" s="1">
        <v>43110</v>
      </c>
      <c r="J707">
        <v>4.8502139800285199E-2</v>
      </c>
      <c r="K707">
        <v>7.3719999999999901</v>
      </c>
      <c r="L707">
        <v>0.165739173656032</v>
      </c>
      <c r="M707">
        <v>6.1277777777777596</v>
      </c>
      <c r="N707">
        <v>1.2030462375339901</v>
      </c>
      <c r="O707">
        <v>4.4897959183673397E-2</v>
      </c>
      <c r="P707">
        <v>0.59660889581866305</v>
      </c>
      <c r="Q707">
        <v>1.08843537414966E-2</v>
      </c>
      <c r="R707">
        <v>7.6968487803658201</v>
      </c>
      <c r="S707">
        <v>7.0471512196341699</v>
      </c>
      <c r="T707">
        <v>-0.132738685216649</v>
      </c>
      <c r="U707" t="b">
        <f t="shared" si="65"/>
        <v>0</v>
      </c>
      <c r="V707" t="b">
        <f t="shared" si="66"/>
        <v>0</v>
      </c>
      <c r="X707" t="str">
        <f t="shared" si="67"/>
        <v/>
      </c>
      <c r="Y707" t="str">
        <f t="shared" si="67"/>
        <v/>
      </c>
      <c r="AA707">
        <f t="shared" si="64"/>
        <v>0</v>
      </c>
      <c r="AB707">
        <f t="shared" si="68"/>
        <v>2369.9545933083009</v>
      </c>
      <c r="AC707">
        <f t="shared" si="63"/>
        <v>13008.849557522126</v>
      </c>
    </row>
    <row r="708" spans="1:29" x14ac:dyDescent="0.25">
      <c r="A708">
        <v>706</v>
      </c>
      <c r="B708" s="1">
        <v>43111</v>
      </c>
      <c r="C708">
        <v>7.33</v>
      </c>
      <c r="D708">
        <v>7.35</v>
      </c>
      <c r="E708">
        <v>7</v>
      </c>
      <c r="F708">
        <v>7.01</v>
      </c>
      <c r="G708">
        <v>7.01</v>
      </c>
      <c r="H708">
        <v>7338713</v>
      </c>
      <c r="I708" s="1">
        <v>43111</v>
      </c>
      <c r="J708">
        <v>-1.4245014245013901E-3</v>
      </c>
      <c r="K708">
        <v>7.3679999999999897</v>
      </c>
      <c r="L708">
        <v>0.17367846880454099</v>
      </c>
      <c r="M708">
        <v>6.1534126984126898</v>
      </c>
      <c r="N708">
        <v>1.19738433957153</v>
      </c>
      <c r="O708">
        <v>4.9928673323823003E-2</v>
      </c>
      <c r="P708">
        <v>1.2936538733865399</v>
      </c>
      <c r="Q708">
        <v>6.9900142653352301E-2</v>
      </c>
      <c r="R708">
        <v>7.7084097988568896</v>
      </c>
      <c r="S708">
        <v>7.0275902011430897</v>
      </c>
      <c r="T708">
        <v>-2.06128026383564</v>
      </c>
      <c r="U708" t="b">
        <f t="shared" si="65"/>
        <v>1</v>
      </c>
      <c r="V708" t="b">
        <f t="shared" si="66"/>
        <v>0</v>
      </c>
      <c r="X708" t="str">
        <f t="shared" si="67"/>
        <v/>
      </c>
      <c r="Y708" t="str">
        <f t="shared" si="67"/>
        <v/>
      </c>
      <c r="AA708">
        <f t="shared" si="64"/>
        <v>338.08196766166918</v>
      </c>
      <c r="AB708">
        <f t="shared" si="68"/>
        <v>0</v>
      </c>
      <c r="AC708">
        <f t="shared" ref="AC708:AC771" si="69">1000*G708/$G$2</f>
        <v>12407.079646017701</v>
      </c>
    </row>
    <row r="709" spans="1:29" x14ac:dyDescent="0.25">
      <c r="A709">
        <v>707</v>
      </c>
      <c r="B709" s="1">
        <v>43112</v>
      </c>
      <c r="C709">
        <v>7.1</v>
      </c>
      <c r="D709">
        <v>7.17</v>
      </c>
      <c r="E709">
        <v>7.02</v>
      </c>
      <c r="F709">
        <v>7.02</v>
      </c>
      <c r="G709">
        <v>7.02</v>
      </c>
      <c r="H709">
        <v>4880396</v>
      </c>
      <c r="I709" s="1">
        <v>43112</v>
      </c>
      <c r="J709">
        <v>7.1736011477761498E-3</v>
      </c>
      <c r="K709">
        <v>7.3639999999999901</v>
      </c>
      <c r="L709">
        <v>0.180944888381941</v>
      </c>
      <c r="M709">
        <v>6.17920634920634</v>
      </c>
      <c r="N709">
        <v>1.1917388065452399</v>
      </c>
      <c r="O709">
        <v>2.1367521367521399E-2</v>
      </c>
      <c r="P709">
        <v>0.85725426032527896</v>
      </c>
      <c r="Q709">
        <v>7.5498575498575499E-2</v>
      </c>
      <c r="R709">
        <v>7.7186519812286001</v>
      </c>
      <c r="S709">
        <v>7.0093480187713899</v>
      </c>
      <c r="T709">
        <v>-1.9011313504135801</v>
      </c>
      <c r="U709" t="b">
        <f t="shared" si="65"/>
        <v>1</v>
      </c>
      <c r="V709" t="b">
        <f t="shared" si="66"/>
        <v>0</v>
      </c>
      <c r="X709">
        <f t="shared" si="67"/>
        <v>7.33</v>
      </c>
      <c r="Y709" t="str">
        <f t="shared" si="67"/>
        <v/>
      </c>
      <c r="AA709">
        <f t="shared" si="64"/>
        <v>338.08196766166918</v>
      </c>
      <c r="AB709">
        <f t="shared" si="68"/>
        <v>0</v>
      </c>
      <c r="AC709">
        <f t="shared" si="69"/>
        <v>12424.778761061949</v>
      </c>
    </row>
    <row r="710" spans="1:29" x14ac:dyDescent="0.25">
      <c r="A710">
        <v>708</v>
      </c>
      <c r="B710" s="1">
        <v>43115</v>
      </c>
      <c r="C710">
        <v>7.05</v>
      </c>
      <c r="D710">
        <v>7.13</v>
      </c>
      <c r="E710">
        <v>6.97</v>
      </c>
      <c r="F710">
        <v>6.97</v>
      </c>
      <c r="G710">
        <v>6.97</v>
      </c>
      <c r="H710">
        <v>3383388</v>
      </c>
      <c r="I710" s="1">
        <v>43115</v>
      </c>
      <c r="J710">
        <v>-6.0646900269541802E-2</v>
      </c>
      <c r="K710">
        <v>7.3589999999999902</v>
      </c>
      <c r="L710">
        <v>0.19061948870369499</v>
      </c>
      <c r="M710">
        <v>6.2053174603174499</v>
      </c>
      <c r="N710">
        <v>1.18591837517746</v>
      </c>
      <c r="O710">
        <v>2.2955523672883799E-2</v>
      </c>
      <c r="P710">
        <v>0.59384224129920005</v>
      </c>
      <c r="Q710">
        <v>0.10186513629842101</v>
      </c>
      <c r="R710">
        <v>7.73261419785924</v>
      </c>
      <c r="S710">
        <v>6.9853858021407502</v>
      </c>
      <c r="T710">
        <v>-2.0407147382745698</v>
      </c>
      <c r="U710" t="b">
        <f t="shared" si="65"/>
        <v>1</v>
      </c>
      <c r="V710" t="b">
        <f t="shared" si="66"/>
        <v>0</v>
      </c>
      <c r="X710">
        <f t="shared" si="67"/>
        <v>7.1</v>
      </c>
      <c r="Y710" t="str">
        <f t="shared" si="67"/>
        <v/>
      </c>
      <c r="AA710">
        <f t="shared" ref="AA710:AA773" si="70">IF(NOT(OR(V710,U710)),AA709,IF(U710,IF(AB709&gt;0,AB709/G710,AA709),IF(V710,IF(AA709&gt;0,0,0))))</f>
        <v>338.08196766166918</v>
      </c>
      <c r="AB710">
        <f t="shared" si="68"/>
        <v>0</v>
      </c>
      <c r="AC710">
        <f t="shared" si="69"/>
        <v>12336.28318584071</v>
      </c>
    </row>
    <row r="711" spans="1:29" x14ac:dyDescent="0.25">
      <c r="A711">
        <v>709</v>
      </c>
      <c r="B711" s="1">
        <v>43116</v>
      </c>
      <c r="C711">
        <v>7.12</v>
      </c>
      <c r="D711">
        <v>7.58</v>
      </c>
      <c r="E711">
        <v>7.09</v>
      </c>
      <c r="F711">
        <v>7.42</v>
      </c>
      <c r="G711">
        <v>7.42</v>
      </c>
      <c r="H711">
        <v>7695037</v>
      </c>
      <c r="I711" s="1">
        <v>43116</v>
      </c>
      <c r="J711">
        <v>-2.36842105263157E-2</v>
      </c>
      <c r="K711">
        <v>7.3644999999999898</v>
      </c>
      <c r="L711">
        <v>0.19071817179441899</v>
      </c>
      <c r="M711">
        <v>6.2353174603174502</v>
      </c>
      <c r="N711">
        <v>1.18109463501559</v>
      </c>
      <c r="O711">
        <v>6.6037735849056603E-2</v>
      </c>
      <c r="P711">
        <v>1.3416040467521599</v>
      </c>
      <c r="Q711">
        <v>2.5606469002695399E-2</v>
      </c>
      <c r="R711">
        <v>7.7383076167170497</v>
      </c>
      <c r="S711">
        <v>6.99069238328293</v>
      </c>
      <c r="T711">
        <v>0.29100530629996602</v>
      </c>
      <c r="U711" t="b">
        <f t="shared" si="65"/>
        <v>0</v>
      </c>
      <c r="V711" t="b">
        <f t="shared" si="66"/>
        <v>0</v>
      </c>
      <c r="X711">
        <f t="shared" si="67"/>
        <v>7.05</v>
      </c>
      <c r="Y711" t="str">
        <f t="shared" si="67"/>
        <v/>
      </c>
      <c r="AA711">
        <f t="shared" si="70"/>
        <v>338.08196766166918</v>
      </c>
      <c r="AB711">
        <f t="shared" si="68"/>
        <v>0</v>
      </c>
      <c r="AC711">
        <f t="shared" si="69"/>
        <v>13132.743362831859</v>
      </c>
    </row>
    <row r="712" spans="1:29" x14ac:dyDescent="0.25">
      <c r="A712">
        <v>710</v>
      </c>
      <c r="B712" s="1">
        <v>43117</v>
      </c>
      <c r="C712">
        <v>7.64</v>
      </c>
      <c r="D712">
        <v>7.75</v>
      </c>
      <c r="E712">
        <v>7.46</v>
      </c>
      <c r="F712">
        <v>7.6</v>
      </c>
      <c r="G712">
        <v>7.6</v>
      </c>
      <c r="H712">
        <v>7178261</v>
      </c>
      <c r="I712" s="1">
        <v>43117</v>
      </c>
      <c r="J712">
        <v>7.9575596816975607E-3</v>
      </c>
      <c r="K712">
        <v>7.3819999999999899</v>
      </c>
      <c r="L712">
        <v>0.195652753622263</v>
      </c>
      <c r="M712">
        <v>6.2667460317460204</v>
      </c>
      <c r="N712">
        <v>1.1779638049163501</v>
      </c>
      <c r="O712">
        <v>3.8157894736842099E-2</v>
      </c>
      <c r="P712">
        <v>1.2458814035460199</v>
      </c>
      <c r="Q712">
        <v>-3.2894736842105199E-2</v>
      </c>
      <c r="R712">
        <v>7.7654793970996296</v>
      </c>
      <c r="S712">
        <v>6.9985206029003502</v>
      </c>
      <c r="T712">
        <v>1.1142189208381099</v>
      </c>
      <c r="U712" t="b">
        <f t="shared" si="65"/>
        <v>0</v>
      </c>
      <c r="V712" t="b">
        <f t="shared" si="66"/>
        <v>0</v>
      </c>
      <c r="X712" t="str">
        <f t="shared" si="67"/>
        <v/>
      </c>
      <c r="Y712" t="str">
        <f t="shared" si="67"/>
        <v/>
      </c>
      <c r="AA712">
        <f t="shared" si="70"/>
        <v>338.08196766166918</v>
      </c>
      <c r="AB712">
        <f t="shared" si="68"/>
        <v>0</v>
      </c>
      <c r="AC712">
        <f t="shared" si="69"/>
        <v>13451.327433628319</v>
      </c>
    </row>
    <row r="713" spans="1:29" x14ac:dyDescent="0.25">
      <c r="A713">
        <v>711</v>
      </c>
      <c r="B713" s="1">
        <v>43118</v>
      </c>
      <c r="C713">
        <v>7.65</v>
      </c>
      <c r="D713">
        <v>7.68</v>
      </c>
      <c r="E713">
        <v>7.5</v>
      </c>
      <c r="F713">
        <v>7.54</v>
      </c>
      <c r="G713">
        <v>7.54</v>
      </c>
      <c r="H713">
        <v>3436340</v>
      </c>
      <c r="I713" s="1">
        <v>43118</v>
      </c>
      <c r="J713">
        <v>-4.9180327868852403E-2</v>
      </c>
      <c r="K713">
        <v>7.3934999999999897</v>
      </c>
      <c r="L713">
        <v>0.19794403781179401</v>
      </c>
      <c r="M713">
        <v>6.2976984126984004</v>
      </c>
      <c r="N713">
        <v>1.1740003276581199</v>
      </c>
      <c r="O713">
        <v>2.3872679045092798E-2</v>
      </c>
      <c r="P713">
        <v>0.59539470436863695</v>
      </c>
      <c r="Q713">
        <v>-7.0291777188328894E-2</v>
      </c>
      <c r="R713">
        <v>7.7814703141111101</v>
      </c>
      <c r="S713">
        <v>7.0055296858888703</v>
      </c>
      <c r="T713">
        <v>0.74010817208497104</v>
      </c>
      <c r="U713" t="b">
        <f t="shared" si="65"/>
        <v>0</v>
      </c>
      <c r="V713" t="b">
        <f t="shared" si="66"/>
        <v>0</v>
      </c>
      <c r="X713" t="str">
        <f t="shared" si="67"/>
        <v/>
      </c>
      <c r="Y713" t="str">
        <f t="shared" si="67"/>
        <v/>
      </c>
      <c r="AA713">
        <f t="shared" si="70"/>
        <v>338.08196766166918</v>
      </c>
      <c r="AB713">
        <f t="shared" si="68"/>
        <v>0</v>
      </c>
      <c r="AC713">
        <f t="shared" si="69"/>
        <v>13345.132743362834</v>
      </c>
    </row>
    <row r="714" spans="1:29" x14ac:dyDescent="0.25">
      <c r="A714">
        <v>712</v>
      </c>
      <c r="B714" s="1">
        <v>43119</v>
      </c>
      <c r="C714">
        <v>7.57</v>
      </c>
      <c r="D714">
        <v>7.93</v>
      </c>
      <c r="E714">
        <v>7.53</v>
      </c>
      <c r="F714">
        <v>7.93</v>
      </c>
      <c r="G714">
        <v>7.93</v>
      </c>
      <c r="H714">
        <v>7669897</v>
      </c>
      <c r="I714" s="1">
        <v>43119</v>
      </c>
      <c r="J714">
        <v>-1.36815920398009E-2</v>
      </c>
      <c r="K714">
        <v>7.4204999999999899</v>
      </c>
      <c r="L714">
        <v>0.23143658901914299</v>
      </c>
      <c r="M714">
        <v>6.3314285714285603</v>
      </c>
      <c r="N714">
        <v>1.1720103790613701</v>
      </c>
      <c r="O714">
        <v>5.04413619167716E-2</v>
      </c>
      <c r="P714">
        <v>1.31932082725571</v>
      </c>
      <c r="Q714">
        <v>-0.114754098360655</v>
      </c>
      <c r="R714">
        <v>7.8741157144775098</v>
      </c>
      <c r="S714">
        <v>6.96688428552247</v>
      </c>
      <c r="T714">
        <v>2.2014669424541999</v>
      </c>
      <c r="U714" t="b">
        <f t="shared" si="65"/>
        <v>0</v>
      </c>
      <c r="V714" t="b">
        <f t="shared" si="66"/>
        <v>1</v>
      </c>
      <c r="X714" t="str">
        <f t="shared" si="67"/>
        <v/>
      </c>
      <c r="Y714" t="str">
        <f t="shared" si="67"/>
        <v/>
      </c>
      <c r="AA714">
        <f t="shared" si="70"/>
        <v>0</v>
      </c>
      <c r="AB714">
        <f t="shared" si="68"/>
        <v>2680.9900035570367</v>
      </c>
      <c r="AC714">
        <f t="shared" si="69"/>
        <v>14035.398230088496</v>
      </c>
    </row>
    <row r="715" spans="1:29" x14ac:dyDescent="0.25">
      <c r="A715">
        <v>713</v>
      </c>
      <c r="B715" s="1">
        <v>43122</v>
      </c>
      <c r="C715">
        <v>7.93</v>
      </c>
      <c r="D715">
        <v>8.17</v>
      </c>
      <c r="E715">
        <v>7.79</v>
      </c>
      <c r="F715">
        <v>8.0399999999999991</v>
      </c>
      <c r="G715">
        <v>8.0399999999999991</v>
      </c>
      <c r="H715">
        <v>6835810</v>
      </c>
      <c r="I715" s="1">
        <v>43122</v>
      </c>
      <c r="J715">
        <v>-1.5911872705018398E-2</v>
      </c>
      <c r="K715">
        <v>7.4604999999999899</v>
      </c>
      <c r="L715">
        <v>0.26526005115134699</v>
      </c>
      <c r="M715">
        <v>6.3648412698412598</v>
      </c>
      <c r="N715">
        <v>1.1721423494644401</v>
      </c>
      <c r="O715">
        <v>4.7263681592039697E-2</v>
      </c>
      <c r="P715">
        <v>1.1716035705743699</v>
      </c>
      <c r="Q715">
        <v>-0.13308457711442701</v>
      </c>
      <c r="R715">
        <v>7.9804097002566303</v>
      </c>
      <c r="S715">
        <v>6.9405902997433504</v>
      </c>
      <c r="T715">
        <v>2.1846486023233198</v>
      </c>
      <c r="U715" t="b">
        <f t="shared" si="65"/>
        <v>0</v>
      </c>
      <c r="V715" t="b">
        <f t="shared" si="66"/>
        <v>1</v>
      </c>
      <c r="X715" t="str">
        <f t="shared" si="67"/>
        <v/>
      </c>
      <c r="Y715">
        <f t="shared" si="67"/>
        <v>7.93</v>
      </c>
      <c r="AA715">
        <f t="shared" si="70"/>
        <v>0</v>
      </c>
      <c r="AB715">
        <f t="shared" si="68"/>
        <v>2680.9900035570367</v>
      </c>
      <c r="AC715">
        <f t="shared" si="69"/>
        <v>14230.088495575221</v>
      </c>
    </row>
    <row r="716" spans="1:29" x14ac:dyDescent="0.25">
      <c r="A716">
        <v>714</v>
      </c>
      <c r="B716" s="1">
        <v>43123</v>
      </c>
      <c r="C716">
        <v>8.07</v>
      </c>
      <c r="D716">
        <v>8.19</v>
      </c>
      <c r="E716">
        <v>8.01</v>
      </c>
      <c r="F716">
        <v>8.17</v>
      </c>
      <c r="G716">
        <v>8.17</v>
      </c>
      <c r="H716">
        <v>3258257</v>
      </c>
      <c r="I716" s="1">
        <v>43123</v>
      </c>
      <c r="J716">
        <v>-2.7380952380952402E-2</v>
      </c>
      <c r="K716">
        <v>7.4999999999999902</v>
      </c>
      <c r="L716">
        <v>0.30801572071973798</v>
      </c>
      <c r="M716">
        <v>6.3986507936507797</v>
      </c>
      <c r="N716">
        <v>1.17212209915284</v>
      </c>
      <c r="O716">
        <v>2.203182374541E-2</v>
      </c>
      <c r="P716">
        <v>0.56001346584641298</v>
      </c>
      <c r="Q716">
        <v>-9.1799265605875105E-2</v>
      </c>
      <c r="R716">
        <v>8.1037108126106805</v>
      </c>
      <c r="S716">
        <v>6.8962891873893</v>
      </c>
      <c r="T716">
        <v>2.1752136495969099</v>
      </c>
      <c r="U716" t="b">
        <f t="shared" si="65"/>
        <v>0</v>
      </c>
      <c r="V716" t="b">
        <f t="shared" si="66"/>
        <v>1</v>
      </c>
      <c r="X716" t="str">
        <f t="shared" si="67"/>
        <v/>
      </c>
      <c r="Y716">
        <f t="shared" si="67"/>
        <v>8.17</v>
      </c>
      <c r="AA716">
        <f t="shared" si="70"/>
        <v>0</v>
      </c>
      <c r="AB716">
        <f t="shared" si="68"/>
        <v>2680.9900035570367</v>
      </c>
      <c r="AC716">
        <f t="shared" si="69"/>
        <v>14460.176991150443</v>
      </c>
    </row>
    <row r="717" spans="1:29" x14ac:dyDescent="0.25">
      <c r="A717">
        <v>715</v>
      </c>
      <c r="B717" s="1">
        <v>43124</v>
      </c>
      <c r="C717">
        <v>8.2100000000000009</v>
      </c>
      <c r="D717">
        <v>8.41</v>
      </c>
      <c r="E717">
        <v>8.1999999999999993</v>
      </c>
      <c r="F717">
        <v>8.4</v>
      </c>
      <c r="G717">
        <v>8.4</v>
      </c>
      <c r="H717">
        <v>4860301</v>
      </c>
      <c r="I717" s="1">
        <v>43124</v>
      </c>
      <c r="J717">
        <v>-1.18906064209272E-3</v>
      </c>
      <c r="K717">
        <v>7.5454999999999899</v>
      </c>
      <c r="L717">
        <v>0.36785974157776102</v>
      </c>
      <c r="M717">
        <v>6.4319841269841103</v>
      </c>
      <c r="N717">
        <v>1.1731216761472301</v>
      </c>
      <c r="O717">
        <v>2.5000000000000099E-2</v>
      </c>
      <c r="P717">
        <v>0.84656376296312397</v>
      </c>
      <c r="Q717">
        <v>-9.5238095238095302E-2</v>
      </c>
      <c r="R717">
        <v>8.2665050934924</v>
      </c>
      <c r="S717">
        <v>6.8244949065075797</v>
      </c>
      <c r="T717">
        <v>2.3228962112978899</v>
      </c>
      <c r="U717" t="b">
        <f t="shared" si="65"/>
        <v>0</v>
      </c>
      <c r="V717" t="b">
        <f t="shared" si="66"/>
        <v>1</v>
      </c>
      <c r="X717" t="str">
        <f t="shared" si="67"/>
        <v/>
      </c>
      <c r="Y717">
        <f t="shared" si="67"/>
        <v>8.19</v>
      </c>
      <c r="AA717">
        <f t="shared" si="70"/>
        <v>0</v>
      </c>
      <c r="AB717">
        <f t="shared" si="68"/>
        <v>2680.9900035570367</v>
      </c>
      <c r="AC717">
        <f t="shared" si="69"/>
        <v>14867.256637168142</v>
      </c>
    </row>
    <row r="718" spans="1:29" x14ac:dyDescent="0.25">
      <c r="A718">
        <v>716</v>
      </c>
      <c r="B718" s="1">
        <v>43125</v>
      </c>
      <c r="C718">
        <v>8.44</v>
      </c>
      <c r="D718">
        <v>8.56</v>
      </c>
      <c r="E718">
        <v>8.39</v>
      </c>
      <c r="F718">
        <v>8.41</v>
      </c>
      <c r="G718">
        <v>8.41</v>
      </c>
      <c r="H718">
        <v>3336033</v>
      </c>
      <c r="I718" s="1">
        <v>43125</v>
      </c>
      <c r="J718">
        <v>1.32530120481927E-2</v>
      </c>
      <c r="K718">
        <v>7.59499999999999</v>
      </c>
      <c r="L718">
        <v>0.41382045432895798</v>
      </c>
      <c r="M718">
        <v>6.4665079365079201</v>
      </c>
      <c r="N718">
        <v>1.17451336557107</v>
      </c>
      <c r="O718">
        <v>2.0214030915576602E-2</v>
      </c>
      <c r="P718">
        <v>0.58717730303573301</v>
      </c>
      <c r="Q718">
        <v>-0.10344827586206801</v>
      </c>
      <c r="R718">
        <v>8.4060880904847508</v>
      </c>
      <c r="S718">
        <v>6.78391190951523</v>
      </c>
      <c r="T718">
        <v>1.96945315649413</v>
      </c>
      <c r="U718" t="b">
        <f t="shared" si="65"/>
        <v>0</v>
      </c>
      <c r="V718" t="b">
        <f t="shared" si="66"/>
        <v>0</v>
      </c>
      <c r="X718" t="str">
        <f t="shared" si="67"/>
        <v/>
      </c>
      <c r="Y718">
        <f t="shared" si="67"/>
        <v>8.41</v>
      </c>
      <c r="AA718">
        <f t="shared" si="70"/>
        <v>0</v>
      </c>
      <c r="AB718">
        <f t="shared" si="68"/>
        <v>2680.9900035570367</v>
      </c>
      <c r="AC718">
        <f t="shared" si="69"/>
        <v>14884.955752212391</v>
      </c>
    </row>
    <row r="719" spans="1:29" x14ac:dyDescent="0.25">
      <c r="A719">
        <v>717</v>
      </c>
      <c r="B719" s="1">
        <v>43129</v>
      </c>
      <c r="C719">
        <v>8.4499999999999993</v>
      </c>
      <c r="D719">
        <v>8.4600000000000009</v>
      </c>
      <c r="E719">
        <v>8.1300000000000008</v>
      </c>
      <c r="F719">
        <v>8.3000000000000007</v>
      </c>
      <c r="G719">
        <v>8.3000000000000007</v>
      </c>
      <c r="H719">
        <v>4704560</v>
      </c>
      <c r="I719" s="1">
        <v>43129</v>
      </c>
      <c r="J719">
        <v>3.2338308457711601E-2</v>
      </c>
      <c r="K719">
        <v>7.6399999999999899</v>
      </c>
      <c r="L719">
        <v>0.43962903021809002</v>
      </c>
      <c r="M719">
        <v>6.4995238095237999</v>
      </c>
      <c r="N719">
        <v>1.17547073045644</v>
      </c>
      <c r="O719">
        <v>3.9759036144578298E-2</v>
      </c>
      <c r="P719">
        <v>0.82663768052335596</v>
      </c>
      <c r="Q719">
        <v>-4.4578313253012099E-2</v>
      </c>
      <c r="R719">
        <v>8.5016728992274508</v>
      </c>
      <c r="S719">
        <v>6.7783271007725299</v>
      </c>
      <c r="T719">
        <v>1.5012657368704501</v>
      </c>
      <c r="U719" t="b">
        <f t="shared" si="65"/>
        <v>0</v>
      </c>
      <c r="V719" t="b">
        <f t="shared" si="66"/>
        <v>0</v>
      </c>
      <c r="X719" t="str">
        <f t="shared" si="67"/>
        <v/>
      </c>
      <c r="Y719" t="str">
        <f t="shared" si="67"/>
        <v/>
      </c>
      <c r="AA719">
        <f t="shared" si="70"/>
        <v>0</v>
      </c>
      <c r="AB719">
        <f t="shared" si="68"/>
        <v>2680.9900035570367</v>
      </c>
      <c r="AC719">
        <f t="shared" si="69"/>
        <v>14690.265486725664</v>
      </c>
    </row>
    <row r="720" spans="1:29" x14ac:dyDescent="0.25">
      <c r="A720">
        <v>718</v>
      </c>
      <c r="B720" s="1">
        <v>43130</v>
      </c>
      <c r="C720">
        <v>8.2799999999999994</v>
      </c>
      <c r="D720">
        <v>8.3000000000000007</v>
      </c>
      <c r="E720">
        <v>8.0399999999999991</v>
      </c>
      <c r="F720">
        <v>8.0399999999999991</v>
      </c>
      <c r="G720">
        <v>8.0399999999999991</v>
      </c>
      <c r="H720">
        <v>2729620</v>
      </c>
      <c r="I720" s="1">
        <v>43130</v>
      </c>
      <c r="J720">
        <v>-3.0156815440289499E-2</v>
      </c>
      <c r="K720">
        <v>7.67349999999999</v>
      </c>
      <c r="L720">
        <v>0.44348233217044902</v>
      </c>
      <c r="M720">
        <v>6.5303174603174501</v>
      </c>
      <c r="N720">
        <v>1.1750577283002299</v>
      </c>
      <c r="O720">
        <v>3.2338308457711601E-2</v>
      </c>
      <c r="P720">
        <v>0.48021624048837502</v>
      </c>
      <c r="Q720">
        <v>0</v>
      </c>
      <c r="R720">
        <v>8.54272537105407</v>
      </c>
      <c r="S720">
        <v>6.80427462894591</v>
      </c>
      <c r="T720">
        <v>0.82641398182947801</v>
      </c>
      <c r="U720" t="b">
        <f t="shared" si="65"/>
        <v>0</v>
      </c>
      <c r="V720" t="b">
        <f t="shared" si="66"/>
        <v>0</v>
      </c>
      <c r="X720" t="str">
        <f t="shared" si="67"/>
        <v/>
      </c>
      <c r="Y720" t="str">
        <f t="shared" si="67"/>
        <v/>
      </c>
      <c r="AA720">
        <f t="shared" si="70"/>
        <v>0</v>
      </c>
      <c r="AB720">
        <f t="shared" si="68"/>
        <v>2680.9900035570367</v>
      </c>
      <c r="AC720">
        <f t="shared" si="69"/>
        <v>14230.088495575221</v>
      </c>
    </row>
    <row r="721" spans="1:29" x14ac:dyDescent="0.25">
      <c r="A721">
        <v>719</v>
      </c>
      <c r="B721" s="1">
        <v>43131</v>
      </c>
      <c r="C721">
        <v>7.89</v>
      </c>
      <c r="D721">
        <v>8.33</v>
      </c>
      <c r="E721">
        <v>7.88</v>
      </c>
      <c r="F721">
        <v>8.2899999999999991</v>
      </c>
      <c r="G721">
        <v>8.2899999999999991</v>
      </c>
      <c r="H721">
        <v>4617438</v>
      </c>
      <c r="I721" s="1">
        <v>43131</v>
      </c>
      <c r="J721">
        <v>-1.6607354685646499E-2</v>
      </c>
      <c r="K721">
        <v>7.7129999999999903</v>
      </c>
      <c r="L721">
        <v>0.46201048062841399</v>
      </c>
      <c r="M721">
        <v>6.5631746031745903</v>
      </c>
      <c r="N721">
        <v>1.1751934797329899</v>
      </c>
      <c r="O721">
        <v>5.4282267792521099E-2</v>
      </c>
      <c r="P721">
        <v>0.81498179334761101</v>
      </c>
      <c r="Q721">
        <v>-1.4475271411338799E-2</v>
      </c>
      <c r="R721">
        <v>8.6185405420316794</v>
      </c>
      <c r="S721">
        <v>6.8074594579683003</v>
      </c>
      <c r="T721">
        <v>1.24888941743309</v>
      </c>
      <c r="U721" t="b">
        <f t="shared" si="65"/>
        <v>0</v>
      </c>
      <c r="V721" t="b">
        <f t="shared" si="66"/>
        <v>0</v>
      </c>
      <c r="X721" t="str">
        <f t="shared" si="67"/>
        <v/>
      </c>
      <c r="Y721" t="str">
        <f t="shared" si="67"/>
        <v/>
      </c>
      <c r="AA721">
        <f t="shared" si="70"/>
        <v>0</v>
      </c>
      <c r="AB721">
        <f t="shared" si="68"/>
        <v>2680.9900035570367</v>
      </c>
      <c r="AC721">
        <f t="shared" si="69"/>
        <v>14672.566371681418</v>
      </c>
    </row>
    <row r="722" spans="1:29" x14ac:dyDescent="0.25">
      <c r="A722">
        <v>720</v>
      </c>
      <c r="B722" s="1">
        <v>43132</v>
      </c>
      <c r="C722">
        <v>8.32</v>
      </c>
      <c r="D722">
        <v>8.48</v>
      </c>
      <c r="E722">
        <v>8.32</v>
      </c>
      <c r="F722">
        <v>8.43</v>
      </c>
      <c r="G722">
        <v>8.43</v>
      </c>
      <c r="H722">
        <v>3237369</v>
      </c>
      <c r="I722" s="1">
        <v>43132</v>
      </c>
      <c r="J722">
        <v>-1.6336056009334899E-2</v>
      </c>
      <c r="K722">
        <v>7.7629999999999901</v>
      </c>
      <c r="L722">
        <v>0.48338826064178197</v>
      </c>
      <c r="M722">
        <v>6.59650793650792</v>
      </c>
      <c r="N722">
        <v>1.1768347851195899</v>
      </c>
      <c r="O722">
        <v>1.89798339264531E-2</v>
      </c>
      <c r="P722">
        <v>0.57257097241393595</v>
      </c>
      <c r="Q722">
        <v>-3.5587188612098801E-3</v>
      </c>
      <c r="R722">
        <v>8.7104409908578795</v>
      </c>
      <c r="S722">
        <v>6.8155590091420999</v>
      </c>
      <c r="T722">
        <v>1.37984319088437</v>
      </c>
      <c r="U722" t="b">
        <f t="shared" si="65"/>
        <v>0</v>
      </c>
      <c r="V722" t="b">
        <f t="shared" si="66"/>
        <v>0</v>
      </c>
      <c r="X722" t="str">
        <f t="shared" si="67"/>
        <v/>
      </c>
      <c r="Y722" t="str">
        <f t="shared" si="67"/>
        <v/>
      </c>
      <c r="AA722">
        <f t="shared" si="70"/>
        <v>0</v>
      </c>
      <c r="AB722">
        <f t="shared" si="68"/>
        <v>2680.9900035570367</v>
      </c>
      <c r="AC722">
        <f t="shared" si="69"/>
        <v>14920.353982300887</v>
      </c>
    </row>
    <row r="723" spans="1:29" x14ac:dyDescent="0.25">
      <c r="A723">
        <v>721</v>
      </c>
      <c r="B723" s="1">
        <v>43133</v>
      </c>
      <c r="C723">
        <v>8.43</v>
      </c>
      <c r="D723">
        <v>8.6199999999999992</v>
      </c>
      <c r="E723">
        <v>8.42</v>
      </c>
      <c r="F723">
        <v>8.57</v>
      </c>
      <c r="G723">
        <v>8.57</v>
      </c>
      <c r="H723">
        <v>5345612</v>
      </c>
      <c r="I723" s="1">
        <v>43133</v>
      </c>
      <c r="J723">
        <v>3.8787878787878802E-2</v>
      </c>
      <c r="K723">
        <v>7.8164999999999898</v>
      </c>
      <c r="L723">
        <v>0.51116250377265504</v>
      </c>
      <c r="M723">
        <v>6.6297619047618896</v>
      </c>
      <c r="N723">
        <v>1.17900161608906</v>
      </c>
      <c r="O723">
        <v>2.3337222870478298E-2</v>
      </c>
      <c r="P723">
        <v>0.94580881502509995</v>
      </c>
      <c r="Q723">
        <v>-1.8669778296382701E-2</v>
      </c>
      <c r="R723">
        <v>8.8183785073943906</v>
      </c>
      <c r="S723">
        <v>6.8146214926055801</v>
      </c>
      <c r="T723">
        <v>1.47409090932681</v>
      </c>
      <c r="U723" t="b">
        <f t="shared" si="65"/>
        <v>0</v>
      </c>
      <c r="V723" t="b">
        <f t="shared" si="66"/>
        <v>0</v>
      </c>
      <c r="X723" t="str">
        <f t="shared" si="67"/>
        <v/>
      </c>
      <c r="Y723" t="str">
        <f t="shared" si="67"/>
        <v/>
      </c>
      <c r="AA723">
        <f t="shared" si="70"/>
        <v>0</v>
      </c>
      <c r="AB723">
        <f t="shared" si="68"/>
        <v>2680.9900035570367</v>
      </c>
      <c r="AC723">
        <f t="shared" si="69"/>
        <v>15168.141592920356</v>
      </c>
    </row>
    <row r="724" spans="1:29" x14ac:dyDescent="0.25">
      <c r="A724">
        <v>722</v>
      </c>
      <c r="B724" s="1">
        <v>43136</v>
      </c>
      <c r="C724">
        <v>8.2899999999999991</v>
      </c>
      <c r="D724">
        <v>8.44</v>
      </c>
      <c r="E724">
        <v>8.1999999999999993</v>
      </c>
      <c r="F724">
        <v>8.25</v>
      </c>
      <c r="G724">
        <v>8.25</v>
      </c>
      <c r="H724">
        <v>5312306</v>
      </c>
      <c r="I724" s="1">
        <v>43136</v>
      </c>
      <c r="J724">
        <v>6.31443298969072E-2</v>
      </c>
      <c r="K724">
        <v>7.8514999999999899</v>
      </c>
      <c r="L724">
        <v>0.51589753164544805</v>
      </c>
      <c r="M724">
        <v>6.6598412698412597</v>
      </c>
      <c r="N724">
        <v>1.17893200181137</v>
      </c>
      <c r="O724">
        <v>2.9090909090909101E-2</v>
      </c>
      <c r="P724">
        <v>0.93796452142860998</v>
      </c>
      <c r="Q724">
        <v>6.0606060606061404E-3</v>
      </c>
      <c r="R724">
        <v>8.8626591620250696</v>
      </c>
      <c r="S724">
        <v>6.8403408379749102</v>
      </c>
      <c r="T724">
        <v>0.77244021449181299</v>
      </c>
      <c r="U724" t="b">
        <f t="shared" si="65"/>
        <v>0</v>
      </c>
      <c r="V724" t="b">
        <f t="shared" si="66"/>
        <v>0</v>
      </c>
      <c r="X724" t="str">
        <f t="shared" si="67"/>
        <v/>
      </c>
      <c r="Y724" t="str">
        <f t="shared" si="67"/>
        <v/>
      </c>
      <c r="AA724">
        <f t="shared" si="70"/>
        <v>0</v>
      </c>
      <c r="AB724">
        <f t="shared" si="68"/>
        <v>2680.9900035570367</v>
      </c>
      <c r="AC724">
        <f t="shared" si="69"/>
        <v>14601.769911504427</v>
      </c>
    </row>
    <row r="725" spans="1:29" x14ac:dyDescent="0.25">
      <c r="A725">
        <v>723</v>
      </c>
      <c r="B725" s="1">
        <v>43137</v>
      </c>
      <c r="C725">
        <v>7.9</v>
      </c>
      <c r="D725">
        <v>7.94</v>
      </c>
      <c r="E725">
        <v>7.7</v>
      </c>
      <c r="F725">
        <v>7.76</v>
      </c>
      <c r="G725">
        <v>7.76</v>
      </c>
      <c r="H725">
        <v>8960323</v>
      </c>
      <c r="I725" s="1">
        <v>43137</v>
      </c>
      <c r="J725">
        <v>-4.9019607843137199E-2</v>
      </c>
      <c r="K725">
        <v>7.8554999999999904</v>
      </c>
      <c r="L725">
        <v>0.51480681098014802</v>
      </c>
      <c r="M725">
        <v>6.6863492063491901</v>
      </c>
      <c r="N725">
        <v>1.17485637641249</v>
      </c>
      <c r="O725">
        <v>3.09278350515464E-2</v>
      </c>
      <c r="P725">
        <v>1.57355180061449</v>
      </c>
      <c r="Q725">
        <v>3.6082474226804002E-2</v>
      </c>
      <c r="R725">
        <v>8.8645213495210804</v>
      </c>
      <c r="S725">
        <v>6.8464786504789004</v>
      </c>
      <c r="T725">
        <v>-0.18550648119469901</v>
      </c>
      <c r="U725" t="b">
        <f t="shared" si="65"/>
        <v>0</v>
      </c>
      <c r="V725" t="b">
        <f t="shared" si="66"/>
        <v>0</v>
      </c>
      <c r="X725" t="str">
        <f t="shared" si="67"/>
        <v/>
      </c>
      <c r="Y725" t="str">
        <f t="shared" si="67"/>
        <v/>
      </c>
      <c r="AA725">
        <f t="shared" si="70"/>
        <v>0</v>
      </c>
      <c r="AB725">
        <f t="shared" si="68"/>
        <v>2680.9900035570367</v>
      </c>
      <c r="AC725">
        <f t="shared" si="69"/>
        <v>13734.513274336285</v>
      </c>
    </row>
    <row r="726" spans="1:29" x14ac:dyDescent="0.25">
      <c r="A726">
        <v>724</v>
      </c>
      <c r="B726" s="1">
        <v>43138</v>
      </c>
      <c r="C726">
        <v>8.1999999999999993</v>
      </c>
      <c r="D726">
        <v>8.2899999999999991</v>
      </c>
      <c r="E726">
        <v>8.08</v>
      </c>
      <c r="F726">
        <v>8.16</v>
      </c>
      <c r="G726">
        <v>8.16</v>
      </c>
      <c r="H726">
        <v>7948115</v>
      </c>
      <c r="I726" s="1">
        <v>43138</v>
      </c>
      <c r="J726">
        <v>-6.0901339829477104E-3</v>
      </c>
      <c r="K726">
        <v>7.8829999999999902</v>
      </c>
      <c r="L726">
        <v>0.51569166634415697</v>
      </c>
      <c r="M726">
        <v>6.7154761904761804</v>
      </c>
      <c r="N726">
        <v>1.1738556993440801</v>
      </c>
      <c r="O726">
        <v>2.5735294117646901E-2</v>
      </c>
      <c r="P726">
        <v>1.39081749039597</v>
      </c>
      <c r="Q726">
        <v>1.5931372549019399E-2</v>
      </c>
      <c r="R726">
        <v>8.89375566603454</v>
      </c>
      <c r="S726">
        <v>6.8722443339654404</v>
      </c>
      <c r="T726">
        <v>0.53714267279849204</v>
      </c>
      <c r="U726" t="b">
        <f t="shared" ref="U726:U789" si="71">IF(T726&lt;-$U$19,TRUE,FALSE)</f>
        <v>0</v>
      </c>
      <c r="V726" t="b">
        <f t="shared" ref="V726:V789" si="72">IF(T726&gt;$V$19,TRUE,FALSE)</f>
        <v>0</v>
      </c>
      <c r="X726" t="str">
        <f t="shared" si="67"/>
        <v/>
      </c>
      <c r="Y726" t="str">
        <f t="shared" si="67"/>
        <v/>
      </c>
      <c r="AA726">
        <f t="shared" si="70"/>
        <v>0</v>
      </c>
      <c r="AB726">
        <f t="shared" si="68"/>
        <v>2680.9900035570367</v>
      </c>
      <c r="AC726">
        <f t="shared" si="69"/>
        <v>14442.477876106195</v>
      </c>
    </row>
    <row r="727" spans="1:29" x14ac:dyDescent="0.25">
      <c r="A727">
        <v>725</v>
      </c>
      <c r="B727" s="1">
        <v>43139</v>
      </c>
      <c r="C727">
        <v>8.1999999999999993</v>
      </c>
      <c r="D727">
        <v>8.27</v>
      </c>
      <c r="E727">
        <v>8.07</v>
      </c>
      <c r="F727">
        <v>8.2100000000000009</v>
      </c>
      <c r="G727">
        <v>8.2100000000000009</v>
      </c>
      <c r="H727">
        <v>3238256</v>
      </c>
      <c r="I727" s="1">
        <v>43139</v>
      </c>
      <c r="J727">
        <v>8.5995085995086307E-3</v>
      </c>
      <c r="K727">
        <v>7.9259999999999904</v>
      </c>
      <c r="L727">
        <v>0.50464578510181102</v>
      </c>
      <c r="M727">
        <v>6.7449206349206197</v>
      </c>
      <c r="N727">
        <v>1.17510648812745</v>
      </c>
      <c r="O727">
        <v>2.4360535931790401E-2</v>
      </c>
      <c r="P727">
        <v>0.56906389678115099</v>
      </c>
      <c r="Q727">
        <v>2.67965895249694E-2</v>
      </c>
      <c r="R727">
        <v>8.9151057387995394</v>
      </c>
      <c r="S727">
        <v>6.9368942612004396</v>
      </c>
      <c r="T727">
        <v>0.56277097398665799</v>
      </c>
      <c r="U727" t="b">
        <f t="shared" si="71"/>
        <v>0</v>
      </c>
      <c r="V727" t="b">
        <f t="shared" si="72"/>
        <v>0</v>
      </c>
      <c r="X727" t="str">
        <f t="shared" si="67"/>
        <v/>
      </c>
      <c r="Y727" t="str">
        <f t="shared" si="67"/>
        <v/>
      </c>
      <c r="AA727">
        <f t="shared" si="70"/>
        <v>0</v>
      </c>
      <c r="AB727">
        <f t="shared" si="68"/>
        <v>2680.9900035570367</v>
      </c>
      <c r="AC727">
        <f t="shared" si="69"/>
        <v>14530.973451327434</v>
      </c>
    </row>
    <row r="728" spans="1:29" x14ac:dyDescent="0.25">
      <c r="A728">
        <v>726</v>
      </c>
      <c r="B728" s="1">
        <v>43140</v>
      </c>
      <c r="C728">
        <v>7.94</v>
      </c>
      <c r="D728">
        <v>8.17</v>
      </c>
      <c r="E728">
        <v>7.8550000000000004</v>
      </c>
      <c r="F728">
        <v>8.14</v>
      </c>
      <c r="G728">
        <v>8.14</v>
      </c>
      <c r="H728">
        <v>5160198</v>
      </c>
      <c r="I728" s="1">
        <v>43140</v>
      </c>
      <c r="J728">
        <v>-1.09356014580801E-2</v>
      </c>
      <c r="K728">
        <v>7.9824999999999902</v>
      </c>
      <c r="L728">
        <v>0.45777350179683701</v>
      </c>
      <c r="M728">
        <v>6.7738888888888704</v>
      </c>
      <c r="N728">
        <v>1.1784220454359</v>
      </c>
      <c r="O728">
        <v>3.8697788697788602E-2</v>
      </c>
      <c r="P728">
        <v>0.904055724437269</v>
      </c>
      <c r="Q728">
        <v>5.28255528255527E-2</v>
      </c>
      <c r="R728">
        <v>8.8797360635217899</v>
      </c>
      <c r="S728">
        <v>7.0852639364781904</v>
      </c>
      <c r="T728">
        <v>0.34405661179992603</v>
      </c>
      <c r="U728" t="b">
        <f t="shared" si="71"/>
        <v>0</v>
      </c>
      <c r="V728" t="b">
        <f t="shared" si="72"/>
        <v>0</v>
      </c>
      <c r="X728" t="str">
        <f t="shared" si="67"/>
        <v/>
      </c>
      <c r="Y728" t="str">
        <f t="shared" si="67"/>
        <v/>
      </c>
      <c r="AA728">
        <f t="shared" si="70"/>
        <v>0</v>
      </c>
      <c r="AB728">
        <f t="shared" si="68"/>
        <v>2680.9900035570367</v>
      </c>
      <c r="AC728">
        <f t="shared" si="69"/>
        <v>14407.079646017703</v>
      </c>
    </row>
    <row r="729" spans="1:29" x14ac:dyDescent="0.25">
      <c r="A729">
        <v>727</v>
      </c>
      <c r="B729" s="1">
        <v>43143</v>
      </c>
      <c r="C729">
        <v>8.16</v>
      </c>
      <c r="D729">
        <v>8.27</v>
      </c>
      <c r="E729">
        <v>8.11</v>
      </c>
      <c r="F729">
        <v>8.23</v>
      </c>
      <c r="G729">
        <v>8.23</v>
      </c>
      <c r="H729">
        <v>2703609</v>
      </c>
      <c r="I729" s="1">
        <v>43143</v>
      </c>
      <c r="J729">
        <v>-1.6726403823177801E-2</v>
      </c>
      <c r="K729">
        <v>8.0429999999999904</v>
      </c>
      <c r="L729">
        <v>0.400211786038568</v>
      </c>
      <c r="M729">
        <v>6.8030952380952199</v>
      </c>
      <c r="N729">
        <v>1.18225597592132</v>
      </c>
      <c r="O729">
        <v>1.9441069258809202E-2</v>
      </c>
      <c r="P729">
        <v>0.47311446402688401</v>
      </c>
      <c r="Q729">
        <v>2.4301336573510999E-3</v>
      </c>
      <c r="R729">
        <v>8.8274151006355801</v>
      </c>
      <c r="S729">
        <v>7.25858489936439</v>
      </c>
      <c r="T729">
        <v>0.46725260605390301</v>
      </c>
      <c r="U729" t="b">
        <f t="shared" si="71"/>
        <v>0</v>
      </c>
      <c r="V729" t="b">
        <f t="shared" si="72"/>
        <v>0</v>
      </c>
      <c r="X729" t="str">
        <f t="shared" ref="X729:Y792" si="73">IF(U728, C728,"")</f>
        <v/>
      </c>
      <c r="Y729" t="str">
        <f t="shared" si="73"/>
        <v/>
      </c>
      <c r="AA729">
        <f t="shared" si="70"/>
        <v>0</v>
      </c>
      <c r="AB729">
        <f t="shared" si="68"/>
        <v>2680.9900035570367</v>
      </c>
      <c r="AC729">
        <f t="shared" si="69"/>
        <v>14566.371681415931</v>
      </c>
    </row>
    <row r="730" spans="1:29" x14ac:dyDescent="0.25">
      <c r="A730">
        <v>728</v>
      </c>
      <c r="B730" s="1">
        <v>43144</v>
      </c>
      <c r="C730">
        <v>8.33</v>
      </c>
      <c r="D730">
        <v>8.4499999999999993</v>
      </c>
      <c r="E730">
        <v>8.2899999999999991</v>
      </c>
      <c r="F730">
        <v>8.3699999999999992</v>
      </c>
      <c r="G730">
        <v>8.3699999999999992</v>
      </c>
      <c r="H730">
        <v>5062331</v>
      </c>
      <c r="I730" s="1">
        <v>43144</v>
      </c>
      <c r="J730">
        <v>7.2202166064980399E-3</v>
      </c>
      <c r="K730">
        <v>8.1129999999999907</v>
      </c>
      <c r="L730">
        <v>0.316295997278983</v>
      </c>
      <c r="M730">
        <v>6.8328571428571303</v>
      </c>
      <c r="N730">
        <v>1.18735103491532</v>
      </c>
      <c r="O730">
        <v>1.9115890083632001E-2</v>
      </c>
      <c r="P730">
        <v>0.88320372325343899</v>
      </c>
      <c r="Q730">
        <v>-7.2879330943847007E-2</v>
      </c>
      <c r="R730">
        <v>8.7329401546667995</v>
      </c>
      <c r="S730">
        <v>7.49305984533318</v>
      </c>
      <c r="T730">
        <v>0.81253004214695901</v>
      </c>
      <c r="U730" t="b">
        <f t="shared" si="71"/>
        <v>0</v>
      </c>
      <c r="V730" t="b">
        <f t="shared" si="72"/>
        <v>0</v>
      </c>
      <c r="X730" t="str">
        <f t="shared" si="73"/>
        <v/>
      </c>
      <c r="Y730" t="str">
        <f t="shared" si="73"/>
        <v/>
      </c>
      <c r="AA730">
        <f t="shared" si="70"/>
        <v>0</v>
      </c>
      <c r="AB730">
        <f t="shared" si="68"/>
        <v>2680.9900035570367</v>
      </c>
      <c r="AC730">
        <f t="shared" si="69"/>
        <v>14814.1592920354</v>
      </c>
    </row>
    <row r="731" spans="1:29" x14ac:dyDescent="0.25">
      <c r="A731">
        <v>729</v>
      </c>
      <c r="B731" s="1">
        <v>43145</v>
      </c>
      <c r="C731">
        <v>8.4</v>
      </c>
      <c r="D731">
        <v>8.4600000000000009</v>
      </c>
      <c r="E731">
        <v>8.2899999999999991</v>
      </c>
      <c r="F731">
        <v>8.31</v>
      </c>
      <c r="G731">
        <v>8.31</v>
      </c>
      <c r="H731">
        <v>3761171</v>
      </c>
      <c r="I731" s="1">
        <v>43145</v>
      </c>
      <c r="J731">
        <v>-2.4647887323943501E-2</v>
      </c>
      <c r="K731">
        <v>8.15749999999999</v>
      </c>
      <c r="L731">
        <v>0.27335873865667698</v>
      </c>
      <c r="M731">
        <v>6.86190476190475</v>
      </c>
      <c r="N731">
        <v>1.18880985426787</v>
      </c>
      <c r="O731">
        <v>2.0457280385078401E-2</v>
      </c>
      <c r="P731">
        <v>0.65632308900397196</v>
      </c>
      <c r="Q731">
        <v>-1.8050541516245501E-2</v>
      </c>
      <c r="R731">
        <v>8.6932831277670797</v>
      </c>
      <c r="S731">
        <v>7.6217168722329003</v>
      </c>
      <c r="T731">
        <v>0.55787497685061405</v>
      </c>
      <c r="U731" t="b">
        <f t="shared" si="71"/>
        <v>0</v>
      </c>
      <c r="V731" t="b">
        <f t="shared" si="72"/>
        <v>0</v>
      </c>
      <c r="X731" t="str">
        <f t="shared" si="73"/>
        <v/>
      </c>
      <c r="Y731" t="str">
        <f t="shared" si="73"/>
        <v/>
      </c>
      <c r="AA731">
        <f t="shared" si="70"/>
        <v>0</v>
      </c>
      <c r="AB731">
        <f t="shared" si="68"/>
        <v>2680.9900035570367</v>
      </c>
      <c r="AC731">
        <f t="shared" si="69"/>
        <v>14707.964601769912</v>
      </c>
    </row>
    <row r="732" spans="1:29" x14ac:dyDescent="0.25">
      <c r="A732">
        <v>730</v>
      </c>
      <c r="B732" s="1">
        <v>43146</v>
      </c>
      <c r="C732">
        <v>8.41</v>
      </c>
      <c r="D732">
        <v>8.52</v>
      </c>
      <c r="E732">
        <v>8.4</v>
      </c>
      <c r="F732">
        <v>8.52</v>
      </c>
      <c r="G732">
        <v>8.52</v>
      </c>
      <c r="H732">
        <v>3263376</v>
      </c>
      <c r="I732" s="1">
        <v>43146</v>
      </c>
      <c r="J732">
        <v>-8.1490104772992192E-3</v>
      </c>
      <c r="K732">
        <v>8.2034999999999894</v>
      </c>
      <c r="L732">
        <v>0.251108594667245</v>
      </c>
      <c r="M732">
        <v>6.8932539682539504</v>
      </c>
      <c r="N732">
        <v>1.19007656438892</v>
      </c>
      <c r="O732">
        <v>1.40845070422534E-2</v>
      </c>
      <c r="P732">
        <v>0.57072172456542103</v>
      </c>
      <c r="Q732">
        <v>-3.63849765258214E-2</v>
      </c>
      <c r="R732">
        <v>8.6956728455477901</v>
      </c>
      <c r="S732">
        <v>7.7113271544521904</v>
      </c>
      <c r="T732">
        <v>1.2604108609639999</v>
      </c>
      <c r="U732" t="b">
        <f t="shared" si="71"/>
        <v>0</v>
      </c>
      <c r="V732" t="b">
        <f t="shared" si="72"/>
        <v>0</v>
      </c>
      <c r="X732" t="str">
        <f t="shared" si="73"/>
        <v/>
      </c>
      <c r="Y732" t="str">
        <f t="shared" si="73"/>
        <v/>
      </c>
      <c r="AA732">
        <f t="shared" si="70"/>
        <v>0</v>
      </c>
      <c r="AB732">
        <f t="shared" si="68"/>
        <v>2680.9900035570367</v>
      </c>
      <c r="AC732">
        <f t="shared" si="69"/>
        <v>15079.646017699117</v>
      </c>
    </row>
    <row r="733" spans="1:29" x14ac:dyDescent="0.25">
      <c r="A733">
        <v>731</v>
      </c>
      <c r="B733" s="1">
        <v>43147</v>
      </c>
      <c r="C733">
        <v>8.56</v>
      </c>
      <c r="D733">
        <v>8.65</v>
      </c>
      <c r="E733">
        <v>8.44</v>
      </c>
      <c r="F733">
        <v>8.59</v>
      </c>
      <c r="G733">
        <v>8.59</v>
      </c>
      <c r="H733">
        <v>2133190</v>
      </c>
      <c r="I733" s="1">
        <v>43147</v>
      </c>
      <c r="J733">
        <v>2.3337222870477899E-3</v>
      </c>
      <c r="K733">
        <v>8.2559999999999896</v>
      </c>
      <c r="L733">
        <v>0.211769487390046</v>
      </c>
      <c r="M733">
        <v>6.9247619047618896</v>
      </c>
      <c r="N733">
        <v>1.1922431577499599</v>
      </c>
      <c r="O733">
        <v>2.4447031431897599E-2</v>
      </c>
      <c r="P733">
        <v>0.37351719396198002</v>
      </c>
      <c r="Q733">
        <v>-5.2386495925494603E-2</v>
      </c>
      <c r="R733">
        <v>8.6710681952844801</v>
      </c>
      <c r="S733">
        <v>7.8409318047154999</v>
      </c>
      <c r="T733">
        <v>1.5771866103865499</v>
      </c>
      <c r="U733" t="b">
        <f t="shared" si="71"/>
        <v>0</v>
      </c>
      <c r="V733" t="b">
        <f t="shared" si="72"/>
        <v>0</v>
      </c>
      <c r="X733" t="str">
        <f t="shared" si="73"/>
        <v/>
      </c>
      <c r="Y733" t="str">
        <f t="shared" si="73"/>
        <v/>
      </c>
      <c r="AA733">
        <f t="shared" si="70"/>
        <v>0</v>
      </c>
      <c r="AB733">
        <f t="shared" si="68"/>
        <v>2680.9900035570367</v>
      </c>
      <c r="AC733">
        <f t="shared" si="69"/>
        <v>15203.53982300885</v>
      </c>
    </row>
    <row r="734" spans="1:29" x14ac:dyDescent="0.25">
      <c r="A734">
        <v>732</v>
      </c>
      <c r="B734" s="1">
        <v>43150</v>
      </c>
      <c r="C734">
        <v>8.64</v>
      </c>
      <c r="D734">
        <v>8.82</v>
      </c>
      <c r="E734">
        <v>8.5250000000000004</v>
      </c>
      <c r="F734">
        <v>8.57</v>
      </c>
      <c r="G734">
        <v>8.57</v>
      </c>
      <c r="H734">
        <v>4295461</v>
      </c>
      <c r="I734" s="1">
        <v>43150</v>
      </c>
      <c r="J734">
        <v>-1.60734787600459E-2</v>
      </c>
      <c r="K734">
        <v>8.2879999999999896</v>
      </c>
      <c r="L734">
        <v>0.208240751358337</v>
      </c>
      <c r="M734">
        <v>6.9566666666666501</v>
      </c>
      <c r="N734">
        <v>1.19137517968375</v>
      </c>
      <c r="O734">
        <v>3.4422403733955602E-2</v>
      </c>
      <c r="P734">
        <v>0.75098695440869501</v>
      </c>
      <c r="Q734">
        <v>-3.9673278879813201E-2</v>
      </c>
      <c r="R734">
        <v>8.6961518726623304</v>
      </c>
      <c r="S734">
        <v>7.8798481273376497</v>
      </c>
      <c r="T734">
        <v>1.35420179844984</v>
      </c>
      <c r="U734" t="b">
        <f t="shared" si="71"/>
        <v>0</v>
      </c>
      <c r="V734" t="b">
        <f t="shared" si="72"/>
        <v>0</v>
      </c>
      <c r="X734" t="str">
        <f t="shared" si="73"/>
        <v/>
      </c>
      <c r="Y734" t="str">
        <f t="shared" si="73"/>
        <v/>
      </c>
      <c r="AA734">
        <f t="shared" si="70"/>
        <v>0</v>
      </c>
      <c r="AB734">
        <f t="shared" si="68"/>
        <v>2680.9900035570367</v>
      </c>
      <c r="AC734">
        <f t="shared" si="69"/>
        <v>15168.141592920356</v>
      </c>
    </row>
    <row r="735" spans="1:29" x14ac:dyDescent="0.25">
      <c r="A735">
        <v>733</v>
      </c>
      <c r="B735" s="1">
        <v>43151</v>
      </c>
      <c r="C735">
        <v>8.61</v>
      </c>
      <c r="D735">
        <v>8.74</v>
      </c>
      <c r="E735">
        <v>8.6</v>
      </c>
      <c r="F735">
        <v>8.7100000000000009</v>
      </c>
      <c r="G735">
        <v>8.7100000000000009</v>
      </c>
      <c r="H735">
        <v>3371316</v>
      </c>
      <c r="I735" s="1">
        <v>43151</v>
      </c>
      <c r="J735">
        <v>-0.22920353982300801</v>
      </c>
      <c r="K735">
        <v>8.3214999999999897</v>
      </c>
      <c r="L735">
        <v>0.21981511369897899</v>
      </c>
      <c r="M735">
        <v>6.9900793650793496</v>
      </c>
      <c r="N735">
        <v>1.19047289242123</v>
      </c>
      <c r="O735">
        <v>1.60734787600459E-2</v>
      </c>
      <c r="P735">
        <v>0.58966006708317897</v>
      </c>
      <c r="Q735">
        <v>-3.9035591274397402E-2</v>
      </c>
      <c r="R735">
        <v>8.7523376228499892</v>
      </c>
      <c r="S735">
        <v>7.8906623771499902</v>
      </c>
      <c r="T735">
        <v>1.7673943955101601</v>
      </c>
      <c r="U735" t="b">
        <f t="shared" si="71"/>
        <v>0</v>
      </c>
      <c r="V735" t="b">
        <f t="shared" si="72"/>
        <v>0</v>
      </c>
      <c r="X735" t="str">
        <f t="shared" si="73"/>
        <v/>
      </c>
      <c r="Y735" t="str">
        <f t="shared" si="73"/>
        <v/>
      </c>
      <c r="AA735">
        <f t="shared" si="70"/>
        <v>0</v>
      </c>
      <c r="AB735">
        <f t="shared" si="68"/>
        <v>2680.9900035570367</v>
      </c>
      <c r="AC735">
        <f t="shared" si="69"/>
        <v>15415.929203539825</v>
      </c>
    </row>
    <row r="736" spans="1:29" x14ac:dyDescent="0.25">
      <c r="A736">
        <v>734</v>
      </c>
      <c r="B736" s="1">
        <v>43152</v>
      </c>
      <c r="C736">
        <v>10.08</v>
      </c>
      <c r="D736">
        <v>11.355</v>
      </c>
      <c r="E736">
        <v>10.01</v>
      </c>
      <c r="F736">
        <v>11.3</v>
      </c>
      <c r="G736">
        <v>11.3</v>
      </c>
      <c r="H736">
        <v>26134178</v>
      </c>
      <c r="I736" s="1">
        <v>43152</v>
      </c>
      <c r="J736">
        <v>-6.6115702479338706E-2</v>
      </c>
      <c r="K736">
        <v>8.4779999999999909</v>
      </c>
      <c r="L736">
        <v>0.69874775209126705</v>
      </c>
      <c r="M736">
        <v>7.0415873015872901</v>
      </c>
      <c r="N736">
        <v>1.20398990126685</v>
      </c>
      <c r="O736">
        <v>0.119026548672566</v>
      </c>
      <c r="P736">
        <v>4.4811047074990098</v>
      </c>
      <c r="Q736">
        <v>-0.26460176991150403</v>
      </c>
      <c r="R736">
        <v>9.8475455940988805</v>
      </c>
      <c r="S736">
        <v>7.1084544059011101</v>
      </c>
      <c r="T736">
        <v>4.0386534218594603</v>
      </c>
      <c r="U736" t="b">
        <f t="shared" si="71"/>
        <v>0</v>
      </c>
      <c r="V736" t="b">
        <f t="shared" si="72"/>
        <v>1</v>
      </c>
      <c r="X736" t="str">
        <f t="shared" si="73"/>
        <v/>
      </c>
      <c r="Y736" t="str">
        <f t="shared" si="73"/>
        <v/>
      </c>
      <c r="AA736">
        <f t="shared" si="70"/>
        <v>0</v>
      </c>
      <c r="AB736">
        <f t="shared" si="68"/>
        <v>2680.9900035570367</v>
      </c>
      <c r="AC736">
        <f t="shared" si="69"/>
        <v>20000.000000000004</v>
      </c>
    </row>
    <row r="737" spans="1:29" x14ac:dyDescent="0.25">
      <c r="A737">
        <v>735</v>
      </c>
      <c r="B737" s="1">
        <v>43153</v>
      </c>
      <c r="C737">
        <v>12.16</v>
      </c>
      <c r="D737">
        <v>13.78</v>
      </c>
      <c r="E737">
        <v>11.695</v>
      </c>
      <c r="F737">
        <v>12.1</v>
      </c>
      <c r="G737">
        <v>12.1</v>
      </c>
      <c r="H737">
        <v>34045790</v>
      </c>
      <c r="I737" s="1">
        <v>43153</v>
      </c>
      <c r="J737">
        <v>2.80373831775701E-2</v>
      </c>
      <c r="K737">
        <v>8.6629999999999896</v>
      </c>
      <c r="L737">
        <v>1.0688168569423699</v>
      </c>
      <c r="M737">
        <v>7.0976984126984002</v>
      </c>
      <c r="N737">
        <v>1.2205365030023101</v>
      </c>
      <c r="O737">
        <v>0.17231404958677601</v>
      </c>
      <c r="P737">
        <v>5.6946383310418103</v>
      </c>
      <c r="Q737">
        <v>-0.29586776859504099</v>
      </c>
      <c r="R737">
        <v>10.757881039607</v>
      </c>
      <c r="S737">
        <v>6.5681189603929298</v>
      </c>
      <c r="T737">
        <v>3.2157052704355902</v>
      </c>
      <c r="U737" t="b">
        <f t="shared" si="71"/>
        <v>0</v>
      </c>
      <c r="V737" t="b">
        <f t="shared" si="72"/>
        <v>1</v>
      </c>
      <c r="X737" t="str">
        <f t="shared" si="73"/>
        <v/>
      </c>
      <c r="Y737">
        <f t="shared" si="73"/>
        <v>11.355</v>
      </c>
      <c r="AA737">
        <f t="shared" si="70"/>
        <v>0</v>
      </c>
      <c r="AB737">
        <f t="shared" si="68"/>
        <v>2680.9900035570367</v>
      </c>
      <c r="AC737">
        <f t="shared" si="69"/>
        <v>21415.929203539825</v>
      </c>
    </row>
    <row r="738" spans="1:29" x14ac:dyDescent="0.25">
      <c r="A738">
        <v>736</v>
      </c>
      <c r="B738" s="1">
        <v>43154</v>
      </c>
      <c r="C738">
        <v>11.99</v>
      </c>
      <c r="D738">
        <v>12.195</v>
      </c>
      <c r="E738">
        <v>11.53</v>
      </c>
      <c r="F738">
        <v>11.77</v>
      </c>
      <c r="G738">
        <v>11.77</v>
      </c>
      <c r="H738">
        <v>10702156</v>
      </c>
      <c r="I738" s="1">
        <v>43154</v>
      </c>
      <c r="J738">
        <v>-3.5245901639344199E-2</v>
      </c>
      <c r="K738">
        <v>8.8309999999999906</v>
      </c>
      <c r="L738">
        <v>1.2717575902745799</v>
      </c>
      <c r="M738">
        <v>7.1492063492063398</v>
      </c>
      <c r="N738">
        <v>1.23524200710479</v>
      </c>
      <c r="O738">
        <v>5.6499575191163998E-2</v>
      </c>
      <c r="P738">
        <v>1.7911734575960501</v>
      </c>
      <c r="Q738">
        <v>-0.27017841971112999</v>
      </c>
      <c r="R738">
        <v>11.323644876938101</v>
      </c>
      <c r="S738">
        <v>6.3383551230618096</v>
      </c>
      <c r="T738">
        <v>2.31097500221362</v>
      </c>
      <c r="U738" t="b">
        <f t="shared" si="71"/>
        <v>0</v>
      </c>
      <c r="V738" t="b">
        <f t="shared" si="72"/>
        <v>1</v>
      </c>
      <c r="X738" t="str">
        <f t="shared" si="73"/>
        <v/>
      </c>
      <c r="Y738">
        <f t="shared" si="73"/>
        <v>13.78</v>
      </c>
      <c r="AA738">
        <f t="shared" si="70"/>
        <v>0</v>
      </c>
      <c r="AB738">
        <f t="shared" si="68"/>
        <v>2680.9900035570367</v>
      </c>
      <c r="AC738">
        <f t="shared" si="69"/>
        <v>20831.85840707965</v>
      </c>
    </row>
    <row r="739" spans="1:29" x14ac:dyDescent="0.25">
      <c r="A739">
        <v>737</v>
      </c>
      <c r="B739" s="1">
        <v>43157</v>
      </c>
      <c r="C739">
        <v>11.75</v>
      </c>
      <c r="D739">
        <v>12.33</v>
      </c>
      <c r="E739">
        <v>11.7</v>
      </c>
      <c r="F739">
        <v>12.2</v>
      </c>
      <c r="G739">
        <v>12.2</v>
      </c>
      <c r="H739">
        <v>6806595</v>
      </c>
      <c r="I739" s="1">
        <v>43157</v>
      </c>
      <c r="J739">
        <v>9.09842845326711E-3</v>
      </c>
      <c r="K739">
        <v>9.0259999999999891</v>
      </c>
      <c r="L739">
        <v>1.46965230402868</v>
      </c>
      <c r="M739">
        <v>7.2057142857142704</v>
      </c>
      <c r="N739">
        <v>1.2526169706582</v>
      </c>
      <c r="O739">
        <v>5.1639344262295099E-2</v>
      </c>
      <c r="P739">
        <v>1.14209141336048</v>
      </c>
      <c r="Q739">
        <v>-0.29754098360655701</v>
      </c>
      <c r="R739">
        <v>11.906518515896201</v>
      </c>
      <c r="S739">
        <v>6.1454814841037804</v>
      </c>
      <c r="T739">
        <v>2.1596945014132101</v>
      </c>
      <c r="U739" t="b">
        <f t="shared" si="71"/>
        <v>0</v>
      </c>
      <c r="V739" t="b">
        <f t="shared" si="72"/>
        <v>1</v>
      </c>
      <c r="X739" t="str">
        <f t="shared" si="73"/>
        <v/>
      </c>
      <c r="Y739">
        <f t="shared" si="73"/>
        <v>12.195</v>
      </c>
      <c r="AA739">
        <f t="shared" si="70"/>
        <v>0</v>
      </c>
      <c r="AB739">
        <f t="shared" si="68"/>
        <v>2680.9900035570367</v>
      </c>
      <c r="AC739">
        <f t="shared" si="69"/>
        <v>21592.920353982303</v>
      </c>
    </row>
    <row r="740" spans="1:29" x14ac:dyDescent="0.25">
      <c r="A740">
        <v>738</v>
      </c>
      <c r="B740" s="1">
        <v>43158</v>
      </c>
      <c r="C740">
        <v>12.45</v>
      </c>
      <c r="D740">
        <v>12.65</v>
      </c>
      <c r="E740">
        <v>12.065</v>
      </c>
      <c r="F740">
        <v>12.09</v>
      </c>
      <c r="G740">
        <v>12.09</v>
      </c>
      <c r="H740">
        <v>5556997</v>
      </c>
      <c r="I740" s="1">
        <v>43158</v>
      </c>
      <c r="J740">
        <v>-1.14472608340147E-2</v>
      </c>
      <c r="K740">
        <v>9.2284999999999897</v>
      </c>
      <c r="L740">
        <v>1.5998923483521399</v>
      </c>
      <c r="M740">
        <v>7.2618253968253796</v>
      </c>
      <c r="N740">
        <v>1.2708237248494501</v>
      </c>
      <c r="O740">
        <v>4.8387096774193603E-2</v>
      </c>
      <c r="P740">
        <v>0.93759032904583905</v>
      </c>
      <c r="Q740">
        <v>-0.27956989247311798</v>
      </c>
      <c r="R740">
        <v>12.364289002770199</v>
      </c>
      <c r="S740">
        <v>6.0927109972297799</v>
      </c>
      <c r="T740">
        <v>1.7885578382491001</v>
      </c>
      <c r="U740" t="b">
        <f t="shared" si="71"/>
        <v>0</v>
      </c>
      <c r="V740" t="b">
        <f t="shared" si="72"/>
        <v>0</v>
      </c>
      <c r="X740" t="str">
        <f t="shared" si="73"/>
        <v/>
      </c>
      <c r="Y740">
        <f t="shared" si="73"/>
        <v>12.33</v>
      </c>
      <c r="AA740">
        <f t="shared" si="70"/>
        <v>0</v>
      </c>
      <c r="AB740">
        <f t="shared" si="68"/>
        <v>2680.9900035570367</v>
      </c>
      <c r="AC740">
        <f t="shared" si="69"/>
        <v>21398.230088495577</v>
      </c>
    </row>
    <row r="741" spans="1:29" x14ac:dyDescent="0.25">
      <c r="A741">
        <v>739</v>
      </c>
      <c r="B741" s="1">
        <v>43159</v>
      </c>
      <c r="C741">
        <v>12</v>
      </c>
      <c r="D741">
        <v>12.33</v>
      </c>
      <c r="E741">
        <v>11.85</v>
      </c>
      <c r="F741">
        <v>12.23</v>
      </c>
      <c r="G741">
        <v>12.23</v>
      </c>
      <c r="H741">
        <v>3057591</v>
      </c>
      <c r="I741" s="1">
        <v>43159</v>
      </c>
      <c r="J741">
        <v>0</v>
      </c>
      <c r="K741">
        <v>9.4254999999999907</v>
      </c>
      <c r="L741">
        <v>1.7165677965055599</v>
      </c>
      <c r="M741">
        <v>7.3188888888888801</v>
      </c>
      <c r="N741">
        <v>1.28783209351753</v>
      </c>
      <c r="O741">
        <v>3.9247751430907599E-2</v>
      </c>
      <c r="P741">
        <v>0.51659324427656605</v>
      </c>
      <c r="Q741">
        <v>-7.6042518397383393E-2</v>
      </c>
      <c r="R741">
        <v>12.789972881150801</v>
      </c>
      <c r="S741">
        <v>6.0610271188490898</v>
      </c>
      <c r="T741">
        <v>1.6337834169493</v>
      </c>
      <c r="U741" t="b">
        <f t="shared" si="71"/>
        <v>0</v>
      </c>
      <c r="V741" t="b">
        <f t="shared" si="72"/>
        <v>0</v>
      </c>
      <c r="X741" t="str">
        <f t="shared" si="73"/>
        <v/>
      </c>
      <c r="Y741" t="str">
        <f t="shared" si="73"/>
        <v/>
      </c>
      <c r="AA741">
        <f t="shared" si="70"/>
        <v>0</v>
      </c>
      <c r="AB741">
        <f t="shared" si="68"/>
        <v>2680.9900035570367</v>
      </c>
      <c r="AC741">
        <f t="shared" si="69"/>
        <v>21646.017699115047</v>
      </c>
    </row>
    <row r="742" spans="1:29" x14ac:dyDescent="0.25">
      <c r="A742">
        <v>740</v>
      </c>
      <c r="B742" s="1">
        <v>43160</v>
      </c>
      <c r="C742">
        <v>12.21</v>
      </c>
      <c r="D742">
        <v>12.34</v>
      </c>
      <c r="E742">
        <v>12.1</v>
      </c>
      <c r="F742">
        <v>12.23</v>
      </c>
      <c r="G742">
        <v>12.23</v>
      </c>
      <c r="H742">
        <v>4035640</v>
      </c>
      <c r="I742" s="1">
        <v>43160</v>
      </c>
      <c r="J742">
        <v>9.9091659785302197E-3</v>
      </c>
      <c r="K742">
        <v>9.6154999999999902</v>
      </c>
      <c r="L742">
        <v>1.8084261112912401</v>
      </c>
      <c r="M742">
        <v>7.3759523809523699</v>
      </c>
      <c r="N742">
        <v>1.3036282643080801</v>
      </c>
      <c r="O742">
        <v>1.9623875715453799E-2</v>
      </c>
      <c r="P742">
        <v>0.68268737014931402</v>
      </c>
      <c r="Q742">
        <v>-1.0629599345870801E-2</v>
      </c>
      <c r="R742">
        <v>13.1600151781308</v>
      </c>
      <c r="S742">
        <v>6.0709848218691498</v>
      </c>
      <c r="T742">
        <v>1.44573227718616</v>
      </c>
      <c r="U742" t="b">
        <f t="shared" si="71"/>
        <v>0</v>
      </c>
      <c r="V742" t="b">
        <f t="shared" si="72"/>
        <v>0</v>
      </c>
      <c r="X742" t="str">
        <f t="shared" si="73"/>
        <v/>
      </c>
      <c r="Y742" t="str">
        <f t="shared" si="73"/>
        <v/>
      </c>
      <c r="AA742">
        <f t="shared" si="70"/>
        <v>0</v>
      </c>
      <c r="AB742">
        <f t="shared" si="68"/>
        <v>2680.9900035570367</v>
      </c>
      <c r="AC742">
        <f t="shared" si="69"/>
        <v>21646.017699115047</v>
      </c>
    </row>
    <row r="743" spans="1:29" x14ac:dyDescent="0.25">
      <c r="A743">
        <v>741</v>
      </c>
      <c r="B743" s="1">
        <v>43161</v>
      </c>
      <c r="C743">
        <v>11.98</v>
      </c>
      <c r="D743">
        <v>12.18</v>
      </c>
      <c r="E743">
        <v>11.91</v>
      </c>
      <c r="F743">
        <v>12.11</v>
      </c>
      <c r="G743">
        <v>12.11</v>
      </c>
      <c r="H743">
        <v>3874478</v>
      </c>
      <c r="I743" s="1">
        <v>43161</v>
      </c>
      <c r="J743">
        <v>1.5939597315436201E-2</v>
      </c>
      <c r="K743">
        <v>9.7924999999999898</v>
      </c>
      <c r="L743">
        <v>1.8728050310191</v>
      </c>
      <c r="M743">
        <v>7.4315079365079297</v>
      </c>
      <c r="N743">
        <v>1.31770026805643</v>
      </c>
      <c r="O743">
        <v>2.2295623451692701E-2</v>
      </c>
      <c r="P743">
        <v>0.65600179508959799</v>
      </c>
      <c r="Q743">
        <v>-2.8075970272501999E-2</v>
      </c>
      <c r="R743">
        <v>13.463197860797401</v>
      </c>
      <c r="S743">
        <v>6.1218021392025399</v>
      </c>
      <c r="T743">
        <v>1.23744861937865</v>
      </c>
      <c r="U743" t="b">
        <f t="shared" si="71"/>
        <v>0</v>
      </c>
      <c r="V743" t="b">
        <f t="shared" si="72"/>
        <v>0</v>
      </c>
      <c r="X743" t="str">
        <f t="shared" si="73"/>
        <v/>
      </c>
      <c r="Y743" t="str">
        <f t="shared" si="73"/>
        <v/>
      </c>
      <c r="AA743">
        <f t="shared" si="70"/>
        <v>0</v>
      </c>
      <c r="AB743">
        <f t="shared" si="68"/>
        <v>2680.9900035570367</v>
      </c>
      <c r="AC743">
        <f t="shared" si="69"/>
        <v>21433.628318584073</v>
      </c>
    </row>
    <row r="744" spans="1:29" x14ac:dyDescent="0.25">
      <c r="A744">
        <v>742</v>
      </c>
      <c r="B744" s="1">
        <v>43164</v>
      </c>
      <c r="C744">
        <v>12.1</v>
      </c>
      <c r="D744">
        <v>12.16</v>
      </c>
      <c r="E744">
        <v>11.91</v>
      </c>
      <c r="F744">
        <v>11.92</v>
      </c>
      <c r="G744">
        <v>11.92</v>
      </c>
      <c r="H744">
        <v>2944283</v>
      </c>
      <c r="I744" s="1">
        <v>43164</v>
      </c>
      <c r="J744">
        <v>4.2122999157540603E-3</v>
      </c>
      <c r="K744">
        <v>9.9759999999999902</v>
      </c>
      <c r="L744">
        <v>1.89339683609837</v>
      </c>
      <c r="M744">
        <v>7.4860317460317303</v>
      </c>
      <c r="N744">
        <v>1.33261524108392</v>
      </c>
      <c r="O744">
        <v>2.0973154362416101E-2</v>
      </c>
      <c r="P744">
        <v>0.49817476483183099</v>
      </c>
      <c r="Q744">
        <v>2.3489932885905899E-2</v>
      </c>
      <c r="R744">
        <v>13.6870577987528</v>
      </c>
      <c r="S744">
        <v>6.2649422012471803</v>
      </c>
      <c r="T744">
        <v>1.0267261267880301</v>
      </c>
      <c r="U744" t="b">
        <f t="shared" si="71"/>
        <v>0</v>
      </c>
      <c r="V744" t="b">
        <f t="shared" si="72"/>
        <v>0</v>
      </c>
      <c r="X744" t="str">
        <f t="shared" si="73"/>
        <v/>
      </c>
      <c r="Y744" t="str">
        <f t="shared" si="73"/>
        <v/>
      </c>
      <c r="AA744">
        <f t="shared" si="70"/>
        <v>0</v>
      </c>
      <c r="AB744">
        <f t="shared" si="68"/>
        <v>2680.9900035570367</v>
      </c>
      <c r="AC744">
        <f t="shared" si="69"/>
        <v>21097.345132743365</v>
      </c>
    </row>
    <row r="745" spans="1:29" x14ac:dyDescent="0.25">
      <c r="A745">
        <v>743</v>
      </c>
      <c r="B745" s="1">
        <v>43165</v>
      </c>
      <c r="C745">
        <v>12.05</v>
      </c>
      <c r="D745">
        <v>12.07</v>
      </c>
      <c r="E745">
        <v>11.67</v>
      </c>
      <c r="F745">
        <v>11.87</v>
      </c>
      <c r="G745">
        <v>11.87</v>
      </c>
      <c r="H745">
        <v>3824585</v>
      </c>
      <c r="I745" s="1">
        <v>43165</v>
      </c>
      <c r="J745">
        <v>1.4529914529914501E-2</v>
      </c>
      <c r="K745">
        <v>10.1814999999999</v>
      </c>
      <c r="L745">
        <v>1.86302039709713</v>
      </c>
      <c r="M745">
        <v>7.5400793650793503</v>
      </c>
      <c r="N745">
        <v>1.35031735171833</v>
      </c>
      <c r="O745">
        <v>3.3698399326031997E-2</v>
      </c>
      <c r="P745">
        <v>0.64522066002729195</v>
      </c>
      <c r="Q745">
        <v>1.85341196293176E-2</v>
      </c>
      <c r="R745">
        <v>13.833019978310301</v>
      </c>
      <c r="S745">
        <v>6.5299800216896102</v>
      </c>
      <c r="T745">
        <v>0.906323947193997</v>
      </c>
      <c r="U745" t="b">
        <f t="shared" si="71"/>
        <v>0</v>
      </c>
      <c r="V745" t="b">
        <f t="shared" si="72"/>
        <v>0</v>
      </c>
      <c r="X745" t="str">
        <f t="shared" si="73"/>
        <v/>
      </c>
      <c r="Y745" t="str">
        <f t="shared" si="73"/>
        <v/>
      </c>
      <c r="AA745">
        <f t="shared" si="70"/>
        <v>0</v>
      </c>
      <c r="AB745">
        <f t="shared" si="68"/>
        <v>2680.9900035570367</v>
      </c>
      <c r="AC745">
        <f t="shared" si="69"/>
        <v>21008.849557522124</v>
      </c>
    </row>
    <row r="746" spans="1:29" x14ac:dyDescent="0.25">
      <c r="A746">
        <v>744</v>
      </c>
      <c r="B746" s="1">
        <v>43166</v>
      </c>
      <c r="C746">
        <v>11.8</v>
      </c>
      <c r="D746">
        <v>11.84</v>
      </c>
      <c r="E746">
        <v>11.67</v>
      </c>
      <c r="F746">
        <v>11.7</v>
      </c>
      <c r="G746">
        <v>11.7</v>
      </c>
      <c r="H746">
        <v>2641995</v>
      </c>
      <c r="I746" s="1">
        <v>43166</v>
      </c>
      <c r="J746">
        <v>-4.4897959183673501E-2</v>
      </c>
      <c r="K746">
        <v>10.3584999999999</v>
      </c>
      <c r="L746">
        <v>1.8287017972205999</v>
      </c>
      <c r="M746">
        <v>7.5917460317460197</v>
      </c>
      <c r="N746">
        <v>1.3644423768503799</v>
      </c>
      <c r="O746">
        <v>1.4529914529914501E-2</v>
      </c>
      <c r="P746">
        <v>0.44886448102489201</v>
      </c>
      <c r="Q746">
        <v>4.5299145299145402E-2</v>
      </c>
      <c r="R746">
        <v>13.9427555225523</v>
      </c>
      <c r="S746">
        <v>6.7742444774476196</v>
      </c>
      <c r="T746">
        <v>0.733580511616993</v>
      </c>
      <c r="U746" t="b">
        <f t="shared" si="71"/>
        <v>0</v>
      </c>
      <c r="V746" t="b">
        <f t="shared" si="72"/>
        <v>0</v>
      </c>
      <c r="X746" t="str">
        <f t="shared" si="73"/>
        <v/>
      </c>
      <c r="Y746" t="str">
        <f t="shared" si="73"/>
        <v/>
      </c>
      <c r="AA746">
        <f t="shared" si="70"/>
        <v>0</v>
      </c>
      <c r="AB746">
        <f t="shared" si="68"/>
        <v>2680.9900035570367</v>
      </c>
      <c r="AC746">
        <f t="shared" si="69"/>
        <v>20707.964601769912</v>
      </c>
    </row>
    <row r="747" spans="1:29" x14ac:dyDescent="0.25">
      <c r="A747">
        <v>745</v>
      </c>
      <c r="B747" s="1">
        <v>43167</v>
      </c>
      <c r="C747">
        <v>11.68</v>
      </c>
      <c r="D747">
        <v>12.33</v>
      </c>
      <c r="E747">
        <v>11.6</v>
      </c>
      <c r="F747">
        <v>12.25</v>
      </c>
      <c r="G747">
        <v>12.25</v>
      </c>
      <c r="H747">
        <v>6229219</v>
      </c>
      <c r="I747" s="1">
        <v>43167</v>
      </c>
      <c r="J747">
        <v>-9.7008892481810199E-3</v>
      </c>
      <c r="K747">
        <v>10.5604999999999</v>
      </c>
      <c r="L747">
        <v>1.8018191830538901</v>
      </c>
      <c r="M747">
        <v>7.6473809523809404</v>
      </c>
      <c r="N747">
        <v>1.38093029048226</v>
      </c>
      <c r="O747">
        <v>5.9591836734693898E-2</v>
      </c>
      <c r="P747">
        <v>1.05578605018557</v>
      </c>
      <c r="Q747">
        <v>-1.63265306122445E-3</v>
      </c>
      <c r="R747">
        <v>14.0920655987856</v>
      </c>
      <c r="S747">
        <v>7.0289344012143502</v>
      </c>
      <c r="T747">
        <v>0.93766345474049095</v>
      </c>
      <c r="U747" t="b">
        <f t="shared" si="71"/>
        <v>0</v>
      </c>
      <c r="V747" t="b">
        <f t="shared" si="72"/>
        <v>0</v>
      </c>
      <c r="X747" t="str">
        <f t="shared" si="73"/>
        <v/>
      </c>
      <c r="Y747" t="str">
        <f t="shared" si="73"/>
        <v/>
      </c>
      <c r="AA747">
        <f t="shared" si="70"/>
        <v>0</v>
      </c>
      <c r="AB747">
        <f t="shared" si="68"/>
        <v>2680.9900035570367</v>
      </c>
      <c r="AC747">
        <f t="shared" si="69"/>
        <v>21681.41592920354</v>
      </c>
    </row>
    <row r="748" spans="1:29" x14ac:dyDescent="0.25">
      <c r="A748">
        <v>746</v>
      </c>
      <c r="B748" s="1">
        <v>43168</v>
      </c>
      <c r="C748">
        <v>12.29</v>
      </c>
      <c r="D748">
        <v>12.39</v>
      </c>
      <c r="E748">
        <v>12.09</v>
      </c>
      <c r="F748">
        <v>12.37</v>
      </c>
      <c r="G748">
        <v>12.37</v>
      </c>
      <c r="H748">
        <v>2811661</v>
      </c>
      <c r="I748" s="1">
        <v>43168</v>
      </c>
      <c r="J748">
        <v>-2.7515723270440301E-2</v>
      </c>
      <c r="K748">
        <v>10.771999999999901</v>
      </c>
      <c r="L748">
        <v>1.7502679494114</v>
      </c>
      <c r="M748">
        <v>7.7034920634920496</v>
      </c>
      <c r="N748">
        <v>1.3983268771120001</v>
      </c>
      <c r="O748">
        <v>2.42522231204527E-2</v>
      </c>
      <c r="P748">
        <v>0.47747239795065199</v>
      </c>
      <c r="Q748">
        <v>-2.1018593371058901E-2</v>
      </c>
      <c r="R748">
        <v>14.202525180846299</v>
      </c>
      <c r="S748">
        <v>7.3414748191536399</v>
      </c>
      <c r="T748">
        <v>0.91300306363799599</v>
      </c>
      <c r="U748" t="b">
        <f t="shared" si="71"/>
        <v>0</v>
      </c>
      <c r="V748" t="b">
        <f t="shared" si="72"/>
        <v>0</v>
      </c>
      <c r="X748" t="str">
        <f t="shared" si="73"/>
        <v/>
      </c>
      <c r="Y748" t="str">
        <f t="shared" si="73"/>
        <v/>
      </c>
      <c r="AA748">
        <f t="shared" si="70"/>
        <v>0</v>
      </c>
      <c r="AB748">
        <f t="shared" si="68"/>
        <v>2680.9900035570367</v>
      </c>
      <c r="AC748">
        <f t="shared" si="69"/>
        <v>21893.805309734515</v>
      </c>
    </row>
    <row r="749" spans="1:29" x14ac:dyDescent="0.25">
      <c r="A749">
        <v>747</v>
      </c>
      <c r="B749" s="1">
        <v>43171</v>
      </c>
      <c r="C749">
        <v>12.49</v>
      </c>
      <c r="D749">
        <v>13</v>
      </c>
      <c r="E749">
        <v>12.43</v>
      </c>
      <c r="F749">
        <v>12.72</v>
      </c>
      <c r="G749">
        <v>12.72</v>
      </c>
      <c r="H749">
        <v>4477332</v>
      </c>
      <c r="I749" s="1">
        <v>43171</v>
      </c>
      <c r="J749">
        <v>-2.6033690658499201E-2</v>
      </c>
      <c r="K749">
        <v>10.9964999999999</v>
      </c>
      <c r="L749">
        <v>1.6941113957035301</v>
      </c>
      <c r="M749">
        <v>7.7605555555555403</v>
      </c>
      <c r="N749">
        <v>1.41697329801703</v>
      </c>
      <c r="O749">
        <v>4.4811320754716999E-2</v>
      </c>
      <c r="P749">
        <v>0.76092113221899804</v>
      </c>
      <c r="Q749">
        <v>-6.2893081761006303E-2</v>
      </c>
      <c r="R749">
        <v>14.316958335578899</v>
      </c>
      <c r="S749">
        <v>7.6760416644210601</v>
      </c>
      <c r="T749">
        <v>1.0173475040490201</v>
      </c>
      <c r="U749" t="b">
        <f t="shared" si="71"/>
        <v>0</v>
      </c>
      <c r="V749" t="b">
        <f t="shared" si="72"/>
        <v>0</v>
      </c>
      <c r="X749" t="str">
        <f t="shared" si="73"/>
        <v/>
      </c>
      <c r="Y749" t="str">
        <f t="shared" si="73"/>
        <v/>
      </c>
      <c r="AA749">
        <f t="shared" si="70"/>
        <v>0</v>
      </c>
      <c r="AB749">
        <f t="shared" si="68"/>
        <v>2680.9900035570367</v>
      </c>
      <c r="AC749">
        <f t="shared" si="69"/>
        <v>22513.27433628319</v>
      </c>
    </row>
    <row r="750" spans="1:29" x14ac:dyDescent="0.25">
      <c r="A750">
        <v>748</v>
      </c>
      <c r="B750" s="1">
        <v>43172</v>
      </c>
      <c r="C750">
        <v>12.85</v>
      </c>
      <c r="D750">
        <v>13.08</v>
      </c>
      <c r="E750">
        <v>12.8</v>
      </c>
      <c r="F750">
        <v>13.06</v>
      </c>
      <c r="G750">
        <v>13.06</v>
      </c>
      <c r="H750">
        <v>4303214</v>
      </c>
      <c r="I750" s="1">
        <v>43172</v>
      </c>
      <c r="J750">
        <v>1.24031007751938E-2</v>
      </c>
      <c r="K750">
        <v>11.2309999999999</v>
      </c>
      <c r="L750">
        <v>1.63497915647423</v>
      </c>
      <c r="M750">
        <v>7.8211111111111</v>
      </c>
      <c r="N750">
        <v>1.4359852251740299</v>
      </c>
      <c r="O750">
        <v>2.1439509954058099E-2</v>
      </c>
      <c r="P750">
        <v>0.73195886908864904</v>
      </c>
      <c r="Q750">
        <v>-9.1117917304747401E-2</v>
      </c>
      <c r="R750">
        <v>14.435559146689499</v>
      </c>
      <c r="S750">
        <v>8.0264408533104792</v>
      </c>
      <c r="T750">
        <v>1.1186686954127001</v>
      </c>
      <c r="U750" t="b">
        <f t="shared" si="71"/>
        <v>0</v>
      </c>
      <c r="V750" t="b">
        <f t="shared" si="72"/>
        <v>0</v>
      </c>
      <c r="X750" t="str">
        <f t="shared" si="73"/>
        <v/>
      </c>
      <c r="Y750" t="str">
        <f t="shared" si="73"/>
        <v/>
      </c>
      <c r="AA750">
        <f t="shared" si="70"/>
        <v>0</v>
      </c>
      <c r="AB750">
        <f t="shared" si="68"/>
        <v>2680.9900035570367</v>
      </c>
      <c r="AC750">
        <f t="shared" si="69"/>
        <v>23115.044247787613</v>
      </c>
    </row>
    <row r="751" spans="1:29" x14ac:dyDescent="0.25">
      <c r="A751">
        <v>749</v>
      </c>
      <c r="B751" s="1">
        <v>43173</v>
      </c>
      <c r="C751">
        <v>12.97</v>
      </c>
      <c r="D751">
        <v>13.04</v>
      </c>
      <c r="E751">
        <v>12.75</v>
      </c>
      <c r="F751">
        <v>12.9</v>
      </c>
      <c r="G751">
        <v>12.9</v>
      </c>
      <c r="H751">
        <v>4032767</v>
      </c>
      <c r="I751" s="1">
        <v>43173</v>
      </c>
      <c r="J751">
        <v>-1.5479876160990301E-3</v>
      </c>
      <c r="K751">
        <v>11.4604999999999</v>
      </c>
      <c r="L751">
        <v>1.5215970661048499</v>
      </c>
      <c r="M751">
        <v>7.8801587301587199</v>
      </c>
      <c r="N751">
        <v>1.45434887702689</v>
      </c>
      <c r="O751">
        <v>2.24806201550386E-2</v>
      </c>
      <c r="P751">
        <v>0.68458084425451904</v>
      </c>
      <c r="Q751">
        <v>-9.3023255813953501E-2</v>
      </c>
      <c r="R751">
        <v>14.4428302495655</v>
      </c>
      <c r="S751">
        <v>8.4781697504344802</v>
      </c>
      <c r="T751">
        <v>0.94604546240680598</v>
      </c>
      <c r="U751" t="b">
        <f t="shared" si="71"/>
        <v>0</v>
      </c>
      <c r="V751" t="b">
        <f t="shared" si="72"/>
        <v>0</v>
      </c>
      <c r="X751" t="str">
        <f t="shared" si="73"/>
        <v/>
      </c>
      <c r="Y751" t="str">
        <f t="shared" si="73"/>
        <v/>
      </c>
      <c r="AA751">
        <f t="shared" si="70"/>
        <v>0</v>
      </c>
      <c r="AB751">
        <f t="shared" si="68"/>
        <v>2680.9900035570367</v>
      </c>
      <c r="AC751">
        <f t="shared" si="69"/>
        <v>22831.85840707965</v>
      </c>
    </row>
    <row r="752" spans="1:29" x14ac:dyDescent="0.25">
      <c r="A752">
        <v>750</v>
      </c>
      <c r="B752" s="1">
        <v>43174</v>
      </c>
      <c r="C752">
        <v>12.76</v>
      </c>
      <c r="D752">
        <v>13.05</v>
      </c>
      <c r="E752">
        <v>12.69</v>
      </c>
      <c r="F752">
        <v>12.92</v>
      </c>
      <c r="G752">
        <v>12.92</v>
      </c>
      <c r="H752">
        <v>4665665</v>
      </c>
      <c r="I752" s="1">
        <v>43174</v>
      </c>
      <c r="J752">
        <v>1.41287284144426E-2</v>
      </c>
      <c r="K752">
        <v>11.680499999999901</v>
      </c>
      <c r="L752">
        <v>1.38612475704938</v>
      </c>
      <c r="M752">
        <v>7.9403174603174502</v>
      </c>
      <c r="N752">
        <v>1.4710369022869001</v>
      </c>
      <c r="O752">
        <v>2.7863777089783302E-2</v>
      </c>
      <c r="P752">
        <v>0.79151532760351295</v>
      </c>
      <c r="Q752">
        <v>-5.1857585139318797E-2</v>
      </c>
      <c r="R752">
        <v>14.3973045238167</v>
      </c>
      <c r="S752">
        <v>8.9636954761832008</v>
      </c>
      <c r="T752">
        <v>0.89421965353140798</v>
      </c>
      <c r="U752" t="b">
        <f t="shared" si="71"/>
        <v>0</v>
      </c>
      <c r="V752" t="b">
        <f t="shared" si="72"/>
        <v>0</v>
      </c>
      <c r="X752" t="str">
        <f t="shared" si="73"/>
        <v/>
      </c>
      <c r="Y752" t="str">
        <f t="shared" si="73"/>
        <v/>
      </c>
      <c r="AA752">
        <f t="shared" si="70"/>
        <v>0</v>
      </c>
      <c r="AB752">
        <f t="shared" ref="AB752:AB815" si="74">IF(AA752&gt;0,0,IF(AA752+AB751=0,AA751*G752,AB751))</f>
        <v>2680.9900035570367</v>
      </c>
      <c r="AC752">
        <f t="shared" si="69"/>
        <v>22867.256637168142</v>
      </c>
    </row>
    <row r="753" spans="1:29" x14ac:dyDescent="0.25">
      <c r="A753">
        <v>751</v>
      </c>
      <c r="B753" s="1">
        <v>43175</v>
      </c>
      <c r="C753">
        <v>12.95</v>
      </c>
      <c r="D753">
        <v>13</v>
      </c>
      <c r="E753">
        <v>12.72</v>
      </c>
      <c r="F753">
        <v>12.74</v>
      </c>
      <c r="G753">
        <v>12.74</v>
      </c>
      <c r="H753">
        <v>3835036</v>
      </c>
      <c r="I753" s="1">
        <v>43175</v>
      </c>
      <c r="J753">
        <v>-1.46945088940448E-2</v>
      </c>
      <c r="K753">
        <v>11.8879999999999</v>
      </c>
      <c r="L753">
        <v>1.19683178257824</v>
      </c>
      <c r="M753">
        <v>8.0003968253968107</v>
      </c>
      <c r="N753">
        <v>1.4859262933386199</v>
      </c>
      <c r="O753">
        <v>2.19780219780219E-2</v>
      </c>
      <c r="P753">
        <v>0.65269005380365297</v>
      </c>
      <c r="Q753">
        <v>-2.90423861852434E-2</v>
      </c>
      <c r="R753">
        <v>14.2337902938533</v>
      </c>
      <c r="S753">
        <v>9.5422097061466307</v>
      </c>
      <c r="T753">
        <v>0.71187949083755497</v>
      </c>
      <c r="U753" t="b">
        <f t="shared" si="71"/>
        <v>0</v>
      </c>
      <c r="V753" t="b">
        <f t="shared" si="72"/>
        <v>0</v>
      </c>
      <c r="X753" t="str">
        <f t="shared" si="73"/>
        <v/>
      </c>
      <c r="Y753" t="str">
        <f t="shared" si="73"/>
        <v/>
      </c>
      <c r="AA753">
        <f t="shared" si="70"/>
        <v>0</v>
      </c>
      <c r="AB753">
        <f t="shared" si="74"/>
        <v>2680.9900035570367</v>
      </c>
      <c r="AC753">
        <f t="shared" si="69"/>
        <v>22548.672566371682</v>
      </c>
    </row>
    <row r="754" spans="1:29" x14ac:dyDescent="0.25">
      <c r="A754">
        <v>752</v>
      </c>
      <c r="B754" s="1">
        <v>43178</v>
      </c>
      <c r="C754">
        <v>12.88</v>
      </c>
      <c r="D754">
        <v>12.96</v>
      </c>
      <c r="E754">
        <v>12.725</v>
      </c>
      <c r="F754">
        <v>12.93</v>
      </c>
      <c r="G754">
        <v>12.93</v>
      </c>
      <c r="H754">
        <v>2217631</v>
      </c>
      <c r="I754" s="1">
        <v>43178</v>
      </c>
      <c r="J754">
        <v>1.8110236220472399E-2</v>
      </c>
      <c r="K754">
        <v>12.1059999999999</v>
      </c>
      <c r="L754">
        <v>0.92741519686080498</v>
      </c>
      <c r="M754">
        <v>8.0605555555555402</v>
      </c>
      <c r="N754">
        <v>1.50188159073678</v>
      </c>
      <c r="O754">
        <v>1.8174787316318702E-2</v>
      </c>
      <c r="P754">
        <v>0.37823413979446202</v>
      </c>
      <c r="Q754">
        <v>-1.62412993039442E-2</v>
      </c>
      <c r="R754">
        <v>13.9237337858471</v>
      </c>
      <c r="S754">
        <v>10.288266214152801</v>
      </c>
      <c r="T754">
        <v>0.88849093996858197</v>
      </c>
      <c r="U754" t="b">
        <f t="shared" si="71"/>
        <v>0</v>
      </c>
      <c r="V754" t="b">
        <f t="shared" si="72"/>
        <v>0</v>
      </c>
      <c r="X754" t="str">
        <f t="shared" si="73"/>
        <v/>
      </c>
      <c r="Y754" t="str">
        <f t="shared" si="73"/>
        <v/>
      </c>
      <c r="AA754">
        <f t="shared" si="70"/>
        <v>0</v>
      </c>
      <c r="AB754">
        <f t="shared" si="74"/>
        <v>2680.9900035570367</v>
      </c>
      <c r="AC754">
        <f t="shared" si="69"/>
        <v>22884.955752212391</v>
      </c>
    </row>
    <row r="755" spans="1:29" x14ac:dyDescent="0.25">
      <c r="A755">
        <v>753</v>
      </c>
      <c r="B755" s="1">
        <v>43179</v>
      </c>
      <c r="C755">
        <v>12.85</v>
      </c>
      <c r="D755">
        <v>12.89</v>
      </c>
      <c r="E755">
        <v>12.62</v>
      </c>
      <c r="F755">
        <v>12.7</v>
      </c>
      <c r="G755">
        <v>12.7</v>
      </c>
      <c r="H755">
        <v>2954450</v>
      </c>
      <c r="I755" s="1">
        <v>43179</v>
      </c>
      <c r="J755">
        <v>-3.56871678056188E-2</v>
      </c>
      <c r="K755">
        <v>12.305499999999901</v>
      </c>
      <c r="L755">
        <v>0.47935784896918598</v>
      </c>
      <c r="M755">
        <v>8.1188095238095102</v>
      </c>
      <c r="N755">
        <v>1.5156778791166901</v>
      </c>
      <c r="O755">
        <v>2.1259842519685102E-2</v>
      </c>
      <c r="P755">
        <v>0.50401016601188398</v>
      </c>
      <c r="Q755">
        <v>2.8346456692913399E-2</v>
      </c>
      <c r="R755">
        <v>13.245041383979499</v>
      </c>
      <c r="S755">
        <v>11.365958616020301</v>
      </c>
      <c r="T755">
        <v>0.82297598933310601</v>
      </c>
      <c r="U755" t="b">
        <f t="shared" si="71"/>
        <v>0</v>
      </c>
      <c r="V755" t="b">
        <f t="shared" si="72"/>
        <v>0</v>
      </c>
      <c r="X755" t="str">
        <f t="shared" si="73"/>
        <v/>
      </c>
      <c r="Y755" t="str">
        <f t="shared" si="73"/>
        <v/>
      </c>
      <c r="AA755">
        <f t="shared" si="70"/>
        <v>0</v>
      </c>
      <c r="AB755">
        <f t="shared" si="74"/>
        <v>2680.9900035570367</v>
      </c>
      <c r="AC755">
        <f t="shared" si="69"/>
        <v>22477.876106194693</v>
      </c>
    </row>
    <row r="756" spans="1:29" x14ac:dyDescent="0.25">
      <c r="A756">
        <v>754</v>
      </c>
      <c r="B756" s="1">
        <v>43180</v>
      </c>
      <c r="C756">
        <v>12.83</v>
      </c>
      <c r="D756">
        <v>13.21</v>
      </c>
      <c r="E756">
        <v>12.76</v>
      </c>
      <c r="F756">
        <v>13.17</v>
      </c>
      <c r="G756">
        <v>13.17</v>
      </c>
      <c r="H756">
        <v>4322374</v>
      </c>
      <c r="I756" s="1">
        <v>43180</v>
      </c>
      <c r="J756">
        <v>8.4226646248085294E-3</v>
      </c>
      <c r="K756">
        <v>12.3989999999999</v>
      </c>
      <c r="L756">
        <v>0.45464734743123603</v>
      </c>
      <c r="M756">
        <v>8.1802380952380798</v>
      </c>
      <c r="N756">
        <v>1.5157260529149801</v>
      </c>
      <c r="O756">
        <v>3.4168564920273398E-2</v>
      </c>
      <c r="P756">
        <v>0.73725808037313201</v>
      </c>
      <c r="Q756">
        <v>-2.0501138952163898E-2</v>
      </c>
      <c r="R756">
        <v>13.2901088009652</v>
      </c>
      <c r="S756">
        <v>11.507891199034701</v>
      </c>
      <c r="T756">
        <v>1.6958198576460799</v>
      </c>
      <c r="U756" t="b">
        <f t="shared" si="71"/>
        <v>0</v>
      </c>
      <c r="V756" t="b">
        <f t="shared" si="72"/>
        <v>0</v>
      </c>
      <c r="X756" t="str">
        <f t="shared" si="73"/>
        <v/>
      </c>
      <c r="Y756" t="str">
        <f t="shared" si="73"/>
        <v/>
      </c>
      <c r="AA756">
        <f t="shared" si="70"/>
        <v>0</v>
      </c>
      <c r="AB756">
        <f t="shared" si="74"/>
        <v>2680.9900035570367</v>
      </c>
      <c r="AC756">
        <f t="shared" si="69"/>
        <v>23309.734513274339</v>
      </c>
    </row>
    <row r="757" spans="1:29" x14ac:dyDescent="0.25">
      <c r="A757">
        <v>755</v>
      </c>
      <c r="B757" s="1">
        <v>43181</v>
      </c>
      <c r="C757">
        <v>13.17</v>
      </c>
      <c r="D757">
        <v>13.2</v>
      </c>
      <c r="E757">
        <v>12.97</v>
      </c>
      <c r="F757">
        <v>13.06</v>
      </c>
      <c r="G757">
        <v>13.06</v>
      </c>
      <c r="H757">
        <v>2600804</v>
      </c>
      <c r="I757" s="1">
        <v>43181</v>
      </c>
      <c r="J757">
        <v>2.5117739403453701E-2</v>
      </c>
      <c r="K757">
        <v>12.4469999999999</v>
      </c>
      <c r="L757">
        <v>0.471772692813132</v>
      </c>
      <c r="M757">
        <v>8.2402380952380803</v>
      </c>
      <c r="N757">
        <v>1.51051460602733</v>
      </c>
      <c r="O757">
        <v>1.76110260336905E-2</v>
      </c>
      <c r="P757">
        <v>0.44559485812720701</v>
      </c>
      <c r="Q757">
        <v>-1.07197549770291E-2</v>
      </c>
      <c r="R757">
        <v>13.3716744779137</v>
      </c>
      <c r="S757">
        <v>11.5223255220862</v>
      </c>
      <c r="T757">
        <v>1.2993545606566399</v>
      </c>
      <c r="U757" t="b">
        <f t="shared" si="71"/>
        <v>0</v>
      </c>
      <c r="V757" t="b">
        <f t="shared" si="72"/>
        <v>0</v>
      </c>
      <c r="X757" t="str">
        <f t="shared" si="73"/>
        <v/>
      </c>
      <c r="Y757" t="str">
        <f t="shared" si="73"/>
        <v/>
      </c>
      <c r="AA757">
        <f t="shared" si="70"/>
        <v>0</v>
      </c>
      <c r="AB757">
        <f t="shared" si="74"/>
        <v>2680.9900035570367</v>
      </c>
      <c r="AC757">
        <f t="shared" si="69"/>
        <v>23115.044247787613</v>
      </c>
    </row>
    <row r="758" spans="1:29" x14ac:dyDescent="0.25">
      <c r="A758">
        <v>756</v>
      </c>
      <c r="B758" s="1">
        <v>43182</v>
      </c>
      <c r="C758">
        <v>12.71</v>
      </c>
      <c r="D758">
        <v>12.88</v>
      </c>
      <c r="E758">
        <v>12.62</v>
      </c>
      <c r="F758">
        <v>12.74</v>
      </c>
      <c r="G758">
        <v>12.74</v>
      </c>
      <c r="H758">
        <v>3844152</v>
      </c>
      <c r="I758" s="1">
        <v>43182</v>
      </c>
      <c r="J758">
        <v>2.41157556270097E-2</v>
      </c>
      <c r="K758">
        <v>12.4954999999999</v>
      </c>
      <c r="L758">
        <v>0.44776021543484401</v>
      </c>
      <c r="M758">
        <v>8.2974603174603008</v>
      </c>
      <c r="N758">
        <v>1.5059427248727799</v>
      </c>
      <c r="O758">
        <v>2.0408163265306201E-2</v>
      </c>
      <c r="P758">
        <v>0.65719972257928905</v>
      </c>
      <c r="Q758">
        <v>0</v>
      </c>
      <c r="R758">
        <v>13.373110022252201</v>
      </c>
      <c r="S758">
        <v>11.6178899777476</v>
      </c>
      <c r="T758">
        <v>0.546051193410655</v>
      </c>
      <c r="U758" t="b">
        <f t="shared" si="71"/>
        <v>0</v>
      </c>
      <c r="V758" t="b">
        <f t="shared" si="72"/>
        <v>0</v>
      </c>
      <c r="X758" t="str">
        <f t="shared" si="73"/>
        <v/>
      </c>
      <c r="Y758" t="str">
        <f t="shared" si="73"/>
        <v/>
      </c>
      <c r="AA758">
        <f t="shared" si="70"/>
        <v>0</v>
      </c>
      <c r="AB758">
        <f t="shared" si="74"/>
        <v>2680.9900035570367</v>
      </c>
      <c r="AC758">
        <f t="shared" si="69"/>
        <v>22548.672566371682</v>
      </c>
    </row>
    <row r="759" spans="1:29" x14ac:dyDescent="0.25">
      <c r="A759">
        <v>757</v>
      </c>
      <c r="B759" s="1">
        <v>43185</v>
      </c>
      <c r="C759">
        <v>12.62</v>
      </c>
      <c r="D759">
        <v>12.66</v>
      </c>
      <c r="E759">
        <v>12.26</v>
      </c>
      <c r="F759">
        <v>12.44</v>
      </c>
      <c r="G759">
        <v>12.44</v>
      </c>
      <c r="H759">
        <v>4875489</v>
      </c>
      <c r="I759" s="1">
        <v>43185</v>
      </c>
      <c r="J759">
        <v>-4.6012269938650201E-2</v>
      </c>
      <c r="K759">
        <v>12.507499999999901</v>
      </c>
      <c r="L759">
        <v>0.44261037873999698</v>
      </c>
      <c r="M759">
        <v>8.35071428571427</v>
      </c>
      <c r="N759">
        <v>1.4977760670601299</v>
      </c>
      <c r="O759">
        <v>3.2154340836012797E-2</v>
      </c>
      <c r="P759">
        <v>0.83363665323181801</v>
      </c>
      <c r="Q759">
        <v>3.9389067524115702E-2</v>
      </c>
      <c r="R759">
        <v>13.3750163423303</v>
      </c>
      <c r="S759">
        <v>11.6399836576695</v>
      </c>
      <c r="T759">
        <v>-0.152504331670101</v>
      </c>
      <c r="U759" t="b">
        <f t="shared" si="71"/>
        <v>0</v>
      </c>
      <c r="V759" t="b">
        <f t="shared" si="72"/>
        <v>0</v>
      </c>
      <c r="X759" t="str">
        <f t="shared" si="73"/>
        <v/>
      </c>
      <c r="Y759" t="str">
        <f t="shared" si="73"/>
        <v/>
      </c>
      <c r="AA759">
        <f t="shared" si="70"/>
        <v>0</v>
      </c>
      <c r="AB759">
        <f t="shared" si="74"/>
        <v>2680.9900035570367</v>
      </c>
      <c r="AC759">
        <f t="shared" si="69"/>
        <v>22017.699115044248</v>
      </c>
    </row>
    <row r="760" spans="1:29" x14ac:dyDescent="0.25">
      <c r="A760">
        <v>758</v>
      </c>
      <c r="B760" s="1">
        <v>43186</v>
      </c>
      <c r="C760">
        <v>12.8</v>
      </c>
      <c r="D760">
        <v>13.14</v>
      </c>
      <c r="E760">
        <v>12.8</v>
      </c>
      <c r="F760">
        <v>13.04</v>
      </c>
      <c r="G760">
        <v>13.04</v>
      </c>
      <c r="H760">
        <v>5599440</v>
      </c>
      <c r="I760" s="1">
        <v>43186</v>
      </c>
      <c r="J760">
        <v>8.1260364842454205E-2</v>
      </c>
      <c r="K760">
        <v>12.5549999999999</v>
      </c>
      <c r="L760">
        <v>0.446406706231395</v>
      </c>
      <c r="M760">
        <v>8.4076984126983998</v>
      </c>
      <c r="N760">
        <v>1.4932743045394901</v>
      </c>
      <c r="O760">
        <v>2.6073619631901801E-2</v>
      </c>
      <c r="P760">
        <v>0.96240511806173901</v>
      </c>
      <c r="Q760">
        <v>-2.6073619631901801E-2</v>
      </c>
      <c r="R760">
        <v>13.4299571442135</v>
      </c>
      <c r="S760">
        <v>11.6800428557864</v>
      </c>
      <c r="T760">
        <v>1.08645321235072</v>
      </c>
      <c r="U760" t="b">
        <f t="shared" si="71"/>
        <v>0</v>
      </c>
      <c r="V760" t="b">
        <f t="shared" si="72"/>
        <v>0</v>
      </c>
      <c r="X760" t="str">
        <f t="shared" si="73"/>
        <v/>
      </c>
      <c r="Y760" t="str">
        <f t="shared" si="73"/>
        <v/>
      </c>
      <c r="AA760">
        <f t="shared" si="70"/>
        <v>0</v>
      </c>
      <c r="AB760">
        <f t="shared" si="74"/>
        <v>2680.9900035570367</v>
      </c>
      <c r="AC760">
        <f t="shared" si="69"/>
        <v>23079.646017699117</v>
      </c>
    </row>
    <row r="761" spans="1:29" x14ac:dyDescent="0.25">
      <c r="A761">
        <v>759</v>
      </c>
      <c r="B761" s="1">
        <v>43187</v>
      </c>
      <c r="C761">
        <v>12.84</v>
      </c>
      <c r="D761">
        <v>12.89</v>
      </c>
      <c r="E761">
        <v>11.86</v>
      </c>
      <c r="F761">
        <v>12.06</v>
      </c>
      <c r="G761">
        <v>12.06</v>
      </c>
      <c r="H761">
        <v>11860966</v>
      </c>
      <c r="I761" s="1">
        <v>43187</v>
      </c>
      <c r="J761">
        <v>5.23560209424083E-2</v>
      </c>
      <c r="K761">
        <v>12.546499999999901</v>
      </c>
      <c r="L761">
        <v>0.45446643092977401</v>
      </c>
      <c r="M761">
        <v>8.4558730158729993</v>
      </c>
      <c r="N761">
        <v>1.4837616383841401</v>
      </c>
      <c r="O761">
        <v>8.54063018242123E-2</v>
      </c>
      <c r="P761">
        <v>2.0313398124917801</v>
      </c>
      <c r="Q761">
        <v>9.2039800995024804E-2</v>
      </c>
      <c r="R761">
        <v>13.437254204622301</v>
      </c>
      <c r="S761">
        <v>11.6557457953776</v>
      </c>
      <c r="T761">
        <v>-1.0704861061017801</v>
      </c>
      <c r="U761" t="b">
        <f t="shared" si="71"/>
        <v>1</v>
      </c>
      <c r="V761" t="b">
        <f t="shared" si="72"/>
        <v>0</v>
      </c>
      <c r="X761" t="str">
        <f t="shared" si="73"/>
        <v/>
      </c>
      <c r="Y761" t="str">
        <f t="shared" si="73"/>
        <v/>
      </c>
      <c r="AA761">
        <f t="shared" si="70"/>
        <v>222.30431206940602</v>
      </c>
      <c r="AB761">
        <f t="shared" si="74"/>
        <v>0</v>
      </c>
      <c r="AC761">
        <f t="shared" si="69"/>
        <v>21345.132743362832</v>
      </c>
    </row>
    <row r="762" spans="1:29" x14ac:dyDescent="0.25">
      <c r="A762">
        <v>760</v>
      </c>
      <c r="B762" s="1">
        <v>43188</v>
      </c>
      <c r="C762">
        <v>11.6</v>
      </c>
      <c r="D762">
        <v>11.79</v>
      </c>
      <c r="E762">
        <v>11.26</v>
      </c>
      <c r="F762">
        <v>11.46</v>
      </c>
      <c r="G762">
        <v>11.46</v>
      </c>
      <c r="H762">
        <v>10962209</v>
      </c>
      <c r="I762" s="1">
        <v>43188</v>
      </c>
      <c r="J762">
        <v>-1.20689655172412E-2</v>
      </c>
      <c r="K762">
        <v>12.5079999999999</v>
      </c>
      <c r="L762">
        <v>0.51170098176257595</v>
      </c>
      <c r="M762">
        <v>8.4992857142856995</v>
      </c>
      <c r="N762">
        <v>1.4716530800907599</v>
      </c>
      <c r="O762">
        <v>4.6247818499127298E-2</v>
      </c>
      <c r="P762">
        <v>1.8892779138932601</v>
      </c>
      <c r="Q762">
        <v>0.139616055846422</v>
      </c>
      <c r="R762">
        <v>13.5109339242546</v>
      </c>
      <c r="S762">
        <v>11.505066075745299</v>
      </c>
      <c r="T762">
        <v>-2.0480711144819499</v>
      </c>
      <c r="U762" t="b">
        <f t="shared" si="71"/>
        <v>1</v>
      </c>
      <c r="V762" t="b">
        <f t="shared" si="72"/>
        <v>0</v>
      </c>
      <c r="X762">
        <f t="shared" si="73"/>
        <v>12.84</v>
      </c>
      <c r="Y762" t="str">
        <f t="shared" si="73"/>
        <v/>
      </c>
      <c r="AA762">
        <f t="shared" si="70"/>
        <v>222.30431206940602</v>
      </c>
      <c r="AB762">
        <f t="shared" si="74"/>
        <v>0</v>
      </c>
      <c r="AC762">
        <f t="shared" si="69"/>
        <v>20283.185840707967</v>
      </c>
    </row>
    <row r="763" spans="1:29" x14ac:dyDescent="0.25">
      <c r="A763">
        <v>761</v>
      </c>
      <c r="B763" s="1">
        <v>43193</v>
      </c>
      <c r="C763">
        <v>10.96</v>
      </c>
      <c r="D763">
        <v>11.795</v>
      </c>
      <c r="E763">
        <v>10.83</v>
      </c>
      <c r="F763">
        <v>11.6</v>
      </c>
      <c r="G763">
        <v>11.6</v>
      </c>
      <c r="H763">
        <v>6760013</v>
      </c>
      <c r="I763" s="1">
        <v>43193</v>
      </c>
      <c r="J763">
        <v>-4.8400328137817798E-2</v>
      </c>
      <c r="K763">
        <v>12.4824999999999</v>
      </c>
      <c r="L763">
        <v>0.54425105468548096</v>
      </c>
      <c r="M763">
        <v>8.5448412698412604</v>
      </c>
      <c r="N763">
        <v>1.4608229229554599</v>
      </c>
      <c r="O763">
        <v>8.3189655172413696E-2</v>
      </c>
      <c r="P763">
        <v>1.1688643846053299</v>
      </c>
      <c r="Q763">
        <v>9.8275862068965505E-2</v>
      </c>
      <c r="R763">
        <v>13.5492320671835</v>
      </c>
      <c r="S763">
        <v>11.415767932816401</v>
      </c>
      <c r="T763">
        <v>-1.6214943313430601</v>
      </c>
      <c r="U763" t="b">
        <f t="shared" si="71"/>
        <v>1</v>
      </c>
      <c r="V763" t="b">
        <f t="shared" si="72"/>
        <v>0</v>
      </c>
      <c r="X763">
        <f t="shared" si="73"/>
        <v>11.6</v>
      </c>
      <c r="Y763" t="str">
        <f t="shared" si="73"/>
        <v/>
      </c>
      <c r="AA763">
        <f t="shared" si="70"/>
        <v>222.30431206940602</v>
      </c>
      <c r="AB763">
        <f t="shared" si="74"/>
        <v>0</v>
      </c>
      <c r="AC763">
        <f t="shared" si="69"/>
        <v>20530.973451327434</v>
      </c>
    </row>
    <row r="764" spans="1:29" x14ac:dyDescent="0.25">
      <c r="A764">
        <v>762</v>
      </c>
      <c r="B764" s="1">
        <v>43194</v>
      </c>
      <c r="C764">
        <v>12</v>
      </c>
      <c r="D764">
        <v>12.24</v>
      </c>
      <c r="E764">
        <v>11.83</v>
      </c>
      <c r="F764">
        <v>12.19</v>
      </c>
      <c r="G764">
        <v>12.19</v>
      </c>
      <c r="H764">
        <v>5909682</v>
      </c>
      <c r="I764" s="1">
        <v>43194</v>
      </c>
      <c r="J764">
        <v>8.2712985938792095E-3</v>
      </c>
      <c r="K764">
        <v>12.495999999999899</v>
      </c>
      <c r="L764">
        <v>0.53279204988531403</v>
      </c>
      <c r="M764">
        <v>8.5926190476190296</v>
      </c>
      <c r="N764">
        <v>1.45427138463243</v>
      </c>
      <c r="O764">
        <v>3.3634126333059899E-2</v>
      </c>
      <c r="P764">
        <v>1.0206485449159</v>
      </c>
      <c r="Q764">
        <v>2.0508613617719398E-2</v>
      </c>
      <c r="R764">
        <v>13.540272417775199</v>
      </c>
      <c r="S764">
        <v>11.4517275822247</v>
      </c>
      <c r="T764">
        <v>-0.574332894167361</v>
      </c>
      <c r="U764" t="b">
        <f t="shared" si="71"/>
        <v>0</v>
      </c>
      <c r="V764" t="b">
        <f t="shared" si="72"/>
        <v>0</v>
      </c>
      <c r="X764">
        <f t="shared" si="73"/>
        <v>10.96</v>
      </c>
      <c r="Y764" t="str">
        <f t="shared" si="73"/>
        <v/>
      </c>
      <c r="AA764">
        <f t="shared" si="70"/>
        <v>222.30431206940602</v>
      </c>
      <c r="AB764">
        <f t="shared" si="74"/>
        <v>0</v>
      </c>
      <c r="AC764">
        <f t="shared" si="69"/>
        <v>21575.221238938055</v>
      </c>
    </row>
    <row r="765" spans="1:29" x14ac:dyDescent="0.25">
      <c r="A765">
        <v>763</v>
      </c>
      <c r="B765" s="1">
        <v>43195</v>
      </c>
      <c r="C765">
        <v>12.47</v>
      </c>
      <c r="D765">
        <v>12.56</v>
      </c>
      <c r="E765">
        <v>12</v>
      </c>
      <c r="F765">
        <v>12.09</v>
      </c>
      <c r="G765">
        <v>12.09</v>
      </c>
      <c r="H765">
        <v>5006149</v>
      </c>
      <c r="I765" s="1">
        <v>43195</v>
      </c>
      <c r="J765">
        <v>-2.4752475247524202E-3</v>
      </c>
      <c r="K765">
        <v>12.5069999999999</v>
      </c>
      <c r="L765">
        <v>0.52133533000913301</v>
      </c>
      <c r="M765">
        <v>8.6408730158729998</v>
      </c>
      <c r="N765">
        <v>1.44742319173364</v>
      </c>
      <c r="O765">
        <v>4.6319272125723697E-2</v>
      </c>
      <c r="P765">
        <v>0.86392977787787995</v>
      </c>
      <c r="Q765">
        <v>7.8577336641852694E-2</v>
      </c>
      <c r="R765">
        <v>13.5288172468178</v>
      </c>
      <c r="S765">
        <v>11.485182753182</v>
      </c>
      <c r="T765">
        <v>-0.79986905931099805</v>
      </c>
      <c r="U765" t="b">
        <f t="shared" si="71"/>
        <v>0</v>
      </c>
      <c r="V765" t="b">
        <f t="shared" si="72"/>
        <v>0</v>
      </c>
      <c r="X765" t="str">
        <f t="shared" si="73"/>
        <v/>
      </c>
      <c r="Y765" t="str">
        <f t="shared" si="73"/>
        <v/>
      </c>
      <c r="AA765">
        <f t="shared" si="70"/>
        <v>222.30431206940602</v>
      </c>
      <c r="AB765">
        <f t="shared" si="74"/>
        <v>0</v>
      </c>
      <c r="AC765">
        <f t="shared" si="69"/>
        <v>21398.230088495577</v>
      </c>
    </row>
    <row r="766" spans="1:29" x14ac:dyDescent="0.25">
      <c r="A766">
        <v>764</v>
      </c>
      <c r="B766" s="1">
        <v>43196</v>
      </c>
      <c r="C766">
        <v>12</v>
      </c>
      <c r="D766">
        <v>12.38</v>
      </c>
      <c r="E766">
        <v>11.81</v>
      </c>
      <c r="F766">
        <v>12.12</v>
      </c>
      <c r="G766">
        <v>12.12</v>
      </c>
      <c r="H766">
        <v>2788735</v>
      </c>
      <c r="I766" s="1">
        <v>43196</v>
      </c>
      <c r="J766">
        <v>-4.9261083743842703E-3</v>
      </c>
      <c r="K766">
        <v>12.527999999999899</v>
      </c>
      <c r="L766">
        <v>0.49490668976978802</v>
      </c>
      <c r="M766">
        <v>8.6869841269841093</v>
      </c>
      <c r="N766">
        <v>1.44215757930127</v>
      </c>
      <c r="O766">
        <v>4.7029702970297002E-2</v>
      </c>
      <c r="P766">
        <v>0.48442085426420201</v>
      </c>
      <c r="Q766">
        <v>-4.9504950495048404E-3</v>
      </c>
      <c r="R766">
        <v>13.4980171119487</v>
      </c>
      <c r="S766">
        <v>11.5579828880512</v>
      </c>
      <c r="T766">
        <v>-0.82439782777998305</v>
      </c>
      <c r="U766" t="b">
        <f t="shared" si="71"/>
        <v>0</v>
      </c>
      <c r="V766" t="b">
        <f t="shared" si="72"/>
        <v>0</v>
      </c>
      <c r="X766" t="str">
        <f t="shared" si="73"/>
        <v/>
      </c>
      <c r="Y766" t="str">
        <f t="shared" si="73"/>
        <v/>
      </c>
      <c r="AA766">
        <f t="shared" si="70"/>
        <v>222.30431206940602</v>
      </c>
      <c r="AB766">
        <f t="shared" si="74"/>
        <v>0</v>
      </c>
      <c r="AC766">
        <f t="shared" si="69"/>
        <v>21451.327433628321</v>
      </c>
    </row>
    <row r="767" spans="1:29" x14ac:dyDescent="0.25">
      <c r="A767">
        <v>765</v>
      </c>
      <c r="B767" s="1">
        <v>43199</v>
      </c>
      <c r="C767">
        <v>11.9</v>
      </c>
      <c r="D767">
        <v>12.28</v>
      </c>
      <c r="E767">
        <v>11.83</v>
      </c>
      <c r="F767">
        <v>12.18</v>
      </c>
      <c r="G767">
        <v>12.18</v>
      </c>
      <c r="H767">
        <v>2147504</v>
      </c>
      <c r="I767" s="1">
        <v>43199</v>
      </c>
      <c r="J767">
        <v>-1.6155088852988699E-2</v>
      </c>
      <c r="K767">
        <v>12.5244999999999</v>
      </c>
      <c r="L767">
        <v>0.49721831485929902</v>
      </c>
      <c r="M767">
        <v>8.7311904761904593</v>
      </c>
      <c r="N767">
        <v>1.4344550189523</v>
      </c>
      <c r="O767">
        <v>3.6945812807881701E-2</v>
      </c>
      <c r="P767">
        <v>0.37816848003951198</v>
      </c>
      <c r="Q767">
        <v>-5.9113300492610703E-2</v>
      </c>
      <c r="R767">
        <v>13.4990478971242</v>
      </c>
      <c r="S767">
        <v>11.5499521028757</v>
      </c>
      <c r="T767">
        <v>-0.69285460672839405</v>
      </c>
      <c r="U767" t="b">
        <f t="shared" si="71"/>
        <v>0</v>
      </c>
      <c r="V767" t="b">
        <f t="shared" si="72"/>
        <v>0</v>
      </c>
      <c r="X767" t="str">
        <f t="shared" si="73"/>
        <v/>
      </c>
      <c r="Y767" t="str">
        <f t="shared" si="73"/>
        <v/>
      </c>
      <c r="AA767">
        <f t="shared" si="70"/>
        <v>222.30431206940602</v>
      </c>
      <c r="AB767">
        <f t="shared" si="74"/>
        <v>0</v>
      </c>
      <c r="AC767">
        <f t="shared" si="69"/>
        <v>21557.522123893807</v>
      </c>
    </row>
    <row r="768" spans="1:29" x14ac:dyDescent="0.25">
      <c r="A768">
        <v>766</v>
      </c>
      <c r="B768" s="1">
        <v>43200</v>
      </c>
      <c r="C768">
        <v>12.2</v>
      </c>
      <c r="D768">
        <v>12.41</v>
      </c>
      <c r="E768">
        <v>12.07</v>
      </c>
      <c r="F768">
        <v>12.38</v>
      </c>
      <c r="G768">
        <v>12.38</v>
      </c>
      <c r="H768">
        <v>2857220</v>
      </c>
      <c r="I768" s="1">
        <v>43200</v>
      </c>
      <c r="J768">
        <v>2.2295623451692899E-2</v>
      </c>
      <c r="K768">
        <v>12.524999999999901</v>
      </c>
      <c r="L768">
        <v>0.497059776136204</v>
      </c>
      <c r="M768">
        <v>8.7773809523809394</v>
      </c>
      <c r="N768">
        <v>1.4269632442696301</v>
      </c>
      <c r="O768">
        <v>2.7463651050080699E-2</v>
      </c>
      <c r="P768">
        <v>0.504532183433133</v>
      </c>
      <c r="Q768">
        <v>-6.3004846526655903E-2</v>
      </c>
      <c r="R768">
        <v>13.499237161226899</v>
      </c>
      <c r="S768">
        <v>11.550762838773</v>
      </c>
      <c r="T768">
        <v>-0.29171541726253303</v>
      </c>
      <c r="U768" t="b">
        <f t="shared" si="71"/>
        <v>0</v>
      </c>
      <c r="V768" t="b">
        <f t="shared" si="72"/>
        <v>0</v>
      </c>
      <c r="X768" t="str">
        <f t="shared" si="73"/>
        <v/>
      </c>
      <c r="Y768" t="str">
        <f t="shared" si="73"/>
        <v/>
      </c>
      <c r="AA768">
        <f t="shared" si="70"/>
        <v>222.30431206940602</v>
      </c>
      <c r="AB768">
        <f t="shared" si="74"/>
        <v>0</v>
      </c>
      <c r="AC768">
        <f t="shared" si="69"/>
        <v>21911.504424778763</v>
      </c>
    </row>
    <row r="769" spans="1:29" x14ac:dyDescent="0.25">
      <c r="A769">
        <v>767</v>
      </c>
      <c r="B769" s="1">
        <v>43201</v>
      </c>
      <c r="C769">
        <v>12.46</v>
      </c>
      <c r="D769">
        <v>12.58</v>
      </c>
      <c r="E769">
        <v>12.08</v>
      </c>
      <c r="F769">
        <v>12.11</v>
      </c>
      <c r="G769">
        <v>12.11</v>
      </c>
      <c r="H769">
        <v>3989474</v>
      </c>
      <c r="I769" s="1">
        <v>43201</v>
      </c>
      <c r="J769">
        <v>1.76470588235293E-2</v>
      </c>
      <c r="K769">
        <v>12.494499999999899</v>
      </c>
      <c r="L769">
        <v>0.50314249315774895</v>
      </c>
      <c r="M769">
        <v>8.8202380952380803</v>
      </c>
      <c r="N769">
        <v>1.4165717370765201</v>
      </c>
      <c r="O769">
        <v>4.1288191577208901E-2</v>
      </c>
      <c r="P769">
        <v>0.70644580141783198</v>
      </c>
      <c r="Q769">
        <v>6.6061106523534301E-3</v>
      </c>
      <c r="R769">
        <v>13.4806592865891</v>
      </c>
      <c r="S769">
        <v>11.508340713410799</v>
      </c>
      <c r="T769">
        <v>-0.76419703211083001</v>
      </c>
      <c r="U769" t="b">
        <f t="shared" si="71"/>
        <v>0</v>
      </c>
      <c r="V769" t="b">
        <f t="shared" si="72"/>
        <v>0</v>
      </c>
      <c r="X769" t="str">
        <f t="shared" si="73"/>
        <v/>
      </c>
      <c r="Y769" t="str">
        <f t="shared" si="73"/>
        <v/>
      </c>
      <c r="AA769">
        <f t="shared" si="70"/>
        <v>222.30431206940602</v>
      </c>
      <c r="AB769">
        <f t="shared" si="74"/>
        <v>0</v>
      </c>
      <c r="AC769">
        <f t="shared" si="69"/>
        <v>21433.628318584073</v>
      </c>
    </row>
    <row r="770" spans="1:29" x14ac:dyDescent="0.25">
      <c r="A770">
        <v>768</v>
      </c>
      <c r="B770" s="1">
        <v>43202</v>
      </c>
      <c r="C770">
        <v>12</v>
      </c>
      <c r="D770">
        <v>12.18</v>
      </c>
      <c r="E770">
        <v>11.88</v>
      </c>
      <c r="F770">
        <v>11.9</v>
      </c>
      <c r="G770">
        <v>11.9</v>
      </c>
      <c r="H770">
        <v>3088055</v>
      </c>
      <c r="I770" s="1">
        <v>43202</v>
      </c>
      <c r="J770">
        <v>2.58620689655173E-2</v>
      </c>
      <c r="K770">
        <v>12.436499999999899</v>
      </c>
      <c r="L770">
        <v>0.50137993787666302</v>
      </c>
      <c r="M770">
        <v>8.8598412698412599</v>
      </c>
      <c r="N770">
        <v>1.4036933192396499</v>
      </c>
      <c r="O770">
        <v>2.52100840336133E-2</v>
      </c>
      <c r="P770">
        <v>0.54961975436940003</v>
      </c>
      <c r="Q770">
        <v>1.5966386554621799E-2</v>
      </c>
      <c r="R770">
        <v>13.4192046782382</v>
      </c>
      <c r="S770">
        <v>11.453795321761699</v>
      </c>
      <c r="T770">
        <v>-1.07004680377133</v>
      </c>
      <c r="U770" t="b">
        <f t="shared" si="71"/>
        <v>1</v>
      </c>
      <c r="V770" t="b">
        <f t="shared" si="72"/>
        <v>0</v>
      </c>
      <c r="X770" t="str">
        <f t="shared" si="73"/>
        <v/>
      </c>
      <c r="Y770" t="str">
        <f t="shared" si="73"/>
        <v/>
      </c>
      <c r="AA770">
        <f t="shared" si="70"/>
        <v>222.30431206940602</v>
      </c>
      <c r="AB770">
        <f t="shared" si="74"/>
        <v>0</v>
      </c>
      <c r="AC770">
        <f t="shared" si="69"/>
        <v>21061.946902654869</v>
      </c>
    </row>
    <row r="771" spans="1:29" x14ac:dyDescent="0.25">
      <c r="A771">
        <v>769</v>
      </c>
      <c r="B771" s="1">
        <v>43203</v>
      </c>
      <c r="C771">
        <v>12.02</v>
      </c>
      <c r="D771">
        <v>12.11</v>
      </c>
      <c r="E771">
        <v>11.5</v>
      </c>
      <c r="F771">
        <v>11.6</v>
      </c>
      <c r="G771">
        <v>11.6</v>
      </c>
      <c r="H771">
        <v>4051932</v>
      </c>
      <c r="I771" s="1">
        <v>43203</v>
      </c>
      <c r="J771">
        <v>-8.5470085470085097E-3</v>
      </c>
      <c r="K771">
        <v>12.3714999999999</v>
      </c>
      <c r="L771">
        <v>0.52197272564352803</v>
      </c>
      <c r="M771">
        <v>8.8965873015872905</v>
      </c>
      <c r="N771">
        <v>1.39058940025156</v>
      </c>
      <c r="O771">
        <v>5.25862068965516E-2</v>
      </c>
      <c r="P771">
        <v>0.72577320255913202</v>
      </c>
      <c r="Q771">
        <v>4.4827586206896503E-2</v>
      </c>
      <c r="R771">
        <v>13.3945665422613</v>
      </c>
      <c r="S771">
        <v>11.348433457738601</v>
      </c>
      <c r="T771">
        <v>-1.4780465761862001</v>
      </c>
      <c r="U771" t="b">
        <f t="shared" si="71"/>
        <v>1</v>
      </c>
      <c r="V771" t="b">
        <f t="shared" si="72"/>
        <v>0</v>
      </c>
      <c r="X771">
        <f t="shared" si="73"/>
        <v>12</v>
      </c>
      <c r="Y771" t="str">
        <f t="shared" si="73"/>
        <v/>
      </c>
      <c r="AA771">
        <f t="shared" si="70"/>
        <v>222.30431206940602</v>
      </c>
      <c r="AB771">
        <f t="shared" si="74"/>
        <v>0</v>
      </c>
      <c r="AC771">
        <f t="shared" si="69"/>
        <v>20530.973451327434</v>
      </c>
    </row>
    <row r="772" spans="1:29" x14ac:dyDescent="0.25">
      <c r="A772">
        <v>770</v>
      </c>
      <c r="B772" s="1">
        <v>43206</v>
      </c>
      <c r="C772">
        <v>11.51</v>
      </c>
      <c r="D772">
        <v>11.85</v>
      </c>
      <c r="E772">
        <v>11.22</v>
      </c>
      <c r="F772">
        <v>11.7</v>
      </c>
      <c r="G772">
        <v>11.7</v>
      </c>
      <c r="H772">
        <v>5042836</v>
      </c>
      <c r="I772" s="1">
        <v>43206</v>
      </c>
      <c r="J772">
        <v>2.6315789473684102E-2</v>
      </c>
      <c r="K772">
        <v>12.3104999999999</v>
      </c>
      <c r="L772">
        <v>0.52577236419130402</v>
      </c>
      <c r="M772">
        <v>8.9334920634920501</v>
      </c>
      <c r="N772">
        <v>1.3780165597626199</v>
      </c>
      <c r="O772">
        <v>5.3846153846153703E-2</v>
      </c>
      <c r="P772">
        <v>0.90475155981873301</v>
      </c>
      <c r="Q772">
        <v>4.1025641025640998E-2</v>
      </c>
      <c r="R772">
        <v>13.3410138338149</v>
      </c>
      <c r="S772">
        <v>11.279986166184999</v>
      </c>
      <c r="T772">
        <v>-1.1611488955662601</v>
      </c>
      <c r="U772" t="b">
        <f t="shared" si="71"/>
        <v>1</v>
      </c>
      <c r="V772" t="b">
        <f t="shared" si="72"/>
        <v>0</v>
      </c>
      <c r="X772">
        <f t="shared" si="73"/>
        <v>12.02</v>
      </c>
      <c r="Y772" t="str">
        <f t="shared" si="73"/>
        <v/>
      </c>
      <c r="AA772">
        <f t="shared" si="70"/>
        <v>222.30431206940602</v>
      </c>
      <c r="AB772">
        <f t="shared" si="74"/>
        <v>0</v>
      </c>
      <c r="AC772">
        <f t="shared" ref="AC772:AC835" si="75">1000*G772/$G$2</f>
        <v>20707.964601769912</v>
      </c>
    </row>
    <row r="773" spans="1:29" x14ac:dyDescent="0.25">
      <c r="A773">
        <v>771</v>
      </c>
      <c r="B773" s="1">
        <v>43207</v>
      </c>
      <c r="C773">
        <v>11.78</v>
      </c>
      <c r="D773">
        <v>11.87</v>
      </c>
      <c r="E773">
        <v>11.32</v>
      </c>
      <c r="F773">
        <v>11.4</v>
      </c>
      <c r="G773">
        <v>11.4</v>
      </c>
      <c r="H773">
        <v>3423535</v>
      </c>
      <c r="I773" s="1">
        <v>43207</v>
      </c>
      <c r="J773">
        <v>-1.6393442622950699E-2</v>
      </c>
      <c r="K773">
        <v>12.2434999999999</v>
      </c>
      <c r="L773">
        <v>0.55284217791713097</v>
      </c>
      <c r="M773">
        <v>8.9681746031745906</v>
      </c>
      <c r="N773">
        <v>1.36521650634076</v>
      </c>
      <c r="O773">
        <v>4.8245614035087599E-2</v>
      </c>
      <c r="P773">
        <v>0.61680051033653804</v>
      </c>
      <c r="Q773">
        <v>8.5964912280701702E-2</v>
      </c>
      <c r="R773">
        <v>13.3270706687175</v>
      </c>
      <c r="S773">
        <v>11.159929331282401</v>
      </c>
      <c r="T773">
        <v>-1.52575189392737</v>
      </c>
      <c r="U773" t="b">
        <f t="shared" si="71"/>
        <v>1</v>
      </c>
      <c r="V773" t="b">
        <f t="shared" si="72"/>
        <v>0</v>
      </c>
      <c r="X773">
        <f t="shared" si="73"/>
        <v>11.51</v>
      </c>
      <c r="Y773" t="str">
        <f t="shared" si="73"/>
        <v/>
      </c>
      <c r="AA773">
        <f t="shared" si="70"/>
        <v>222.30431206940602</v>
      </c>
      <c r="AB773">
        <f t="shared" si="74"/>
        <v>0</v>
      </c>
      <c r="AC773">
        <f t="shared" si="75"/>
        <v>20176.991150442478</v>
      </c>
    </row>
    <row r="774" spans="1:29" x14ac:dyDescent="0.25">
      <c r="A774">
        <v>772</v>
      </c>
      <c r="B774" s="1">
        <v>43208</v>
      </c>
      <c r="C774">
        <v>11.47</v>
      </c>
      <c r="D774">
        <v>11.66</v>
      </c>
      <c r="E774">
        <v>11.455</v>
      </c>
      <c r="F774">
        <v>11.59</v>
      </c>
      <c r="G774">
        <v>11.59</v>
      </c>
      <c r="H774">
        <v>3145707</v>
      </c>
      <c r="I774" s="1">
        <v>43208</v>
      </c>
      <c r="J774">
        <v>-2.60504201680672E-2</v>
      </c>
      <c r="K774">
        <v>12.1764999999999</v>
      </c>
      <c r="L774">
        <v>0.54642642881289205</v>
      </c>
      <c r="M774">
        <v>9.0046031746031598</v>
      </c>
      <c r="N774">
        <v>1.35225281602002</v>
      </c>
      <c r="O774">
        <v>1.7687661777394299E-2</v>
      </c>
      <c r="P774">
        <v>0.56857879549269696</v>
      </c>
      <c r="Q774">
        <v>4.4866264020707397E-2</v>
      </c>
      <c r="R774">
        <v>13.2474958004732</v>
      </c>
      <c r="S774">
        <v>11.105504199526701</v>
      </c>
      <c r="T774">
        <v>-1.07333754202585</v>
      </c>
      <c r="U774" t="b">
        <f t="shared" si="71"/>
        <v>1</v>
      </c>
      <c r="V774" t="b">
        <f t="shared" si="72"/>
        <v>0</v>
      </c>
      <c r="X774">
        <f t="shared" si="73"/>
        <v>11.78</v>
      </c>
      <c r="Y774" t="str">
        <f t="shared" si="73"/>
        <v/>
      </c>
      <c r="AA774">
        <f t="shared" ref="AA774:AA837" si="76">IF(NOT(OR(V774,U774)),AA773,IF(U774,IF(AB773&gt;0,AB773/G774,AA773),IF(V774,IF(AA773&gt;0,0,0))))</f>
        <v>222.30431206940602</v>
      </c>
      <c r="AB774">
        <f t="shared" si="74"/>
        <v>0</v>
      </c>
      <c r="AC774">
        <f t="shared" si="75"/>
        <v>20513.274336283186</v>
      </c>
    </row>
    <row r="775" spans="1:29" x14ac:dyDescent="0.25">
      <c r="A775">
        <v>773</v>
      </c>
      <c r="B775" s="1">
        <v>43209</v>
      </c>
      <c r="C775">
        <v>11.65</v>
      </c>
      <c r="D775">
        <v>12.06</v>
      </c>
      <c r="E775">
        <v>11.62</v>
      </c>
      <c r="F775">
        <v>11.9</v>
      </c>
      <c r="G775">
        <v>11.9</v>
      </c>
      <c r="H775">
        <v>3238324</v>
      </c>
      <c r="I775" s="1">
        <v>43209</v>
      </c>
      <c r="J775">
        <v>-3.35008375209373E-3</v>
      </c>
      <c r="K775">
        <v>12.1364999999999</v>
      </c>
      <c r="L775">
        <v>0.53525473522323497</v>
      </c>
      <c r="M775">
        <v>9.0420634920634804</v>
      </c>
      <c r="N775">
        <v>1.3422268059334601</v>
      </c>
      <c r="O775">
        <v>3.6974789915966401E-2</v>
      </c>
      <c r="P775">
        <v>0.58725235408843601</v>
      </c>
      <c r="Q775">
        <v>0</v>
      </c>
      <c r="R775">
        <v>13.185599281037501</v>
      </c>
      <c r="S775">
        <v>11.0874007189624</v>
      </c>
      <c r="T775">
        <v>-0.44184569409060898</v>
      </c>
      <c r="U775" t="b">
        <f t="shared" si="71"/>
        <v>0</v>
      </c>
      <c r="V775" t="b">
        <f t="shared" si="72"/>
        <v>0</v>
      </c>
      <c r="X775">
        <f t="shared" si="73"/>
        <v>11.47</v>
      </c>
      <c r="Y775" t="str">
        <f t="shared" si="73"/>
        <v/>
      </c>
      <c r="AA775">
        <f t="shared" si="76"/>
        <v>222.30431206940602</v>
      </c>
      <c r="AB775">
        <f t="shared" si="74"/>
        <v>0</v>
      </c>
      <c r="AC775">
        <f t="shared" si="75"/>
        <v>21061.946902654869</v>
      </c>
    </row>
    <row r="776" spans="1:29" x14ac:dyDescent="0.25">
      <c r="A776">
        <v>774</v>
      </c>
      <c r="B776" s="1">
        <v>43210</v>
      </c>
      <c r="C776">
        <v>12.03</v>
      </c>
      <c r="D776">
        <v>12.13</v>
      </c>
      <c r="E776">
        <v>11.69</v>
      </c>
      <c r="F776">
        <v>11.94</v>
      </c>
      <c r="G776">
        <v>11.94</v>
      </c>
      <c r="H776">
        <v>2632048</v>
      </c>
      <c r="I776" s="1">
        <v>43210</v>
      </c>
      <c r="J776">
        <v>3.1088082901554299E-2</v>
      </c>
      <c r="K776">
        <v>12.0749999999999</v>
      </c>
      <c r="L776">
        <v>0.47784053715368102</v>
      </c>
      <c r="M776">
        <v>9.0798412698412605</v>
      </c>
      <c r="N776">
        <v>1.3298690628113901</v>
      </c>
      <c r="O776">
        <v>3.6850921273031897E-2</v>
      </c>
      <c r="P776">
        <v>0.47828601520048403</v>
      </c>
      <c r="Q776">
        <v>-2.8475711892797299E-2</v>
      </c>
      <c r="R776">
        <v>13.0115674528212</v>
      </c>
      <c r="S776">
        <v>11.1384325471787</v>
      </c>
      <c r="T776">
        <v>-0.28252102846724297</v>
      </c>
      <c r="U776" t="b">
        <f t="shared" si="71"/>
        <v>0</v>
      </c>
      <c r="V776" t="b">
        <f t="shared" si="72"/>
        <v>0</v>
      </c>
      <c r="X776" t="str">
        <f t="shared" si="73"/>
        <v/>
      </c>
      <c r="Y776" t="str">
        <f t="shared" si="73"/>
        <v/>
      </c>
      <c r="AA776">
        <f t="shared" si="76"/>
        <v>222.30431206940602</v>
      </c>
      <c r="AB776">
        <f t="shared" si="74"/>
        <v>0</v>
      </c>
      <c r="AC776">
        <f t="shared" si="75"/>
        <v>21132.743362831861</v>
      </c>
    </row>
    <row r="777" spans="1:29" x14ac:dyDescent="0.25">
      <c r="A777">
        <v>775</v>
      </c>
      <c r="B777" s="1">
        <v>43213</v>
      </c>
      <c r="C777">
        <v>12.02</v>
      </c>
      <c r="D777">
        <v>12.02</v>
      </c>
      <c r="E777">
        <v>11.46</v>
      </c>
      <c r="F777">
        <v>11.58</v>
      </c>
      <c r="G777">
        <v>11.58</v>
      </c>
      <c r="H777">
        <v>3213247</v>
      </c>
      <c r="I777" s="1">
        <v>43213</v>
      </c>
      <c r="J777">
        <v>2.8419182948490201E-2</v>
      </c>
      <c r="K777">
        <v>12.0009999999999</v>
      </c>
      <c r="L777">
        <v>0.42941698542136397</v>
      </c>
      <c r="M777">
        <v>9.1153968253968092</v>
      </c>
      <c r="N777">
        <v>1.3165636373134499</v>
      </c>
      <c r="O777">
        <v>4.83592400690845E-2</v>
      </c>
      <c r="P777">
        <v>0.58465585961172595</v>
      </c>
      <c r="Q777">
        <v>1.0362694300518E-2</v>
      </c>
      <c r="R777">
        <v>12.8426572914258</v>
      </c>
      <c r="S777">
        <v>11.159342708574099</v>
      </c>
      <c r="T777">
        <v>-0.980399039378686</v>
      </c>
      <c r="U777" t="b">
        <f t="shared" si="71"/>
        <v>0</v>
      </c>
      <c r="V777" t="b">
        <f t="shared" si="72"/>
        <v>0</v>
      </c>
      <c r="X777" t="str">
        <f t="shared" si="73"/>
        <v/>
      </c>
      <c r="Y777" t="str">
        <f t="shared" si="73"/>
        <v/>
      </c>
      <c r="AA777">
        <f t="shared" si="76"/>
        <v>222.30431206940602</v>
      </c>
      <c r="AB777">
        <f t="shared" si="74"/>
        <v>0</v>
      </c>
      <c r="AC777">
        <f t="shared" si="75"/>
        <v>20495.575221238942</v>
      </c>
    </row>
    <row r="778" spans="1:29" x14ac:dyDescent="0.25">
      <c r="A778">
        <v>776</v>
      </c>
      <c r="B778" s="1">
        <v>43214</v>
      </c>
      <c r="C778">
        <v>11.55</v>
      </c>
      <c r="D778">
        <v>11.57</v>
      </c>
      <c r="E778">
        <v>11.145</v>
      </c>
      <c r="F778">
        <v>11.26</v>
      </c>
      <c r="G778">
        <v>11.26</v>
      </c>
      <c r="H778">
        <v>5725056</v>
      </c>
      <c r="I778" s="1">
        <v>43214</v>
      </c>
      <c r="J778">
        <v>5.3571428571428997E-3</v>
      </c>
      <c r="K778">
        <v>11.9269999999999</v>
      </c>
      <c r="L778">
        <v>0.42283628784169103</v>
      </c>
      <c r="M778">
        <v>9.1481746031745903</v>
      </c>
      <c r="N778">
        <v>1.30375736333903</v>
      </c>
      <c r="O778">
        <v>3.7744227353463597E-2</v>
      </c>
      <c r="P778">
        <v>1.0383320339783699</v>
      </c>
      <c r="Q778">
        <v>1.24333925399645E-2</v>
      </c>
      <c r="R778">
        <v>12.7557591241697</v>
      </c>
      <c r="S778">
        <v>11.0982408758302</v>
      </c>
      <c r="T778">
        <v>-1.57744266322222</v>
      </c>
      <c r="U778" t="b">
        <f t="shared" si="71"/>
        <v>1</v>
      </c>
      <c r="V778" t="b">
        <f t="shared" si="72"/>
        <v>0</v>
      </c>
      <c r="X778" t="str">
        <f t="shared" si="73"/>
        <v/>
      </c>
      <c r="Y778" t="str">
        <f t="shared" si="73"/>
        <v/>
      </c>
      <c r="AA778">
        <f t="shared" si="76"/>
        <v>222.30431206940602</v>
      </c>
      <c r="AB778">
        <f t="shared" si="74"/>
        <v>0</v>
      </c>
      <c r="AC778">
        <f t="shared" si="75"/>
        <v>19929.203539823011</v>
      </c>
    </row>
    <row r="779" spans="1:29" x14ac:dyDescent="0.25">
      <c r="A779">
        <v>777</v>
      </c>
      <c r="B779" s="1">
        <v>43216</v>
      </c>
      <c r="C779">
        <v>11.09</v>
      </c>
      <c r="D779">
        <v>11.36</v>
      </c>
      <c r="E779">
        <v>11.06</v>
      </c>
      <c r="F779">
        <v>11.2</v>
      </c>
      <c r="G779">
        <v>11.2</v>
      </c>
      <c r="H779">
        <v>5097379</v>
      </c>
      <c r="I779" s="1">
        <v>43216</v>
      </c>
      <c r="J779">
        <v>1.7889087656529101E-3</v>
      </c>
      <c r="K779">
        <v>11.864999999999901</v>
      </c>
      <c r="L779">
        <v>0.43440824844349202</v>
      </c>
      <c r="M779">
        <v>9.1795238095238005</v>
      </c>
      <c r="N779">
        <v>1.2925507080977301</v>
      </c>
      <c r="O779">
        <v>2.67857142857141E-2</v>
      </c>
      <c r="P779">
        <v>0.92072983043353096</v>
      </c>
      <c r="Q779">
        <v>3.48214285714286E-2</v>
      </c>
      <c r="R779">
        <v>12.7164401669492</v>
      </c>
      <c r="S779">
        <v>11.013559833050699</v>
      </c>
      <c r="T779">
        <v>-1.5308180781159799</v>
      </c>
      <c r="U779" t="b">
        <f t="shared" si="71"/>
        <v>1</v>
      </c>
      <c r="V779" t="b">
        <f t="shared" si="72"/>
        <v>0</v>
      </c>
      <c r="X779">
        <f t="shared" si="73"/>
        <v>11.55</v>
      </c>
      <c r="Y779" t="str">
        <f t="shared" si="73"/>
        <v/>
      </c>
      <c r="AA779">
        <f t="shared" si="76"/>
        <v>222.30431206940602</v>
      </c>
      <c r="AB779">
        <f t="shared" si="74"/>
        <v>0</v>
      </c>
      <c r="AC779">
        <f t="shared" si="75"/>
        <v>19823.008849557526</v>
      </c>
    </row>
    <row r="780" spans="1:29" x14ac:dyDescent="0.25">
      <c r="A780">
        <v>778</v>
      </c>
      <c r="B780" s="1">
        <v>43217</v>
      </c>
      <c r="C780">
        <v>11.27</v>
      </c>
      <c r="D780">
        <v>11.4</v>
      </c>
      <c r="E780">
        <v>11.074999999999999</v>
      </c>
      <c r="F780">
        <v>11.18</v>
      </c>
      <c r="G780">
        <v>11.18</v>
      </c>
      <c r="H780">
        <v>3605572</v>
      </c>
      <c r="I780" s="1">
        <v>43217</v>
      </c>
      <c r="J780">
        <v>-1.1494252873563199E-2</v>
      </c>
      <c r="K780">
        <v>11.771999999999901</v>
      </c>
      <c r="L780">
        <v>0.36281936929662001</v>
      </c>
      <c r="M780">
        <v>9.2099206349206195</v>
      </c>
      <c r="N780">
        <v>1.27818691025033</v>
      </c>
      <c r="O780">
        <v>2.9069767441860499E-2</v>
      </c>
      <c r="P780">
        <v>0.65292143347141696</v>
      </c>
      <c r="Q780">
        <v>6.4400715563506294E-2</v>
      </c>
      <c r="R780">
        <v>12.483125963821299</v>
      </c>
      <c r="S780">
        <v>11.0608740361786</v>
      </c>
      <c r="T780">
        <v>-1.6316659200077299</v>
      </c>
      <c r="U780" t="b">
        <f t="shared" si="71"/>
        <v>1</v>
      </c>
      <c r="V780" t="b">
        <f t="shared" si="72"/>
        <v>0</v>
      </c>
      <c r="X780">
        <f t="shared" si="73"/>
        <v>11.09</v>
      </c>
      <c r="Y780" t="str">
        <f t="shared" si="73"/>
        <v/>
      </c>
      <c r="AA780">
        <f t="shared" si="76"/>
        <v>222.30431206940602</v>
      </c>
      <c r="AB780">
        <f t="shared" si="74"/>
        <v>0</v>
      </c>
      <c r="AC780">
        <f t="shared" si="75"/>
        <v>19787.610619469029</v>
      </c>
    </row>
    <row r="781" spans="1:29" x14ac:dyDescent="0.25">
      <c r="A781">
        <v>779</v>
      </c>
      <c r="B781" s="1">
        <v>43220</v>
      </c>
      <c r="C781">
        <v>11.16</v>
      </c>
      <c r="D781">
        <v>11.395</v>
      </c>
      <c r="E781">
        <v>10.93</v>
      </c>
      <c r="F781">
        <v>11.31</v>
      </c>
      <c r="G781">
        <v>11.31</v>
      </c>
      <c r="H781">
        <v>4168448</v>
      </c>
      <c r="I781" s="1">
        <v>43220</v>
      </c>
      <c r="J781">
        <v>3.5492457852707099E-3</v>
      </c>
      <c r="K781">
        <v>11.734499999999899</v>
      </c>
      <c r="L781">
        <v>0.37017030220093999</v>
      </c>
      <c r="M781">
        <v>9.2399999999999896</v>
      </c>
      <c r="N781">
        <v>1.2699675324675299</v>
      </c>
      <c r="O781">
        <v>4.1114058355437598E-2</v>
      </c>
      <c r="P781">
        <v>0.75472224373778196</v>
      </c>
      <c r="Q781">
        <v>5.5702917771883201E-2</v>
      </c>
      <c r="R781">
        <v>12.4600337923138</v>
      </c>
      <c r="S781">
        <v>11.0089662076861</v>
      </c>
      <c r="T781">
        <v>-1.14676946658342</v>
      </c>
      <c r="U781" t="b">
        <f t="shared" si="71"/>
        <v>1</v>
      </c>
      <c r="V781" t="b">
        <f t="shared" si="72"/>
        <v>0</v>
      </c>
      <c r="X781">
        <f t="shared" si="73"/>
        <v>11.27</v>
      </c>
      <c r="Y781" t="str">
        <f t="shared" si="73"/>
        <v/>
      </c>
      <c r="AA781">
        <f t="shared" si="76"/>
        <v>222.30431206940602</v>
      </c>
      <c r="AB781">
        <f t="shared" si="74"/>
        <v>0</v>
      </c>
      <c r="AC781">
        <f t="shared" si="75"/>
        <v>20017.699115044248</v>
      </c>
    </row>
    <row r="782" spans="1:29" x14ac:dyDescent="0.25">
      <c r="A782">
        <v>780</v>
      </c>
      <c r="B782" s="1">
        <v>43221</v>
      </c>
      <c r="C782">
        <v>11.36</v>
      </c>
      <c r="D782">
        <v>11.455</v>
      </c>
      <c r="E782">
        <v>11.23</v>
      </c>
      <c r="F782">
        <v>11.27</v>
      </c>
      <c r="G782">
        <v>11.27</v>
      </c>
      <c r="H782">
        <v>2542261</v>
      </c>
      <c r="I782" s="1">
        <v>43221</v>
      </c>
      <c r="J782">
        <v>-3.6752136752136698E-2</v>
      </c>
      <c r="K782">
        <v>11.7249999999999</v>
      </c>
      <c r="L782">
        <v>0.37989610768147503</v>
      </c>
      <c r="M782">
        <v>9.26992063492062</v>
      </c>
      <c r="N782">
        <v>1.26484362291418</v>
      </c>
      <c r="O782">
        <v>1.9964507542147202E-2</v>
      </c>
      <c r="P782">
        <v>0.46154827988578301</v>
      </c>
      <c r="Q782">
        <v>2.75066548358474E-2</v>
      </c>
      <c r="R782">
        <v>12.4695963710556</v>
      </c>
      <c r="S782">
        <v>10.9804036289443</v>
      </c>
      <c r="T782">
        <v>-1.19769587210799</v>
      </c>
      <c r="U782" t="b">
        <f t="shared" si="71"/>
        <v>1</v>
      </c>
      <c r="V782" t="b">
        <f t="shared" si="72"/>
        <v>0</v>
      </c>
      <c r="X782">
        <f t="shared" si="73"/>
        <v>11.16</v>
      </c>
      <c r="Y782" t="str">
        <f t="shared" si="73"/>
        <v/>
      </c>
      <c r="AA782">
        <f t="shared" si="76"/>
        <v>222.30431206940602</v>
      </c>
      <c r="AB782">
        <f t="shared" si="74"/>
        <v>0</v>
      </c>
      <c r="AC782">
        <f t="shared" si="75"/>
        <v>19946.902654867259</v>
      </c>
    </row>
    <row r="783" spans="1:29" x14ac:dyDescent="0.25">
      <c r="A783">
        <v>781</v>
      </c>
      <c r="B783" s="1">
        <v>43222</v>
      </c>
      <c r="C783">
        <v>11.36</v>
      </c>
      <c r="D783">
        <v>11.73</v>
      </c>
      <c r="E783">
        <v>11.36</v>
      </c>
      <c r="F783">
        <v>11.7</v>
      </c>
      <c r="G783">
        <v>11.7</v>
      </c>
      <c r="H783">
        <v>3323877</v>
      </c>
      <c r="I783" s="1">
        <v>43222</v>
      </c>
      <c r="J783">
        <v>0</v>
      </c>
      <c r="K783">
        <v>11.729999999999899</v>
      </c>
      <c r="L783">
        <v>0.37882088532425301</v>
      </c>
      <c r="M783">
        <v>9.3019047619047495</v>
      </c>
      <c r="N783">
        <v>1.26103204668782</v>
      </c>
      <c r="O783">
        <v>3.1623931623931699E-2</v>
      </c>
      <c r="P783">
        <v>0.60538621213450206</v>
      </c>
      <c r="Q783">
        <v>-3.7606837606837501E-2</v>
      </c>
      <c r="R783">
        <v>12.4724889352355</v>
      </c>
      <c r="S783">
        <v>10.9875110647644</v>
      </c>
      <c r="T783">
        <v>-7.9193099330621505E-2</v>
      </c>
      <c r="U783" t="b">
        <f t="shared" si="71"/>
        <v>0</v>
      </c>
      <c r="V783" t="b">
        <f t="shared" si="72"/>
        <v>0</v>
      </c>
      <c r="X783">
        <f t="shared" si="73"/>
        <v>11.36</v>
      </c>
      <c r="Y783" t="str">
        <f t="shared" si="73"/>
        <v/>
      </c>
      <c r="AA783">
        <f t="shared" si="76"/>
        <v>222.30431206940602</v>
      </c>
      <c r="AB783">
        <f t="shared" si="74"/>
        <v>0</v>
      </c>
      <c r="AC783">
        <f t="shared" si="75"/>
        <v>20707.964601769912</v>
      </c>
    </row>
    <row r="784" spans="1:29" x14ac:dyDescent="0.25">
      <c r="A784">
        <v>782</v>
      </c>
      <c r="B784" s="1">
        <v>43223</v>
      </c>
      <c r="C784">
        <v>11.71</v>
      </c>
      <c r="D784">
        <v>11.865</v>
      </c>
      <c r="E784">
        <v>11.57</v>
      </c>
      <c r="F784">
        <v>11.7</v>
      </c>
      <c r="G784">
        <v>11.7</v>
      </c>
      <c r="H784">
        <v>3093396</v>
      </c>
      <c r="I784" s="1">
        <v>43223</v>
      </c>
      <c r="J784">
        <v>-2.6622296173044901E-2</v>
      </c>
      <c r="K784">
        <v>11.705499999999899</v>
      </c>
      <c r="L784">
        <v>0.36302058807783599</v>
      </c>
      <c r="M784">
        <v>9.3331746031745908</v>
      </c>
      <c r="N784">
        <v>1.2541820439123099</v>
      </c>
      <c r="O784">
        <v>2.52136752136752E-2</v>
      </c>
      <c r="P784">
        <v>0.56560941443486501</v>
      </c>
      <c r="Q784">
        <v>-4.2735042735042701E-2</v>
      </c>
      <c r="R784">
        <v>12.4170203526325</v>
      </c>
      <c r="S784">
        <v>10.9939796473674</v>
      </c>
      <c r="T784">
        <v>-1.5150655859822899E-2</v>
      </c>
      <c r="U784" t="b">
        <f t="shared" si="71"/>
        <v>0</v>
      </c>
      <c r="V784" t="b">
        <f t="shared" si="72"/>
        <v>0</v>
      </c>
      <c r="X784" t="str">
        <f t="shared" si="73"/>
        <v/>
      </c>
      <c r="Y784" t="str">
        <f t="shared" si="73"/>
        <v/>
      </c>
      <c r="AA784">
        <f t="shared" si="76"/>
        <v>222.30431206940602</v>
      </c>
      <c r="AB784">
        <f t="shared" si="74"/>
        <v>0</v>
      </c>
      <c r="AC784">
        <f t="shared" si="75"/>
        <v>20707.964601769912</v>
      </c>
    </row>
    <row r="785" spans="1:29" x14ac:dyDescent="0.25">
      <c r="A785">
        <v>783</v>
      </c>
      <c r="B785" s="1">
        <v>43224</v>
      </c>
      <c r="C785">
        <v>11.9</v>
      </c>
      <c r="D785">
        <v>12.275</v>
      </c>
      <c r="E785">
        <v>11.83</v>
      </c>
      <c r="F785">
        <v>12.02</v>
      </c>
      <c r="G785">
        <v>12.02</v>
      </c>
      <c r="H785">
        <v>3856859</v>
      </c>
      <c r="I785" s="1">
        <v>43224</v>
      </c>
      <c r="J785">
        <v>-1.55610155610156E-2</v>
      </c>
      <c r="K785">
        <v>11.7019999999999</v>
      </c>
      <c r="L785">
        <v>0.35943815806566898</v>
      </c>
      <c r="M785">
        <v>9.3680952380952291</v>
      </c>
      <c r="N785">
        <v>1.2491333299445899</v>
      </c>
      <c r="O785">
        <v>3.7021630615640601E-2</v>
      </c>
      <c r="P785">
        <v>0.70732749134568695</v>
      </c>
      <c r="Q785">
        <v>-6.9883527454242894E-2</v>
      </c>
      <c r="R785">
        <v>12.406498789808699</v>
      </c>
      <c r="S785">
        <v>10.997501210191199</v>
      </c>
      <c r="T785">
        <v>0.88471408186413003</v>
      </c>
      <c r="U785" t="b">
        <f t="shared" si="71"/>
        <v>0</v>
      </c>
      <c r="V785" t="b">
        <f t="shared" si="72"/>
        <v>0</v>
      </c>
      <c r="X785" t="str">
        <f t="shared" si="73"/>
        <v/>
      </c>
      <c r="Y785" t="str">
        <f t="shared" si="73"/>
        <v/>
      </c>
      <c r="AA785">
        <f t="shared" si="76"/>
        <v>222.30431206940602</v>
      </c>
      <c r="AB785">
        <f t="shared" si="74"/>
        <v>0</v>
      </c>
      <c r="AC785">
        <f t="shared" si="75"/>
        <v>21274.336283185843</v>
      </c>
    </row>
    <row r="786" spans="1:29" x14ac:dyDescent="0.25">
      <c r="A786">
        <v>784</v>
      </c>
      <c r="B786" s="1">
        <v>43227</v>
      </c>
      <c r="C786">
        <v>12.2</v>
      </c>
      <c r="D786">
        <v>12.385</v>
      </c>
      <c r="E786">
        <v>12.154999999999999</v>
      </c>
      <c r="F786">
        <v>12.21</v>
      </c>
      <c r="G786">
        <v>12.21</v>
      </c>
      <c r="H786">
        <v>3300390</v>
      </c>
      <c r="I786" s="1">
        <v>43227</v>
      </c>
      <c r="J786">
        <v>3.5623409669211299E-2</v>
      </c>
      <c r="K786">
        <v>11.706499999999901</v>
      </c>
      <c r="L786">
        <v>0.36545969610018703</v>
      </c>
      <c r="M786">
        <v>9.4081746031745901</v>
      </c>
      <c r="N786">
        <v>1.2442902575436701</v>
      </c>
      <c r="O786">
        <v>1.8837018837018799E-2</v>
      </c>
      <c r="P786">
        <v>0.62346695739882296</v>
      </c>
      <c r="Q786">
        <v>-7.3710073710073695E-2</v>
      </c>
      <c r="R786">
        <v>12.4228010043563</v>
      </c>
      <c r="S786">
        <v>10.990198995643601</v>
      </c>
      <c r="T786">
        <v>1.3777169011325701</v>
      </c>
      <c r="U786" t="b">
        <f t="shared" si="71"/>
        <v>0</v>
      </c>
      <c r="V786" t="b">
        <f t="shared" si="72"/>
        <v>0</v>
      </c>
      <c r="X786" t="str">
        <f t="shared" si="73"/>
        <v/>
      </c>
      <c r="Y786" t="str">
        <f t="shared" si="73"/>
        <v/>
      </c>
      <c r="AA786">
        <f t="shared" si="76"/>
        <v>222.30431206940602</v>
      </c>
      <c r="AB786">
        <f t="shared" si="74"/>
        <v>0</v>
      </c>
      <c r="AC786">
        <f t="shared" si="75"/>
        <v>21610.619469026551</v>
      </c>
    </row>
    <row r="787" spans="1:29" x14ac:dyDescent="0.25">
      <c r="A787">
        <v>785</v>
      </c>
      <c r="B787" s="1">
        <v>43228</v>
      </c>
      <c r="C787">
        <v>12.3</v>
      </c>
      <c r="D787">
        <v>12.31</v>
      </c>
      <c r="E787">
        <v>11.765000000000001</v>
      </c>
      <c r="F787">
        <v>11.79</v>
      </c>
      <c r="G787">
        <v>11.79</v>
      </c>
      <c r="H787">
        <v>3383111</v>
      </c>
      <c r="I787" s="1">
        <v>43228</v>
      </c>
      <c r="J787">
        <v>-1.5859766277128599E-2</v>
      </c>
      <c r="K787">
        <v>11.6869999999999</v>
      </c>
      <c r="L787">
        <v>0.34889449468429501</v>
      </c>
      <c r="M787">
        <v>9.4415873015872904</v>
      </c>
      <c r="N787">
        <v>1.23782152583975</v>
      </c>
      <c r="O787">
        <v>4.6225614927905001E-2</v>
      </c>
      <c r="P787">
        <v>0.644253768834116</v>
      </c>
      <c r="Q787">
        <v>-4.41051738761662E-2</v>
      </c>
      <c r="R787">
        <v>12.3708332095812</v>
      </c>
      <c r="S787">
        <v>11.0031667904187</v>
      </c>
      <c r="T787">
        <v>0.29521818649848502</v>
      </c>
      <c r="U787" t="b">
        <f t="shared" si="71"/>
        <v>0</v>
      </c>
      <c r="V787" t="b">
        <f t="shared" si="72"/>
        <v>0</v>
      </c>
      <c r="X787" t="str">
        <f t="shared" si="73"/>
        <v/>
      </c>
      <c r="Y787" t="str">
        <f t="shared" si="73"/>
        <v/>
      </c>
      <c r="AA787">
        <f t="shared" si="76"/>
        <v>222.30431206940602</v>
      </c>
      <c r="AB787">
        <f t="shared" si="74"/>
        <v>0</v>
      </c>
      <c r="AC787">
        <f t="shared" si="75"/>
        <v>20867.256637168142</v>
      </c>
    </row>
    <row r="788" spans="1:29" x14ac:dyDescent="0.25">
      <c r="A788">
        <v>786</v>
      </c>
      <c r="B788" s="1">
        <v>43229</v>
      </c>
      <c r="C788">
        <v>11.85</v>
      </c>
      <c r="D788">
        <v>12.13</v>
      </c>
      <c r="E788">
        <v>11.85</v>
      </c>
      <c r="F788">
        <v>11.98</v>
      </c>
      <c r="G788">
        <v>11.98</v>
      </c>
      <c r="H788">
        <v>2814586</v>
      </c>
      <c r="I788" s="1">
        <v>43229</v>
      </c>
      <c r="J788">
        <v>0</v>
      </c>
      <c r="K788">
        <v>11.6669999999999</v>
      </c>
      <c r="L788">
        <v>0.31709371020660299</v>
      </c>
      <c r="M788">
        <v>9.4788888888888803</v>
      </c>
      <c r="N788">
        <v>1.2308404641894199</v>
      </c>
      <c r="O788">
        <v>2.3372287145242102E-2</v>
      </c>
      <c r="P788">
        <v>0.53866814375808603</v>
      </c>
      <c r="Q788">
        <v>-2.3372287145242102E-2</v>
      </c>
      <c r="R788">
        <v>12.2885036720049</v>
      </c>
      <c r="S788">
        <v>11.045496327995</v>
      </c>
      <c r="T788">
        <v>0.98708990410458797</v>
      </c>
      <c r="U788" t="b">
        <f t="shared" si="71"/>
        <v>0</v>
      </c>
      <c r="V788" t="b">
        <f t="shared" si="72"/>
        <v>0</v>
      </c>
      <c r="X788" t="str">
        <f t="shared" si="73"/>
        <v/>
      </c>
      <c r="Y788" t="str">
        <f t="shared" si="73"/>
        <v/>
      </c>
      <c r="AA788">
        <f t="shared" si="76"/>
        <v>222.30431206940602</v>
      </c>
      <c r="AB788">
        <f t="shared" si="74"/>
        <v>0</v>
      </c>
      <c r="AC788">
        <f t="shared" si="75"/>
        <v>21203.53982300885</v>
      </c>
    </row>
    <row r="789" spans="1:29" x14ac:dyDescent="0.25">
      <c r="A789">
        <v>787</v>
      </c>
      <c r="B789" s="1">
        <v>43230</v>
      </c>
      <c r="C789">
        <v>12.19</v>
      </c>
      <c r="D789">
        <v>12.19</v>
      </c>
      <c r="E789">
        <v>11.93</v>
      </c>
      <c r="F789">
        <v>11.98</v>
      </c>
      <c r="G789">
        <v>11.98</v>
      </c>
      <c r="H789">
        <v>2340653</v>
      </c>
      <c r="I789" s="1">
        <v>43230</v>
      </c>
      <c r="J789">
        <v>3.35008375209388E-3</v>
      </c>
      <c r="K789">
        <v>11.6604999999999</v>
      </c>
      <c r="L789">
        <v>0.30875769753875199</v>
      </c>
      <c r="M789">
        <v>9.5172222222222107</v>
      </c>
      <c r="N789">
        <v>1.2251999299515499</v>
      </c>
      <c r="O789">
        <v>2.1702838063438999E-2</v>
      </c>
      <c r="P789">
        <v>0.44965830219999903</v>
      </c>
      <c r="Q789">
        <v>-2.3372287145242102E-2</v>
      </c>
      <c r="R789">
        <v>12.265665087175901</v>
      </c>
      <c r="S789">
        <v>11.055334912824</v>
      </c>
      <c r="T789">
        <v>1.0347920150554399</v>
      </c>
      <c r="U789" t="b">
        <f t="shared" si="71"/>
        <v>0</v>
      </c>
      <c r="V789" t="b">
        <f t="shared" si="72"/>
        <v>0</v>
      </c>
      <c r="X789" t="str">
        <f t="shared" si="73"/>
        <v/>
      </c>
      <c r="Y789" t="str">
        <f t="shared" si="73"/>
        <v/>
      </c>
      <c r="AA789">
        <f t="shared" si="76"/>
        <v>222.30431206940602</v>
      </c>
      <c r="AB789">
        <f t="shared" si="74"/>
        <v>0</v>
      </c>
      <c r="AC789">
        <f t="shared" si="75"/>
        <v>21203.53982300885</v>
      </c>
    </row>
    <row r="790" spans="1:29" x14ac:dyDescent="0.25">
      <c r="A790">
        <v>788</v>
      </c>
      <c r="B790" s="1">
        <v>43231</v>
      </c>
      <c r="C790">
        <v>11.98</v>
      </c>
      <c r="D790">
        <v>12.04</v>
      </c>
      <c r="E790">
        <v>11.88</v>
      </c>
      <c r="F790">
        <v>11.94</v>
      </c>
      <c r="G790">
        <v>11.94</v>
      </c>
      <c r="H790">
        <v>1733584</v>
      </c>
      <c r="I790" s="1">
        <v>43231</v>
      </c>
      <c r="J790">
        <v>-2.2913256955810202E-2</v>
      </c>
      <c r="K790">
        <v>11.6624999999999</v>
      </c>
      <c r="L790">
        <v>0.31051527634250597</v>
      </c>
      <c r="M790">
        <v>9.5580158730158598</v>
      </c>
      <c r="N790">
        <v>1.2201800200944899</v>
      </c>
      <c r="O790">
        <v>1.3400335008375E-2</v>
      </c>
      <c r="P790">
        <v>0.337489407296649</v>
      </c>
      <c r="Q790">
        <v>6.70016750418761E-3</v>
      </c>
      <c r="R790">
        <v>12.2711099416313</v>
      </c>
      <c r="S790">
        <v>11.0538900583686</v>
      </c>
      <c r="T790">
        <v>0.89367583865314804</v>
      </c>
      <c r="U790" t="b">
        <f t="shared" ref="U790:U853" si="77">IF(T790&lt;-$U$19,TRUE,FALSE)</f>
        <v>0</v>
      </c>
      <c r="V790" t="b">
        <f t="shared" ref="V790:V853" si="78">IF(T790&gt;$V$19,TRUE,FALSE)</f>
        <v>0</v>
      </c>
      <c r="X790" t="str">
        <f t="shared" si="73"/>
        <v/>
      </c>
      <c r="Y790" t="str">
        <f t="shared" si="73"/>
        <v/>
      </c>
      <c r="AA790">
        <f t="shared" si="76"/>
        <v>222.30431206940602</v>
      </c>
      <c r="AB790">
        <f t="shared" si="74"/>
        <v>0</v>
      </c>
      <c r="AC790">
        <f t="shared" si="75"/>
        <v>21132.743362831861</v>
      </c>
    </row>
    <row r="791" spans="1:29" x14ac:dyDescent="0.25">
      <c r="A791">
        <v>789</v>
      </c>
      <c r="B791" s="1">
        <v>43234</v>
      </c>
      <c r="C791">
        <v>12.15</v>
      </c>
      <c r="D791">
        <v>12.29</v>
      </c>
      <c r="E791">
        <v>12.14</v>
      </c>
      <c r="F791">
        <v>12.22</v>
      </c>
      <c r="G791">
        <v>12.22</v>
      </c>
      <c r="H791">
        <v>3097556</v>
      </c>
      <c r="I791" s="1">
        <v>43234</v>
      </c>
      <c r="J791">
        <v>7.4196207749381501E-3</v>
      </c>
      <c r="K791">
        <v>11.693499999999901</v>
      </c>
      <c r="L791">
        <v>0.33400716979376499</v>
      </c>
      <c r="M791">
        <v>9.6015873015872906</v>
      </c>
      <c r="N791">
        <v>1.2178715490163601</v>
      </c>
      <c r="O791">
        <v>1.22749590834696E-2</v>
      </c>
      <c r="P791">
        <v>0.61585963430318402</v>
      </c>
      <c r="Q791">
        <v>-8.1833060556463005E-4</v>
      </c>
      <c r="R791">
        <v>12.348154052795699</v>
      </c>
      <c r="S791">
        <v>11.0388459472042</v>
      </c>
      <c r="T791">
        <v>1.5763134675375201</v>
      </c>
      <c r="U791" t="b">
        <f t="shared" si="77"/>
        <v>0</v>
      </c>
      <c r="V791" t="b">
        <f t="shared" si="78"/>
        <v>0</v>
      </c>
      <c r="X791" t="str">
        <f t="shared" si="73"/>
        <v/>
      </c>
      <c r="Y791" t="str">
        <f t="shared" si="73"/>
        <v/>
      </c>
      <c r="AA791">
        <f t="shared" si="76"/>
        <v>222.30431206940602</v>
      </c>
      <c r="AB791">
        <f t="shared" si="74"/>
        <v>0</v>
      </c>
      <c r="AC791">
        <f t="shared" si="75"/>
        <v>21628.318584070799</v>
      </c>
    </row>
    <row r="792" spans="1:29" x14ac:dyDescent="0.25">
      <c r="A792">
        <v>790</v>
      </c>
      <c r="B792" s="1">
        <v>43235</v>
      </c>
      <c r="C792">
        <v>12.3</v>
      </c>
      <c r="D792">
        <v>12.375</v>
      </c>
      <c r="E792">
        <v>11.965</v>
      </c>
      <c r="F792">
        <v>12.13</v>
      </c>
      <c r="G792">
        <v>12.13</v>
      </c>
      <c r="H792">
        <v>5250410</v>
      </c>
      <c r="I792" s="1">
        <v>43235</v>
      </c>
      <c r="J792">
        <v>0.150853889943074</v>
      </c>
      <c r="K792">
        <v>11.7149999999999</v>
      </c>
      <c r="L792">
        <v>0.34799425282604401</v>
      </c>
      <c r="M792">
        <v>9.6432539682539602</v>
      </c>
      <c r="N792">
        <v>1.2148388955186999</v>
      </c>
      <c r="O792">
        <v>3.3800494641385001E-2</v>
      </c>
      <c r="P792">
        <v>1.0470554364012901</v>
      </c>
      <c r="Q792">
        <v>-2.8029678483099799E-2</v>
      </c>
      <c r="R792">
        <v>12.397068735538999</v>
      </c>
      <c r="S792">
        <v>11.032931264460901</v>
      </c>
      <c r="T792">
        <v>1.19254843041173</v>
      </c>
      <c r="U792" t="b">
        <f t="shared" si="77"/>
        <v>0</v>
      </c>
      <c r="V792" t="b">
        <f t="shared" si="78"/>
        <v>0</v>
      </c>
      <c r="X792" t="str">
        <f t="shared" si="73"/>
        <v/>
      </c>
      <c r="Y792" t="str">
        <f t="shared" si="73"/>
        <v/>
      </c>
      <c r="AA792">
        <f t="shared" si="76"/>
        <v>222.30431206940602</v>
      </c>
      <c r="AB792">
        <f t="shared" si="74"/>
        <v>0</v>
      </c>
      <c r="AC792">
        <f t="shared" si="75"/>
        <v>21469.026548672569</v>
      </c>
    </row>
    <row r="793" spans="1:29" x14ac:dyDescent="0.25">
      <c r="A793">
        <v>791</v>
      </c>
      <c r="B793" s="1">
        <v>43236</v>
      </c>
      <c r="C793">
        <v>9.83</v>
      </c>
      <c r="D793">
        <v>10.64</v>
      </c>
      <c r="E793">
        <v>9.7200000000000006</v>
      </c>
      <c r="F793">
        <v>10.54</v>
      </c>
      <c r="G793">
        <v>10.54</v>
      </c>
      <c r="H793">
        <v>22159798</v>
      </c>
      <c r="I793" s="1">
        <v>43236</v>
      </c>
      <c r="J793">
        <v>-1.9534883720930301E-2</v>
      </c>
      <c r="K793">
        <v>11.671999999999899</v>
      </c>
      <c r="L793">
        <v>0.431967347693829</v>
      </c>
      <c r="M793">
        <v>9.6737301587301499</v>
      </c>
      <c r="N793">
        <v>1.20656663029477</v>
      </c>
      <c r="O793">
        <v>8.7286527514231493E-2</v>
      </c>
      <c r="P793">
        <v>4.2974393393260204</v>
      </c>
      <c r="Q793">
        <v>0.13662239089184</v>
      </c>
      <c r="R793">
        <v>12.518656001479901</v>
      </c>
      <c r="S793">
        <v>10.825343998519999</v>
      </c>
      <c r="T793">
        <v>-2.6205684435258099</v>
      </c>
      <c r="U793" t="b">
        <f t="shared" si="77"/>
        <v>1</v>
      </c>
      <c r="V793" t="b">
        <f t="shared" si="78"/>
        <v>0</v>
      </c>
      <c r="X793" t="str">
        <f t="shared" ref="X793:Y856" si="79">IF(U792, C792,"")</f>
        <v/>
      </c>
      <c r="Y793" t="str">
        <f t="shared" si="79"/>
        <v/>
      </c>
      <c r="AA793">
        <f t="shared" si="76"/>
        <v>222.30431206940602</v>
      </c>
      <c r="AB793">
        <f t="shared" si="74"/>
        <v>0</v>
      </c>
      <c r="AC793">
        <f t="shared" si="75"/>
        <v>18654.867256637172</v>
      </c>
    </row>
    <row r="794" spans="1:29" x14ac:dyDescent="0.25">
      <c r="A794">
        <v>792</v>
      </c>
      <c r="B794" s="1">
        <v>43237</v>
      </c>
      <c r="C794">
        <v>10.72</v>
      </c>
      <c r="D794">
        <v>11</v>
      </c>
      <c r="E794">
        <v>10.66</v>
      </c>
      <c r="F794">
        <v>10.75</v>
      </c>
      <c r="G794">
        <v>10.75</v>
      </c>
      <c r="H794">
        <v>10261306</v>
      </c>
      <c r="I794" s="1">
        <v>43237</v>
      </c>
      <c r="J794">
        <v>4.7758284600389798E-2</v>
      </c>
      <c r="K794">
        <v>11.6299999999999</v>
      </c>
      <c r="L794">
        <v>0.47867140690606502</v>
      </c>
      <c r="M794">
        <v>9.7042063492063395</v>
      </c>
      <c r="N794">
        <v>1.1984493714883899</v>
      </c>
      <c r="O794">
        <v>3.16279069767441E-2</v>
      </c>
      <c r="P794">
        <v>1.9845296137875399</v>
      </c>
      <c r="Q794">
        <v>0.11441860465116201</v>
      </c>
      <c r="R794">
        <v>12.568195957535799</v>
      </c>
      <c r="S794">
        <v>10.691804042464099</v>
      </c>
      <c r="T794">
        <v>-1.8384219055154101</v>
      </c>
      <c r="U794" t="b">
        <f t="shared" si="77"/>
        <v>1</v>
      </c>
      <c r="V794" t="b">
        <f t="shared" si="78"/>
        <v>0</v>
      </c>
      <c r="X794">
        <f t="shared" si="79"/>
        <v>9.83</v>
      </c>
      <c r="Y794" t="str">
        <f t="shared" si="79"/>
        <v/>
      </c>
      <c r="AA794">
        <f t="shared" si="76"/>
        <v>222.30431206940602</v>
      </c>
      <c r="AB794">
        <f t="shared" si="74"/>
        <v>0</v>
      </c>
      <c r="AC794">
        <f t="shared" si="75"/>
        <v>19026.548672566372</v>
      </c>
    </row>
    <row r="795" spans="1:29" x14ac:dyDescent="0.25">
      <c r="A795">
        <v>793</v>
      </c>
      <c r="B795" s="1">
        <v>43238</v>
      </c>
      <c r="C795">
        <v>10.82</v>
      </c>
      <c r="D795">
        <v>10.86</v>
      </c>
      <c r="E795">
        <v>10.130000000000001</v>
      </c>
      <c r="F795">
        <v>10.26</v>
      </c>
      <c r="G795">
        <v>10.26</v>
      </c>
      <c r="H795">
        <v>8685867</v>
      </c>
      <c r="I795" s="1">
        <v>43238</v>
      </c>
      <c r="J795">
        <v>1.8867924528301799E-2</v>
      </c>
      <c r="K795">
        <v>11.547999999999901</v>
      </c>
      <c r="L795">
        <v>0.56302379121458501</v>
      </c>
      <c r="M795">
        <v>9.7318253968253892</v>
      </c>
      <c r="N795">
        <v>1.1866221935883701</v>
      </c>
      <c r="O795">
        <v>7.1150097465886797E-2</v>
      </c>
      <c r="P795">
        <v>1.66690863934297</v>
      </c>
      <c r="Q795">
        <v>0.163742690058479</v>
      </c>
      <c r="R795">
        <v>12.6515266307805</v>
      </c>
      <c r="S795">
        <v>10.4444733692194</v>
      </c>
      <c r="T795">
        <v>-2.2876475561031802</v>
      </c>
      <c r="U795" t="b">
        <f t="shared" si="77"/>
        <v>1</v>
      </c>
      <c r="V795" t="b">
        <f t="shared" si="78"/>
        <v>0</v>
      </c>
      <c r="X795">
        <f t="shared" si="79"/>
        <v>10.72</v>
      </c>
      <c r="Y795" t="str">
        <f t="shared" si="79"/>
        <v/>
      </c>
      <c r="AA795">
        <f t="shared" si="76"/>
        <v>222.30431206940602</v>
      </c>
      <c r="AB795">
        <f t="shared" si="74"/>
        <v>0</v>
      </c>
      <c r="AC795">
        <f t="shared" si="75"/>
        <v>18159.292035398234</v>
      </c>
    </row>
    <row r="796" spans="1:29" x14ac:dyDescent="0.25">
      <c r="A796">
        <v>794</v>
      </c>
      <c r="B796" s="1">
        <v>43241</v>
      </c>
      <c r="C796">
        <v>10</v>
      </c>
      <c r="D796">
        <v>10.26</v>
      </c>
      <c r="E796">
        <v>9.82</v>
      </c>
      <c r="F796">
        <v>10.07</v>
      </c>
      <c r="G796">
        <v>10.07</v>
      </c>
      <c r="H796">
        <v>6220078</v>
      </c>
      <c r="I796" s="1">
        <v>43241</v>
      </c>
      <c r="J796">
        <v>2.12981744421907E-2</v>
      </c>
      <c r="K796">
        <v>11.4544999999999</v>
      </c>
      <c r="L796">
        <v>0.64395549862586698</v>
      </c>
      <c r="M796">
        <v>9.7574603174603105</v>
      </c>
      <c r="N796">
        <v>1.17392227355544</v>
      </c>
      <c r="O796">
        <v>4.3694141012909499E-2</v>
      </c>
      <c r="P796">
        <v>1.1896221477629001</v>
      </c>
      <c r="Q796">
        <v>0.213505461767626</v>
      </c>
      <c r="R796">
        <v>12.716652777306599</v>
      </c>
      <c r="S796">
        <v>10.192347222693201</v>
      </c>
      <c r="T796">
        <v>-2.1499932882852399</v>
      </c>
      <c r="U796" t="b">
        <f t="shared" si="77"/>
        <v>1</v>
      </c>
      <c r="V796" t="b">
        <f t="shared" si="78"/>
        <v>0</v>
      </c>
      <c r="X796">
        <f t="shared" si="79"/>
        <v>10.82</v>
      </c>
      <c r="Y796" t="str">
        <f t="shared" si="79"/>
        <v/>
      </c>
      <c r="AA796">
        <f t="shared" si="76"/>
        <v>222.30431206940602</v>
      </c>
      <c r="AB796">
        <f t="shared" si="74"/>
        <v>0</v>
      </c>
      <c r="AC796">
        <f t="shared" si="75"/>
        <v>17823.008849557526</v>
      </c>
    </row>
    <row r="797" spans="1:29" x14ac:dyDescent="0.25">
      <c r="A797">
        <v>795</v>
      </c>
      <c r="B797" s="1">
        <v>43242</v>
      </c>
      <c r="C797">
        <v>10.199999999999999</v>
      </c>
      <c r="D797">
        <v>10.26</v>
      </c>
      <c r="E797">
        <v>9.83</v>
      </c>
      <c r="F797">
        <v>9.86</v>
      </c>
      <c r="G797">
        <v>9.86</v>
      </c>
      <c r="H797">
        <v>6733713</v>
      </c>
      <c r="I797" s="1">
        <v>43242</v>
      </c>
      <c r="J797">
        <v>6.0215053763440697E-2</v>
      </c>
      <c r="K797">
        <v>11.3684999999999</v>
      </c>
      <c r="L797">
        <v>0.73476294064639103</v>
      </c>
      <c r="M797">
        <v>9.7799999999999905</v>
      </c>
      <c r="N797">
        <v>1.16242331288343</v>
      </c>
      <c r="O797">
        <v>4.3610547667342701E-2</v>
      </c>
      <c r="P797">
        <v>1.28507784194268</v>
      </c>
      <c r="Q797">
        <v>0.23022312373225101</v>
      </c>
      <c r="R797">
        <v>12.8086353636669</v>
      </c>
      <c r="S797">
        <v>9.9283646363330593</v>
      </c>
      <c r="T797">
        <v>-2.0530431198298098</v>
      </c>
      <c r="U797" t="b">
        <f t="shared" si="77"/>
        <v>1</v>
      </c>
      <c r="V797" t="b">
        <f t="shared" si="78"/>
        <v>0</v>
      </c>
      <c r="X797">
        <f t="shared" si="79"/>
        <v>10</v>
      </c>
      <c r="Y797" t="str">
        <f t="shared" si="79"/>
        <v/>
      </c>
      <c r="AA797">
        <f t="shared" si="76"/>
        <v>222.30431206940602</v>
      </c>
      <c r="AB797">
        <f t="shared" si="74"/>
        <v>0</v>
      </c>
      <c r="AC797">
        <f t="shared" si="75"/>
        <v>17451.327433628321</v>
      </c>
    </row>
    <row r="798" spans="1:29" x14ac:dyDescent="0.25">
      <c r="A798">
        <v>796</v>
      </c>
      <c r="B798" s="1">
        <v>43243</v>
      </c>
      <c r="C798">
        <v>9.68</v>
      </c>
      <c r="D798">
        <v>9.86</v>
      </c>
      <c r="E798">
        <v>9.19</v>
      </c>
      <c r="F798">
        <v>9.3000000000000007</v>
      </c>
      <c r="G798">
        <v>9.3000000000000007</v>
      </c>
      <c r="H798">
        <v>13412405</v>
      </c>
      <c r="I798" s="1">
        <v>43243</v>
      </c>
      <c r="J798">
        <v>-5.39165818921667E-2</v>
      </c>
      <c r="K798">
        <v>11.270499999999901</v>
      </c>
      <c r="L798">
        <v>0.86852854996553197</v>
      </c>
      <c r="M798">
        <v>9.7968253968253798</v>
      </c>
      <c r="N798">
        <v>1.1504236876215099</v>
      </c>
      <c r="O798">
        <v>7.2043010752688097E-2</v>
      </c>
      <c r="P798">
        <v>2.5242425906777002</v>
      </c>
      <c r="Q798">
        <v>0.133333333333333</v>
      </c>
      <c r="R798">
        <v>12.972815957932401</v>
      </c>
      <c r="S798">
        <v>9.5681840420675499</v>
      </c>
      <c r="T798">
        <v>-2.2687797655911099</v>
      </c>
      <c r="U798" t="b">
        <f t="shared" si="77"/>
        <v>1</v>
      </c>
      <c r="V798" t="b">
        <f t="shared" si="78"/>
        <v>0</v>
      </c>
      <c r="X798">
        <f t="shared" si="79"/>
        <v>10.199999999999999</v>
      </c>
      <c r="Y798" t="str">
        <f t="shared" si="79"/>
        <v/>
      </c>
      <c r="AA798">
        <f t="shared" si="76"/>
        <v>222.30431206940602</v>
      </c>
      <c r="AB798">
        <f t="shared" si="74"/>
        <v>0</v>
      </c>
      <c r="AC798">
        <f t="shared" si="75"/>
        <v>16460.176991150445</v>
      </c>
    </row>
    <row r="799" spans="1:29" x14ac:dyDescent="0.25">
      <c r="A799">
        <v>797</v>
      </c>
      <c r="B799" s="1">
        <v>43244</v>
      </c>
      <c r="C799">
        <v>9.36</v>
      </c>
      <c r="D799">
        <v>9.99</v>
      </c>
      <c r="E799">
        <v>9.32</v>
      </c>
      <c r="F799">
        <v>9.83</v>
      </c>
      <c r="G799">
        <v>9.83</v>
      </c>
      <c r="H799">
        <v>7969617</v>
      </c>
      <c r="I799" s="1">
        <v>43244</v>
      </c>
      <c r="J799">
        <v>-1.6999999999999901E-2</v>
      </c>
      <c r="K799">
        <v>11.2019999999999</v>
      </c>
      <c r="L799">
        <v>0.92647379035269695</v>
      </c>
      <c r="M799">
        <v>9.8187301587301494</v>
      </c>
      <c r="N799">
        <v>1.14088072682595</v>
      </c>
      <c r="O799">
        <v>6.8158697863682602E-2</v>
      </c>
      <c r="P799">
        <v>1.4916104134080199</v>
      </c>
      <c r="Q799">
        <v>9.3591047812817796E-2</v>
      </c>
      <c r="R799">
        <v>13.0178886290912</v>
      </c>
      <c r="S799">
        <v>9.3861113709087007</v>
      </c>
      <c r="T799">
        <v>-1.48088377057886</v>
      </c>
      <c r="U799" t="b">
        <f t="shared" si="77"/>
        <v>1</v>
      </c>
      <c r="V799" t="b">
        <f t="shared" si="78"/>
        <v>0</v>
      </c>
      <c r="X799">
        <f t="shared" si="79"/>
        <v>9.68</v>
      </c>
      <c r="Y799" t="str">
        <f t="shared" si="79"/>
        <v/>
      </c>
      <c r="AA799">
        <f t="shared" si="76"/>
        <v>222.30431206940602</v>
      </c>
      <c r="AB799">
        <f t="shared" si="74"/>
        <v>0</v>
      </c>
      <c r="AC799">
        <f t="shared" si="75"/>
        <v>17398.230088495577</v>
      </c>
    </row>
    <row r="800" spans="1:29" x14ac:dyDescent="0.25">
      <c r="A800">
        <v>798</v>
      </c>
      <c r="B800" s="1">
        <v>43245</v>
      </c>
      <c r="C800">
        <v>10.050000000000001</v>
      </c>
      <c r="D800">
        <v>10.225</v>
      </c>
      <c r="E800">
        <v>9.91</v>
      </c>
      <c r="F800">
        <v>10</v>
      </c>
      <c r="G800">
        <v>10</v>
      </c>
      <c r="H800">
        <v>6787618</v>
      </c>
      <c r="I800" s="1">
        <v>43245</v>
      </c>
      <c r="J800">
        <v>1.11223458038422E-2</v>
      </c>
      <c r="K800">
        <v>11.142999999999899</v>
      </c>
      <c r="L800">
        <v>0.96473121427133401</v>
      </c>
      <c r="M800">
        <v>9.8388888888888797</v>
      </c>
      <c r="N800">
        <v>1.1325465838509301</v>
      </c>
      <c r="O800">
        <v>3.1499999999999903E-2</v>
      </c>
      <c r="P800">
        <v>1.28081036388823</v>
      </c>
      <c r="Q800">
        <v>2.5999999999999902E-2</v>
      </c>
      <c r="R800">
        <v>13.033873179971801</v>
      </c>
      <c r="S800">
        <v>9.2521268200281792</v>
      </c>
      <c r="T800">
        <v>-1.1847859622364401</v>
      </c>
      <c r="U800" t="b">
        <f t="shared" si="77"/>
        <v>1</v>
      </c>
      <c r="V800" t="b">
        <f t="shared" si="78"/>
        <v>0</v>
      </c>
      <c r="X800">
        <f t="shared" si="79"/>
        <v>9.36</v>
      </c>
      <c r="Y800" t="str">
        <f t="shared" si="79"/>
        <v/>
      </c>
      <c r="AA800">
        <f t="shared" si="76"/>
        <v>222.30431206940602</v>
      </c>
      <c r="AB800">
        <f t="shared" si="74"/>
        <v>0</v>
      </c>
      <c r="AC800">
        <f t="shared" si="75"/>
        <v>17699.115044247788</v>
      </c>
    </row>
    <row r="801" spans="1:29" x14ac:dyDescent="0.25">
      <c r="A801">
        <v>799</v>
      </c>
      <c r="B801" s="1">
        <v>43248</v>
      </c>
      <c r="C801">
        <v>9.98</v>
      </c>
      <c r="D801">
        <v>10.050000000000001</v>
      </c>
      <c r="E801">
        <v>9.77</v>
      </c>
      <c r="F801">
        <v>9.89</v>
      </c>
      <c r="G801">
        <v>9.89</v>
      </c>
      <c r="H801">
        <v>3557289</v>
      </c>
      <c r="I801" s="1">
        <v>43248</v>
      </c>
      <c r="J801">
        <v>2.9136316337148901E-2</v>
      </c>
      <c r="K801">
        <v>11.0719999999999</v>
      </c>
      <c r="L801">
        <v>1.0032767367612401</v>
      </c>
      <c r="M801">
        <v>9.8544444444444306</v>
      </c>
      <c r="N801">
        <v>1.1235539519675199</v>
      </c>
      <c r="O801">
        <v>2.83114256825076E-2</v>
      </c>
      <c r="P801">
        <v>0.67770240592840902</v>
      </c>
      <c r="Q801">
        <v>1.8200202224469102E-2</v>
      </c>
      <c r="R801">
        <v>13.038422404052</v>
      </c>
      <c r="S801">
        <v>9.1055775959479597</v>
      </c>
      <c r="T801">
        <v>-1.178139546837</v>
      </c>
      <c r="U801" t="b">
        <f t="shared" si="77"/>
        <v>1</v>
      </c>
      <c r="V801" t="b">
        <f t="shared" si="78"/>
        <v>0</v>
      </c>
      <c r="X801">
        <f t="shared" si="79"/>
        <v>10.050000000000001</v>
      </c>
      <c r="Y801" t="str">
        <f t="shared" si="79"/>
        <v/>
      </c>
      <c r="AA801">
        <f t="shared" si="76"/>
        <v>222.30431206940602</v>
      </c>
      <c r="AB801">
        <f t="shared" si="74"/>
        <v>0</v>
      </c>
      <c r="AC801">
        <f t="shared" si="75"/>
        <v>17504.424778761062</v>
      </c>
    </row>
    <row r="802" spans="1:29" x14ac:dyDescent="0.25">
      <c r="A802">
        <v>800</v>
      </c>
      <c r="B802" s="1">
        <v>43249</v>
      </c>
      <c r="C802">
        <v>9.86</v>
      </c>
      <c r="D802">
        <v>9.89</v>
      </c>
      <c r="E802">
        <v>9.56</v>
      </c>
      <c r="F802">
        <v>9.61</v>
      </c>
      <c r="G802">
        <v>9.61</v>
      </c>
      <c r="H802">
        <v>5662671</v>
      </c>
      <c r="I802" s="1">
        <v>43249</v>
      </c>
      <c r="J802">
        <v>-3.3199195171026097E-2</v>
      </c>
      <c r="K802">
        <v>10.9889999999999</v>
      </c>
      <c r="L802">
        <v>1.0534449752072601</v>
      </c>
      <c r="M802">
        <v>9.87039682539681</v>
      </c>
      <c r="N802">
        <v>1.1133290985550801</v>
      </c>
      <c r="O802">
        <v>3.4339229968782498E-2</v>
      </c>
      <c r="P802">
        <v>1.08448605233684</v>
      </c>
      <c r="Q802">
        <v>2.6014568158168501E-2</v>
      </c>
      <c r="R802">
        <v>13.053752151406201</v>
      </c>
      <c r="S802">
        <v>8.9242478485937404</v>
      </c>
      <c r="T802">
        <v>-1.30903847135316</v>
      </c>
      <c r="U802" t="b">
        <f t="shared" si="77"/>
        <v>1</v>
      </c>
      <c r="V802" t="b">
        <f t="shared" si="78"/>
        <v>0</v>
      </c>
      <c r="X802">
        <f t="shared" si="79"/>
        <v>9.98</v>
      </c>
      <c r="Y802" t="str">
        <f t="shared" si="79"/>
        <v/>
      </c>
      <c r="AA802">
        <f t="shared" si="76"/>
        <v>222.30431206940602</v>
      </c>
      <c r="AB802">
        <f t="shared" si="74"/>
        <v>0</v>
      </c>
      <c r="AC802">
        <f t="shared" si="75"/>
        <v>17008.849557522124</v>
      </c>
    </row>
    <row r="803" spans="1:29" x14ac:dyDescent="0.25">
      <c r="A803">
        <v>801</v>
      </c>
      <c r="B803" s="1">
        <v>43250</v>
      </c>
      <c r="C803">
        <v>9.5500000000000007</v>
      </c>
      <c r="D803">
        <v>10</v>
      </c>
      <c r="E803">
        <v>9.42</v>
      </c>
      <c r="F803">
        <v>9.94</v>
      </c>
      <c r="G803">
        <v>9.94</v>
      </c>
      <c r="H803">
        <v>8391869</v>
      </c>
      <c r="I803" s="1">
        <v>43250</v>
      </c>
      <c r="J803">
        <v>1.0070493454179001E-3</v>
      </c>
      <c r="K803">
        <v>10.9009999999999</v>
      </c>
      <c r="L803">
        <v>1.0643797304187399</v>
      </c>
      <c r="M803">
        <v>9.8896825396825303</v>
      </c>
      <c r="N803">
        <v>1.10225985073429</v>
      </c>
      <c r="O803">
        <v>5.8350100603621703E-2</v>
      </c>
      <c r="P803">
        <v>1.6004994951679901</v>
      </c>
      <c r="Q803">
        <v>-6.4386317907444507E-2</v>
      </c>
      <c r="R803">
        <v>12.9871842716207</v>
      </c>
      <c r="S803">
        <v>8.8148157283792408</v>
      </c>
      <c r="T803">
        <v>-0.90287326274234603</v>
      </c>
      <c r="U803" t="b">
        <f t="shared" si="77"/>
        <v>0</v>
      </c>
      <c r="V803" t="b">
        <f t="shared" si="78"/>
        <v>0</v>
      </c>
      <c r="X803">
        <f t="shared" si="79"/>
        <v>9.86</v>
      </c>
      <c r="Y803" t="str">
        <f t="shared" si="79"/>
        <v/>
      </c>
      <c r="AA803">
        <f t="shared" si="76"/>
        <v>222.30431206940602</v>
      </c>
      <c r="AB803">
        <f t="shared" si="74"/>
        <v>0</v>
      </c>
      <c r="AC803">
        <f t="shared" si="75"/>
        <v>17592.920353982303</v>
      </c>
    </row>
    <row r="804" spans="1:29" x14ac:dyDescent="0.25">
      <c r="A804">
        <v>802</v>
      </c>
      <c r="B804" s="1">
        <v>43251</v>
      </c>
      <c r="C804">
        <v>10.02</v>
      </c>
      <c r="D804">
        <v>10.28</v>
      </c>
      <c r="E804">
        <v>9.92</v>
      </c>
      <c r="F804">
        <v>9.93</v>
      </c>
      <c r="G804">
        <v>9.93</v>
      </c>
      <c r="H804">
        <v>8566956</v>
      </c>
      <c r="I804" s="1">
        <v>43251</v>
      </c>
      <c r="J804">
        <v>3.3298647242455799E-2</v>
      </c>
      <c r="K804">
        <v>10.812499999999901</v>
      </c>
      <c r="L804">
        <v>1.0680275720864201</v>
      </c>
      <c r="M804">
        <v>9.9075396825396709</v>
      </c>
      <c r="N804">
        <v>1.0913405695517999</v>
      </c>
      <c r="O804">
        <v>3.6253776435045203E-2</v>
      </c>
      <c r="P804">
        <v>1.62169867595779</v>
      </c>
      <c r="Q804">
        <v>-1.0070493454179199E-2</v>
      </c>
      <c r="R804">
        <v>12.9058340412893</v>
      </c>
      <c r="S804">
        <v>8.7191659587105992</v>
      </c>
      <c r="T804">
        <v>-0.82628952946973799</v>
      </c>
      <c r="U804" t="b">
        <f t="shared" si="77"/>
        <v>0</v>
      </c>
      <c r="V804" t="b">
        <f t="shared" si="78"/>
        <v>0</v>
      </c>
      <c r="X804" t="str">
        <f t="shared" si="79"/>
        <v/>
      </c>
      <c r="Y804" t="str">
        <f t="shared" si="79"/>
        <v/>
      </c>
      <c r="AA804">
        <f t="shared" si="76"/>
        <v>222.30431206940602</v>
      </c>
      <c r="AB804">
        <f t="shared" si="74"/>
        <v>0</v>
      </c>
      <c r="AC804">
        <f t="shared" si="75"/>
        <v>17575.221238938055</v>
      </c>
    </row>
    <row r="805" spans="1:29" x14ac:dyDescent="0.25">
      <c r="A805">
        <v>803</v>
      </c>
      <c r="B805" s="1">
        <v>43252</v>
      </c>
      <c r="C805">
        <v>9.6999999999999993</v>
      </c>
      <c r="D805">
        <v>9.77</v>
      </c>
      <c r="E805">
        <v>9.4</v>
      </c>
      <c r="F805">
        <v>9.61</v>
      </c>
      <c r="G805">
        <v>9.61</v>
      </c>
      <c r="H805">
        <v>7968540</v>
      </c>
      <c r="I805" s="1">
        <v>43252</v>
      </c>
      <c r="J805">
        <v>2.0169851380042399E-2</v>
      </c>
      <c r="K805">
        <v>10.691999999999901</v>
      </c>
      <c r="L805">
        <v>1.0605490137312299</v>
      </c>
      <c r="M805">
        <v>9.9232539682539507</v>
      </c>
      <c r="N805">
        <v>1.0774691481448899</v>
      </c>
      <c r="O805">
        <v>3.8501560874089402E-2</v>
      </c>
      <c r="P805">
        <v>1.5028163908647001</v>
      </c>
      <c r="Q805">
        <v>4.0582726326743E-2</v>
      </c>
      <c r="R805">
        <v>12.7706760669132</v>
      </c>
      <c r="S805">
        <v>8.6133239330867699</v>
      </c>
      <c r="T805">
        <v>-1.0202263035381001</v>
      </c>
      <c r="U805" t="b">
        <f t="shared" si="77"/>
        <v>1</v>
      </c>
      <c r="V805" t="b">
        <f t="shared" si="78"/>
        <v>0</v>
      </c>
      <c r="X805" t="str">
        <f t="shared" si="79"/>
        <v/>
      </c>
      <c r="Y805" t="str">
        <f t="shared" si="79"/>
        <v/>
      </c>
      <c r="AA805">
        <f t="shared" si="76"/>
        <v>222.30431206940602</v>
      </c>
      <c r="AB805">
        <f t="shared" si="74"/>
        <v>0</v>
      </c>
      <c r="AC805">
        <f t="shared" si="75"/>
        <v>17008.849557522124</v>
      </c>
    </row>
    <row r="806" spans="1:29" x14ac:dyDescent="0.25">
      <c r="A806">
        <v>804</v>
      </c>
      <c r="B806" s="1">
        <v>43255</v>
      </c>
      <c r="C806">
        <v>9.6300000000000008</v>
      </c>
      <c r="D806">
        <v>9.75</v>
      </c>
      <c r="E806">
        <v>9.4</v>
      </c>
      <c r="F806">
        <v>9.42</v>
      </c>
      <c r="G806">
        <v>9.42</v>
      </c>
      <c r="H806">
        <v>3660377</v>
      </c>
      <c r="I806" s="1">
        <v>43255</v>
      </c>
      <c r="J806">
        <v>-5.7057057057056999E-2</v>
      </c>
      <c r="K806">
        <v>10.552499999999901</v>
      </c>
      <c r="L806">
        <v>1.0335166079688001</v>
      </c>
      <c r="M806">
        <v>9.9378571428571298</v>
      </c>
      <c r="N806">
        <v>1.0618486307769699</v>
      </c>
      <c r="O806">
        <v>3.7154989384288697E-2</v>
      </c>
      <c r="P806">
        <v>0.69028868462889104</v>
      </c>
      <c r="Q806">
        <v>4.9893842887473498E-2</v>
      </c>
      <c r="R806">
        <v>12.5781925516188</v>
      </c>
      <c r="S806">
        <v>8.5268074483811294</v>
      </c>
      <c r="T806">
        <v>-1.0957733927718101</v>
      </c>
      <c r="U806" t="b">
        <f t="shared" si="77"/>
        <v>1</v>
      </c>
      <c r="V806" t="b">
        <f t="shared" si="78"/>
        <v>0</v>
      </c>
      <c r="X806">
        <f t="shared" si="79"/>
        <v>9.6999999999999993</v>
      </c>
      <c r="Y806" t="str">
        <f t="shared" si="79"/>
        <v/>
      </c>
      <c r="AA806">
        <f t="shared" si="76"/>
        <v>222.30431206940602</v>
      </c>
      <c r="AB806">
        <f t="shared" si="74"/>
        <v>0</v>
      </c>
      <c r="AC806">
        <f t="shared" si="75"/>
        <v>16672.566371681416</v>
      </c>
    </row>
    <row r="807" spans="1:29" x14ac:dyDescent="0.25">
      <c r="A807">
        <v>805</v>
      </c>
      <c r="B807" s="1">
        <v>43256</v>
      </c>
      <c r="C807">
        <v>9.6</v>
      </c>
      <c r="D807">
        <v>10.15</v>
      </c>
      <c r="E807">
        <v>9.52</v>
      </c>
      <c r="F807">
        <v>9.99</v>
      </c>
      <c r="G807">
        <v>9.99</v>
      </c>
      <c r="H807">
        <v>6290468</v>
      </c>
      <c r="I807" s="1">
        <v>43256</v>
      </c>
      <c r="J807">
        <v>5.0301810865191797E-3</v>
      </c>
      <c r="K807">
        <v>10.462499999999901</v>
      </c>
      <c r="L807">
        <v>0.99783911265134595</v>
      </c>
      <c r="M807">
        <v>9.9569047619047506</v>
      </c>
      <c r="N807">
        <v>1.0507783543365401</v>
      </c>
      <c r="O807">
        <v>6.3063063063063099E-2</v>
      </c>
      <c r="P807">
        <v>1.1822410904526299</v>
      </c>
      <c r="Q807">
        <v>-3.8038038038038097E-2</v>
      </c>
      <c r="R807">
        <v>12.4182646607966</v>
      </c>
      <c r="S807">
        <v>8.5067353392033507</v>
      </c>
      <c r="T807">
        <v>-0.473523230357768</v>
      </c>
      <c r="U807" t="b">
        <f t="shared" si="77"/>
        <v>0</v>
      </c>
      <c r="V807" t="b">
        <f t="shared" si="78"/>
        <v>0</v>
      </c>
      <c r="X807">
        <f t="shared" si="79"/>
        <v>9.6300000000000008</v>
      </c>
      <c r="Y807" t="str">
        <f t="shared" si="79"/>
        <v/>
      </c>
      <c r="AA807">
        <f t="shared" si="76"/>
        <v>222.30431206940602</v>
      </c>
      <c r="AB807">
        <f t="shared" si="74"/>
        <v>0</v>
      </c>
      <c r="AC807">
        <f t="shared" si="75"/>
        <v>17681.41592920354</v>
      </c>
    </row>
    <row r="808" spans="1:29" x14ac:dyDescent="0.25">
      <c r="A808">
        <v>806</v>
      </c>
      <c r="B808" s="1">
        <v>43257</v>
      </c>
      <c r="C808">
        <v>10.15</v>
      </c>
      <c r="D808">
        <v>10.15</v>
      </c>
      <c r="E808">
        <v>9.86</v>
      </c>
      <c r="F808">
        <v>9.94</v>
      </c>
      <c r="G808">
        <v>9.94</v>
      </c>
      <c r="H808">
        <v>5544394</v>
      </c>
      <c r="I808" s="1">
        <v>43257</v>
      </c>
      <c r="J808">
        <v>-4.3310875842156003E-2</v>
      </c>
      <c r="K808">
        <v>10.360499999999901</v>
      </c>
      <c r="L808">
        <v>0.93696303920810597</v>
      </c>
      <c r="M808">
        <v>9.9761904761904692</v>
      </c>
      <c r="N808">
        <v>1.03852267303102</v>
      </c>
      <c r="O808">
        <v>2.91750503018109E-2</v>
      </c>
      <c r="P808">
        <v>1.03695935481339</v>
      </c>
      <c r="Q808">
        <v>0</v>
      </c>
      <c r="R808">
        <v>12.1969475568478</v>
      </c>
      <c r="S808">
        <v>8.5240524431520992</v>
      </c>
      <c r="T808">
        <v>-0.44879038169466001</v>
      </c>
      <c r="U808" t="b">
        <f t="shared" si="77"/>
        <v>0</v>
      </c>
      <c r="V808" t="b">
        <f t="shared" si="78"/>
        <v>0</v>
      </c>
      <c r="X808" t="str">
        <f t="shared" si="79"/>
        <v/>
      </c>
      <c r="Y808" t="str">
        <f t="shared" si="79"/>
        <v/>
      </c>
      <c r="AA808">
        <f t="shared" si="76"/>
        <v>222.30431206940602</v>
      </c>
      <c r="AB808">
        <f t="shared" si="74"/>
        <v>0</v>
      </c>
      <c r="AC808">
        <f t="shared" si="75"/>
        <v>17592.920353982303</v>
      </c>
    </row>
    <row r="809" spans="1:29" x14ac:dyDescent="0.25">
      <c r="A809">
        <v>807</v>
      </c>
      <c r="B809" s="1">
        <v>43258</v>
      </c>
      <c r="C809">
        <v>10.01</v>
      </c>
      <c r="D809">
        <v>10.48</v>
      </c>
      <c r="E809">
        <v>10.01</v>
      </c>
      <c r="F809">
        <v>10.39</v>
      </c>
      <c r="G809">
        <v>10.39</v>
      </c>
      <c r="H809">
        <v>7571387</v>
      </c>
      <c r="I809" s="1">
        <v>43258</v>
      </c>
      <c r="J809">
        <v>-1.6098484848484799E-2</v>
      </c>
      <c r="K809">
        <v>10.280999999999899</v>
      </c>
      <c r="L809">
        <v>0.85630110296983497</v>
      </c>
      <c r="M809">
        <v>9.9992857142856995</v>
      </c>
      <c r="N809">
        <v>1.02817344096006</v>
      </c>
      <c r="O809">
        <v>4.5235803657362898E-2</v>
      </c>
      <c r="P809">
        <v>1.4072470375111401</v>
      </c>
      <c r="Q809">
        <v>-4.4273339749759402E-2</v>
      </c>
      <c r="R809">
        <v>11.959350161820799</v>
      </c>
      <c r="S809">
        <v>8.6026498381791097</v>
      </c>
      <c r="T809">
        <v>0.127291673013114</v>
      </c>
      <c r="U809" t="b">
        <f t="shared" si="77"/>
        <v>0</v>
      </c>
      <c r="V809" t="b">
        <f t="shared" si="78"/>
        <v>0</v>
      </c>
      <c r="X809" t="str">
        <f t="shared" si="79"/>
        <v/>
      </c>
      <c r="Y809" t="str">
        <f t="shared" si="79"/>
        <v/>
      </c>
      <c r="AA809">
        <f t="shared" si="76"/>
        <v>222.30431206940602</v>
      </c>
      <c r="AB809">
        <f t="shared" si="74"/>
        <v>0</v>
      </c>
      <c r="AC809">
        <f t="shared" si="75"/>
        <v>18389.380530973453</v>
      </c>
    </row>
    <row r="810" spans="1:29" x14ac:dyDescent="0.25">
      <c r="A810">
        <v>808</v>
      </c>
      <c r="B810" s="1">
        <v>43259</v>
      </c>
      <c r="C810">
        <v>10.49</v>
      </c>
      <c r="D810">
        <v>10.61</v>
      </c>
      <c r="E810">
        <v>10.210000000000001</v>
      </c>
      <c r="F810">
        <v>10.56</v>
      </c>
      <c r="G810">
        <v>10.56</v>
      </c>
      <c r="H810">
        <v>6326157</v>
      </c>
      <c r="I810" s="1">
        <v>43259</v>
      </c>
      <c r="J810">
        <v>-2.94117647058823E-2</v>
      </c>
      <c r="K810">
        <v>10.2119999999999</v>
      </c>
      <c r="L810">
        <v>0.76647243916528995</v>
      </c>
      <c r="M810">
        <v>10.0254761904761</v>
      </c>
      <c r="N810">
        <v>1.0186049825444701</v>
      </c>
      <c r="O810">
        <v>3.7878787878787699E-2</v>
      </c>
      <c r="P810">
        <v>1.1709915450481301</v>
      </c>
      <c r="Q810">
        <v>-8.9962121212121299E-2</v>
      </c>
      <c r="R810">
        <v>11.714285980763901</v>
      </c>
      <c r="S810">
        <v>8.7097140192360207</v>
      </c>
      <c r="T810">
        <v>0.45402806704828902</v>
      </c>
      <c r="U810" t="b">
        <f t="shared" si="77"/>
        <v>0</v>
      </c>
      <c r="V810" t="b">
        <f t="shared" si="78"/>
        <v>0</v>
      </c>
      <c r="X810" t="str">
        <f t="shared" si="79"/>
        <v/>
      </c>
      <c r="Y810" t="str">
        <f t="shared" si="79"/>
        <v/>
      </c>
      <c r="AA810">
        <f t="shared" si="76"/>
        <v>222.30431206940602</v>
      </c>
      <c r="AB810">
        <f t="shared" si="74"/>
        <v>0</v>
      </c>
      <c r="AC810">
        <f t="shared" si="75"/>
        <v>18690.265486725664</v>
      </c>
    </row>
    <row r="811" spans="1:29" x14ac:dyDescent="0.25">
      <c r="A811">
        <v>809</v>
      </c>
      <c r="B811" s="1">
        <v>43263</v>
      </c>
      <c r="C811">
        <v>10.76</v>
      </c>
      <c r="D811">
        <v>10.9</v>
      </c>
      <c r="E811">
        <v>10.48</v>
      </c>
      <c r="F811">
        <v>10.88</v>
      </c>
      <c r="G811">
        <v>10.88</v>
      </c>
      <c r="H811">
        <v>6631782</v>
      </c>
      <c r="I811" s="1">
        <v>43263</v>
      </c>
      <c r="J811">
        <v>3.4220532319391699E-2</v>
      </c>
      <c r="K811">
        <v>10.1449999999999</v>
      </c>
      <c r="L811">
        <v>0.62771515497832597</v>
      </c>
      <c r="M811">
        <v>10.0534126984126</v>
      </c>
      <c r="N811">
        <v>1.00911007081224</v>
      </c>
      <c r="O811">
        <v>3.86029411764705E-2</v>
      </c>
      <c r="P811">
        <v>1.22270378644901</v>
      </c>
      <c r="Q811">
        <v>-0.13419117647058801</v>
      </c>
      <c r="R811">
        <v>11.3753217037575</v>
      </c>
      <c r="S811">
        <v>8.9146782962424709</v>
      </c>
      <c r="T811">
        <v>1.1709132624420699</v>
      </c>
      <c r="U811" t="b">
        <f t="shared" si="77"/>
        <v>0</v>
      </c>
      <c r="V811" t="b">
        <f t="shared" si="78"/>
        <v>0</v>
      </c>
      <c r="X811" t="str">
        <f t="shared" si="79"/>
        <v/>
      </c>
      <c r="Y811" t="str">
        <f t="shared" si="79"/>
        <v/>
      </c>
      <c r="AA811">
        <f t="shared" si="76"/>
        <v>222.30431206940602</v>
      </c>
      <c r="AB811">
        <f t="shared" si="74"/>
        <v>0</v>
      </c>
      <c r="AC811">
        <f t="shared" si="75"/>
        <v>19256.637168141595</v>
      </c>
    </row>
    <row r="812" spans="1:29" x14ac:dyDescent="0.25">
      <c r="A812">
        <v>810</v>
      </c>
      <c r="B812" s="1">
        <v>43264</v>
      </c>
      <c r="C812">
        <v>10.87</v>
      </c>
      <c r="D812">
        <v>10.87</v>
      </c>
      <c r="E812">
        <v>10.42</v>
      </c>
      <c r="F812">
        <v>10.52</v>
      </c>
      <c r="G812">
        <v>10.52</v>
      </c>
      <c r="H812">
        <v>5911908</v>
      </c>
      <c r="I812" s="1">
        <v>43264</v>
      </c>
      <c r="J812">
        <v>-1.22065727699531E-2</v>
      </c>
      <c r="K812">
        <v>10.064499999999899</v>
      </c>
      <c r="L812">
        <v>0.43269625909126003</v>
      </c>
      <c r="M812">
        <v>10.080238095238</v>
      </c>
      <c r="N812">
        <v>0.99843871790632299</v>
      </c>
      <c r="O812">
        <v>4.2775665399239403E-2</v>
      </c>
      <c r="P812">
        <v>1.0885969319014901</v>
      </c>
      <c r="Q812">
        <v>-5.0380228136881998E-2</v>
      </c>
      <c r="R812">
        <v>10.9125846678188</v>
      </c>
      <c r="S812">
        <v>9.2164153321811195</v>
      </c>
      <c r="T812">
        <v>1.0527014977125799</v>
      </c>
      <c r="U812" t="b">
        <f t="shared" si="77"/>
        <v>0</v>
      </c>
      <c r="V812" t="b">
        <f t="shared" si="78"/>
        <v>0</v>
      </c>
      <c r="X812" t="str">
        <f t="shared" si="79"/>
        <v/>
      </c>
      <c r="Y812" t="str">
        <f t="shared" si="79"/>
        <v/>
      </c>
      <c r="AA812">
        <f t="shared" si="76"/>
        <v>222.30431206940602</v>
      </c>
      <c r="AB812">
        <f t="shared" si="74"/>
        <v>0</v>
      </c>
      <c r="AC812">
        <f t="shared" si="75"/>
        <v>18619.469026548675</v>
      </c>
    </row>
    <row r="813" spans="1:29" x14ac:dyDescent="0.25">
      <c r="A813">
        <v>811</v>
      </c>
      <c r="B813" s="1">
        <v>43265</v>
      </c>
      <c r="C813">
        <v>10.5</v>
      </c>
      <c r="D813">
        <v>10.7</v>
      </c>
      <c r="E813">
        <v>10.37</v>
      </c>
      <c r="F813">
        <v>10.65</v>
      </c>
      <c r="G813">
        <v>10.65</v>
      </c>
      <c r="H813">
        <v>3819998</v>
      </c>
      <c r="I813" s="1">
        <v>43265</v>
      </c>
      <c r="J813">
        <v>-2.9170464904284401E-2</v>
      </c>
      <c r="K813">
        <v>10.069999999999901</v>
      </c>
      <c r="L813">
        <v>0.43970085524735503</v>
      </c>
      <c r="M813">
        <v>10.1078571428571</v>
      </c>
      <c r="N813">
        <v>0.99625468164793995</v>
      </c>
      <c r="O813">
        <v>3.0985915492957702E-2</v>
      </c>
      <c r="P813">
        <v>0.70457745748857903</v>
      </c>
      <c r="Q813">
        <v>-6.6666666666666693E-2</v>
      </c>
      <c r="R813">
        <v>10.931813676284801</v>
      </c>
      <c r="S813">
        <v>9.2081863237151804</v>
      </c>
      <c r="T813">
        <v>1.31907862602114</v>
      </c>
      <c r="U813" t="b">
        <f t="shared" si="77"/>
        <v>0</v>
      </c>
      <c r="V813" t="b">
        <f t="shared" si="78"/>
        <v>0</v>
      </c>
      <c r="X813" t="str">
        <f t="shared" si="79"/>
        <v/>
      </c>
      <c r="Y813" t="str">
        <f t="shared" si="79"/>
        <v/>
      </c>
      <c r="AA813">
        <f t="shared" si="76"/>
        <v>222.30431206940602</v>
      </c>
      <c r="AB813">
        <f t="shared" si="74"/>
        <v>0</v>
      </c>
      <c r="AC813">
        <f t="shared" si="75"/>
        <v>18849.557522123894</v>
      </c>
    </row>
    <row r="814" spans="1:29" x14ac:dyDescent="0.25">
      <c r="A814">
        <v>812</v>
      </c>
      <c r="B814" s="1">
        <v>43266</v>
      </c>
      <c r="C814">
        <v>10.62</v>
      </c>
      <c r="D814">
        <v>11.14</v>
      </c>
      <c r="E814">
        <v>10.56</v>
      </c>
      <c r="F814">
        <v>10.97</v>
      </c>
      <c r="G814">
        <v>10.97</v>
      </c>
      <c r="H814">
        <v>5248864</v>
      </c>
      <c r="I814" s="1">
        <v>43266</v>
      </c>
      <c r="J814">
        <v>1.0128913443830601E-2</v>
      </c>
      <c r="K814">
        <v>10.0809999999999</v>
      </c>
      <c r="L814">
        <v>0.45989586922074899</v>
      </c>
      <c r="M814">
        <v>10.138650793650701</v>
      </c>
      <c r="N814">
        <v>0.99431376079281697</v>
      </c>
      <c r="O814">
        <v>5.2871467639015499E-2</v>
      </c>
      <c r="P814">
        <v>0.96789462103009505</v>
      </c>
      <c r="Q814">
        <v>-5.2871467639015499E-2</v>
      </c>
      <c r="R814">
        <v>10.9823959036726</v>
      </c>
      <c r="S814">
        <v>9.1796040963273295</v>
      </c>
      <c r="T814">
        <v>1.93304628177315</v>
      </c>
      <c r="U814" t="b">
        <f t="shared" si="77"/>
        <v>0</v>
      </c>
      <c r="V814" t="b">
        <f t="shared" si="78"/>
        <v>0</v>
      </c>
      <c r="X814" t="str">
        <f t="shared" si="79"/>
        <v/>
      </c>
      <c r="Y814" t="str">
        <f t="shared" si="79"/>
        <v/>
      </c>
      <c r="AA814">
        <f t="shared" si="76"/>
        <v>222.30431206940602</v>
      </c>
      <c r="AB814">
        <f t="shared" si="74"/>
        <v>0</v>
      </c>
      <c r="AC814">
        <f t="shared" si="75"/>
        <v>19415.929203539825</v>
      </c>
    </row>
    <row r="815" spans="1:29" x14ac:dyDescent="0.25">
      <c r="A815">
        <v>813</v>
      </c>
      <c r="B815" s="1">
        <v>43269</v>
      </c>
      <c r="C815">
        <v>10.99</v>
      </c>
      <c r="D815">
        <v>11</v>
      </c>
      <c r="E815">
        <v>10.744999999999999</v>
      </c>
      <c r="F815">
        <v>10.86</v>
      </c>
      <c r="G815">
        <v>10.86</v>
      </c>
      <c r="H815">
        <v>3430040</v>
      </c>
      <c r="I815" s="1">
        <v>43269</v>
      </c>
      <c r="J815">
        <v>9.2936802973977301E-3</v>
      </c>
      <c r="K815">
        <v>10.110999999999899</v>
      </c>
      <c r="L815">
        <v>0.49072341872403202</v>
      </c>
      <c r="M815">
        <v>10.168492063492</v>
      </c>
      <c r="N815">
        <v>0.99434605808480903</v>
      </c>
      <c r="O815">
        <v>2.34806629834254E-2</v>
      </c>
      <c r="P815">
        <v>0.63462130377140102</v>
      </c>
      <c r="Q815">
        <v>-2.7624309392265001E-2</v>
      </c>
      <c r="R815">
        <v>11.0728179006991</v>
      </c>
      <c r="S815">
        <v>9.1491820993008908</v>
      </c>
      <c r="T815">
        <v>1.5263180264506799</v>
      </c>
      <c r="U815" t="b">
        <f t="shared" si="77"/>
        <v>0</v>
      </c>
      <c r="V815" t="b">
        <f t="shared" si="78"/>
        <v>0</v>
      </c>
      <c r="X815" t="str">
        <f t="shared" si="79"/>
        <v/>
      </c>
      <c r="Y815" t="str">
        <f t="shared" si="79"/>
        <v/>
      </c>
      <c r="AA815">
        <f t="shared" si="76"/>
        <v>222.30431206940602</v>
      </c>
      <c r="AB815">
        <f t="shared" si="74"/>
        <v>0</v>
      </c>
      <c r="AC815">
        <f t="shared" si="75"/>
        <v>19221.238938053099</v>
      </c>
    </row>
    <row r="816" spans="1:29" x14ac:dyDescent="0.25">
      <c r="A816">
        <v>814</v>
      </c>
      <c r="B816" s="1">
        <v>43270</v>
      </c>
      <c r="C816">
        <v>10.86</v>
      </c>
      <c r="D816">
        <v>11.03</v>
      </c>
      <c r="E816">
        <v>10.69</v>
      </c>
      <c r="F816">
        <v>10.76</v>
      </c>
      <c r="G816">
        <v>10.76</v>
      </c>
      <c r="H816">
        <v>2935594</v>
      </c>
      <c r="I816" s="1">
        <v>43270</v>
      </c>
      <c r="J816">
        <v>-2.0928116469517699E-2</v>
      </c>
      <c r="K816">
        <v>10.145499999999901</v>
      </c>
      <c r="L816">
        <v>0.51150423160259295</v>
      </c>
      <c r="M816">
        <v>10.1977777777777</v>
      </c>
      <c r="N816">
        <v>0.99487361080845504</v>
      </c>
      <c r="O816">
        <v>3.15985130111524E-2</v>
      </c>
      <c r="P816">
        <v>0.55918896311866695</v>
      </c>
      <c r="Q816">
        <v>1.1152416356877399E-2</v>
      </c>
      <c r="R816">
        <v>11.148048293941001</v>
      </c>
      <c r="S816">
        <v>9.1429517060589092</v>
      </c>
      <c r="T816">
        <v>1.20135858519627</v>
      </c>
      <c r="U816" t="b">
        <f t="shared" si="77"/>
        <v>0</v>
      </c>
      <c r="V816" t="b">
        <f t="shared" si="78"/>
        <v>0</v>
      </c>
      <c r="X816" t="str">
        <f t="shared" si="79"/>
        <v/>
      </c>
      <c r="Y816" t="str">
        <f t="shared" si="79"/>
        <v/>
      </c>
      <c r="AA816">
        <f t="shared" si="76"/>
        <v>222.30431206940602</v>
      </c>
      <c r="AB816">
        <f t="shared" ref="AB816:AB879" si="80">IF(AA816&gt;0,0,IF(AA816+AB815=0,AA815*G816,AB815))</f>
        <v>0</v>
      </c>
      <c r="AC816">
        <f t="shared" si="75"/>
        <v>19044.24778761062</v>
      </c>
    </row>
    <row r="817" spans="1:29" x14ac:dyDescent="0.25">
      <c r="A817">
        <v>815</v>
      </c>
      <c r="B817" s="1">
        <v>43271</v>
      </c>
      <c r="C817">
        <v>10.72</v>
      </c>
      <c r="D817">
        <v>10.99</v>
      </c>
      <c r="E817">
        <v>10.55</v>
      </c>
      <c r="F817">
        <v>10.99</v>
      </c>
      <c r="G817">
        <v>10.99</v>
      </c>
      <c r="H817">
        <v>3023289</v>
      </c>
      <c r="I817" s="1">
        <v>43271</v>
      </c>
      <c r="J817">
        <v>-2.2241992882562199E-2</v>
      </c>
      <c r="K817">
        <v>10.2019999999999</v>
      </c>
      <c r="L817">
        <v>0.53992787042636303</v>
      </c>
      <c r="M817">
        <v>10.2269841269841</v>
      </c>
      <c r="N817">
        <v>0.99755703864659295</v>
      </c>
      <c r="O817">
        <v>4.0036396724294702E-2</v>
      </c>
      <c r="P817">
        <v>0.57751775288225105</v>
      </c>
      <c r="Q817">
        <v>-4.2766151046405798E-2</v>
      </c>
      <c r="R817">
        <v>11.260258626035601</v>
      </c>
      <c r="S817">
        <v>9.1437413739643194</v>
      </c>
      <c r="T817">
        <v>1.45945420335079</v>
      </c>
      <c r="U817" t="b">
        <f t="shared" si="77"/>
        <v>0</v>
      </c>
      <c r="V817" t="b">
        <f t="shared" si="78"/>
        <v>0</v>
      </c>
      <c r="X817" t="str">
        <f t="shared" si="79"/>
        <v/>
      </c>
      <c r="Y817" t="str">
        <f t="shared" si="79"/>
        <v/>
      </c>
      <c r="AA817">
        <f t="shared" si="76"/>
        <v>222.30431206940602</v>
      </c>
      <c r="AB817">
        <f t="shared" si="80"/>
        <v>0</v>
      </c>
      <c r="AC817">
        <f t="shared" si="75"/>
        <v>19451.327433628321</v>
      </c>
    </row>
    <row r="818" spans="1:29" x14ac:dyDescent="0.25">
      <c r="A818">
        <v>816</v>
      </c>
      <c r="B818" s="1">
        <v>43272</v>
      </c>
      <c r="C818">
        <v>11.1</v>
      </c>
      <c r="D818">
        <v>11.41</v>
      </c>
      <c r="E818">
        <v>11.09</v>
      </c>
      <c r="F818">
        <v>11.24</v>
      </c>
      <c r="G818">
        <v>11.24</v>
      </c>
      <c r="H818">
        <v>5388578</v>
      </c>
      <c r="I818" s="1">
        <v>43272</v>
      </c>
      <c r="J818">
        <v>2.4612579762989899E-2</v>
      </c>
      <c r="K818">
        <v>10.2989999999999</v>
      </c>
      <c r="L818">
        <v>0.54360298980625998</v>
      </c>
      <c r="M818">
        <v>10.2586507936507</v>
      </c>
      <c r="N818">
        <v>1.0039331884046701</v>
      </c>
      <c r="O818">
        <v>2.84697508896797E-2</v>
      </c>
      <c r="P818">
        <v>1.0458370974601801</v>
      </c>
      <c r="Q818">
        <v>-5.2491103202846903E-2</v>
      </c>
      <c r="R818">
        <v>11.364461860020199</v>
      </c>
      <c r="S818">
        <v>9.2335381399797196</v>
      </c>
      <c r="T818">
        <v>1.73104272354236</v>
      </c>
      <c r="U818" t="b">
        <f t="shared" si="77"/>
        <v>0</v>
      </c>
      <c r="V818" t="b">
        <f t="shared" si="78"/>
        <v>0</v>
      </c>
      <c r="X818" t="str">
        <f t="shared" si="79"/>
        <v/>
      </c>
      <c r="Y818" t="str">
        <f t="shared" si="79"/>
        <v/>
      </c>
      <c r="AA818">
        <f t="shared" si="76"/>
        <v>222.30431206940602</v>
      </c>
      <c r="AB818">
        <f t="shared" si="80"/>
        <v>0</v>
      </c>
      <c r="AC818">
        <f t="shared" si="75"/>
        <v>19893.805309734515</v>
      </c>
    </row>
    <row r="819" spans="1:29" x14ac:dyDescent="0.25">
      <c r="A819">
        <v>817</v>
      </c>
      <c r="B819" s="1">
        <v>43273</v>
      </c>
      <c r="C819">
        <v>11.15</v>
      </c>
      <c r="D819">
        <v>11.2</v>
      </c>
      <c r="E819">
        <v>10.95</v>
      </c>
      <c r="F819">
        <v>10.97</v>
      </c>
      <c r="G819">
        <v>10.97</v>
      </c>
      <c r="H819">
        <v>3316182</v>
      </c>
      <c r="I819" s="1">
        <v>43273</v>
      </c>
      <c r="J819">
        <v>7.3461891643709799E-3</v>
      </c>
      <c r="K819">
        <v>10.3559999999999</v>
      </c>
      <c r="L819">
        <v>0.55154710635294202</v>
      </c>
      <c r="M819">
        <v>10.287698412698401</v>
      </c>
      <c r="N819">
        <v>1.00663915139826</v>
      </c>
      <c r="O819">
        <v>2.2789425706472102E-2</v>
      </c>
      <c r="P819">
        <v>0.64288849937941095</v>
      </c>
      <c r="Q819">
        <v>0</v>
      </c>
      <c r="R819">
        <v>11.4370323284517</v>
      </c>
      <c r="S819">
        <v>9.2749676715482305</v>
      </c>
      <c r="T819">
        <v>1.1132322025221399</v>
      </c>
      <c r="U819" t="b">
        <f t="shared" si="77"/>
        <v>0</v>
      </c>
      <c r="V819" t="b">
        <f t="shared" si="78"/>
        <v>0</v>
      </c>
      <c r="X819" t="str">
        <f t="shared" si="79"/>
        <v/>
      </c>
      <c r="Y819" t="str">
        <f t="shared" si="79"/>
        <v/>
      </c>
      <c r="AA819">
        <f t="shared" si="76"/>
        <v>222.30431206940602</v>
      </c>
      <c r="AB819">
        <f t="shared" si="80"/>
        <v>0</v>
      </c>
      <c r="AC819">
        <f t="shared" si="75"/>
        <v>19415.929203539825</v>
      </c>
    </row>
    <row r="820" spans="1:29" x14ac:dyDescent="0.25">
      <c r="A820">
        <v>818</v>
      </c>
      <c r="B820" s="1">
        <v>43276</v>
      </c>
      <c r="C820">
        <v>10.98</v>
      </c>
      <c r="D820">
        <v>11.14</v>
      </c>
      <c r="E820">
        <v>10.72</v>
      </c>
      <c r="F820">
        <v>10.89</v>
      </c>
      <c r="G820">
        <v>10.89</v>
      </c>
      <c r="H820">
        <v>3442881</v>
      </c>
      <c r="I820" s="1">
        <v>43276</v>
      </c>
      <c r="J820">
        <v>3.6866359447005402E-3</v>
      </c>
      <c r="K820">
        <v>10.4004999999999</v>
      </c>
      <c r="L820">
        <v>0.55718725001469205</v>
      </c>
      <c r="M820">
        <v>10.315476190476099</v>
      </c>
      <c r="N820">
        <v>1.0082423542989001</v>
      </c>
      <c r="O820">
        <v>3.8567493112947597E-2</v>
      </c>
      <c r="P820">
        <v>0.66755917489057404</v>
      </c>
      <c r="Q820">
        <v>-2.75482093663922E-3</v>
      </c>
      <c r="R820">
        <v>11.4925870100287</v>
      </c>
      <c r="S820">
        <v>9.3084129899712007</v>
      </c>
      <c r="T820">
        <v>0.87851974356393703</v>
      </c>
      <c r="U820" t="b">
        <f t="shared" si="77"/>
        <v>0</v>
      </c>
      <c r="V820" t="b">
        <f t="shared" si="78"/>
        <v>0</v>
      </c>
      <c r="X820" t="str">
        <f t="shared" si="79"/>
        <v/>
      </c>
      <c r="Y820" t="str">
        <f t="shared" si="79"/>
        <v/>
      </c>
      <c r="AA820">
        <f t="shared" si="76"/>
        <v>222.30431206940602</v>
      </c>
      <c r="AB820">
        <f t="shared" si="80"/>
        <v>0</v>
      </c>
      <c r="AC820">
        <f t="shared" si="75"/>
        <v>19274.336283185843</v>
      </c>
    </row>
    <row r="821" spans="1:29" x14ac:dyDescent="0.25">
      <c r="A821">
        <v>819</v>
      </c>
      <c r="B821" s="1">
        <v>43277</v>
      </c>
      <c r="C821">
        <v>10.75</v>
      </c>
      <c r="D821">
        <v>10.965</v>
      </c>
      <c r="E821">
        <v>10.56</v>
      </c>
      <c r="F821">
        <v>10.85</v>
      </c>
      <c r="G821">
        <v>10.85</v>
      </c>
      <c r="H821">
        <v>3695997</v>
      </c>
      <c r="I821" s="1">
        <v>43277</v>
      </c>
      <c r="J821">
        <v>-1.8399264029438399E-3</v>
      </c>
      <c r="K821">
        <v>10.4484999999999</v>
      </c>
      <c r="L821">
        <v>0.55222301940238006</v>
      </c>
      <c r="M821">
        <v>10.3441269841269</v>
      </c>
      <c r="N821">
        <v>1.0100900748833701</v>
      </c>
      <c r="O821">
        <v>3.7327188940092099E-2</v>
      </c>
      <c r="P821">
        <v>0.71590538974600904</v>
      </c>
      <c r="Q821">
        <v>-8.2949308755760204E-3</v>
      </c>
      <c r="R821">
        <v>11.530857118028599</v>
      </c>
      <c r="S821">
        <v>9.3661428819713297</v>
      </c>
      <c r="T821">
        <v>0.727061324670076</v>
      </c>
      <c r="U821" t="b">
        <f t="shared" si="77"/>
        <v>0</v>
      </c>
      <c r="V821" t="b">
        <f t="shared" si="78"/>
        <v>0</v>
      </c>
      <c r="X821" t="str">
        <f t="shared" si="79"/>
        <v/>
      </c>
      <c r="Y821" t="str">
        <f t="shared" si="79"/>
        <v/>
      </c>
      <c r="AA821">
        <f t="shared" si="76"/>
        <v>222.30431206940602</v>
      </c>
      <c r="AB821">
        <f t="shared" si="80"/>
        <v>0</v>
      </c>
      <c r="AC821">
        <f t="shared" si="75"/>
        <v>19203.53982300885</v>
      </c>
    </row>
    <row r="822" spans="1:29" x14ac:dyDescent="0.25">
      <c r="A822">
        <v>820</v>
      </c>
      <c r="B822" s="1">
        <v>43278</v>
      </c>
      <c r="C822">
        <v>10.94</v>
      </c>
      <c r="D822">
        <v>11.1</v>
      </c>
      <c r="E822">
        <v>10.81</v>
      </c>
      <c r="F822">
        <v>10.87</v>
      </c>
      <c r="G822">
        <v>10.87</v>
      </c>
      <c r="H822">
        <v>3880442</v>
      </c>
      <c r="I822" s="1">
        <v>43278</v>
      </c>
      <c r="J822">
        <v>2.4505183788878299E-2</v>
      </c>
      <c r="K822">
        <v>10.5114999999999</v>
      </c>
      <c r="L822">
        <v>0.52260758147056396</v>
      </c>
      <c r="M822">
        <v>10.371825396825299</v>
      </c>
      <c r="N822">
        <v>1.01346673298389</v>
      </c>
      <c r="O822">
        <v>2.6678932842686201E-2</v>
      </c>
      <c r="P822">
        <v>0.751571256839074</v>
      </c>
      <c r="Q822">
        <v>1.1039558417663299E-2</v>
      </c>
      <c r="R822">
        <v>11.5358108596823</v>
      </c>
      <c r="S822">
        <v>9.48718914031768</v>
      </c>
      <c r="T822">
        <v>0.68598315966106405</v>
      </c>
      <c r="U822" t="b">
        <f t="shared" si="77"/>
        <v>0</v>
      </c>
      <c r="V822" t="b">
        <f t="shared" si="78"/>
        <v>0</v>
      </c>
      <c r="X822" t="str">
        <f t="shared" si="79"/>
        <v/>
      </c>
      <c r="Y822" t="str">
        <f t="shared" si="79"/>
        <v/>
      </c>
      <c r="AA822">
        <f t="shared" si="76"/>
        <v>222.30431206940602</v>
      </c>
      <c r="AB822">
        <f t="shared" si="80"/>
        <v>0</v>
      </c>
      <c r="AC822">
        <f t="shared" si="75"/>
        <v>19238.938053097347</v>
      </c>
    </row>
    <row r="823" spans="1:29" x14ac:dyDescent="0.25">
      <c r="A823">
        <v>821</v>
      </c>
      <c r="B823" s="1">
        <v>43279</v>
      </c>
      <c r="C823">
        <v>10.85</v>
      </c>
      <c r="D823">
        <v>10.87</v>
      </c>
      <c r="E823">
        <v>10.56</v>
      </c>
      <c r="F823">
        <v>10.61</v>
      </c>
      <c r="G823">
        <v>10.61</v>
      </c>
      <c r="H823">
        <v>3841874</v>
      </c>
      <c r="I823" s="1">
        <v>43279</v>
      </c>
      <c r="J823">
        <v>8.5551330798478899E-3</v>
      </c>
      <c r="K823">
        <v>10.5449999999999</v>
      </c>
      <c r="L823">
        <v>0.50523053622759895</v>
      </c>
      <c r="M823">
        <v>10.3965873015872</v>
      </c>
      <c r="N823">
        <v>1.0142751360718101</v>
      </c>
      <c r="O823">
        <v>2.92177191328933E-2</v>
      </c>
      <c r="P823">
        <v>0.74284746017502001</v>
      </c>
      <c r="Q823">
        <v>5.9377945334590003E-2</v>
      </c>
      <c r="R823">
        <v>11.535251851006</v>
      </c>
      <c r="S823">
        <v>9.5547481489938999</v>
      </c>
      <c r="T823">
        <v>0.12865413972270501</v>
      </c>
      <c r="U823" t="b">
        <f t="shared" si="77"/>
        <v>0</v>
      </c>
      <c r="V823" t="b">
        <f t="shared" si="78"/>
        <v>0</v>
      </c>
      <c r="X823" t="str">
        <f t="shared" si="79"/>
        <v/>
      </c>
      <c r="Y823" t="str">
        <f t="shared" si="79"/>
        <v/>
      </c>
      <c r="AA823">
        <f t="shared" si="76"/>
        <v>222.30431206940602</v>
      </c>
      <c r="AB823">
        <f t="shared" si="80"/>
        <v>0</v>
      </c>
      <c r="AC823">
        <f t="shared" si="75"/>
        <v>18778.761061946905</v>
      </c>
    </row>
    <row r="824" spans="1:29" x14ac:dyDescent="0.25">
      <c r="A824">
        <v>822</v>
      </c>
      <c r="B824" s="1">
        <v>43280</v>
      </c>
      <c r="C824">
        <v>10.78</v>
      </c>
      <c r="D824">
        <v>10.82</v>
      </c>
      <c r="E824">
        <v>10.44</v>
      </c>
      <c r="F824">
        <v>10.52</v>
      </c>
      <c r="G824">
        <v>10.52</v>
      </c>
      <c r="H824">
        <v>4159099</v>
      </c>
      <c r="I824" s="1">
        <v>43280</v>
      </c>
      <c r="J824">
        <v>1.44648023143684E-2</v>
      </c>
      <c r="K824">
        <v>10.574499999999899</v>
      </c>
      <c r="L824">
        <v>0.48421912177724002</v>
      </c>
      <c r="M824">
        <v>10.4211904761904</v>
      </c>
      <c r="N824">
        <v>1.0147113253672599</v>
      </c>
      <c r="O824">
        <v>3.6121673003802299E-2</v>
      </c>
      <c r="P824">
        <v>0.80143620107563796</v>
      </c>
      <c r="Q824">
        <v>4.2775665399239597E-2</v>
      </c>
      <c r="R824">
        <v>11.523569478683299</v>
      </c>
      <c r="S824">
        <v>9.6254305213166003</v>
      </c>
      <c r="T824">
        <v>-0.112552349853439</v>
      </c>
      <c r="U824" t="b">
        <f t="shared" si="77"/>
        <v>0</v>
      </c>
      <c r="V824" t="b">
        <f t="shared" si="78"/>
        <v>0</v>
      </c>
      <c r="X824" t="str">
        <f t="shared" si="79"/>
        <v/>
      </c>
      <c r="Y824" t="str">
        <f t="shared" si="79"/>
        <v/>
      </c>
      <c r="AA824">
        <f t="shared" si="76"/>
        <v>222.30431206940602</v>
      </c>
      <c r="AB824">
        <f t="shared" si="80"/>
        <v>0</v>
      </c>
      <c r="AC824">
        <f t="shared" si="75"/>
        <v>18619.469026548675</v>
      </c>
    </row>
    <row r="825" spans="1:29" x14ac:dyDescent="0.25">
      <c r="A825">
        <v>823</v>
      </c>
      <c r="B825" s="1">
        <v>43283</v>
      </c>
      <c r="C825">
        <v>10.52</v>
      </c>
      <c r="D825">
        <v>10.59</v>
      </c>
      <c r="E825">
        <v>10.35</v>
      </c>
      <c r="F825">
        <v>10.37</v>
      </c>
      <c r="G825">
        <v>10.37</v>
      </c>
      <c r="H825">
        <v>2838950</v>
      </c>
      <c r="I825" s="1">
        <v>43283</v>
      </c>
      <c r="J825">
        <v>-3.2649253731343399E-2</v>
      </c>
      <c r="K825">
        <v>10.612499999999899</v>
      </c>
      <c r="L825">
        <v>0.43149525825288099</v>
      </c>
      <c r="M825">
        <v>10.444761904761799</v>
      </c>
      <c r="N825">
        <v>1.01605954226315</v>
      </c>
      <c r="O825">
        <v>2.3143683702989401E-2</v>
      </c>
      <c r="P825">
        <v>0.54588728808907905</v>
      </c>
      <c r="Q825">
        <v>5.0144648023143799E-2</v>
      </c>
      <c r="R825">
        <v>11.4582307061756</v>
      </c>
      <c r="S825">
        <v>9.7667692938243391</v>
      </c>
      <c r="T825">
        <v>-0.56199922330983798</v>
      </c>
      <c r="U825" t="b">
        <f t="shared" si="77"/>
        <v>0</v>
      </c>
      <c r="V825" t="b">
        <f t="shared" si="78"/>
        <v>0</v>
      </c>
      <c r="X825" t="str">
        <f t="shared" si="79"/>
        <v/>
      </c>
      <c r="Y825" t="str">
        <f t="shared" si="79"/>
        <v/>
      </c>
      <c r="AA825">
        <f t="shared" si="76"/>
        <v>222.30431206940602</v>
      </c>
      <c r="AB825">
        <f t="shared" si="80"/>
        <v>0</v>
      </c>
      <c r="AC825">
        <f t="shared" si="75"/>
        <v>18353.982300884956</v>
      </c>
    </row>
    <row r="826" spans="1:29" x14ac:dyDescent="0.25">
      <c r="A826">
        <v>824</v>
      </c>
      <c r="B826" s="1">
        <v>43284</v>
      </c>
      <c r="C826">
        <v>10.56</v>
      </c>
      <c r="D826">
        <v>10.91</v>
      </c>
      <c r="E826">
        <v>10.55</v>
      </c>
      <c r="F826">
        <v>10.72</v>
      </c>
      <c r="G826">
        <v>10.72</v>
      </c>
      <c r="H826">
        <v>3201032</v>
      </c>
      <c r="I826" s="1">
        <v>43284</v>
      </c>
      <c r="J826">
        <v>1.9011406844106502E-2</v>
      </c>
      <c r="K826">
        <v>10.677499999999901</v>
      </c>
      <c r="L826">
        <v>0.32787794584022301</v>
      </c>
      <c r="M826">
        <v>10.4713492063491</v>
      </c>
      <c r="N826">
        <v>1.0196871281425499</v>
      </c>
      <c r="O826">
        <v>3.3582089552238702E-2</v>
      </c>
      <c r="P826">
        <v>0.61421494032944102</v>
      </c>
      <c r="Q826">
        <v>1.2126865671641601E-2</v>
      </c>
      <c r="R826">
        <v>11.3201407738468</v>
      </c>
      <c r="S826">
        <v>10.034859226153101</v>
      </c>
      <c r="T826">
        <v>0.12962140497461999</v>
      </c>
      <c r="U826" t="b">
        <f t="shared" si="77"/>
        <v>0</v>
      </c>
      <c r="V826" t="b">
        <f t="shared" si="78"/>
        <v>0</v>
      </c>
      <c r="X826" t="str">
        <f t="shared" si="79"/>
        <v/>
      </c>
      <c r="Y826" t="str">
        <f t="shared" si="79"/>
        <v/>
      </c>
      <c r="AA826">
        <f t="shared" si="76"/>
        <v>222.30431206940602</v>
      </c>
      <c r="AB826">
        <f t="shared" si="80"/>
        <v>0</v>
      </c>
      <c r="AC826">
        <f t="shared" si="75"/>
        <v>18973.451327433631</v>
      </c>
    </row>
    <row r="827" spans="1:29" x14ac:dyDescent="0.25">
      <c r="A827">
        <v>825</v>
      </c>
      <c r="B827" s="1">
        <v>43285</v>
      </c>
      <c r="C827">
        <v>10.77</v>
      </c>
      <c r="D827">
        <v>10.8</v>
      </c>
      <c r="E827">
        <v>10.37</v>
      </c>
      <c r="F827">
        <v>10.52</v>
      </c>
      <c r="G827">
        <v>10.52</v>
      </c>
      <c r="H827">
        <v>3289806</v>
      </c>
      <c r="I827" s="1">
        <v>43285</v>
      </c>
      <c r="J827">
        <v>9.5147478591815196E-4</v>
      </c>
      <c r="K827">
        <v>10.703999999999899</v>
      </c>
      <c r="L827">
        <v>0.28843315379912399</v>
      </c>
      <c r="M827">
        <v>10.4953174603174</v>
      </c>
      <c r="N827">
        <v>1.0198833947111701</v>
      </c>
      <c r="O827">
        <v>4.0874524714828997E-2</v>
      </c>
      <c r="P827">
        <v>0.63015272239976905</v>
      </c>
      <c r="Q827">
        <v>3.3269961977186201E-2</v>
      </c>
      <c r="R827">
        <v>11.269328981446201</v>
      </c>
      <c r="S827">
        <v>10.138671018553699</v>
      </c>
      <c r="T827">
        <v>-0.63792943902746402</v>
      </c>
      <c r="U827" t="b">
        <f t="shared" si="77"/>
        <v>0</v>
      </c>
      <c r="V827" t="b">
        <f t="shared" si="78"/>
        <v>0</v>
      </c>
      <c r="X827" t="str">
        <f t="shared" si="79"/>
        <v/>
      </c>
      <c r="Y827" t="str">
        <f t="shared" si="79"/>
        <v/>
      </c>
      <c r="AA827">
        <f t="shared" si="76"/>
        <v>222.30431206940602</v>
      </c>
      <c r="AB827">
        <f t="shared" si="80"/>
        <v>0</v>
      </c>
      <c r="AC827">
        <f t="shared" si="75"/>
        <v>18619.469026548675</v>
      </c>
    </row>
    <row r="828" spans="1:29" x14ac:dyDescent="0.25">
      <c r="A828">
        <v>826</v>
      </c>
      <c r="B828" s="1">
        <v>43286</v>
      </c>
      <c r="C828">
        <v>10.6</v>
      </c>
      <c r="D828">
        <v>10.62</v>
      </c>
      <c r="E828">
        <v>10.36</v>
      </c>
      <c r="F828">
        <v>10.51</v>
      </c>
      <c r="G828">
        <v>10.51</v>
      </c>
      <c r="H828">
        <v>3460163</v>
      </c>
      <c r="I828" s="1">
        <v>43286</v>
      </c>
      <c r="J828">
        <v>0</v>
      </c>
      <c r="K828">
        <v>10.7324999999999</v>
      </c>
      <c r="L828">
        <v>0.231513896365873</v>
      </c>
      <c r="M828">
        <v>10.519761904761801</v>
      </c>
      <c r="N828">
        <v>1.02022271009211</v>
      </c>
      <c r="O828">
        <v>2.4738344433872399E-2</v>
      </c>
      <c r="P828">
        <v>0.66093430442095602</v>
      </c>
      <c r="Q828">
        <v>9.5147478591816898E-3</v>
      </c>
      <c r="R828">
        <v>11.1862672368771</v>
      </c>
      <c r="S828">
        <v>10.2787327631228</v>
      </c>
      <c r="T828">
        <v>-0.96106541979825499</v>
      </c>
      <c r="U828" t="b">
        <f t="shared" si="77"/>
        <v>0</v>
      </c>
      <c r="V828" t="b">
        <f t="shared" si="78"/>
        <v>0</v>
      </c>
      <c r="X828" t="str">
        <f t="shared" si="79"/>
        <v/>
      </c>
      <c r="Y828" t="str">
        <f t="shared" si="79"/>
        <v/>
      </c>
      <c r="AA828">
        <f t="shared" si="76"/>
        <v>222.30431206940602</v>
      </c>
      <c r="AB828">
        <f t="shared" si="80"/>
        <v>0</v>
      </c>
      <c r="AC828">
        <f t="shared" si="75"/>
        <v>18601.769911504427</v>
      </c>
    </row>
    <row r="829" spans="1:29" x14ac:dyDescent="0.25">
      <c r="A829">
        <v>827</v>
      </c>
      <c r="B829" s="1">
        <v>43287</v>
      </c>
      <c r="C829">
        <v>10.65</v>
      </c>
      <c r="D829">
        <v>10.68</v>
      </c>
      <c r="E829">
        <v>10.44</v>
      </c>
      <c r="F829">
        <v>10.51</v>
      </c>
      <c r="G829">
        <v>10.51</v>
      </c>
      <c r="H829">
        <v>2972185</v>
      </c>
      <c r="I829" s="1">
        <v>43287</v>
      </c>
      <c r="J829">
        <v>6.7049808429119001E-3</v>
      </c>
      <c r="K829">
        <v>10.738499999999901</v>
      </c>
      <c r="L829">
        <v>0.223589732369433</v>
      </c>
      <c r="M829">
        <v>10.5436507936507</v>
      </c>
      <c r="N829">
        <v>1.0184802408731599</v>
      </c>
      <c r="O829">
        <v>2.2835394862036101E-2</v>
      </c>
      <c r="P829">
        <v>0.56674399219782401</v>
      </c>
      <c r="Q829">
        <v>9.5147478591815196E-4</v>
      </c>
      <c r="R829">
        <v>11.176735875444001</v>
      </c>
      <c r="S829">
        <v>10.3002641245559</v>
      </c>
      <c r="T829">
        <v>-1.02196106045894</v>
      </c>
      <c r="U829" t="b">
        <f t="shared" si="77"/>
        <v>1</v>
      </c>
      <c r="V829" t="b">
        <f t="shared" si="78"/>
        <v>0</v>
      </c>
      <c r="X829" t="str">
        <f t="shared" si="79"/>
        <v/>
      </c>
      <c r="Y829" t="str">
        <f t="shared" si="79"/>
        <v/>
      </c>
      <c r="AA829">
        <f t="shared" si="76"/>
        <v>222.30431206940602</v>
      </c>
      <c r="AB829">
        <f t="shared" si="80"/>
        <v>0</v>
      </c>
      <c r="AC829">
        <f t="shared" si="75"/>
        <v>18601.769911504427</v>
      </c>
    </row>
    <row r="830" spans="1:29" x14ac:dyDescent="0.25">
      <c r="A830">
        <v>828</v>
      </c>
      <c r="B830" s="1">
        <v>43290</v>
      </c>
      <c r="C830">
        <v>10.51</v>
      </c>
      <c r="D830">
        <v>10.58</v>
      </c>
      <c r="E830">
        <v>10.38</v>
      </c>
      <c r="F830">
        <v>10.44</v>
      </c>
      <c r="G830">
        <v>10.44</v>
      </c>
      <c r="H830">
        <v>2020420</v>
      </c>
      <c r="I830" s="1">
        <v>43290</v>
      </c>
      <c r="J830">
        <v>-1.6022620169651201E-2</v>
      </c>
      <c r="K830">
        <v>10.7324999999999</v>
      </c>
      <c r="L830">
        <v>0.23014583477252001</v>
      </c>
      <c r="M830">
        <v>10.5665873015872</v>
      </c>
      <c r="N830">
        <v>1.0157016351332</v>
      </c>
      <c r="O830">
        <v>1.9157088122605199E-2</v>
      </c>
      <c r="P830">
        <v>0.385472157858609</v>
      </c>
      <c r="Q830">
        <v>-6.7049808429119001E-3</v>
      </c>
      <c r="R830">
        <v>11.1835858361541</v>
      </c>
      <c r="S830">
        <v>10.281414163845801</v>
      </c>
      <c r="T830">
        <v>-1.27093327710713</v>
      </c>
      <c r="U830" t="b">
        <f t="shared" si="77"/>
        <v>1</v>
      </c>
      <c r="V830" t="b">
        <f t="shared" si="78"/>
        <v>0</v>
      </c>
      <c r="X830">
        <f t="shared" si="79"/>
        <v>10.65</v>
      </c>
      <c r="Y830" t="str">
        <f t="shared" si="79"/>
        <v/>
      </c>
      <c r="AA830">
        <f t="shared" si="76"/>
        <v>222.30431206940602</v>
      </c>
      <c r="AB830">
        <f t="shared" si="80"/>
        <v>0</v>
      </c>
      <c r="AC830">
        <f t="shared" si="75"/>
        <v>18477.876106194693</v>
      </c>
    </row>
    <row r="831" spans="1:29" x14ac:dyDescent="0.25">
      <c r="A831">
        <v>829</v>
      </c>
      <c r="B831" s="1">
        <v>43291</v>
      </c>
      <c r="C831">
        <v>10.42</v>
      </c>
      <c r="D831">
        <v>10.71</v>
      </c>
      <c r="E831">
        <v>10.33</v>
      </c>
      <c r="F831">
        <v>10.61</v>
      </c>
      <c r="G831">
        <v>10.61</v>
      </c>
      <c r="H831">
        <v>2860810</v>
      </c>
      <c r="I831" s="1">
        <v>43291</v>
      </c>
      <c r="J831">
        <v>-1.9408502772643301E-2</v>
      </c>
      <c r="K831">
        <v>10.7189999999999</v>
      </c>
      <c r="L831">
        <v>0.22895414388034599</v>
      </c>
      <c r="M831">
        <v>10.5898412698412</v>
      </c>
      <c r="N831">
        <v>1.0121964746087899</v>
      </c>
      <c r="O831">
        <v>3.5815268614514603E-2</v>
      </c>
      <c r="P831">
        <v>0.54598386915432995</v>
      </c>
      <c r="Q831">
        <v>1.03675777568332E-2</v>
      </c>
      <c r="R831">
        <v>11.167750122005399</v>
      </c>
      <c r="S831">
        <v>10.2702498779945</v>
      </c>
      <c r="T831">
        <v>-0.47607786499362198</v>
      </c>
      <c r="U831" t="b">
        <f t="shared" si="77"/>
        <v>0</v>
      </c>
      <c r="V831" t="b">
        <f t="shared" si="78"/>
        <v>0</v>
      </c>
      <c r="X831">
        <f t="shared" si="79"/>
        <v>10.51</v>
      </c>
      <c r="Y831" t="str">
        <f t="shared" si="79"/>
        <v/>
      </c>
      <c r="AA831">
        <f t="shared" si="76"/>
        <v>222.30431206940602</v>
      </c>
      <c r="AB831">
        <f t="shared" si="80"/>
        <v>0</v>
      </c>
      <c r="AC831">
        <f t="shared" si="75"/>
        <v>18778.761061946905</v>
      </c>
    </row>
    <row r="832" spans="1:29" x14ac:dyDescent="0.25">
      <c r="A832">
        <v>830</v>
      </c>
      <c r="B832" s="1">
        <v>43292</v>
      </c>
      <c r="C832">
        <v>10.7</v>
      </c>
      <c r="D832">
        <v>10.84</v>
      </c>
      <c r="E832">
        <v>10.56</v>
      </c>
      <c r="F832">
        <v>10.82</v>
      </c>
      <c r="G832">
        <v>10.82</v>
      </c>
      <c r="H832">
        <v>5151242</v>
      </c>
      <c r="I832" s="1">
        <v>43292</v>
      </c>
      <c r="J832">
        <v>3.04761904761905E-2</v>
      </c>
      <c r="K832">
        <v>10.733999999999901</v>
      </c>
      <c r="L832">
        <v>0.225023975330777</v>
      </c>
      <c r="M832">
        <v>10.615317460317399</v>
      </c>
      <c r="N832">
        <v>1.0111803099743499</v>
      </c>
      <c r="O832">
        <v>2.58780036968576E-2</v>
      </c>
      <c r="P832">
        <v>0.97865376865618903</v>
      </c>
      <c r="Q832">
        <v>-2.7726432532347502E-2</v>
      </c>
      <c r="R832">
        <v>11.1750469916483</v>
      </c>
      <c r="S832">
        <v>10.292953008351599</v>
      </c>
      <c r="T832">
        <v>0.38218149809853202</v>
      </c>
      <c r="U832" t="b">
        <f t="shared" si="77"/>
        <v>0</v>
      </c>
      <c r="V832" t="b">
        <f t="shared" si="78"/>
        <v>0</v>
      </c>
      <c r="X832" t="str">
        <f t="shared" si="79"/>
        <v/>
      </c>
      <c r="Y832" t="str">
        <f t="shared" si="79"/>
        <v/>
      </c>
      <c r="AA832">
        <f t="shared" si="76"/>
        <v>222.30431206940602</v>
      </c>
      <c r="AB832">
        <f t="shared" si="80"/>
        <v>0</v>
      </c>
      <c r="AC832">
        <f t="shared" si="75"/>
        <v>19150.442477876109</v>
      </c>
    </row>
    <row r="833" spans="1:29" x14ac:dyDescent="0.25">
      <c r="A833">
        <v>831</v>
      </c>
      <c r="B833" s="1">
        <v>43293</v>
      </c>
      <c r="C833">
        <v>10.6</v>
      </c>
      <c r="D833">
        <v>10.83</v>
      </c>
      <c r="E833">
        <v>10.38</v>
      </c>
      <c r="F833">
        <v>10.5</v>
      </c>
      <c r="G833">
        <v>10.5</v>
      </c>
      <c r="H833">
        <v>5386751</v>
      </c>
      <c r="I833" s="1">
        <v>43293</v>
      </c>
      <c r="J833">
        <v>2.0408163265306201E-2</v>
      </c>
      <c r="K833">
        <v>10.7264999999999</v>
      </c>
      <c r="L833">
        <v>0.230406391541424</v>
      </c>
      <c r="M833">
        <v>10.6403174603174</v>
      </c>
      <c r="N833">
        <v>1.0080996210877999</v>
      </c>
      <c r="O833">
        <v>4.2857142857142698E-2</v>
      </c>
      <c r="P833">
        <v>1.0202802922773999</v>
      </c>
      <c r="Q833">
        <v>9.52380952380932E-4</v>
      </c>
      <c r="R833">
        <v>11.178096527421101</v>
      </c>
      <c r="S833">
        <v>10.274903472578799</v>
      </c>
      <c r="T833">
        <v>-0.98304564593328003</v>
      </c>
      <c r="U833" t="b">
        <f t="shared" si="77"/>
        <v>0</v>
      </c>
      <c r="V833" t="b">
        <f t="shared" si="78"/>
        <v>0</v>
      </c>
      <c r="X833" t="str">
        <f t="shared" si="79"/>
        <v/>
      </c>
      <c r="Y833" t="str">
        <f t="shared" si="79"/>
        <v/>
      </c>
      <c r="AA833">
        <f t="shared" si="76"/>
        <v>222.30431206940602</v>
      </c>
      <c r="AB833">
        <f t="shared" si="80"/>
        <v>0</v>
      </c>
      <c r="AC833">
        <f t="shared" si="75"/>
        <v>18584.070796460179</v>
      </c>
    </row>
    <row r="834" spans="1:29" x14ac:dyDescent="0.25">
      <c r="A834">
        <v>832</v>
      </c>
      <c r="B834" s="1">
        <v>43294</v>
      </c>
      <c r="C834">
        <v>10.46</v>
      </c>
      <c r="D834">
        <v>10.48</v>
      </c>
      <c r="E834">
        <v>10.220000000000001</v>
      </c>
      <c r="F834">
        <v>10.29</v>
      </c>
      <c r="G834">
        <v>10.29</v>
      </c>
      <c r="H834">
        <v>4570976</v>
      </c>
      <c r="I834" s="1">
        <v>43294</v>
      </c>
      <c r="J834">
        <v>9.7276264591437598E-4</v>
      </c>
      <c r="K834">
        <v>10.6924999999999</v>
      </c>
      <c r="L834">
        <v>0.242440985765464</v>
      </c>
      <c r="M834">
        <v>10.6663492063491</v>
      </c>
      <c r="N834">
        <v>1.00245170987231</v>
      </c>
      <c r="O834">
        <v>2.5267249757045598E-2</v>
      </c>
      <c r="P834">
        <v>0.86938510454575801</v>
      </c>
      <c r="Q834">
        <v>2.1379980563653998E-2</v>
      </c>
      <c r="R834">
        <v>11.167684332100301</v>
      </c>
      <c r="S834">
        <v>10.2173156678996</v>
      </c>
      <c r="T834">
        <v>-1.6601978363071399</v>
      </c>
      <c r="U834" t="b">
        <f t="shared" si="77"/>
        <v>1</v>
      </c>
      <c r="V834" t="b">
        <f t="shared" si="78"/>
        <v>0</v>
      </c>
      <c r="X834" t="str">
        <f t="shared" si="79"/>
        <v/>
      </c>
      <c r="Y834" t="str">
        <f t="shared" si="79"/>
        <v/>
      </c>
      <c r="AA834">
        <f t="shared" si="76"/>
        <v>222.30431206940602</v>
      </c>
      <c r="AB834">
        <f t="shared" si="80"/>
        <v>0</v>
      </c>
      <c r="AC834">
        <f t="shared" si="75"/>
        <v>18212.389380530974</v>
      </c>
    </row>
    <row r="835" spans="1:29" x14ac:dyDescent="0.25">
      <c r="A835">
        <v>833</v>
      </c>
      <c r="B835" s="1">
        <v>43297</v>
      </c>
      <c r="C835">
        <v>10.32</v>
      </c>
      <c r="D835">
        <v>10.51</v>
      </c>
      <c r="E835">
        <v>10.23</v>
      </c>
      <c r="F835">
        <v>10.28</v>
      </c>
      <c r="G835">
        <v>10.28</v>
      </c>
      <c r="H835">
        <v>3201906</v>
      </c>
      <c r="I835" s="1">
        <v>43297</v>
      </c>
      <c r="J835">
        <v>1.8830525272547E-2</v>
      </c>
      <c r="K835">
        <v>10.6634999999999</v>
      </c>
      <c r="L835">
        <v>0.255678148830628</v>
      </c>
      <c r="M835">
        <v>10.692222222222201</v>
      </c>
      <c r="N835">
        <v>0.99731372752779801</v>
      </c>
      <c r="O835">
        <v>2.7237354085602999E-2</v>
      </c>
      <c r="P835">
        <v>0.61053925271471099</v>
      </c>
      <c r="Q835">
        <v>1.55642023346303E-2</v>
      </c>
      <c r="R835">
        <v>11.164629171708</v>
      </c>
      <c r="S835">
        <v>10.1623708282919</v>
      </c>
      <c r="T835">
        <v>-1.49993263700466</v>
      </c>
      <c r="U835" t="b">
        <f t="shared" si="77"/>
        <v>1</v>
      </c>
      <c r="V835" t="b">
        <f t="shared" si="78"/>
        <v>0</v>
      </c>
      <c r="X835">
        <f t="shared" si="79"/>
        <v>10.46</v>
      </c>
      <c r="Y835" t="str">
        <f t="shared" si="79"/>
        <v/>
      </c>
      <c r="AA835">
        <f t="shared" si="76"/>
        <v>222.30431206940602</v>
      </c>
      <c r="AB835">
        <f t="shared" si="80"/>
        <v>0</v>
      </c>
      <c r="AC835">
        <f t="shared" si="75"/>
        <v>18194.690265486726</v>
      </c>
    </row>
    <row r="836" spans="1:29" x14ac:dyDescent="0.25">
      <c r="A836">
        <v>834</v>
      </c>
      <c r="B836" s="1">
        <v>43298</v>
      </c>
      <c r="C836">
        <v>10.4</v>
      </c>
      <c r="D836">
        <v>10.44</v>
      </c>
      <c r="E836">
        <v>9.9700000000000006</v>
      </c>
      <c r="F836">
        <v>10.09</v>
      </c>
      <c r="G836">
        <v>10.09</v>
      </c>
      <c r="H836">
        <v>4451685</v>
      </c>
      <c r="I836" s="1">
        <v>43298</v>
      </c>
      <c r="J836">
        <v>8.9999999999999802E-3</v>
      </c>
      <c r="K836">
        <v>10.6299999999999</v>
      </c>
      <c r="L836">
        <v>0.28462348166617102</v>
      </c>
      <c r="M836">
        <v>10.7169841269841</v>
      </c>
      <c r="N836">
        <v>0.99188352563058202</v>
      </c>
      <c r="O836">
        <v>4.6580773042616298E-2</v>
      </c>
      <c r="P836">
        <v>0.84747693424723602</v>
      </c>
      <c r="Q836">
        <v>5.1536174430128798E-2</v>
      </c>
      <c r="R836">
        <v>11.1878620240656</v>
      </c>
      <c r="S836">
        <v>10.0721379759343</v>
      </c>
      <c r="T836">
        <v>-1.89724332243729</v>
      </c>
      <c r="U836" t="b">
        <f t="shared" si="77"/>
        <v>1</v>
      </c>
      <c r="V836" t="b">
        <f t="shared" si="78"/>
        <v>0</v>
      </c>
      <c r="X836">
        <f t="shared" si="79"/>
        <v>10.32</v>
      </c>
      <c r="Y836" t="str">
        <f t="shared" si="79"/>
        <v/>
      </c>
      <c r="AA836">
        <f t="shared" si="76"/>
        <v>222.30431206940602</v>
      </c>
      <c r="AB836">
        <f t="shared" si="80"/>
        <v>0</v>
      </c>
      <c r="AC836">
        <f t="shared" ref="AC836:AC899" si="81">1000*G836/$G$2</f>
        <v>17858.407079646018</v>
      </c>
    </row>
    <row r="837" spans="1:29" x14ac:dyDescent="0.25">
      <c r="A837">
        <v>835</v>
      </c>
      <c r="B837" s="1">
        <v>43299</v>
      </c>
      <c r="C837">
        <v>10.14</v>
      </c>
      <c r="D837">
        <v>10.15</v>
      </c>
      <c r="E837">
        <v>9.9600000000000009</v>
      </c>
      <c r="F837">
        <v>10</v>
      </c>
      <c r="G837">
        <v>10</v>
      </c>
      <c r="H837">
        <v>4382078</v>
      </c>
      <c r="I837" s="1">
        <v>43299</v>
      </c>
      <c r="J837">
        <v>1.9367991845055998E-2</v>
      </c>
      <c r="K837">
        <v>10.580499999999899</v>
      </c>
      <c r="L837">
        <v>0.30413769388566397</v>
      </c>
      <c r="M837">
        <v>10.7374603174603</v>
      </c>
      <c r="N837">
        <v>0.98538198858764803</v>
      </c>
      <c r="O837">
        <v>1.8999999999999899E-2</v>
      </c>
      <c r="P837">
        <v>0.83842243670901795</v>
      </c>
      <c r="Q837">
        <v>8.2000000000000003E-2</v>
      </c>
      <c r="R837">
        <v>11.176609880015899</v>
      </c>
      <c r="S837">
        <v>9.9843901199840897</v>
      </c>
      <c r="T837">
        <v>-1.90867495765989</v>
      </c>
      <c r="U837" t="b">
        <f t="shared" si="77"/>
        <v>1</v>
      </c>
      <c r="V837" t="b">
        <f t="shared" si="78"/>
        <v>0</v>
      </c>
      <c r="X837">
        <f t="shared" si="79"/>
        <v>10.4</v>
      </c>
      <c r="Y837" t="str">
        <f t="shared" si="79"/>
        <v/>
      </c>
      <c r="AA837">
        <f t="shared" si="76"/>
        <v>222.30431206940602</v>
      </c>
      <c r="AB837">
        <f t="shared" si="80"/>
        <v>0</v>
      </c>
      <c r="AC837">
        <f t="shared" si="81"/>
        <v>17699.115044247788</v>
      </c>
    </row>
    <row r="838" spans="1:29" x14ac:dyDescent="0.25">
      <c r="A838">
        <v>836</v>
      </c>
      <c r="B838" s="1">
        <v>43300</v>
      </c>
      <c r="C838">
        <v>10</v>
      </c>
      <c r="D838">
        <v>10.06</v>
      </c>
      <c r="E838">
        <v>9.76</v>
      </c>
      <c r="F838">
        <v>9.81</v>
      </c>
      <c r="G838">
        <v>9.81</v>
      </c>
      <c r="H838">
        <v>5198204</v>
      </c>
      <c r="I838" s="1">
        <v>43300</v>
      </c>
      <c r="J838">
        <v>1.02986611740473E-2</v>
      </c>
      <c r="K838">
        <v>10.508999999999901</v>
      </c>
      <c r="L838">
        <v>0.30898645856887103</v>
      </c>
      <c r="M838">
        <v>10.7549999999999</v>
      </c>
      <c r="N838">
        <v>0.977126917712692</v>
      </c>
      <c r="O838">
        <v>3.0581039755351699E-2</v>
      </c>
      <c r="P838">
        <v>0.99757111837136103</v>
      </c>
      <c r="Q838">
        <v>7.0336391437308798E-2</v>
      </c>
      <c r="R838">
        <v>11.114613458794899</v>
      </c>
      <c r="S838">
        <v>9.9033865412050002</v>
      </c>
      <c r="T838">
        <v>-2.2622350611659301</v>
      </c>
      <c r="U838" t="b">
        <f t="shared" si="77"/>
        <v>1</v>
      </c>
      <c r="V838" t="b">
        <f t="shared" si="78"/>
        <v>0</v>
      </c>
      <c r="X838">
        <f t="shared" si="79"/>
        <v>10.14</v>
      </c>
      <c r="Y838" t="str">
        <f t="shared" si="79"/>
        <v/>
      </c>
      <c r="AA838">
        <f t="shared" ref="AA838:AA901" si="82">IF(NOT(OR(V838,U838)),AA837,IF(U838,IF(AB837&gt;0,AB837/G838,AA837),IF(V838,IF(AA837&gt;0,0,0))))</f>
        <v>222.30431206940602</v>
      </c>
      <c r="AB838">
        <f t="shared" si="80"/>
        <v>0</v>
      </c>
      <c r="AC838">
        <f t="shared" si="81"/>
        <v>17362.83185840708</v>
      </c>
    </row>
    <row r="839" spans="1:29" x14ac:dyDescent="0.25">
      <c r="A839">
        <v>837</v>
      </c>
      <c r="B839" s="1">
        <v>43301</v>
      </c>
      <c r="C839">
        <v>9.76</v>
      </c>
      <c r="D839">
        <v>9.82</v>
      </c>
      <c r="E839">
        <v>9.58</v>
      </c>
      <c r="F839">
        <v>9.7100000000000009</v>
      </c>
      <c r="G839">
        <v>9.7100000000000009</v>
      </c>
      <c r="H839">
        <v>4289418</v>
      </c>
      <c r="I839" s="1">
        <v>43301</v>
      </c>
      <c r="J839">
        <v>1.35699373695199E-2</v>
      </c>
      <c r="K839">
        <v>10.4459999999999</v>
      </c>
      <c r="L839">
        <v>0.33720835352078199</v>
      </c>
      <c r="M839">
        <v>10.772222222222201</v>
      </c>
      <c r="N839">
        <v>0.96971634863331602</v>
      </c>
      <c r="O839">
        <v>2.47167868177137E-2</v>
      </c>
      <c r="P839">
        <v>0.82210067757305405</v>
      </c>
      <c r="Q839">
        <v>5.9732234809474503E-2</v>
      </c>
      <c r="R839">
        <v>11.1069283729007</v>
      </c>
      <c r="S839">
        <v>9.7850716270992599</v>
      </c>
      <c r="T839">
        <v>-2.1826268309057002</v>
      </c>
      <c r="U839" t="b">
        <f t="shared" si="77"/>
        <v>1</v>
      </c>
      <c r="V839" t="b">
        <f t="shared" si="78"/>
        <v>0</v>
      </c>
      <c r="X839">
        <f t="shared" si="79"/>
        <v>10</v>
      </c>
      <c r="Y839" t="str">
        <f t="shared" si="79"/>
        <v/>
      </c>
      <c r="AA839">
        <f t="shared" si="82"/>
        <v>222.30431206940602</v>
      </c>
      <c r="AB839">
        <f t="shared" si="80"/>
        <v>0</v>
      </c>
      <c r="AC839">
        <f t="shared" si="81"/>
        <v>17185.840707964602</v>
      </c>
    </row>
    <row r="840" spans="1:29" x14ac:dyDescent="0.25">
      <c r="A840">
        <v>838</v>
      </c>
      <c r="B840" s="1">
        <v>43304</v>
      </c>
      <c r="C840">
        <v>9.69</v>
      </c>
      <c r="D840">
        <v>9.83</v>
      </c>
      <c r="E840">
        <v>9.5150000000000006</v>
      </c>
      <c r="F840">
        <v>9.58</v>
      </c>
      <c r="G840">
        <v>9.58</v>
      </c>
      <c r="H840">
        <v>4256788</v>
      </c>
      <c r="I840" s="1">
        <v>43304</v>
      </c>
      <c r="J840">
        <v>-1.9447287615148301E-2</v>
      </c>
      <c r="K840">
        <v>10.3804999999999</v>
      </c>
      <c r="L840">
        <v>0.37187257296862097</v>
      </c>
      <c r="M840">
        <v>10.785317460317399</v>
      </c>
      <c r="N840">
        <v>0.96246587438831499</v>
      </c>
      <c r="O840">
        <v>3.2881002087682597E-2</v>
      </c>
      <c r="P840">
        <v>0.82010458581265899</v>
      </c>
      <c r="Q840">
        <v>7.3068893528183604E-2</v>
      </c>
      <c r="R840">
        <v>11.1093702430184</v>
      </c>
      <c r="S840">
        <v>9.6516297569814995</v>
      </c>
      <c r="T840">
        <v>-2.1526190910227299</v>
      </c>
      <c r="U840" t="b">
        <f t="shared" si="77"/>
        <v>1</v>
      </c>
      <c r="V840" t="b">
        <f t="shared" si="78"/>
        <v>0</v>
      </c>
      <c r="X840">
        <f t="shared" si="79"/>
        <v>9.76</v>
      </c>
      <c r="Y840" t="str">
        <f t="shared" si="79"/>
        <v/>
      </c>
      <c r="AA840">
        <f t="shared" si="82"/>
        <v>222.30431206940602</v>
      </c>
      <c r="AB840">
        <f t="shared" si="80"/>
        <v>0</v>
      </c>
      <c r="AC840">
        <f t="shared" si="81"/>
        <v>16955.752212389383</v>
      </c>
    </row>
    <row r="841" spans="1:29" x14ac:dyDescent="0.25">
      <c r="A841">
        <v>839</v>
      </c>
      <c r="B841" s="1">
        <v>43305</v>
      </c>
      <c r="C841">
        <v>9.64</v>
      </c>
      <c r="D841">
        <v>9.82</v>
      </c>
      <c r="E841">
        <v>9.4499999999999993</v>
      </c>
      <c r="F841">
        <v>9.77</v>
      </c>
      <c r="G841">
        <v>9.77</v>
      </c>
      <c r="H841">
        <v>7328957</v>
      </c>
      <c r="I841" s="1">
        <v>43305</v>
      </c>
      <c r="J841">
        <v>-1.7102615694164901E-2</v>
      </c>
      <c r="K841">
        <v>10.326499999999999</v>
      </c>
      <c r="L841">
        <v>0.37846330559804298</v>
      </c>
      <c r="M841">
        <v>10.799047619047601</v>
      </c>
      <c r="N841">
        <v>0.95624173207513896</v>
      </c>
      <c r="O841">
        <v>3.7871033776867999E-2</v>
      </c>
      <c r="P841">
        <v>1.41091886830941</v>
      </c>
      <c r="Q841">
        <v>3.2753326509723603E-2</v>
      </c>
      <c r="R841">
        <v>11.068288078972101</v>
      </c>
      <c r="S841">
        <v>9.5847119210278304</v>
      </c>
      <c r="T841">
        <v>-1.4704199634905799</v>
      </c>
      <c r="U841" t="b">
        <f t="shared" si="77"/>
        <v>1</v>
      </c>
      <c r="V841" t="b">
        <f t="shared" si="78"/>
        <v>0</v>
      </c>
      <c r="X841">
        <f t="shared" si="79"/>
        <v>9.69</v>
      </c>
      <c r="Y841" t="str">
        <f t="shared" si="79"/>
        <v/>
      </c>
      <c r="AA841">
        <f t="shared" si="82"/>
        <v>222.30431206940602</v>
      </c>
      <c r="AB841">
        <f t="shared" si="80"/>
        <v>0</v>
      </c>
      <c r="AC841">
        <f t="shared" si="81"/>
        <v>17292.035398230091</v>
      </c>
    </row>
    <row r="842" spans="1:29" x14ac:dyDescent="0.25">
      <c r="A842">
        <v>840</v>
      </c>
      <c r="B842" s="1">
        <v>43306</v>
      </c>
      <c r="C842">
        <v>9.85</v>
      </c>
      <c r="D842">
        <v>10.029999999999999</v>
      </c>
      <c r="E842">
        <v>9.66</v>
      </c>
      <c r="F842">
        <v>9.94</v>
      </c>
      <c r="G842">
        <v>9.94</v>
      </c>
      <c r="H842">
        <v>5801346</v>
      </c>
      <c r="I842" s="1">
        <v>43306</v>
      </c>
      <c r="J842">
        <v>4.0404040404039502E-3</v>
      </c>
      <c r="K842">
        <v>10.2799999999999</v>
      </c>
      <c r="L842">
        <v>0.36506668460777603</v>
      </c>
      <c r="M842">
        <v>10.813095238095199</v>
      </c>
      <c r="N842">
        <v>0.95069910822415504</v>
      </c>
      <c r="O842">
        <v>3.7223340040241297E-2</v>
      </c>
      <c r="P842">
        <v>1.1125113210725599</v>
      </c>
      <c r="Q842">
        <v>6.0362173038229798E-3</v>
      </c>
      <c r="R842">
        <v>10.9955307018312</v>
      </c>
      <c r="S842">
        <v>9.5644692981687491</v>
      </c>
      <c r="T842">
        <v>-0.93133669637723804</v>
      </c>
      <c r="U842" t="b">
        <f t="shared" si="77"/>
        <v>0</v>
      </c>
      <c r="V842" t="b">
        <f t="shared" si="78"/>
        <v>0</v>
      </c>
      <c r="X842">
        <f t="shared" si="79"/>
        <v>9.64</v>
      </c>
      <c r="Y842" t="str">
        <f t="shared" si="79"/>
        <v/>
      </c>
      <c r="AA842">
        <f t="shared" si="82"/>
        <v>222.30431206940602</v>
      </c>
      <c r="AB842">
        <f t="shared" si="80"/>
        <v>0</v>
      </c>
      <c r="AC842">
        <f t="shared" si="81"/>
        <v>17592.920353982303</v>
      </c>
    </row>
    <row r="843" spans="1:29" x14ac:dyDescent="0.25">
      <c r="A843">
        <v>841</v>
      </c>
      <c r="B843" s="1">
        <v>43307</v>
      </c>
      <c r="C843">
        <v>10.01</v>
      </c>
      <c r="D843">
        <v>10.039999999999999</v>
      </c>
      <c r="E843">
        <v>9.85</v>
      </c>
      <c r="F843">
        <v>9.9</v>
      </c>
      <c r="G843">
        <v>9.9</v>
      </c>
      <c r="H843">
        <v>4088937</v>
      </c>
      <c r="I843" s="1">
        <v>43307</v>
      </c>
      <c r="J843">
        <v>-1.0090817356205599E-3</v>
      </c>
      <c r="K843">
        <v>10.244499999999899</v>
      </c>
      <c r="L843">
        <v>0.36580804572313202</v>
      </c>
      <c r="M843">
        <v>10.8249999999999</v>
      </c>
      <c r="N843">
        <v>0.94637413394919201</v>
      </c>
      <c r="O843">
        <v>1.91919191919191E-2</v>
      </c>
      <c r="P843">
        <v>0.78504806455076803</v>
      </c>
      <c r="Q843">
        <v>-9.0909090909090697E-3</v>
      </c>
      <c r="R843">
        <v>10.961483769617301</v>
      </c>
      <c r="S843">
        <v>9.5275162303826502</v>
      </c>
      <c r="T843">
        <v>-0.94175074612967302</v>
      </c>
      <c r="U843" t="b">
        <f t="shared" si="77"/>
        <v>0</v>
      </c>
      <c r="V843" t="b">
        <f t="shared" si="78"/>
        <v>0</v>
      </c>
      <c r="X843" t="str">
        <f t="shared" si="79"/>
        <v/>
      </c>
      <c r="Y843" t="str">
        <f t="shared" si="79"/>
        <v/>
      </c>
      <c r="AA843">
        <f t="shared" si="82"/>
        <v>222.30431206940602</v>
      </c>
      <c r="AB843">
        <f t="shared" si="80"/>
        <v>0</v>
      </c>
      <c r="AC843">
        <f t="shared" si="81"/>
        <v>17522.12389380531</v>
      </c>
    </row>
    <row r="844" spans="1:29" x14ac:dyDescent="0.25">
      <c r="A844">
        <v>842</v>
      </c>
      <c r="B844" s="1">
        <v>43308</v>
      </c>
      <c r="C844">
        <v>9.94</v>
      </c>
      <c r="D844">
        <v>9.98</v>
      </c>
      <c r="E844">
        <v>9.82</v>
      </c>
      <c r="F844">
        <v>9.91</v>
      </c>
      <c r="G844">
        <v>9.91</v>
      </c>
      <c r="H844">
        <v>3796841</v>
      </c>
      <c r="I844" s="1">
        <v>43308</v>
      </c>
      <c r="J844">
        <v>1.53688524590164E-2</v>
      </c>
      <c r="K844">
        <v>10.213999999999899</v>
      </c>
      <c r="L844">
        <v>0.36705657100204298</v>
      </c>
      <c r="M844">
        <v>10.8369047619047</v>
      </c>
      <c r="N844">
        <v>0.94252004833571401</v>
      </c>
      <c r="O844">
        <v>1.6145307769929299E-2</v>
      </c>
      <c r="P844">
        <v>0.72845612945806004</v>
      </c>
      <c r="Q844">
        <v>-2.0181634712411599E-2</v>
      </c>
      <c r="R844">
        <v>10.933430879164</v>
      </c>
      <c r="S844">
        <v>9.4945691208359904</v>
      </c>
      <c r="T844">
        <v>-0.82821021067705203</v>
      </c>
      <c r="U844" t="b">
        <f t="shared" si="77"/>
        <v>0</v>
      </c>
      <c r="V844" t="b">
        <f t="shared" si="78"/>
        <v>0</v>
      </c>
      <c r="X844" t="str">
        <f t="shared" si="79"/>
        <v/>
      </c>
      <c r="Y844" t="str">
        <f t="shared" si="79"/>
        <v/>
      </c>
      <c r="AA844">
        <f t="shared" si="82"/>
        <v>222.30431206940602</v>
      </c>
      <c r="AB844">
        <f t="shared" si="80"/>
        <v>0</v>
      </c>
      <c r="AC844">
        <f t="shared" si="81"/>
        <v>17539.823008849558</v>
      </c>
    </row>
    <row r="845" spans="1:29" x14ac:dyDescent="0.25">
      <c r="A845">
        <v>843</v>
      </c>
      <c r="B845" s="1">
        <v>43311</v>
      </c>
      <c r="C845">
        <v>9.89</v>
      </c>
      <c r="D845">
        <v>9.91</v>
      </c>
      <c r="E845">
        <v>9.7200000000000006</v>
      </c>
      <c r="F845">
        <v>9.76</v>
      </c>
      <c r="G845">
        <v>9.76</v>
      </c>
      <c r="H845">
        <v>1474298</v>
      </c>
      <c r="I845" s="1">
        <v>43311</v>
      </c>
      <c r="J845">
        <v>1.6666666666666601E-2</v>
      </c>
      <c r="K845">
        <v>10.183499999999899</v>
      </c>
      <c r="L845">
        <v>0.37857454247547401</v>
      </c>
      <c r="M845">
        <v>10.848492063491999</v>
      </c>
      <c r="N845">
        <v>0.93870188966354795</v>
      </c>
      <c r="O845">
        <v>1.9467213114753999E-2</v>
      </c>
      <c r="P845">
        <v>0.284254724889763</v>
      </c>
      <c r="Q845">
        <v>-1.8442622950819599E-2</v>
      </c>
      <c r="R845">
        <v>10.9255061032519</v>
      </c>
      <c r="S845">
        <v>9.4414938967480602</v>
      </c>
      <c r="T845">
        <v>-1.1186700437667001</v>
      </c>
      <c r="U845" t="b">
        <f t="shared" si="77"/>
        <v>1</v>
      </c>
      <c r="V845" t="b">
        <f t="shared" si="78"/>
        <v>0</v>
      </c>
      <c r="X845" t="str">
        <f t="shared" si="79"/>
        <v/>
      </c>
      <c r="Y845" t="str">
        <f t="shared" si="79"/>
        <v/>
      </c>
      <c r="AA845">
        <f t="shared" si="82"/>
        <v>222.30431206940602</v>
      </c>
      <c r="AB845">
        <f t="shared" si="80"/>
        <v>0</v>
      </c>
      <c r="AC845">
        <f t="shared" si="81"/>
        <v>17274.336283185843</v>
      </c>
    </row>
    <row r="846" spans="1:29" x14ac:dyDescent="0.25">
      <c r="A846">
        <v>844</v>
      </c>
      <c r="B846" s="1">
        <v>43312</v>
      </c>
      <c r="C846">
        <v>9.7200000000000006</v>
      </c>
      <c r="D846">
        <v>9.75</v>
      </c>
      <c r="E846">
        <v>9.5749999999999993</v>
      </c>
      <c r="F846">
        <v>9.6</v>
      </c>
      <c r="G846">
        <v>9.6</v>
      </c>
      <c r="H846">
        <v>5357453</v>
      </c>
      <c r="I846" s="1">
        <v>43312</v>
      </c>
      <c r="J846">
        <v>1.37275607180569E-2</v>
      </c>
      <c r="K846">
        <v>10.1274999999999</v>
      </c>
      <c r="L846">
        <v>0.377873203462121</v>
      </c>
      <c r="M846">
        <v>10.860873015873</v>
      </c>
      <c r="N846">
        <v>0.93247568452359197</v>
      </c>
      <c r="O846">
        <v>1.8229166666666699E-2</v>
      </c>
      <c r="P846">
        <v>1.0288165141419101</v>
      </c>
      <c r="Q846">
        <v>1.7708333333333302E-2</v>
      </c>
      <c r="R846">
        <v>10.868131478785701</v>
      </c>
      <c r="S846">
        <v>9.3868685212142395</v>
      </c>
      <c r="T846">
        <v>-1.3959709107895899</v>
      </c>
      <c r="U846" t="b">
        <f t="shared" si="77"/>
        <v>1</v>
      </c>
      <c r="V846" t="b">
        <f t="shared" si="78"/>
        <v>0</v>
      </c>
      <c r="X846">
        <f t="shared" si="79"/>
        <v>9.89</v>
      </c>
      <c r="Y846" t="str">
        <f t="shared" si="79"/>
        <v/>
      </c>
      <c r="AA846">
        <f t="shared" si="82"/>
        <v>222.30431206940602</v>
      </c>
      <c r="AB846">
        <f t="shared" si="80"/>
        <v>0</v>
      </c>
      <c r="AC846">
        <f t="shared" si="81"/>
        <v>16991.150442477876</v>
      </c>
    </row>
    <row r="847" spans="1:29" x14ac:dyDescent="0.25">
      <c r="A847">
        <v>845</v>
      </c>
      <c r="B847" s="1">
        <v>43313</v>
      </c>
      <c r="C847">
        <v>9.6</v>
      </c>
      <c r="D847">
        <v>9.66</v>
      </c>
      <c r="E847">
        <v>9.42</v>
      </c>
      <c r="F847">
        <v>9.4700000000000006</v>
      </c>
      <c r="G847">
        <v>9.4700000000000006</v>
      </c>
      <c r="H847">
        <v>4557616</v>
      </c>
      <c r="I847" s="1">
        <v>43313</v>
      </c>
      <c r="J847">
        <v>-9.4142259414225701E-3</v>
      </c>
      <c r="K847">
        <v>10.0749999999999</v>
      </c>
      <c r="L847">
        <v>0.39310504823438402</v>
      </c>
      <c r="M847">
        <v>10.870238095237999</v>
      </c>
      <c r="N847">
        <v>0.92684262402803697</v>
      </c>
      <c r="O847">
        <v>2.5343189017951399E-2</v>
      </c>
      <c r="P847">
        <v>0.87529991475978997</v>
      </c>
      <c r="Q847">
        <v>4.9630411826821402E-2</v>
      </c>
      <c r="R847">
        <v>10.8454858945393</v>
      </c>
      <c r="S847">
        <v>9.3045141054605995</v>
      </c>
      <c r="T847">
        <v>-1.5390288237643499</v>
      </c>
      <c r="U847" t="b">
        <f t="shared" si="77"/>
        <v>1</v>
      </c>
      <c r="V847" t="b">
        <f t="shared" si="78"/>
        <v>0</v>
      </c>
      <c r="X847">
        <f t="shared" si="79"/>
        <v>9.7200000000000006</v>
      </c>
      <c r="Y847" t="str">
        <f t="shared" si="79"/>
        <v/>
      </c>
      <c r="AA847">
        <f t="shared" si="82"/>
        <v>222.30431206940602</v>
      </c>
      <c r="AB847">
        <f t="shared" si="80"/>
        <v>0</v>
      </c>
      <c r="AC847">
        <f t="shared" si="81"/>
        <v>16761.061946902657</v>
      </c>
    </row>
    <row r="848" spans="1:29" x14ac:dyDescent="0.25">
      <c r="A848">
        <v>846</v>
      </c>
      <c r="B848" s="1">
        <v>43314</v>
      </c>
      <c r="C848">
        <v>9.4700000000000006</v>
      </c>
      <c r="D848">
        <v>9.6</v>
      </c>
      <c r="E848">
        <v>9.26</v>
      </c>
      <c r="F848">
        <v>9.56</v>
      </c>
      <c r="G848">
        <v>9.56</v>
      </c>
      <c r="H848">
        <v>3540104</v>
      </c>
      <c r="I848" s="1">
        <v>43314</v>
      </c>
      <c r="J848">
        <v>-8.29875518672199E-3</v>
      </c>
      <c r="K848">
        <v>10.0274999999999</v>
      </c>
      <c r="L848">
        <v>0.395166520529457</v>
      </c>
      <c r="M848">
        <v>10.879206349206299</v>
      </c>
      <c r="N848">
        <v>0.92171245568216698</v>
      </c>
      <c r="O848">
        <v>3.5564853556485303E-2</v>
      </c>
      <c r="P848">
        <v>0.67957097740307904</v>
      </c>
      <c r="Q848">
        <v>3.5564853556485303E-2</v>
      </c>
      <c r="R848">
        <v>10.802026380237701</v>
      </c>
      <c r="S848">
        <v>9.2529736197622601</v>
      </c>
      <c r="T848">
        <v>-1.1830455661416399</v>
      </c>
      <c r="U848" t="b">
        <f t="shared" si="77"/>
        <v>1</v>
      </c>
      <c r="V848" t="b">
        <f t="shared" si="78"/>
        <v>0</v>
      </c>
      <c r="X848">
        <f t="shared" si="79"/>
        <v>9.6</v>
      </c>
      <c r="Y848" t="str">
        <f t="shared" si="79"/>
        <v/>
      </c>
      <c r="AA848">
        <f t="shared" si="82"/>
        <v>222.30431206940602</v>
      </c>
      <c r="AB848">
        <f t="shared" si="80"/>
        <v>0</v>
      </c>
      <c r="AC848">
        <f t="shared" si="81"/>
        <v>16920.353982300887</v>
      </c>
    </row>
    <row r="849" spans="1:29" x14ac:dyDescent="0.25">
      <c r="A849">
        <v>847</v>
      </c>
      <c r="B849" s="1">
        <v>43315</v>
      </c>
      <c r="C849">
        <v>9.6</v>
      </c>
      <c r="D849">
        <v>9.7799999999999994</v>
      </c>
      <c r="E849">
        <v>9.5299999999999994</v>
      </c>
      <c r="F849">
        <v>9.64</v>
      </c>
      <c r="G849">
        <v>9.64</v>
      </c>
      <c r="H849">
        <v>4189974</v>
      </c>
      <c r="I849" s="1">
        <v>43315</v>
      </c>
      <c r="J849">
        <v>5.2137643378519999E-3</v>
      </c>
      <c r="K849">
        <v>9.9839999999999893</v>
      </c>
      <c r="L849">
        <v>0.387059087016563</v>
      </c>
      <c r="M849">
        <v>10.8876984126984</v>
      </c>
      <c r="N849">
        <v>0.916998214090462</v>
      </c>
      <c r="O849">
        <v>2.5933609958506201E-2</v>
      </c>
      <c r="P849">
        <v>0.80574095626779796</v>
      </c>
      <c r="Q849">
        <v>2.8008298755186602E-2</v>
      </c>
      <c r="R849">
        <v>10.7426358105524</v>
      </c>
      <c r="S849">
        <v>9.2253641894475304</v>
      </c>
      <c r="T849">
        <v>-0.88875319438056899</v>
      </c>
      <c r="U849" t="b">
        <f t="shared" si="77"/>
        <v>0</v>
      </c>
      <c r="V849" t="b">
        <f t="shared" si="78"/>
        <v>0</v>
      </c>
      <c r="X849">
        <f t="shared" si="79"/>
        <v>9.4700000000000006</v>
      </c>
      <c r="Y849" t="str">
        <f t="shared" si="79"/>
        <v/>
      </c>
      <c r="AA849">
        <f t="shared" si="82"/>
        <v>222.30431206940602</v>
      </c>
      <c r="AB849">
        <f t="shared" si="80"/>
        <v>0</v>
      </c>
      <c r="AC849">
        <f t="shared" si="81"/>
        <v>17061.946902654869</v>
      </c>
    </row>
    <row r="850" spans="1:29" x14ac:dyDescent="0.25">
      <c r="A850">
        <v>848</v>
      </c>
      <c r="B850" s="1">
        <v>43318</v>
      </c>
      <c r="C850">
        <v>9.64</v>
      </c>
      <c r="D850">
        <v>9.66</v>
      </c>
      <c r="E850">
        <v>9.4600000000000009</v>
      </c>
      <c r="F850">
        <v>9.59</v>
      </c>
      <c r="G850">
        <v>9.59</v>
      </c>
      <c r="H850">
        <v>3511853</v>
      </c>
      <c r="I850" s="1">
        <v>43318</v>
      </c>
      <c r="J850">
        <v>0</v>
      </c>
      <c r="K850">
        <v>9.9414999999999907</v>
      </c>
      <c r="L850">
        <v>0.38097209457136899</v>
      </c>
      <c r="M850">
        <v>10.8983333333333</v>
      </c>
      <c r="N850">
        <v>0.912203700871693</v>
      </c>
      <c r="O850">
        <v>2.0855057351407601E-2</v>
      </c>
      <c r="P850">
        <v>0.67719768614500098</v>
      </c>
      <c r="Q850">
        <v>1.7726798748696499E-2</v>
      </c>
      <c r="R850">
        <v>10.6882053053598</v>
      </c>
      <c r="S850">
        <v>9.1947946946401107</v>
      </c>
      <c r="T850">
        <v>-0.922639755007436</v>
      </c>
      <c r="U850" t="b">
        <f t="shared" si="77"/>
        <v>0</v>
      </c>
      <c r="V850" t="b">
        <f t="shared" si="78"/>
        <v>0</v>
      </c>
      <c r="X850" t="str">
        <f t="shared" si="79"/>
        <v/>
      </c>
      <c r="Y850" t="str">
        <f t="shared" si="79"/>
        <v/>
      </c>
      <c r="AA850">
        <f t="shared" si="82"/>
        <v>222.30431206940602</v>
      </c>
      <c r="AB850">
        <f t="shared" si="80"/>
        <v>0</v>
      </c>
      <c r="AC850">
        <f t="shared" si="81"/>
        <v>16973.451327433631</v>
      </c>
    </row>
    <row r="851" spans="1:29" x14ac:dyDescent="0.25">
      <c r="A851">
        <v>849</v>
      </c>
      <c r="B851" s="1">
        <v>43319</v>
      </c>
      <c r="C851">
        <v>9.58</v>
      </c>
      <c r="D851">
        <v>9.6300000000000008</v>
      </c>
      <c r="E851">
        <v>9.5299999999999994</v>
      </c>
      <c r="F851">
        <v>9.59</v>
      </c>
      <c r="G851">
        <v>9.59</v>
      </c>
      <c r="H851">
        <v>3121993</v>
      </c>
      <c r="I851" s="1">
        <v>43319</v>
      </c>
      <c r="J851">
        <v>2.34791889007471E-2</v>
      </c>
      <c r="K851">
        <v>9.8904999999999905</v>
      </c>
      <c r="L851">
        <v>0.35409595785381698</v>
      </c>
      <c r="M851">
        <v>10.912857142857099</v>
      </c>
      <c r="N851">
        <v>0.90631627176331997</v>
      </c>
      <c r="O851">
        <v>1.0427528675704E-2</v>
      </c>
      <c r="P851">
        <v>0.60744777654493298</v>
      </c>
      <c r="Q851">
        <v>1.04275286757036E-3</v>
      </c>
      <c r="R851">
        <v>10.584528077393401</v>
      </c>
      <c r="S851">
        <v>9.1964719226065093</v>
      </c>
      <c r="T851">
        <v>-0.84864001786785104</v>
      </c>
      <c r="U851" t="b">
        <f t="shared" si="77"/>
        <v>0</v>
      </c>
      <c r="V851" t="b">
        <f t="shared" si="78"/>
        <v>0</v>
      </c>
      <c r="X851" t="str">
        <f t="shared" si="79"/>
        <v/>
      </c>
      <c r="Y851" t="str">
        <f t="shared" si="79"/>
        <v/>
      </c>
      <c r="AA851">
        <f t="shared" si="82"/>
        <v>222.30431206940602</v>
      </c>
      <c r="AB851">
        <f t="shared" si="80"/>
        <v>0</v>
      </c>
      <c r="AC851">
        <f t="shared" si="81"/>
        <v>16973.451327433631</v>
      </c>
    </row>
    <row r="852" spans="1:29" x14ac:dyDescent="0.25">
      <c r="A852">
        <v>850</v>
      </c>
      <c r="B852" s="1">
        <v>43320</v>
      </c>
      <c r="C852">
        <v>9.4</v>
      </c>
      <c r="D852">
        <v>9.5399999999999991</v>
      </c>
      <c r="E852">
        <v>9.27</v>
      </c>
      <c r="F852">
        <v>9.3699999999999992</v>
      </c>
      <c r="G852">
        <v>9.3699999999999992</v>
      </c>
      <c r="H852">
        <v>4405141</v>
      </c>
      <c r="I852" s="1">
        <v>43320</v>
      </c>
      <c r="J852">
        <v>-3.1914893617022398E-3</v>
      </c>
      <c r="K852">
        <v>9.8179999999999907</v>
      </c>
      <c r="L852">
        <v>0.29772116944690702</v>
      </c>
      <c r="M852">
        <v>10.922460317460301</v>
      </c>
      <c r="N852">
        <v>0.89888172761820395</v>
      </c>
      <c r="O852">
        <v>2.8815368196371299E-2</v>
      </c>
      <c r="P852">
        <v>0.86182567205216598</v>
      </c>
      <c r="Q852">
        <v>1.06723585912488E-2</v>
      </c>
      <c r="R852">
        <v>10.401533492115901</v>
      </c>
      <c r="S852">
        <v>9.2344665078840507</v>
      </c>
      <c r="T852">
        <v>-1.50476367143213</v>
      </c>
      <c r="U852" t="b">
        <f t="shared" si="77"/>
        <v>1</v>
      </c>
      <c r="V852" t="b">
        <f t="shared" si="78"/>
        <v>0</v>
      </c>
      <c r="X852" t="str">
        <f t="shared" si="79"/>
        <v/>
      </c>
      <c r="Y852" t="str">
        <f t="shared" si="79"/>
        <v/>
      </c>
      <c r="AA852">
        <f t="shared" si="82"/>
        <v>222.30431206940602</v>
      </c>
      <c r="AB852">
        <f t="shared" si="80"/>
        <v>0</v>
      </c>
      <c r="AC852">
        <f t="shared" si="81"/>
        <v>16584.070796460179</v>
      </c>
    </row>
    <row r="853" spans="1:29" x14ac:dyDescent="0.25">
      <c r="A853">
        <v>851</v>
      </c>
      <c r="B853" s="1">
        <v>43321</v>
      </c>
      <c r="C853">
        <v>9.34</v>
      </c>
      <c r="D853">
        <v>9.4499999999999993</v>
      </c>
      <c r="E853">
        <v>9.2799999999999994</v>
      </c>
      <c r="F853">
        <v>9.4</v>
      </c>
      <c r="G853">
        <v>9.4</v>
      </c>
      <c r="H853">
        <v>4132288</v>
      </c>
      <c r="I853" s="1">
        <v>43321</v>
      </c>
      <c r="J853">
        <v>-3.8854805725971199E-2</v>
      </c>
      <c r="K853">
        <v>9.7629999999999892</v>
      </c>
      <c r="L853">
        <v>0.26489521264870602</v>
      </c>
      <c r="M853">
        <v>10.931904761904701</v>
      </c>
      <c r="N853">
        <v>0.89307400792786595</v>
      </c>
      <c r="O853">
        <v>1.8085106382978701E-2</v>
      </c>
      <c r="P853">
        <v>0.80732376909765902</v>
      </c>
      <c r="Q853">
        <v>1.7021276595744601E-2</v>
      </c>
      <c r="R853">
        <v>10.282194616791401</v>
      </c>
      <c r="S853">
        <v>9.2438053832085298</v>
      </c>
      <c r="T853">
        <v>-1.37035319124998</v>
      </c>
      <c r="U853" t="b">
        <f t="shared" si="77"/>
        <v>1</v>
      </c>
      <c r="V853" t="b">
        <f t="shared" si="78"/>
        <v>0</v>
      </c>
      <c r="X853">
        <f t="shared" si="79"/>
        <v>9.4</v>
      </c>
      <c r="Y853" t="str">
        <f t="shared" si="79"/>
        <v/>
      </c>
      <c r="AA853">
        <f t="shared" si="82"/>
        <v>222.30431206940602</v>
      </c>
      <c r="AB853">
        <f t="shared" si="80"/>
        <v>0</v>
      </c>
      <c r="AC853">
        <f t="shared" si="81"/>
        <v>16637.168141592923</v>
      </c>
    </row>
    <row r="854" spans="1:29" x14ac:dyDescent="0.25">
      <c r="A854">
        <v>852</v>
      </c>
      <c r="B854" s="1">
        <v>43322</v>
      </c>
      <c r="C854">
        <v>9.44</v>
      </c>
      <c r="D854">
        <v>9.7799999999999994</v>
      </c>
      <c r="E854">
        <v>9.4149999999999991</v>
      </c>
      <c r="F854">
        <v>9.7799999999999994</v>
      </c>
      <c r="G854">
        <v>9.7799999999999994</v>
      </c>
      <c r="H854">
        <v>4138601</v>
      </c>
      <c r="I854" s="1">
        <v>43322</v>
      </c>
      <c r="J854">
        <v>2.0491803278688001E-3</v>
      </c>
      <c r="K854">
        <v>9.7374999999999901</v>
      </c>
      <c r="L854">
        <v>0.23427098569143201</v>
      </c>
      <c r="M854">
        <v>10.944920634920599</v>
      </c>
      <c r="N854">
        <v>0.88968210230156797</v>
      </c>
      <c r="O854">
        <v>3.7321063394683003E-2</v>
      </c>
      <c r="P854">
        <v>0.80983995697632105</v>
      </c>
      <c r="Q854">
        <v>-1.43149284253577E-2</v>
      </c>
      <c r="R854">
        <v>10.196671131955201</v>
      </c>
      <c r="S854">
        <v>9.27832886804479</v>
      </c>
      <c r="T854">
        <v>0.18141384377824199</v>
      </c>
      <c r="U854" t="b">
        <f t="shared" ref="U854:U917" si="83">IF(T854&lt;-$U$19,TRUE,FALSE)</f>
        <v>0</v>
      </c>
      <c r="V854" t="b">
        <f t="shared" ref="V854:V917" si="84">IF(T854&gt;$V$19,TRUE,FALSE)</f>
        <v>0</v>
      </c>
      <c r="X854">
        <f t="shared" si="79"/>
        <v>9.34</v>
      </c>
      <c r="Y854" t="str">
        <f t="shared" si="79"/>
        <v/>
      </c>
      <c r="AA854">
        <f t="shared" si="82"/>
        <v>222.30431206940602</v>
      </c>
      <c r="AB854">
        <f t="shared" si="80"/>
        <v>0</v>
      </c>
      <c r="AC854">
        <f t="shared" si="81"/>
        <v>17309.734513274339</v>
      </c>
    </row>
    <row r="855" spans="1:29" x14ac:dyDescent="0.25">
      <c r="A855">
        <v>853</v>
      </c>
      <c r="B855" s="1">
        <v>43325</v>
      </c>
      <c r="C855">
        <v>9.7799999999999994</v>
      </c>
      <c r="D855">
        <v>10</v>
      </c>
      <c r="E855">
        <v>9.6999999999999993</v>
      </c>
      <c r="F855">
        <v>9.76</v>
      </c>
      <c r="G855">
        <v>9.76</v>
      </c>
      <c r="H855">
        <v>4554245</v>
      </c>
      <c r="I855" s="1">
        <v>43325</v>
      </c>
      <c r="J855">
        <v>-3.2705649157581701E-2</v>
      </c>
      <c r="K855">
        <v>9.7114999999999903</v>
      </c>
      <c r="L855">
        <v>0.196743889091199</v>
      </c>
      <c r="M855">
        <v>10.9570634920634</v>
      </c>
      <c r="N855">
        <v>0.88632323861537499</v>
      </c>
      <c r="O855">
        <v>3.07377049180328E-2</v>
      </c>
      <c r="P855">
        <v>0.88861907942799301</v>
      </c>
      <c r="Q855">
        <v>-1.7418032786885199E-2</v>
      </c>
      <c r="R855">
        <v>10.0971180226187</v>
      </c>
      <c r="S855">
        <v>9.3258819773812398</v>
      </c>
      <c r="T855">
        <v>0.246513374438382</v>
      </c>
      <c r="U855" t="b">
        <f t="shared" si="83"/>
        <v>0</v>
      </c>
      <c r="V855" t="b">
        <f t="shared" si="84"/>
        <v>0</v>
      </c>
      <c r="X855" t="str">
        <f t="shared" si="79"/>
        <v/>
      </c>
      <c r="Y855" t="str">
        <f t="shared" si="79"/>
        <v/>
      </c>
      <c r="AA855">
        <f t="shared" si="82"/>
        <v>222.30431206940602</v>
      </c>
      <c r="AB855">
        <f t="shared" si="80"/>
        <v>0</v>
      </c>
      <c r="AC855">
        <f t="shared" si="81"/>
        <v>17274.336283185843</v>
      </c>
    </row>
    <row r="856" spans="1:29" x14ac:dyDescent="0.25">
      <c r="A856">
        <v>854</v>
      </c>
      <c r="B856" s="1">
        <v>43326</v>
      </c>
      <c r="C856">
        <v>10.01</v>
      </c>
      <c r="D856">
        <v>10.18</v>
      </c>
      <c r="E856">
        <v>9.93</v>
      </c>
      <c r="F856">
        <v>10.09</v>
      </c>
      <c r="G856">
        <v>10.09</v>
      </c>
      <c r="H856">
        <v>4154553</v>
      </c>
      <c r="I856" s="1">
        <v>43326</v>
      </c>
      <c r="J856">
        <v>2.9821073558647399E-3</v>
      </c>
      <c r="K856">
        <v>9.7114999999999903</v>
      </c>
      <c r="L856">
        <v>0.196743889091199</v>
      </c>
      <c r="M856">
        <v>10.9707142857142</v>
      </c>
      <c r="N856">
        <v>0.88522039195260105</v>
      </c>
      <c r="O856">
        <v>2.47770069375619E-2</v>
      </c>
      <c r="P856">
        <v>0.81177278346190096</v>
      </c>
      <c r="Q856">
        <v>-4.9554013875123801E-2</v>
      </c>
      <c r="R856">
        <v>10.0971180226187</v>
      </c>
      <c r="S856">
        <v>9.3258819773812398</v>
      </c>
      <c r="T856">
        <v>1.9238208706169799</v>
      </c>
      <c r="U856" t="b">
        <f t="shared" si="83"/>
        <v>0</v>
      </c>
      <c r="V856" t="b">
        <f t="shared" si="84"/>
        <v>0</v>
      </c>
      <c r="X856" t="str">
        <f t="shared" si="79"/>
        <v/>
      </c>
      <c r="Y856" t="str">
        <f t="shared" si="79"/>
        <v/>
      </c>
      <c r="AA856">
        <f t="shared" si="82"/>
        <v>222.30431206940602</v>
      </c>
      <c r="AB856">
        <f t="shared" si="80"/>
        <v>0</v>
      </c>
      <c r="AC856">
        <f t="shared" si="81"/>
        <v>17858.407079646018</v>
      </c>
    </row>
    <row r="857" spans="1:29" x14ac:dyDescent="0.25">
      <c r="A857">
        <v>855</v>
      </c>
      <c r="B857" s="1">
        <v>43327</v>
      </c>
      <c r="C857">
        <v>10.16</v>
      </c>
      <c r="D857">
        <v>10.210000000000001</v>
      </c>
      <c r="E857">
        <v>9.93</v>
      </c>
      <c r="F857">
        <v>10.06</v>
      </c>
      <c r="G857">
        <v>10.06</v>
      </c>
      <c r="H857">
        <v>3341995</v>
      </c>
      <c r="I857" s="1">
        <v>43327</v>
      </c>
      <c r="J857">
        <v>2.0283975659229299E-2</v>
      </c>
      <c r="K857">
        <v>9.7144999999999904</v>
      </c>
      <c r="L857">
        <v>0.20176784470744599</v>
      </c>
      <c r="M857">
        <v>10.9846031746031</v>
      </c>
      <c r="N857">
        <v>0.88437423233096901</v>
      </c>
      <c r="O857">
        <v>2.78330019880716E-2</v>
      </c>
      <c r="P857">
        <v>0.65342895711318005</v>
      </c>
      <c r="Q857">
        <v>-6.8588469184890699E-2</v>
      </c>
      <c r="R857">
        <v>10.1099649756265</v>
      </c>
      <c r="S857">
        <v>9.3190350243734006</v>
      </c>
      <c r="T857">
        <v>1.71236403154804</v>
      </c>
      <c r="U857" t="b">
        <f t="shared" si="83"/>
        <v>0</v>
      </c>
      <c r="V857" t="b">
        <f t="shared" si="84"/>
        <v>0</v>
      </c>
      <c r="X857" t="str">
        <f t="shared" ref="X857:Y920" si="85">IF(U856, C856,"")</f>
        <v/>
      </c>
      <c r="Y857" t="str">
        <f t="shared" si="85"/>
        <v/>
      </c>
      <c r="AA857">
        <f t="shared" si="82"/>
        <v>222.30431206940602</v>
      </c>
      <c r="AB857">
        <f t="shared" si="80"/>
        <v>0</v>
      </c>
      <c r="AC857">
        <f t="shared" si="81"/>
        <v>17805.309734513277</v>
      </c>
    </row>
    <row r="858" spans="1:29" x14ac:dyDescent="0.25">
      <c r="A858">
        <v>856</v>
      </c>
      <c r="B858" s="1">
        <v>43328</v>
      </c>
      <c r="C858">
        <v>9.9700000000000006</v>
      </c>
      <c r="D858">
        <v>10.029999999999999</v>
      </c>
      <c r="E858">
        <v>9.64</v>
      </c>
      <c r="F858">
        <v>9.86</v>
      </c>
      <c r="G858">
        <v>9.86</v>
      </c>
      <c r="H858">
        <v>4618729</v>
      </c>
      <c r="I858" s="1">
        <v>43328</v>
      </c>
      <c r="J858">
        <v>8.1799591002044997E-3</v>
      </c>
      <c r="K858">
        <v>9.7169999999999899</v>
      </c>
      <c r="L858">
        <v>0.20331722685703599</v>
      </c>
      <c r="M858">
        <v>10.995238095237999</v>
      </c>
      <c r="N858">
        <v>0.88374621048072799</v>
      </c>
      <c r="O858">
        <v>3.9553752535496797E-2</v>
      </c>
      <c r="P858">
        <v>0.90116149287042502</v>
      </c>
      <c r="Q858">
        <v>-4.6653144016226999E-2</v>
      </c>
      <c r="R858">
        <v>10.115501764639699</v>
      </c>
      <c r="S858">
        <v>9.3184982353602006</v>
      </c>
      <c r="T858">
        <v>0.703334401174732</v>
      </c>
      <c r="U858" t="b">
        <f t="shared" si="83"/>
        <v>0</v>
      </c>
      <c r="V858" t="b">
        <f t="shared" si="84"/>
        <v>0</v>
      </c>
      <c r="X858" t="str">
        <f t="shared" si="85"/>
        <v/>
      </c>
      <c r="Y858" t="str">
        <f t="shared" si="85"/>
        <v/>
      </c>
      <c r="AA858">
        <f t="shared" si="82"/>
        <v>222.30431206940602</v>
      </c>
      <c r="AB858">
        <f t="shared" si="80"/>
        <v>0</v>
      </c>
      <c r="AC858">
        <f t="shared" si="81"/>
        <v>17451.327433628321</v>
      </c>
    </row>
    <row r="859" spans="1:29" x14ac:dyDescent="0.25">
      <c r="A859">
        <v>857</v>
      </c>
      <c r="B859" s="1">
        <v>43329</v>
      </c>
      <c r="C859">
        <v>9.85</v>
      </c>
      <c r="D859">
        <v>10.01</v>
      </c>
      <c r="E859">
        <v>9.7100000000000009</v>
      </c>
      <c r="F859">
        <v>9.7799999999999994</v>
      </c>
      <c r="G859">
        <v>9.7799999999999994</v>
      </c>
      <c r="H859">
        <v>2298173</v>
      </c>
      <c r="I859" s="1">
        <v>43329</v>
      </c>
      <c r="J859">
        <v>-1.9057171514543701E-2</v>
      </c>
      <c r="K859">
        <v>9.7204999999999906</v>
      </c>
      <c r="L859">
        <v>0.20379233496249799</v>
      </c>
      <c r="M859">
        <v>11.0046825396825</v>
      </c>
      <c r="N859">
        <v>0.88330580777302603</v>
      </c>
      <c r="O859">
        <v>3.0674846625766701E-2</v>
      </c>
      <c r="P859">
        <v>0.44828264466330298</v>
      </c>
      <c r="Q859">
        <v>0</v>
      </c>
      <c r="R859">
        <v>10.1199329765264</v>
      </c>
      <c r="S859">
        <v>9.3210670234734998</v>
      </c>
      <c r="T859">
        <v>0.29196387592767298</v>
      </c>
      <c r="U859" t="b">
        <f t="shared" si="83"/>
        <v>0</v>
      </c>
      <c r="V859" t="b">
        <f t="shared" si="84"/>
        <v>0</v>
      </c>
      <c r="X859" t="str">
        <f t="shared" si="85"/>
        <v/>
      </c>
      <c r="Y859" t="str">
        <f t="shared" si="85"/>
        <v/>
      </c>
      <c r="AA859">
        <f t="shared" si="82"/>
        <v>222.30431206940602</v>
      </c>
      <c r="AB859">
        <f t="shared" si="80"/>
        <v>0</v>
      </c>
      <c r="AC859">
        <f t="shared" si="81"/>
        <v>17309.734513274339</v>
      </c>
    </row>
    <row r="860" spans="1:29" x14ac:dyDescent="0.25">
      <c r="A860">
        <v>858</v>
      </c>
      <c r="B860" s="1">
        <v>43332</v>
      </c>
      <c r="C860">
        <v>9.7799999999999994</v>
      </c>
      <c r="D860">
        <v>9.99</v>
      </c>
      <c r="E860">
        <v>9.6349999999999998</v>
      </c>
      <c r="F860">
        <v>9.9700000000000006</v>
      </c>
      <c r="G860">
        <v>9.9700000000000006</v>
      </c>
      <c r="H860">
        <v>3021024</v>
      </c>
      <c r="I860" s="1">
        <v>43332</v>
      </c>
      <c r="J860">
        <v>-1.18929633300296E-2</v>
      </c>
      <c r="K860">
        <v>9.7399999999999896</v>
      </c>
      <c r="L860">
        <v>0.20825086086886799</v>
      </c>
      <c r="M860">
        <v>11.015793650793601</v>
      </c>
      <c r="N860">
        <v>0.88418504456084002</v>
      </c>
      <c r="O860">
        <v>3.5606820461384102E-2</v>
      </c>
      <c r="P860">
        <v>0.59044720669863104</v>
      </c>
      <c r="Q860">
        <v>-2.10631895687062E-2</v>
      </c>
      <c r="R860">
        <v>10.1481716873029</v>
      </c>
      <c r="S860">
        <v>9.3318283126970094</v>
      </c>
      <c r="T860">
        <v>1.1044372111615299</v>
      </c>
      <c r="U860" t="b">
        <f t="shared" si="83"/>
        <v>0</v>
      </c>
      <c r="V860" t="b">
        <f t="shared" si="84"/>
        <v>0</v>
      </c>
      <c r="X860" t="str">
        <f t="shared" si="85"/>
        <v/>
      </c>
      <c r="Y860" t="str">
        <f t="shared" si="85"/>
        <v/>
      </c>
      <c r="AA860">
        <f t="shared" si="82"/>
        <v>222.30431206940602</v>
      </c>
      <c r="AB860">
        <f t="shared" si="80"/>
        <v>0</v>
      </c>
      <c r="AC860">
        <f t="shared" si="81"/>
        <v>17646.017699115047</v>
      </c>
    </row>
    <row r="861" spans="1:29" x14ac:dyDescent="0.25">
      <c r="A861">
        <v>859</v>
      </c>
      <c r="B861" s="1">
        <v>43333</v>
      </c>
      <c r="C861">
        <v>10.039999999999999</v>
      </c>
      <c r="D861">
        <v>10.15</v>
      </c>
      <c r="E861">
        <v>9.8699999999999992</v>
      </c>
      <c r="F861">
        <v>10.09</v>
      </c>
      <c r="G861">
        <v>10.09</v>
      </c>
      <c r="H861">
        <v>5235910</v>
      </c>
      <c r="I861" s="1">
        <v>43333</v>
      </c>
      <c r="J861">
        <v>-4.8113207547169697E-2</v>
      </c>
      <c r="K861">
        <v>9.7559999999999896</v>
      </c>
      <c r="L861">
        <v>0.22248358898672399</v>
      </c>
      <c r="M861">
        <v>11.026746031746001</v>
      </c>
      <c r="N861">
        <v>0.88475783988426404</v>
      </c>
      <c r="O861">
        <v>2.7750247770069399E-2</v>
      </c>
      <c r="P861">
        <v>1.0203866798012999</v>
      </c>
      <c r="Q861">
        <v>0</v>
      </c>
      <c r="R861">
        <v>10.1920678344139</v>
      </c>
      <c r="S861">
        <v>9.3199321655860103</v>
      </c>
      <c r="T861">
        <v>1.50123432259056</v>
      </c>
      <c r="U861" t="b">
        <f t="shared" si="83"/>
        <v>0</v>
      </c>
      <c r="V861" t="b">
        <f t="shared" si="84"/>
        <v>0</v>
      </c>
      <c r="X861" t="str">
        <f t="shared" si="85"/>
        <v/>
      </c>
      <c r="Y861" t="str">
        <f t="shared" si="85"/>
        <v/>
      </c>
      <c r="AA861">
        <f t="shared" si="82"/>
        <v>222.30431206940602</v>
      </c>
      <c r="AB861">
        <f t="shared" si="80"/>
        <v>0</v>
      </c>
      <c r="AC861">
        <f t="shared" si="81"/>
        <v>17858.407079646018</v>
      </c>
    </row>
    <row r="862" spans="1:29" x14ac:dyDescent="0.25">
      <c r="A862">
        <v>860</v>
      </c>
      <c r="B862" s="1">
        <v>43334</v>
      </c>
      <c r="C862">
        <v>10.62</v>
      </c>
      <c r="D862">
        <v>10.93</v>
      </c>
      <c r="E862">
        <v>10.35</v>
      </c>
      <c r="F862">
        <v>10.6</v>
      </c>
      <c r="G862">
        <v>10.6</v>
      </c>
      <c r="H862">
        <v>14359004</v>
      </c>
      <c r="I862" s="1">
        <v>43334</v>
      </c>
      <c r="J862">
        <v>-2.0332717190388198E-2</v>
      </c>
      <c r="K862">
        <v>9.7889999999999908</v>
      </c>
      <c r="L862">
        <v>0.28993465688521902</v>
      </c>
      <c r="M862">
        <v>11.0211904761904</v>
      </c>
      <c r="N862">
        <v>0.88819806001425905</v>
      </c>
      <c r="O862">
        <v>5.4716981132075397E-2</v>
      </c>
      <c r="P862">
        <v>2.8502268224182199</v>
      </c>
      <c r="Q862">
        <v>-5.0943396226415E-2</v>
      </c>
      <c r="R862">
        <v>10.357271927495001</v>
      </c>
      <c r="S862">
        <v>9.2207280725049596</v>
      </c>
      <c r="T862">
        <v>2.79718198821972</v>
      </c>
      <c r="U862" t="b">
        <f t="shared" si="83"/>
        <v>0</v>
      </c>
      <c r="V862" t="b">
        <f t="shared" si="84"/>
        <v>1</v>
      </c>
      <c r="X862" t="str">
        <f t="shared" si="85"/>
        <v/>
      </c>
      <c r="Y862" t="str">
        <f t="shared" si="85"/>
        <v/>
      </c>
      <c r="AA862">
        <f t="shared" si="82"/>
        <v>0</v>
      </c>
      <c r="AB862">
        <f t="shared" si="80"/>
        <v>2356.4257079357039</v>
      </c>
      <c r="AC862">
        <f t="shared" si="81"/>
        <v>18761.061946902657</v>
      </c>
    </row>
    <row r="863" spans="1:29" x14ac:dyDescent="0.25">
      <c r="A863">
        <v>861</v>
      </c>
      <c r="B863" s="1">
        <v>43335</v>
      </c>
      <c r="C863">
        <v>10.61</v>
      </c>
      <c r="D863">
        <v>10.85</v>
      </c>
      <c r="E863">
        <v>10.55</v>
      </c>
      <c r="F863">
        <v>10.82</v>
      </c>
      <c r="G863">
        <v>10.82</v>
      </c>
      <c r="H863">
        <v>5749159</v>
      </c>
      <c r="I863" s="1">
        <v>43335</v>
      </c>
      <c r="J863">
        <v>2.78035217794264E-3</v>
      </c>
      <c r="K863">
        <v>9.8349999999999902</v>
      </c>
      <c r="L863">
        <v>0.37031281229166202</v>
      </c>
      <c r="M863">
        <v>11.0110317460317</v>
      </c>
      <c r="N863">
        <v>0.89319513619097801</v>
      </c>
      <c r="O863">
        <v>2.7726432532347401E-2</v>
      </c>
      <c r="P863">
        <v>1.1944394218618899</v>
      </c>
      <c r="Q863">
        <v>-8.8724584103512097E-2</v>
      </c>
      <c r="R863">
        <v>10.5608131120916</v>
      </c>
      <c r="S863">
        <v>9.1091868879083293</v>
      </c>
      <c r="T863">
        <v>2.65991336865818</v>
      </c>
      <c r="U863" t="b">
        <f t="shared" si="83"/>
        <v>0</v>
      </c>
      <c r="V863" t="b">
        <f t="shared" si="84"/>
        <v>1</v>
      </c>
      <c r="X863" t="str">
        <f t="shared" si="85"/>
        <v/>
      </c>
      <c r="Y863">
        <f t="shared" si="85"/>
        <v>10.93</v>
      </c>
      <c r="AA863">
        <f t="shared" si="82"/>
        <v>0</v>
      </c>
      <c r="AB863">
        <f t="shared" si="80"/>
        <v>2356.4257079357039</v>
      </c>
      <c r="AC863">
        <f t="shared" si="81"/>
        <v>19150.442477876109</v>
      </c>
    </row>
    <row r="864" spans="1:29" x14ac:dyDescent="0.25">
      <c r="A864">
        <v>862</v>
      </c>
      <c r="B864" s="1">
        <v>43336</v>
      </c>
      <c r="C864">
        <v>10.95</v>
      </c>
      <c r="D864">
        <v>11.03</v>
      </c>
      <c r="E864">
        <v>10.57</v>
      </c>
      <c r="F864">
        <v>10.79</v>
      </c>
      <c r="G864">
        <v>10.79</v>
      </c>
      <c r="H864">
        <v>5030558</v>
      </c>
      <c r="I864" s="1">
        <v>43336</v>
      </c>
      <c r="J864">
        <v>-3.4883720930232599E-2</v>
      </c>
      <c r="K864">
        <v>9.8789999999999907</v>
      </c>
      <c r="L864">
        <v>0.42754993552614601</v>
      </c>
      <c r="M864">
        <v>11.003253968253899</v>
      </c>
      <c r="N864">
        <v>0.89782531862868897</v>
      </c>
      <c r="O864">
        <v>4.26320667284521E-2</v>
      </c>
      <c r="P864">
        <v>1.05500983907506</v>
      </c>
      <c r="Q864">
        <v>-9.3605189990732099E-2</v>
      </c>
      <c r="R864">
        <v>10.7169978736312</v>
      </c>
      <c r="S864">
        <v>9.0410021263687401</v>
      </c>
      <c r="T864">
        <v>2.1307452634250001</v>
      </c>
      <c r="U864" t="b">
        <f t="shared" si="83"/>
        <v>0</v>
      </c>
      <c r="V864" t="b">
        <f t="shared" si="84"/>
        <v>1</v>
      </c>
      <c r="X864" t="str">
        <f t="shared" si="85"/>
        <v/>
      </c>
      <c r="Y864">
        <f t="shared" si="85"/>
        <v>10.85</v>
      </c>
      <c r="AA864">
        <f t="shared" si="82"/>
        <v>0</v>
      </c>
      <c r="AB864">
        <f t="shared" si="80"/>
        <v>2356.4257079357039</v>
      </c>
      <c r="AC864">
        <f t="shared" si="81"/>
        <v>19097.345132743365</v>
      </c>
    </row>
    <row r="865" spans="1:29" x14ac:dyDescent="0.25">
      <c r="A865">
        <v>863</v>
      </c>
      <c r="B865" s="1">
        <v>43339</v>
      </c>
      <c r="C865">
        <v>10.92</v>
      </c>
      <c r="D865">
        <v>11.21</v>
      </c>
      <c r="E865">
        <v>10.79</v>
      </c>
      <c r="F865">
        <v>11.18</v>
      </c>
      <c r="G865">
        <v>11.18</v>
      </c>
      <c r="H865">
        <v>4744205</v>
      </c>
      <c r="I865" s="1">
        <v>43339</v>
      </c>
      <c r="J865">
        <v>-2.27272727272727E-2</v>
      </c>
      <c r="K865">
        <v>9.9499999999999904</v>
      </c>
      <c r="L865">
        <v>0.51558857526845803</v>
      </c>
      <c r="M865">
        <v>10.9951587301587</v>
      </c>
      <c r="N865">
        <v>0.90494373425533703</v>
      </c>
      <c r="O865">
        <v>3.75670840787121E-2</v>
      </c>
      <c r="P865">
        <v>0.99838300555061099</v>
      </c>
      <c r="Q865">
        <v>-0.108228980322003</v>
      </c>
      <c r="R865">
        <v>10.9605536075261</v>
      </c>
      <c r="S865">
        <v>8.9394463924738101</v>
      </c>
      <c r="T865">
        <v>2.3856230704094998</v>
      </c>
      <c r="U865" t="b">
        <f t="shared" si="83"/>
        <v>0</v>
      </c>
      <c r="V865" t="b">
        <f t="shared" si="84"/>
        <v>1</v>
      </c>
      <c r="X865" t="str">
        <f t="shared" si="85"/>
        <v/>
      </c>
      <c r="Y865">
        <f t="shared" si="85"/>
        <v>11.03</v>
      </c>
      <c r="AA865">
        <f t="shared" si="82"/>
        <v>0</v>
      </c>
      <c r="AB865">
        <f t="shared" si="80"/>
        <v>2356.4257079357039</v>
      </c>
      <c r="AC865">
        <f t="shared" si="81"/>
        <v>19787.610619469029</v>
      </c>
    </row>
    <row r="866" spans="1:29" x14ac:dyDescent="0.25">
      <c r="A866">
        <v>864</v>
      </c>
      <c r="B866" s="1">
        <v>43340</v>
      </c>
      <c r="C866">
        <v>11.27</v>
      </c>
      <c r="D866">
        <v>11.45</v>
      </c>
      <c r="E866">
        <v>11.15</v>
      </c>
      <c r="F866">
        <v>11.44</v>
      </c>
      <c r="G866">
        <v>11.44</v>
      </c>
      <c r="H866">
        <v>5781431</v>
      </c>
      <c r="I866" s="1">
        <v>43340</v>
      </c>
      <c r="J866">
        <v>-3.7846930193439897E-2</v>
      </c>
      <c r="K866">
        <v>10.0419999999999</v>
      </c>
      <c r="L866">
        <v>0.60607103978258703</v>
      </c>
      <c r="M866">
        <v>10.989999999999901</v>
      </c>
      <c r="N866">
        <v>0.91373976342129204</v>
      </c>
      <c r="O866">
        <v>2.6223776223776099E-2</v>
      </c>
      <c r="P866">
        <v>1.2162036910429199</v>
      </c>
      <c r="Q866">
        <v>-0.11800699300699199</v>
      </c>
      <c r="R866">
        <v>11.2298992379738</v>
      </c>
      <c r="S866">
        <v>8.8541007620261194</v>
      </c>
      <c r="T866">
        <v>2.3066602893639301</v>
      </c>
      <c r="U866" t="b">
        <f t="shared" si="83"/>
        <v>0</v>
      </c>
      <c r="V866" t="b">
        <f t="shared" si="84"/>
        <v>1</v>
      </c>
      <c r="X866" t="str">
        <f t="shared" si="85"/>
        <v/>
      </c>
      <c r="Y866">
        <f t="shared" si="85"/>
        <v>11.21</v>
      </c>
      <c r="AA866">
        <f t="shared" si="82"/>
        <v>0</v>
      </c>
      <c r="AB866">
        <f t="shared" si="80"/>
        <v>2356.4257079357039</v>
      </c>
      <c r="AC866">
        <f t="shared" si="81"/>
        <v>20247.787610619471</v>
      </c>
    </row>
    <row r="867" spans="1:29" x14ac:dyDescent="0.25">
      <c r="A867">
        <v>865</v>
      </c>
      <c r="B867" s="1">
        <v>43341</v>
      </c>
      <c r="C867">
        <v>11.6</v>
      </c>
      <c r="D867">
        <v>11.91</v>
      </c>
      <c r="E867">
        <v>11.53</v>
      </c>
      <c r="F867">
        <v>11.89</v>
      </c>
      <c r="G867">
        <v>11.89</v>
      </c>
      <c r="H867">
        <v>5355630</v>
      </c>
      <c r="I867" s="1">
        <v>43341</v>
      </c>
      <c r="J867">
        <v>2.0600858369098699E-2</v>
      </c>
      <c r="K867">
        <v>10.162999999999901</v>
      </c>
      <c r="L867">
        <v>0.71723959147479699</v>
      </c>
      <c r="M867">
        <v>10.9873015873015</v>
      </c>
      <c r="N867">
        <v>0.92497688529326805</v>
      </c>
      <c r="O867">
        <v>3.1959629941126999E-2</v>
      </c>
      <c r="P867">
        <v>1.1223245598460301</v>
      </c>
      <c r="Q867">
        <v>-0.108494533221194</v>
      </c>
      <c r="R867">
        <v>11.5687895992906</v>
      </c>
      <c r="S867">
        <v>8.7572104007093898</v>
      </c>
      <c r="T867">
        <v>2.4078425403830801</v>
      </c>
      <c r="U867" t="b">
        <f t="shared" si="83"/>
        <v>0</v>
      </c>
      <c r="V867" t="b">
        <f t="shared" si="84"/>
        <v>1</v>
      </c>
      <c r="X867" t="str">
        <f t="shared" si="85"/>
        <v/>
      </c>
      <c r="Y867">
        <f t="shared" si="85"/>
        <v>11.45</v>
      </c>
      <c r="AA867">
        <f t="shared" si="82"/>
        <v>0</v>
      </c>
      <c r="AB867">
        <f t="shared" si="80"/>
        <v>2356.4257079357039</v>
      </c>
      <c r="AC867">
        <f t="shared" si="81"/>
        <v>21044.24778761062</v>
      </c>
    </row>
    <row r="868" spans="1:29" x14ac:dyDescent="0.25">
      <c r="A868">
        <v>866</v>
      </c>
      <c r="B868" s="1">
        <v>43342</v>
      </c>
      <c r="C868">
        <v>11.88</v>
      </c>
      <c r="D868">
        <v>11.88</v>
      </c>
      <c r="E868">
        <v>11.57</v>
      </c>
      <c r="F868">
        <v>11.65</v>
      </c>
      <c r="G868">
        <v>11.65</v>
      </c>
      <c r="H868">
        <v>4746701</v>
      </c>
      <c r="I868" s="1">
        <v>43342</v>
      </c>
      <c r="J868">
        <v>1.30434782608695E-2</v>
      </c>
      <c r="K868">
        <v>10.267499999999901</v>
      </c>
      <c r="L868">
        <v>0.77471132144749999</v>
      </c>
      <c r="M868">
        <v>10.982698412698401</v>
      </c>
      <c r="N868">
        <v>0.93487953635588505</v>
      </c>
      <c r="O868">
        <v>2.6609442060085801E-2</v>
      </c>
      <c r="P868">
        <v>0.99354256161487498</v>
      </c>
      <c r="Q868">
        <v>-7.1244635193132996E-2</v>
      </c>
      <c r="R868">
        <v>11.7859341900371</v>
      </c>
      <c r="S868">
        <v>8.7490658099628895</v>
      </c>
      <c r="T868">
        <v>1.78453568668247</v>
      </c>
      <c r="U868" t="b">
        <f t="shared" si="83"/>
        <v>0</v>
      </c>
      <c r="V868" t="b">
        <f t="shared" si="84"/>
        <v>0</v>
      </c>
      <c r="X868" t="str">
        <f t="shared" si="85"/>
        <v/>
      </c>
      <c r="Y868">
        <f t="shared" si="85"/>
        <v>11.91</v>
      </c>
      <c r="AA868">
        <f t="shared" si="82"/>
        <v>0</v>
      </c>
      <c r="AB868">
        <f t="shared" si="80"/>
        <v>2356.4257079357039</v>
      </c>
      <c r="AC868">
        <f t="shared" si="81"/>
        <v>20619.469026548675</v>
      </c>
    </row>
    <row r="869" spans="1:29" x14ac:dyDescent="0.25">
      <c r="A869">
        <v>867</v>
      </c>
      <c r="B869" s="1">
        <v>43343</v>
      </c>
      <c r="C869">
        <v>11.53</v>
      </c>
      <c r="D869">
        <v>11.62</v>
      </c>
      <c r="E869">
        <v>11.42</v>
      </c>
      <c r="F869">
        <v>11.5</v>
      </c>
      <c r="G869">
        <v>11.5</v>
      </c>
      <c r="H869">
        <v>3951649</v>
      </c>
      <c r="I869" s="1">
        <v>43343</v>
      </c>
      <c r="J869">
        <v>-9.4745908699396496E-3</v>
      </c>
      <c r="K869">
        <v>10.360499999999901</v>
      </c>
      <c r="L869">
        <v>0.80641164230316498</v>
      </c>
      <c r="M869">
        <v>10.977857142857101</v>
      </c>
      <c r="N869">
        <v>0.94376341987116996</v>
      </c>
      <c r="O869">
        <v>1.7391304347826E-2</v>
      </c>
      <c r="P869">
        <v>0.82702243430340705</v>
      </c>
      <c r="Q869">
        <v>-6.1739130434782602E-2</v>
      </c>
      <c r="R869">
        <v>11.9410668189142</v>
      </c>
      <c r="S869">
        <v>8.7799331810857897</v>
      </c>
      <c r="T869">
        <v>1.41305003576772</v>
      </c>
      <c r="U869" t="b">
        <f t="shared" si="83"/>
        <v>0</v>
      </c>
      <c r="V869" t="b">
        <f t="shared" si="84"/>
        <v>0</v>
      </c>
      <c r="X869" t="str">
        <f t="shared" si="85"/>
        <v/>
      </c>
      <c r="Y869" t="str">
        <f t="shared" si="85"/>
        <v/>
      </c>
      <c r="AA869">
        <f t="shared" si="82"/>
        <v>0</v>
      </c>
      <c r="AB869">
        <f t="shared" si="80"/>
        <v>2356.4257079357039</v>
      </c>
      <c r="AC869">
        <f t="shared" si="81"/>
        <v>20353.982300884956</v>
      </c>
    </row>
    <row r="870" spans="1:29" x14ac:dyDescent="0.25">
      <c r="A870">
        <v>868</v>
      </c>
      <c r="B870" s="1">
        <v>43346</v>
      </c>
      <c r="C870">
        <v>11.33</v>
      </c>
      <c r="D870">
        <v>11.79</v>
      </c>
      <c r="E870">
        <v>11.17</v>
      </c>
      <c r="F870">
        <v>11.61</v>
      </c>
      <c r="G870">
        <v>11.61</v>
      </c>
      <c r="H870">
        <v>3161892</v>
      </c>
      <c r="I870" s="1">
        <v>43346</v>
      </c>
      <c r="J870">
        <v>-4.28816466552321E-3</v>
      </c>
      <c r="K870">
        <v>10.461499999999999</v>
      </c>
      <c r="L870">
        <v>0.83095553747666895</v>
      </c>
      <c r="M870">
        <v>10.9753968253968</v>
      </c>
      <c r="N870">
        <v>0.953177380866296</v>
      </c>
      <c r="O870">
        <v>5.3402239448750999E-2</v>
      </c>
      <c r="P870">
        <v>0.66149872905058704</v>
      </c>
      <c r="Q870">
        <v>-3.7037037037037E-2</v>
      </c>
      <c r="R870">
        <v>12.090172853454201</v>
      </c>
      <c r="S870">
        <v>8.8328271465457195</v>
      </c>
      <c r="T870">
        <v>1.38214374680937</v>
      </c>
      <c r="U870" t="b">
        <f t="shared" si="83"/>
        <v>0</v>
      </c>
      <c r="V870" t="b">
        <f t="shared" si="84"/>
        <v>0</v>
      </c>
      <c r="X870" t="str">
        <f t="shared" si="85"/>
        <v/>
      </c>
      <c r="Y870" t="str">
        <f t="shared" si="85"/>
        <v/>
      </c>
      <c r="AA870">
        <f t="shared" si="82"/>
        <v>0</v>
      </c>
      <c r="AB870">
        <f t="shared" si="80"/>
        <v>2356.4257079357039</v>
      </c>
      <c r="AC870">
        <f t="shared" si="81"/>
        <v>20548.672566371682</v>
      </c>
    </row>
    <row r="871" spans="1:29" x14ac:dyDescent="0.25">
      <c r="A871">
        <v>869</v>
      </c>
      <c r="B871" s="1">
        <v>43347</v>
      </c>
      <c r="C871">
        <v>11.63</v>
      </c>
      <c r="D871">
        <v>11.84</v>
      </c>
      <c r="E871">
        <v>11.55</v>
      </c>
      <c r="F871">
        <v>11.66</v>
      </c>
      <c r="G871">
        <v>11.66</v>
      </c>
      <c r="H871">
        <v>2657252</v>
      </c>
      <c r="I871" s="1">
        <v>43347</v>
      </c>
      <c r="J871">
        <v>3.6444444444444397E-2</v>
      </c>
      <c r="K871">
        <v>10.565</v>
      </c>
      <c r="L871">
        <v>0.84548024347423001</v>
      </c>
      <c r="M871">
        <v>10.973730158730101</v>
      </c>
      <c r="N871">
        <v>0.962753762593206</v>
      </c>
      <c r="O871">
        <v>2.4871355060034201E-2</v>
      </c>
      <c r="P871">
        <v>0.55700270734286506</v>
      </c>
      <c r="Q871">
        <v>-1.88679245283019E-2</v>
      </c>
      <c r="R871">
        <v>12.222141277209399</v>
      </c>
      <c r="S871">
        <v>8.9078587227905093</v>
      </c>
      <c r="T871">
        <v>1.29512192443486</v>
      </c>
      <c r="U871" t="b">
        <f t="shared" si="83"/>
        <v>0</v>
      </c>
      <c r="V871" t="b">
        <f t="shared" si="84"/>
        <v>0</v>
      </c>
      <c r="X871" t="str">
        <f t="shared" si="85"/>
        <v/>
      </c>
      <c r="Y871" t="str">
        <f t="shared" si="85"/>
        <v/>
      </c>
      <c r="AA871">
        <f t="shared" si="82"/>
        <v>0</v>
      </c>
      <c r="AB871">
        <f t="shared" si="80"/>
        <v>2356.4257079357039</v>
      </c>
      <c r="AC871">
        <f t="shared" si="81"/>
        <v>20637.168141592923</v>
      </c>
    </row>
    <row r="872" spans="1:29" x14ac:dyDescent="0.25">
      <c r="A872">
        <v>870</v>
      </c>
      <c r="B872" s="1">
        <v>43348</v>
      </c>
      <c r="C872">
        <v>11.71</v>
      </c>
      <c r="D872">
        <v>11.78</v>
      </c>
      <c r="E872">
        <v>11.2</v>
      </c>
      <c r="F872">
        <v>11.25</v>
      </c>
      <c r="G872">
        <v>11.25</v>
      </c>
      <c r="H872">
        <v>3755931</v>
      </c>
      <c r="I872" s="1">
        <v>43348</v>
      </c>
      <c r="J872">
        <v>3.9741219963031399E-2</v>
      </c>
      <c r="K872">
        <v>10.658999999999899</v>
      </c>
      <c r="L872">
        <v>0.80936557350737703</v>
      </c>
      <c r="M872">
        <v>10.970158730158699</v>
      </c>
      <c r="N872">
        <v>0.97163589535826</v>
      </c>
      <c r="O872">
        <v>5.15555555555555E-2</v>
      </c>
      <c r="P872">
        <v>0.78584717073058097</v>
      </c>
      <c r="Q872">
        <v>5.6888888888888899E-2</v>
      </c>
      <c r="R872">
        <v>12.245356524074399</v>
      </c>
      <c r="S872">
        <v>9.0726434759255401</v>
      </c>
      <c r="T872">
        <v>0.73020155458170599</v>
      </c>
      <c r="U872" t="b">
        <f t="shared" si="83"/>
        <v>0</v>
      </c>
      <c r="V872" t="b">
        <f t="shared" si="84"/>
        <v>0</v>
      </c>
      <c r="X872" t="str">
        <f t="shared" si="85"/>
        <v/>
      </c>
      <c r="Y872" t="str">
        <f t="shared" si="85"/>
        <v/>
      </c>
      <c r="AA872">
        <f t="shared" si="82"/>
        <v>0</v>
      </c>
      <c r="AB872">
        <f t="shared" si="80"/>
        <v>2356.4257079357039</v>
      </c>
      <c r="AC872">
        <f t="shared" si="81"/>
        <v>19911.504424778763</v>
      </c>
    </row>
    <row r="873" spans="1:29" x14ac:dyDescent="0.25">
      <c r="A873">
        <v>871</v>
      </c>
      <c r="B873" s="1">
        <v>43349</v>
      </c>
      <c r="C873">
        <v>11.19</v>
      </c>
      <c r="D873">
        <v>11.23</v>
      </c>
      <c r="E873">
        <v>10.81</v>
      </c>
      <c r="F873">
        <v>10.82</v>
      </c>
      <c r="G873">
        <v>10.82</v>
      </c>
      <c r="H873">
        <v>3657864</v>
      </c>
      <c r="I873" s="1">
        <v>43349</v>
      </c>
      <c r="J873">
        <v>2.26843100189036E-2</v>
      </c>
      <c r="K873">
        <v>10.729999999999899</v>
      </c>
      <c r="L873">
        <v>0.75346218429186695</v>
      </c>
      <c r="M873">
        <v>10.958809523809499</v>
      </c>
      <c r="N873">
        <v>0.97912095074630201</v>
      </c>
      <c r="O873">
        <v>3.8817005545286498E-2</v>
      </c>
      <c r="P873">
        <v>0.76861062335860597</v>
      </c>
      <c r="Q873">
        <v>7.6709796672828096E-2</v>
      </c>
      <c r="R873">
        <v>12.206785881211999</v>
      </c>
      <c r="S873">
        <v>9.2532141187879393</v>
      </c>
      <c r="T873">
        <v>0.119448595929983</v>
      </c>
      <c r="U873" t="b">
        <f t="shared" si="83"/>
        <v>0</v>
      </c>
      <c r="V873" t="b">
        <f t="shared" si="84"/>
        <v>0</v>
      </c>
      <c r="X873" t="str">
        <f t="shared" si="85"/>
        <v/>
      </c>
      <c r="Y873" t="str">
        <f t="shared" si="85"/>
        <v/>
      </c>
      <c r="AA873">
        <f t="shared" si="82"/>
        <v>0</v>
      </c>
      <c r="AB873">
        <f t="shared" si="80"/>
        <v>2356.4257079357039</v>
      </c>
      <c r="AC873">
        <f t="shared" si="81"/>
        <v>19150.442477876109</v>
      </c>
    </row>
    <row r="874" spans="1:29" x14ac:dyDescent="0.25">
      <c r="A874">
        <v>872</v>
      </c>
      <c r="B874" s="1">
        <v>43350</v>
      </c>
      <c r="C874">
        <v>10.7</v>
      </c>
      <c r="D874">
        <v>10.79</v>
      </c>
      <c r="E874">
        <v>10.51</v>
      </c>
      <c r="F874">
        <v>10.58</v>
      </c>
      <c r="G874">
        <v>10.58</v>
      </c>
      <c r="H874">
        <v>3544854</v>
      </c>
      <c r="I874" s="1">
        <v>43350</v>
      </c>
      <c r="J874">
        <v>-3.7664783427494401E-3</v>
      </c>
      <c r="K874">
        <v>10.77</v>
      </c>
      <c r="L874">
        <v>0.72090586289603098</v>
      </c>
      <c r="M874">
        <v>10.944603174603101</v>
      </c>
      <c r="N874">
        <v>0.98404664181810297</v>
      </c>
      <c r="O874">
        <v>2.6465028355387402E-2</v>
      </c>
      <c r="P874">
        <v>0.74395468945952803</v>
      </c>
      <c r="Q874">
        <v>8.6956521739130405E-2</v>
      </c>
      <c r="R874">
        <v>12.182975491276199</v>
      </c>
      <c r="S874">
        <v>9.3570245087237698</v>
      </c>
      <c r="T874">
        <v>-0.26355729614506002</v>
      </c>
      <c r="U874" t="b">
        <f t="shared" si="83"/>
        <v>0</v>
      </c>
      <c r="V874" t="b">
        <f t="shared" si="84"/>
        <v>0</v>
      </c>
      <c r="X874" t="str">
        <f t="shared" si="85"/>
        <v/>
      </c>
      <c r="Y874" t="str">
        <f t="shared" si="85"/>
        <v/>
      </c>
      <c r="AA874">
        <f t="shared" si="82"/>
        <v>0</v>
      </c>
      <c r="AB874">
        <f t="shared" si="80"/>
        <v>2356.4257079357039</v>
      </c>
      <c r="AC874">
        <f t="shared" si="81"/>
        <v>18725.663716814161</v>
      </c>
    </row>
    <row r="875" spans="1:29" x14ac:dyDescent="0.25">
      <c r="A875">
        <v>873</v>
      </c>
      <c r="B875" s="1">
        <v>43353</v>
      </c>
      <c r="C875">
        <v>10.55</v>
      </c>
      <c r="D875">
        <v>10.68</v>
      </c>
      <c r="E875">
        <v>10.53</v>
      </c>
      <c r="F875">
        <v>10.62</v>
      </c>
      <c r="G875">
        <v>10.62</v>
      </c>
      <c r="H875">
        <v>2551795</v>
      </c>
      <c r="I875" s="1">
        <v>43353</v>
      </c>
      <c r="J875">
        <v>-3.5422343324250698E-2</v>
      </c>
      <c r="K875">
        <v>10.812999999999899</v>
      </c>
      <c r="L875">
        <v>0.68209506977436896</v>
      </c>
      <c r="M875">
        <v>10.927936507936399</v>
      </c>
      <c r="N875">
        <v>0.98948232286552695</v>
      </c>
      <c r="O875">
        <v>1.41242937853107E-2</v>
      </c>
      <c r="P875">
        <v>0.53726559890285996</v>
      </c>
      <c r="Q875">
        <v>9.3220338983050793E-2</v>
      </c>
      <c r="R875">
        <v>12.1499063367577</v>
      </c>
      <c r="S875">
        <v>9.4760936632422297</v>
      </c>
      <c r="T875">
        <v>-0.282951759296313</v>
      </c>
      <c r="U875" t="b">
        <f t="shared" si="83"/>
        <v>0</v>
      </c>
      <c r="V875" t="b">
        <f t="shared" si="84"/>
        <v>0</v>
      </c>
      <c r="X875" t="str">
        <f t="shared" si="85"/>
        <v/>
      </c>
      <c r="Y875" t="str">
        <f t="shared" si="85"/>
        <v/>
      </c>
      <c r="AA875">
        <f t="shared" si="82"/>
        <v>0</v>
      </c>
      <c r="AB875">
        <f t="shared" si="80"/>
        <v>2356.4257079357039</v>
      </c>
      <c r="AC875">
        <f t="shared" si="81"/>
        <v>18796.460176991153</v>
      </c>
    </row>
    <row r="876" spans="1:29" x14ac:dyDescent="0.25">
      <c r="A876">
        <v>874</v>
      </c>
      <c r="B876" s="1">
        <v>43354</v>
      </c>
      <c r="C876">
        <v>10.75</v>
      </c>
      <c r="D876">
        <v>11.18</v>
      </c>
      <c r="E876">
        <v>10.75</v>
      </c>
      <c r="F876">
        <v>11.01</v>
      </c>
      <c r="G876">
        <v>11.01</v>
      </c>
      <c r="H876">
        <v>3680430</v>
      </c>
      <c r="I876" s="1">
        <v>43354</v>
      </c>
      <c r="J876">
        <v>7.3193046660567302E-3</v>
      </c>
      <c r="K876">
        <v>10.858999999999901</v>
      </c>
      <c r="L876">
        <v>0.66148079496326895</v>
      </c>
      <c r="M876">
        <v>10.9116666666666</v>
      </c>
      <c r="N876">
        <v>0.99517336184511995</v>
      </c>
      <c r="O876">
        <v>3.9055404178019899E-2</v>
      </c>
      <c r="P876">
        <v>0.77570037804618897</v>
      </c>
      <c r="Q876">
        <v>5.9037238873751098E-2</v>
      </c>
      <c r="R876">
        <v>12.155502358128</v>
      </c>
      <c r="S876">
        <v>9.5624976418719907</v>
      </c>
      <c r="T876">
        <v>0.22827571283968401</v>
      </c>
      <c r="U876" t="b">
        <f t="shared" si="83"/>
        <v>0</v>
      </c>
      <c r="V876" t="b">
        <f t="shared" si="84"/>
        <v>0</v>
      </c>
      <c r="X876" t="str">
        <f t="shared" si="85"/>
        <v/>
      </c>
      <c r="Y876" t="str">
        <f t="shared" si="85"/>
        <v/>
      </c>
      <c r="AA876">
        <f t="shared" si="82"/>
        <v>0</v>
      </c>
      <c r="AB876">
        <f t="shared" si="80"/>
        <v>2356.4257079357039</v>
      </c>
      <c r="AC876">
        <f t="shared" si="81"/>
        <v>19486.725663716818</v>
      </c>
    </row>
    <row r="877" spans="1:29" x14ac:dyDescent="0.25">
      <c r="A877">
        <v>875</v>
      </c>
      <c r="B877" s="1">
        <v>43355</v>
      </c>
      <c r="C877">
        <v>11</v>
      </c>
      <c r="D877">
        <v>11.12</v>
      </c>
      <c r="E877">
        <v>10.9</v>
      </c>
      <c r="F877">
        <v>10.93</v>
      </c>
      <c r="G877">
        <v>10.93</v>
      </c>
      <c r="H877">
        <v>3089592</v>
      </c>
      <c r="I877" s="1">
        <v>43355</v>
      </c>
      <c r="J877">
        <v>0</v>
      </c>
      <c r="K877">
        <v>10.9025</v>
      </c>
      <c r="L877">
        <v>0.63421625898258804</v>
      </c>
      <c r="M877">
        <v>10.896031746031699</v>
      </c>
      <c r="N877">
        <v>1.0005936339136099</v>
      </c>
      <c r="O877">
        <v>2.0128087831655799E-2</v>
      </c>
      <c r="P877">
        <v>0.65220224434344698</v>
      </c>
      <c r="Q877">
        <v>2.92772186642269E-2</v>
      </c>
      <c r="R877">
        <v>12.1455638676058</v>
      </c>
      <c r="S877">
        <v>9.65943613239412</v>
      </c>
      <c r="T877">
        <v>4.3360603911535497E-2</v>
      </c>
      <c r="U877" t="b">
        <f t="shared" si="83"/>
        <v>0</v>
      </c>
      <c r="V877" t="b">
        <f t="shared" si="84"/>
        <v>0</v>
      </c>
      <c r="X877" t="str">
        <f t="shared" si="85"/>
        <v/>
      </c>
      <c r="Y877" t="str">
        <f t="shared" si="85"/>
        <v/>
      </c>
      <c r="AA877">
        <f t="shared" si="82"/>
        <v>0</v>
      </c>
      <c r="AB877">
        <f t="shared" si="80"/>
        <v>2356.4257079357039</v>
      </c>
      <c r="AC877">
        <f t="shared" si="81"/>
        <v>19345.132743362832</v>
      </c>
    </row>
    <row r="878" spans="1:29" x14ac:dyDescent="0.25">
      <c r="A878">
        <v>876</v>
      </c>
      <c r="B878" s="1">
        <v>43356</v>
      </c>
      <c r="C878">
        <v>10.94</v>
      </c>
      <c r="D878">
        <v>11.025</v>
      </c>
      <c r="E878">
        <v>10.81</v>
      </c>
      <c r="F878">
        <v>10.93</v>
      </c>
      <c r="G878">
        <v>10.93</v>
      </c>
      <c r="H878">
        <v>2011049</v>
      </c>
      <c r="I878" s="1">
        <v>43356</v>
      </c>
      <c r="J878">
        <v>-1.8264840182648E-3</v>
      </c>
      <c r="K878">
        <v>10.956</v>
      </c>
      <c r="L878">
        <v>0.58485625764390803</v>
      </c>
      <c r="M878">
        <v>10.880238095237999</v>
      </c>
      <c r="N878">
        <v>1.0069632579819201</v>
      </c>
      <c r="O878">
        <v>1.9670631290027399E-2</v>
      </c>
      <c r="P878">
        <v>0.42642202282717601</v>
      </c>
      <c r="Q878">
        <v>-1.00640439158279E-2</v>
      </c>
      <c r="R878">
        <v>12.102318264981999</v>
      </c>
      <c r="S878">
        <v>9.8096817350179393</v>
      </c>
      <c r="T878">
        <v>-4.4455367725294903E-2</v>
      </c>
      <c r="U878" t="b">
        <f t="shared" si="83"/>
        <v>0</v>
      </c>
      <c r="V878" t="b">
        <f t="shared" si="84"/>
        <v>0</v>
      </c>
      <c r="X878" t="str">
        <f t="shared" si="85"/>
        <v/>
      </c>
      <c r="Y878" t="str">
        <f t="shared" si="85"/>
        <v/>
      </c>
      <c r="AA878">
        <f t="shared" si="82"/>
        <v>0</v>
      </c>
      <c r="AB878">
        <f t="shared" si="80"/>
        <v>2356.4257079357039</v>
      </c>
      <c r="AC878">
        <f t="shared" si="81"/>
        <v>19345.132743362832</v>
      </c>
    </row>
    <row r="879" spans="1:29" x14ac:dyDescent="0.25">
      <c r="A879">
        <v>877</v>
      </c>
      <c r="B879" s="1">
        <v>43357</v>
      </c>
      <c r="C879">
        <v>10.93</v>
      </c>
      <c r="D879">
        <v>11</v>
      </c>
      <c r="E879">
        <v>10.86</v>
      </c>
      <c r="F879">
        <v>10.95</v>
      </c>
      <c r="G879">
        <v>10.95</v>
      </c>
      <c r="H879">
        <v>2292880</v>
      </c>
      <c r="I879" s="1">
        <v>43357</v>
      </c>
      <c r="J879">
        <v>-2.0572450805008899E-2</v>
      </c>
      <c r="K879">
        <v>11.0145</v>
      </c>
      <c r="L879">
        <v>0.51543007080952297</v>
      </c>
      <c r="M879">
        <v>10.8660317460317</v>
      </c>
      <c r="N879">
        <v>1.0136635210938401</v>
      </c>
      <c r="O879">
        <v>1.2785388127853899E-2</v>
      </c>
      <c r="P879">
        <v>0.48744638718960598</v>
      </c>
      <c r="Q879">
        <v>-3.37899543378994E-2</v>
      </c>
      <c r="R879">
        <v>12.0247429387866</v>
      </c>
      <c r="S879">
        <v>10.0042570612133</v>
      </c>
      <c r="T879">
        <v>-0.12513821690437699</v>
      </c>
      <c r="U879" t="b">
        <f t="shared" si="83"/>
        <v>0</v>
      </c>
      <c r="V879" t="b">
        <f t="shared" si="84"/>
        <v>0</v>
      </c>
      <c r="X879" t="str">
        <f t="shared" si="85"/>
        <v/>
      </c>
      <c r="Y879" t="str">
        <f t="shared" si="85"/>
        <v/>
      </c>
      <c r="AA879">
        <f t="shared" si="82"/>
        <v>0</v>
      </c>
      <c r="AB879">
        <f t="shared" si="80"/>
        <v>2356.4257079357039</v>
      </c>
      <c r="AC879">
        <f t="shared" si="81"/>
        <v>19380.530973451328</v>
      </c>
    </row>
    <row r="880" spans="1:29" x14ac:dyDescent="0.25">
      <c r="A880">
        <v>878</v>
      </c>
      <c r="B880" s="1">
        <v>43360</v>
      </c>
      <c r="C880">
        <v>10.93</v>
      </c>
      <c r="D880">
        <v>11.27</v>
      </c>
      <c r="E880">
        <v>10.83</v>
      </c>
      <c r="F880">
        <v>11.18</v>
      </c>
      <c r="G880">
        <v>11.18</v>
      </c>
      <c r="H880">
        <v>2144927</v>
      </c>
      <c r="I880" s="1">
        <v>43360</v>
      </c>
      <c r="J880">
        <v>5.3956834532374503E-3</v>
      </c>
      <c r="K880">
        <v>11.074999999999999</v>
      </c>
      <c r="L880">
        <v>0.45369245321609197</v>
      </c>
      <c r="M880">
        <v>10.8521428571428</v>
      </c>
      <c r="N880">
        <v>1.0205357730533799</v>
      </c>
      <c r="O880">
        <v>3.9355992844364897E-2</v>
      </c>
      <c r="P880">
        <v>0.45604880638539402</v>
      </c>
      <c r="Q880">
        <v>-5.0089445438282601E-2</v>
      </c>
      <c r="R880">
        <v>11.9642372083035</v>
      </c>
      <c r="S880">
        <v>10.1857627916964</v>
      </c>
      <c r="T880">
        <v>0.23143431030356801</v>
      </c>
      <c r="U880" t="b">
        <f t="shared" si="83"/>
        <v>0</v>
      </c>
      <c r="V880" t="b">
        <f t="shared" si="84"/>
        <v>0</v>
      </c>
      <c r="X880" t="str">
        <f t="shared" si="85"/>
        <v/>
      </c>
      <c r="Y880" t="str">
        <f t="shared" si="85"/>
        <v/>
      </c>
      <c r="AA880">
        <f t="shared" si="82"/>
        <v>0</v>
      </c>
      <c r="AB880">
        <f t="shared" ref="AB880:AB943" si="86">IF(AA880&gt;0,0,IF(AA880+AB879=0,AA879*G880,AB879))</f>
        <v>2356.4257079357039</v>
      </c>
      <c r="AC880">
        <f t="shared" si="81"/>
        <v>19787.610619469029</v>
      </c>
    </row>
    <row r="881" spans="1:29" x14ac:dyDescent="0.25">
      <c r="A881">
        <v>879</v>
      </c>
      <c r="B881" s="1">
        <v>43361</v>
      </c>
      <c r="C881">
        <v>11.07</v>
      </c>
      <c r="D881">
        <v>11.17</v>
      </c>
      <c r="E881">
        <v>10.97</v>
      </c>
      <c r="F881">
        <v>11.12</v>
      </c>
      <c r="G881">
        <v>11.12</v>
      </c>
      <c r="H881">
        <v>2415858</v>
      </c>
      <c r="I881" s="1">
        <v>43361</v>
      </c>
      <c r="J881">
        <v>-1.06761565836299E-2</v>
      </c>
      <c r="K881">
        <v>11.1265</v>
      </c>
      <c r="L881">
        <v>0.38998346793566802</v>
      </c>
      <c r="M881">
        <v>10.8396031746031</v>
      </c>
      <c r="N881">
        <v>1.0264674657158099</v>
      </c>
      <c r="O881">
        <v>1.79856115107913E-2</v>
      </c>
      <c r="P881">
        <v>0.51412070599271198</v>
      </c>
      <c r="Q881">
        <v>-9.8920863309352007E-3</v>
      </c>
      <c r="R881">
        <v>11.8908675971539</v>
      </c>
      <c r="S881">
        <v>10.362132402845999</v>
      </c>
      <c r="T881">
        <v>-1.66673731950942E-2</v>
      </c>
      <c r="U881" t="b">
        <f t="shared" si="83"/>
        <v>0</v>
      </c>
      <c r="V881" t="b">
        <f t="shared" si="84"/>
        <v>0</v>
      </c>
      <c r="X881" t="str">
        <f t="shared" si="85"/>
        <v/>
      </c>
      <c r="Y881" t="str">
        <f t="shared" si="85"/>
        <v/>
      </c>
      <c r="AA881">
        <f t="shared" si="82"/>
        <v>0</v>
      </c>
      <c r="AB881">
        <f t="shared" si="86"/>
        <v>2356.4257079357039</v>
      </c>
      <c r="AC881">
        <f t="shared" si="81"/>
        <v>19681.41592920354</v>
      </c>
    </row>
    <row r="882" spans="1:29" x14ac:dyDescent="0.25">
      <c r="A882">
        <v>880</v>
      </c>
      <c r="B882" s="1">
        <v>43362</v>
      </c>
      <c r="C882">
        <v>11.08</v>
      </c>
      <c r="D882">
        <v>11.3</v>
      </c>
      <c r="E882">
        <v>11.045</v>
      </c>
      <c r="F882">
        <v>11.24</v>
      </c>
      <c r="G882">
        <v>11.24</v>
      </c>
      <c r="H882">
        <v>3062978</v>
      </c>
      <c r="I882" s="1">
        <v>43362</v>
      </c>
      <c r="J882">
        <v>-7.9435127978817101E-3</v>
      </c>
      <c r="K882">
        <v>11.1585</v>
      </c>
      <c r="L882">
        <v>0.37026697338396097</v>
      </c>
      <c r="M882">
        <v>10.824285714285701</v>
      </c>
      <c r="N882">
        <v>1.03087633628085</v>
      </c>
      <c r="O882">
        <v>2.2686832740213499E-2</v>
      </c>
      <c r="P882">
        <v>0.65322430512396801</v>
      </c>
      <c r="Q882">
        <v>-2.7580071174377201E-2</v>
      </c>
      <c r="R882">
        <v>11.8842232678325</v>
      </c>
      <c r="S882">
        <v>10.432776732167399</v>
      </c>
      <c r="T882">
        <v>0.22011144892333001</v>
      </c>
      <c r="U882" t="b">
        <f t="shared" si="83"/>
        <v>0</v>
      </c>
      <c r="V882" t="b">
        <f t="shared" si="84"/>
        <v>0</v>
      </c>
      <c r="X882" t="str">
        <f t="shared" si="85"/>
        <v/>
      </c>
      <c r="Y882" t="str">
        <f t="shared" si="85"/>
        <v/>
      </c>
      <c r="AA882">
        <f t="shared" si="82"/>
        <v>0</v>
      </c>
      <c r="AB882">
        <f t="shared" si="86"/>
        <v>2356.4257079357039</v>
      </c>
      <c r="AC882">
        <f t="shared" si="81"/>
        <v>19893.805309734515</v>
      </c>
    </row>
    <row r="883" spans="1:29" x14ac:dyDescent="0.25">
      <c r="A883">
        <v>881</v>
      </c>
      <c r="B883" s="1">
        <v>43363</v>
      </c>
      <c r="C883">
        <v>11.35</v>
      </c>
      <c r="D883">
        <v>11.37</v>
      </c>
      <c r="E883">
        <v>11.225</v>
      </c>
      <c r="F883">
        <v>11.33</v>
      </c>
      <c r="G883">
        <v>11.33</v>
      </c>
      <c r="H883">
        <v>3969590</v>
      </c>
      <c r="I883" s="1">
        <v>43363</v>
      </c>
      <c r="J883">
        <v>2.65486725663711E-3</v>
      </c>
      <c r="K883">
        <v>11.183999999999999</v>
      </c>
      <c r="L883">
        <v>0.36322241989690102</v>
      </c>
      <c r="M883">
        <v>10.810555555555499</v>
      </c>
      <c r="N883">
        <v>1.0345444267434101</v>
      </c>
      <c r="O883">
        <v>1.27978817299205E-2</v>
      </c>
      <c r="P883">
        <v>0.84461562808677504</v>
      </c>
      <c r="Q883">
        <v>-3.5304501323918797E-2</v>
      </c>
      <c r="R883">
        <v>11.895915942997901</v>
      </c>
      <c r="S883">
        <v>10.472084057002</v>
      </c>
      <c r="T883">
        <v>0.40195756649999798</v>
      </c>
      <c r="U883" t="b">
        <f t="shared" si="83"/>
        <v>0</v>
      </c>
      <c r="V883" t="b">
        <f t="shared" si="84"/>
        <v>0</v>
      </c>
      <c r="X883" t="str">
        <f t="shared" si="85"/>
        <v/>
      </c>
      <c r="Y883" t="str">
        <f t="shared" si="85"/>
        <v/>
      </c>
      <c r="AA883">
        <f t="shared" si="82"/>
        <v>0</v>
      </c>
      <c r="AB883">
        <f t="shared" si="86"/>
        <v>2356.4257079357039</v>
      </c>
      <c r="AC883">
        <f t="shared" si="81"/>
        <v>20053.097345132745</v>
      </c>
    </row>
    <row r="884" spans="1:29" x14ac:dyDescent="0.25">
      <c r="A884">
        <v>882</v>
      </c>
      <c r="B884" s="1">
        <v>43364</v>
      </c>
      <c r="C884">
        <v>11.42</v>
      </c>
      <c r="D884">
        <v>11.6</v>
      </c>
      <c r="E884">
        <v>11.3</v>
      </c>
      <c r="F884">
        <v>11.3</v>
      </c>
      <c r="G884">
        <v>11.3</v>
      </c>
      <c r="H884">
        <v>10489135</v>
      </c>
      <c r="I884" s="1">
        <v>43364</v>
      </c>
      <c r="J884">
        <v>3.9558417663293599E-2</v>
      </c>
      <c r="K884">
        <v>11.2095</v>
      </c>
      <c r="L884">
        <v>0.35182942936654998</v>
      </c>
      <c r="M884">
        <v>10.7991269841269</v>
      </c>
      <c r="N884">
        <v>1.03800057323857</v>
      </c>
      <c r="O884">
        <v>2.6548672566371501E-2</v>
      </c>
      <c r="P884">
        <v>2.20702370148567</v>
      </c>
      <c r="Q884">
        <v>-3.0973451327433701E-2</v>
      </c>
      <c r="R884">
        <v>11.8990856815584</v>
      </c>
      <c r="S884">
        <v>10.519914318441501</v>
      </c>
      <c r="T884">
        <v>0.25722691863196001</v>
      </c>
      <c r="U884" t="b">
        <f t="shared" si="83"/>
        <v>0</v>
      </c>
      <c r="V884" t="b">
        <f t="shared" si="84"/>
        <v>0</v>
      </c>
      <c r="X884" t="str">
        <f t="shared" si="85"/>
        <v/>
      </c>
      <c r="Y884" t="str">
        <f t="shared" si="85"/>
        <v/>
      </c>
      <c r="AA884">
        <f t="shared" si="82"/>
        <v>0</v>
      </c>
      <c r="AB884">
        <f t="shared" si="86"/>
        <v>2356.4257079357039</v>
      </c>
      <c r="AC884">
        <f t="shared" si="81"/>
        <v>20000.000000000004</v>
      </c>
    </row>
    <row r="885" spans="1:29" x14ac:dyDescent="0.25">
      <c r="A885">
        <v>883</v>
      </c>
      <c r="B885" s="1">
        <v>43367</v>
      </c>
      <c r="C885">
        <v>10.78</v>
      </c>
      <c r="D885">
        <v>10.99</v>
      </c>
      <c r="E885">
        <v>10.75</v>
      </c>
      <c r="F885">
        <v>10.87</v>
      </c>
      <c r="G885">
        <v>10.87</v>
      </c>
      <c r="H885">
        <v>8082598</v>
      </c>
      <c r="I885" s="1">
        <v>43367</v>
      </c>
      <c r="J885">
        <v>5.55041628122097E-3</v>
      </c>
      <c r="K885">
        <v>11.194000000000001</v>
      </c>
      <c r="L885">
        <v>0.35993274225518801</v>
      </c>
      <c r="M885">
        <v>10.7866666666666</v>
      </c>
      <c r="N885">
        <v>1.0377626699629099</v>
      </c>
      <c r="O885">
        <v>2.2079116835326599E-2</v>
      </c>
      <c r="P885">
        <v>1.6916035473514199</v>
      </c>
      <c r="Q885">
        <v>2.8518859245630201E-2</v>
      </c>
      <c r="R885">
        <v>11.8994681748201</v>
      </c>
      <c r="S885">
        <v>10.4885318251798</v>
      </c>
      <c r="T885">
        <v>-0.90016817578182595</v>
      </c>
      <c r="U885" t="b">
        <f t="shared" si="83"/>
        <v>0</v>
      </c>
      <c r="V885" t="b">
        <f t="shared" si="84"/>
        <v>0</v>
      </c>
      <c r="X885" t="str">
        <f t="shared" si="85"/>
        <v/>
      </c>
      <c r="Y885" t="str">
        <f t="shared" si="85"/>
        <v/>
      </c>
      <c r="AA885">
        <f t="shared" si="82"/>
        <v>0</v>
      </c>
      <c r="AB885">
        <f t="shared" si="86"/>
        <v>2356.4257079357039</v>
      </c>
      <c r="AC885">
        <f t="shared" si="81"/>
        <v>19238.938053097347</v>
      </c>
    </row>
    <row r="886" spans="1:29" x14ac:dyDescent="0.25">
      <c r="A886">
        <v>884</v>
      </c>
      <c r="B886" s="1">
        <v>43368</v>
      </c>
      <c r="C886">
        <v>10.86</v>
      </c>
      <c r="D886">
        <v>10.94</v>
      </c>
      <c r="E886">
        <v>10.72</v>
      </c>
      <c r="F886">
        <v>10.81</v>
      </c>
      <c r="G886">
        <v>10.81</v>
      </c>
      <c r="H886">
        <v>3660045</v>
      </c>
      <c r="I886" s="1">
        <v>43368</v>
      </c>
      <c r="J886">
        <v>1.02803738317758E-2</v>
      </c>
      <c r="K886">
        <v>11.1625</v>
      </c>
      <c r="L886">
        <v>0.36480528331812001</v>
      </c>
      <c r="M886">
        <v>10.7689682539682</v>
      </c>
      <c r="N886">
        <v>1.0365431243505301</v>
      </c>
      <c r="O886">
        <v>2.03515263644772E-2</v>
      </c>
      <c r="P886">
        <v>0.76848487347877603</v>
      </c>
      <c r="Q886">
        <v>2.8677150786308801E-2</v>
      </c>
      <c r="R886">
        <v>11.877518355303501</v>
      </c>
      <c r="S886">
        <v>10.447481644696399</v>
      </c>
      <c r="T886">
        <v>-0.96626890047700498</v>
      </c>
      <c r="U886" t="b">
        <f t="shared" si="83"/>
        <v>0</v>
      </c>
      <c r="V886" t="b">
        <f t="shared" si="84"/>
        <v>0</v>
      </c>
      <c r="X886" t="str">
        <f t="shared" si="85"/>
        <v/>
      </c>
      <c r="Y886" t="str">
        <f t="shared" si="85"/>
        <v/>
      </c>
      <c r="AA886">
        <f t="shared" si="82"/>
        <v>0</v>
      </c>
      <c r="AB886">
        <f t="shared" si="86"/>
        <v>2356.4257079357039</v>
      </c>
      <c r="AC886">
        <f t="shared" si="81"/>
        <v>19132.743362831861</v>
      </c>
    </row>
    <row r="887" spans="1:29" x14ac:dyDescent="0.25">
      <c r="A887">
        <v>885</v>
      </c>
      <c r="B887" s="1">
        <v>43369</v>
      </c>
      <c r="C887">
        <v>10.85</v>
      </c>
      <c r="D887">
        <v>10.97</v>
      </c>
      <c r="E887">
        <v>10.64</v>
      </c>
      <c r="F887">
        <v>10.7</v>
      </c>
      <c r="G887">
        <v>10.7</v>
      </c>
      <c r="H887">
        <v>3794249</v>
      </c>
      <c r="I887" s="1">
        <v>43369</v>
      </c>
      <c r="J887">
        <v>1.42180094786728E-2</v>
      </c>
      <c r="K887">
        <v>11.103</v>
      </c>
      <c r="L887">
        <v>0.33579599069731803</v>
      </c>
      <c r="M887">
        <v>10.758174603174499</v>
      </c>
      <c r="N887">
        <v>1.0320524075453801</v>
      </c>
      <c r="O887">
        <v>3.0841121495327101E-2</v>
      </c>
      <c r="P887">
        <v>0.80751808571796502</v>
      </c>
      <c r="Q887">
        <v>5.0467289719626197E-2</v>
      </c>
      <c r="R887">
        <v>11.7611601417667</v>
      </c>
      <c r="S887">
        <v>10.4448398582332</v>
      </c>
      <c r="T887">
        <v>-1.20013344758264</v>
      </c>
      <c r="U887" t="b">
        <f t="shared" si="83"/>
        <v>1</v>
      </c>
      <c r="V887" t="b">
        <f t="shared" si="84"/>
        <v>0</v>
      </c>
      <c r="X887" t="str">
        <f t="shared" si="85"/>
        <v/>
      </c>
      <c r="Y887" t="str">
        <f t="shared" si="85"/>
        <v/>
      </c>
      <c r="AA887">
        <f t="shared" si="82"/>
        <v>220.22670167623403</v>
      </c>
      <c r="AB887">
        <f t="shared" si="86"/>
        <v>0</v>
      </c>
      <c r="AC887">
        <f t="shared" si="81"/>
        <v>18938.053097345135</v>
      </c>
    </row>
    <row r="888" spans="1:29" x14ac:dyDescent="0.25">
      <c r="A888">
        <v>886</v>
      </c>
      <c r="B888" s="1">
        <v>43370</v>
      </c>
      <c r="C888">
        <v>10.7</v>
      </c>
      <c r="D888">
        <v>10.74</v>
      </c>
      <c r="E888">
        <v>10.53</v>
      </c>
      <c r="F888">
        <v>10.55</v>
      </c>
      <c r="G888">
        <v>10.55</v>
      </c>
      <c r="H888">
        <v>3596424</v>
      </c>
      <c r="I888" s="1">
        <v>43370</v>
      </c>
      <c r="J888">
        <v>3.02734375E-2</v>
      </c>
      <c r="K888">
        <v>11.048</v>
      </c>
      <c r="L888">
        <v>0.331545027504759</v>
      </c>
      <c r="M888">
        <v>10.750952380952301</v>
      </c>
      <c r="N888">
        <v>1.02762988882491</v>
      </c>
      <c r="O888">
        <v>1.9905213270142198E-2</v>
      </c>
      <c r="P888">
        <v>0.77505855227170295</v>
      </c>
      <c r="Q888">
        <v>7.3933649289099401E-2</v>
      </c>
      <c r="R888">
        <v>11.6978282539093</v>
      </c>
      <c r="S888">
        <v>10.3981717460906</v>
      </c>
      <c r="T888">
        <v>-1.5020584194792499</v>
      </c>
      <c r="U888" t="b">
        <f t="shared" si="83"/>
        <v>1</v>
      </c>
      <c r="V888" t="b">
        <f t="shared" si="84"/>
        <v>0</v>
      </c>
      <c r="X888">
        <f t="shared" si="85"/>
        <v>10.85</v>
      </c>
      <c r="Y888" t="str">
        <f t="shared" si="85"/>
        <v/>
      </c>
      <c r="AA888">
        <f t="shared" si="82"/>
        <v>220.22670167623403</v>
      </c>
      <c r="AB888">
        <f t="shared" si="86"/>
        <v>0</v>
      </c>
      <c r="AC888">
        <f t="shared" si="81"/>
        <v>18672.566371681416</v>
      </c>
    </row>
    <row r="889" spans="1:29" x14ac:dyDescent="0.25">
      <c r="A889">
        <v>887</v>
      </c>
      <c r="B889" s="1">
        <v>43371</v>
      </c>
      <c r="C889">
        <v>10.62</v>
      </c>
      <c r="D889">
        <v>10.64</v>
      </c>
      <c r="E889">
        <v>10.18</v>
      </c>
      <c r="F889">
        <v>10.24</v>
      </c>
      <c r="G889">
        <v>10.24</v>
      </c>
      <c r="H889">
        <v>5317409</v>
      </c>
      <c r="I889" s="1">
        <v>43371</v>
      </c>
      <c r="J889">
        <v>-1.0628019323671399E-2</v>
      </c>
      <c r="K889">
        <v>10.984999999999999</v>
      </c>
      <c r="L889">
        <v>0.35965626864955602</v>
      </c>
      <c r="M889">
        <v>10.740158730158701</v>
      </c>
      <c r="N889">
        <v>1.0227968017971401</v>
      </c>
      <c r="O889">
        <v>4.4921875E-2</v>
      </c>
      <c r="P889">
        <v>1.1487792855771399</v>
      </c>
      <c r="Q889">
        <v>0.103515625</v>
      </c>
      <c r="R889">
        <v>11.689926286553099</v>
      </c>
      <c r="S889">
        <v>10.2800737134468</v>
      </c>
      <c r="T889">
        <v>-2.0714222576943802</v>
      </c>
      <c r="U889" t="b">
        <f t="shared" si="83"/>
        <v>1</v>
      </c>
      <c r="V889" t="b">
        <f t="shared" si="84"/>
        <v>0</v>
      </c>
      <c r="X889">
        <f t="shared" si="85"/>
        <v>10.7</v>
      </c>
      <c r="Y889" t="str">
        <f t="shared" si="85"/>
        <v/>
      </c>
      <c r="AA889">
        <f t="shared" si="82"/>
        <v>220.22670167623403</v>
      </c>
      <c r="AB889">
        <f t="shared" si="86"/>
        <v>0</v>
      </c>
      <c r="AC889">
        <f t="shared" si="81"/>
        <v>18123.893805309737</v>
      </c>
    </row>
    <row r="890" spans="1:29" x14ac:dyDescent="0.25">
      <c r="A890">
        <v>888</v>
      </c>
      <c r="B890" s="1">
        <v>43374</v>
      </c>
      <c r="C890">
        <v>10.3</v>
      </c>
      <c r="D890">
        <v>10.45</v>
      </c>
      <c r="E890">
        <v>10.26</v>
      </c>
      <c r="F890">
        <v>10.35</v>
      </c>
      <c r="G890">
        <v>10.35</v>
      </c>
      <c r="H890">
        <v>1715908</v>
      </c>
      <c r="I890" s="1">
        <v>43374</v>
      </c>
      <c r="J890">
        <v>3.87972841901058E-3</v>
      </c>
      <c r="K890">
        <v>10.922000000000001</v>
      </c>
      <c r="L890">
        <v>0.35473637357454202</v>
      </c>
      <c r="M890">
        <v>10.7255555555555</v>
      </c>
      <c r="N890">
        <v>1.01831554957008</v>
      </c>
      <c r="O890">
        <v>1.8357487922705199E-2</v>
      </c>
      <c r="P890">
        <v>0.37339172650990399</v>
      </c>
      <c r="Q890">
        <v>5.0241545893719701E-2</v>
      </c>
      <c r="R890">
        <v>11.6172832922061</v>
      </c>
      <c r="S890">
        <v>10.2267167077939</v>
      </c>
      <c r="T890">
        <v>-1.61246503772978</v>
      </c>
      <c r="U890" t="b">
        <f t="shared" si="83"/>
        <v>1</v>
      </c>
      <c r="V890" t="b">
        <f t="shared" si="84"/>
        <v>0</v>
      </c>
      <c r="X890">
        <f t="shared" si="85"/>
        <v>10.62</v>
      </c>
      <c r="Y890" t="str">
        <f t="shared" si="85"/>
        <v/>
      </c>
      <c r="AA890">
        <f t="shared" si="82"/>
        <v>220.22670167623403</v>
      </c>
      <c r="AB890">
        <f t="shared" si="86"/>
        <v>0</v>
      </c>
      <c r="AC890">
        <f t="shared" si="81"/>
        <v>18318.584070796463</v>
      </c>
    </row>
    <row r="891" spans="1:29" x14ac:dyDescent="0.25">
      <c r="A891">
        <v>889</v>
      </c>
      <c r="B891" s="1">
        <v>43375</v>
      </c>
      <c r="C891">
        <v>10.42</v>
      </c>
      <c r="D891">
        <v>10.49</v>
      </c>
      <c r="E891">
        <v>10.26</v>
      </c>
      <c r="F891">
        <v>10.31</v>
      </c>
      <c r="G891">
        <v>10.31</v>
      </c>
      <c r="H891">
        <v>3819817</v>
      </c>
      <c r="I891" s="1">
        <v>43375</v>
      </c>
      <c r="J891">
        <v>3.4102306920762201E-2</v>
      </c>
      <c r="K891">
        <v>10.8545</v>
      </c>
      <c r="L891">
        <v>0.33479726779991997</v>
      </c>
      <c r="M891">
        <v>10.711428571428501</v>
      </c>
      <c r="N891">
        <v>1.01335689517204</v>
      </c>
      <c r="O891">
        <v>2.23084384093113E-2</v>
      </c>
      <c r="P891">
        <v>0.83292128071011295</v>
      </c>
      <c r="Q891">
        <v>4.84966052376333E-2</v>
      </c>
      <c r="R891">
        <v>11.5107026448878</v>
      </c>
      <c r="S891">
        <v>10.1982973551121</v>
      </c>
      <c r="T891">
        <v>-1.62635735822492</v>
      </c>
      <c r="U891" t="b">
        <f t="shared" si="83"/>
        <v>1</v>
      </c>
      <c r="V891" t="b">
        <f t="shared" si="84"/>
        <v>0</v>
      </c>
      <c r="X891">
        <f t="shared" si="85"/>
        <v>10.3</v>
      </c>
      <c r="Y891" t="str">
        <f t="shared" si="85"/>
        <v/>
      </c>
      <c r="AA891">
        <f t="shared" si="82"/>
        <v>220.22670167623403</v>
      </c>
      <c r="AB891">
        <f t="shared" si="86"/>
        <v>0</v>
      </c>
      <c r="AC891">
        <f t="shared" si="81"/>
        <v>18247.787610619471</v>
      </c>
    </row>
    <row r="892" spans="1:29" x14ac:dyDescent="0.25">
      <c r="A892">
        <v>890</v>
      </c>
      <c r="B892" s="1">
        <v>43376</v>
      </c>
      <c r="C892">
        <v>10.35</v>
      </c>
      <c r="D892">
        <v>10.45</v>
      </c>
      <c r="E892">
        <v>9.9700000000000006</v>
      </c>
      <c r="F892">
        <v>9.9700000000000006</v>
      </c>
      <c r="G892">
        <v>9.9700000000000006</v>
      </c>
      <c r="H892">
        <v>4493939</v>
      </c>
      <c r="I892" s="1">
        <v>43376</v>
      </c>
      <c r="J892">
        <v>4.5073375262054599E-2</v>
      </c>
      <c r="K892">
        <v>10.7905</v>
      </c>
      <c r="L892">
        <v>0.37512769755599301</v>
      </c>
      <c r="M892">
        <v>10.694365079364999</v>
      </c>
      <c r="N892">
        <v>1.0089893060430799</v>
      </c>
      <c r="O892">
        <v>4.8144433299899501E-2</v>
      </c>
      <c r="P892">
        <v>0.97703217147144905</v>
      </c>
      <c r="Q892">
        <v>7.3219658976930599E-2</v>
      </c>
      <c r="R892">
        <v>11.5257502872097</v>
      </c>
      <c r="S892">
        <v>10.0552497127902</v>
      </c>
      <c r="T892">
        <v>-2.1872551809574898</v>
      </c>
      <c r="U892" t="b">
        <f t="shared" si="83"/>
        <v>1</v>
      </c>
      <c r="V892" t="b">
        <f t="shared" si="84"/>
        <v>0</v>
      </c>
      <c r="X892">
        <f t="shared" si="85"/>
        <v>10.42</v>
      </c>
      <c r="Y892" t="str">
        <f t="shared" si="85"/>
        <v/>
      </c>
      <c r="AA892">
        <f t="shared" si="82"/>
        <v>220.22670167623403</v>
      </c>
      <c r="AB892">
        <f t="shared" si="86"/>
        <v>0</v>
      </c>
      <c r="AC892">
        <f t="shared" si="81"/>
        <v>17646.017699115047</v>
      </c>
    </row>
    <row r="893" spans="1:29" x14ac:dyDescent="0.25">
      <c r="A893">
        <v>891</v>
      </c>
      <c r="B893" s="1">
        <v>43377</v>
      </c>
      <c r="C893">
        <v>9.9700000000000006</v>
      </c>
      <c r="D893">
        <v>9.99</v>
      </c>
      <c r="E893">
        <v>9.51</v>
      </c>
      <c r="F893">
        <v>9.5399999999999991</v>
      </c>
      <c r="G893">
        <v>9.5399999999999991</v>
      </c>
      <c r="H893">
        <v>8180530</v>
      </c>
      <c r="I893" s="1">
        <v>43377</v>
      </c>
      <c r="J893">
        <v>-1.03734439834026E-2</v>
      </c>
      <c r="K893">
        <v>10.7265</v>
      </c>
      <c r="L893">
        <v>0.467617421223329</v>
      </c>
      <c r="M893">
        <v>10.6734126984126</v>
      </c>
      <c r="N893">
        <v>1.0049737888983901</v>
      </c>
      <c r="O893">
        <v>5.0314465408804999E-2</v>
      </c>
      <c r="P893">
        <v>1.7602142894558701</v>
      </c>
      <c r="Q893">
        <v>0.10587002096436</v>
      </c>
      <c r="R893">
        <v>11.643030145597701</v>
      </c>
      <c r="S893">
        <v>9.8099698544022704</v>
      </c>
      <c r="T893">
        <v>-2.53733061718704</v>
      </c>
      <c r="U893" t="b">
        <f t="shared" si="83"/>
        <v>1</v>
      </c>
      <c r="V893" t="b">
        <f t="shared" si="84"/>
        <v>0</v>
      </c>
      <c r="X893">
        <f t="shared" si="85"/>
        <v>10.35</v>
      </c>
      <c r="Y893" t="str">
        <f t="shared" si="85"/>
        <v/>
      </c>
      <c r="AA893">
        <f t="shared" si="82"/>
        <v>220.22670167623403</v>
      </c>
      <c r="AB893">
        <f t="shared" si="86"/>
        <v>0</v>
      </c>
      <c r="AC893">
        <f t="shared" si="81"/>
        <v>16884.955752212391</v>
      </c>
    </row>
    <row r="894" spans="1:29" x14ac:dyDescent="0.25">
      <c r="A894">
        <v>892</v>
      </c>
      <c r="B894" s="1">
        <v>43378</v>
      </c>
      <c r="C894">
        <v>9.6</v>
      </c>
      <c r="D894">
        <v>9.75</v>
      </c>
      <c r="E894">
        <v>9.42</v>
      </c>
      <c r="F894">
        <v>9.64</v>
      </c>
      <c r="G894">
        <v>9.64</v>
      </c>
      <c r="H894">
        <v>4982237</v>
      </c>
      <c r="I894" s="1">
        <v>43378</v>
      </c>
      <c r="J894">
        <v>3.1217481789803398E-3</v>
      </c>
      <c r="K894">
        <v>10.679500000000001</v>
      </c>
      <c r="L894">
        <v>0.52663254941680204</v>
      </c>
      <c r="M894">
        <v>10.6516666666666</v>
      </c>
      <c r="N894">
        <v>1.002613049601</v>
      </c>
      <c r="O894">
        <v>3.4232365145228198E-2</v>
      </c>
      <c r="P894">
        <v>1.06815756650171</v>
      </c>
      <c r="Q894">
        <v>6.2240663900414897E-2</v>
      </c>
      <c r="R894">
        <v>11.7116997968569</v>
      </c>
      <c r="S894">
        <v>9.6473002031430699</v>
      </c>
      <c r="T894">
        <v>-1.97386204318581</v>
      </c>
      <c r="U894" t="b">
        <f t="shared" si="83"/>
        <v>1</v>
      </c>
      <c r="V894" t="b">
        <f t="shared" si="84"/>
        <v>0</v>
      </c>
      <c r="X894">
        <f t="shared" si="85"/>
        <v>9.9700000000000006</v>
      </c>
      <c r="Y894" t="str">
        <f t="shared" si="85"/>
        <v/>
      </c>
      <c r="AA894">
        <f t="shared" si="82"/>
        <v>220.22670167623403</v>
      </c>
      <c r="AB894">
        <f t="shared" si="86"/>
        <v>0</v>
      </c>
      <c r="AC894">
        <f t="shared" si="81"/>
        <v>17061.946902654869</v>
      </c>
    </row>
    <row r="895" spans="1:29" x14ac:dyDescent="0.25">
      <c r="A895">
        <v>893</v>
      </c>
      <c r="B895" s="1">
        <v>43381</v>
      </c>
      <c r="C895">
        <v>9.66</v>
      </c>
      <c r="D895">
        <v>10.029999999999999</v>
      </c>
      <c r="E895">
        <v>9.59</v>
      </c>
      <c r="F895">
        <v>9.61</v>
      </c>
      <c r="G895">
        <v>9.61</v>
      </c>
      <c r="H895">
        <v>4138631</v>
      </c>
      <c r="I895" s="1">
        <v>43381</v>
      </c>
      <c r="J895">
        <v>3.22234156820621E-2</v>
      </c>
      <c r="K895">
        <v>10.629</v>
      </c>
      <c r="L895">
        <v>0.57850897277304603</v>
      </c>
      <c r="M895">
        <v>10.631825396825301</v>
      </c>
      <c r="N895">
        <v>0.999734251013356</v>
      </c>
      <c r="O895">
        <v>4.5785639958376603E-2</v>
      </c>
      <c r="P895">
        <v>0.88706907071569396</v>
      </c>
      <c r="Q895">
        <v>7.7003121748178999E-2</v>
      </c>
      <c r="R895">
        <v>11.762877586635099</v>
      </c>
      <c r="S895">
        <v>9.49512241336482</v>
      </c>
      <c r="T895">
        <v>-1.76142471069288</v>
      </c>
      <c r="U895" t="b">
        <f t="shared" si="83"/>
        <v>1</v>
      </c>
      <c r="V895" t="b">
        <f t="shared" si="84"/>
        <v>0</v>
      </c>
      <c r="X895">
        <f t="shared" si="85"/>
        <v>9.6</v>
      </c>
      <c r="Y895" t="str">
        <f t="shared" si="85"/>
        <v/>
      </c>
      <c r="AA895">
        <f t="shared" si="82"/>
        <v>220.22670167623403</v>
      </c>
      <c r="AB895">
        <f t="shared" si="86"/>
        <v>0</v>
      </c>
      <c r="AC895">
        <f t="shared" si="81"/>
        <v>17008.849557522124</v>
      </c>
    </row>
    <row r="896" spans="1:29" x14ac:dyDescent="0.25">
      <c r="A896">
        <v>894</v>
      </c>
      <c r="B896" s="1">
        <v>43382</v>
      </c>
      <c r="C896">
        <v>9.57</v>
      </c>
      <c r="D896">
        <v>9.61</v>
      </c>
      <c r="E896">
        <v>9.19</v>
      </c>
      <c r="F896">
        <v>9.31</v>
      </c>
      <c r="G896">
        <v>9.31</v>
      </c>
      <c r="H896">
        <v>5082949</v>
      </c>
      <c r="I896" s="1">
        <v>43382</v>
      </c>
      <c r="J896">
        <v>6.4864864864865399E-3</v>
      </c>
      <c r="K896">
        <v>10.544</v>
      </c>
      <c r="L896">
        <v>0.64108789117445097</v>
      </c>
      <c r="M896">
        <v>10.611269841269801</v>
      </c>
      <c r="N896">
        <v>0.993660528638316</v>
      </c>
      <c r="O896">
        <v>4.5112781954887202E-2</v>
      </c>
      <c r="P896">
        <v>1.08578838647529</v>
      </c>
      <c r="Q896">
        <v>0.10741138560687399</v>
      </c>
      <c r="R896">
        <v>11.8005322667019</v>
      </c>
      <c r="S896">
        <v>9.2874677332980706</v>
      </c>
      <c r="T896">
        <v>-1.9248530770708401</v>
      </c>
      <c r="U896" t="b">
        <f t="shared" si="83"/>
        <v>1</v>
      </c>
      <c r="V896" t="b">
        <f t="shared" si="84"/>
        <v>0</v>
      </c>
      <c r="X896">
        <f t="shared" si="85"/>
        <v>9.66</v>
      </c>
      <c r="Y896" t="str">
        <f t="shared" si="85"/>
        <v/>
      </c>
      <c r="AA896">
        <f t="shared" si="82"/>
        <v>220.22670167623403</v>
      </c>
      <c r="AB896">
        <f t="shared" si="86"/>
        <v>0</v>
      </c>
      <c r="AC896">
        <f t="shared" si="81"/>
        <v>16477.876106194693</v>
      </c>
    </row>
    <row r="897" spans="1:29" x14ac:dyDescent="0.25">
      <c r="A897">
        <v>895</v>
      </c>
      <c r="B897" s="1">
        <v>43383</v>
      </c>
      <c r="C897">
        <v>9.4700000000000006</v>
      </c>
      <c r="D897">
        <v>9.5</v>
      </c>
      <c r="E897">
        <v>9.1999999999999993</v>
      </c>
      <c r="F897">
        <v>9.25</v>
      </c>
      <c r="G897">
        <v>9.25</v>
      </c>
      <c r="H897">
        <v>6179437</v>
      </c>
      <c r="I897" s="1">
        <v>43383</v>
      </c>
      <c r="J897">
        <v>0.109112709832134</v>
      </c>
      <c r="K897">
        <v>10.46</v>
      </c>
      <c r="L897">
        <v>0.69559516356780904</v>
      </c>
      <c r="M897">
        <v>10.592619047618999</v>
      </c>
      <c r="N897">
        <v>0.98748005124862503</v>
      </c>
      <c r="O897">
        <v>3.2432432432432497E-2</v>
      </c>
      <c r="P897">
        <v>1.3152694322821099</v>
      </c>
      <c r="Q897">
        <v>7.7837837837837903E-2</v>
      </c>
      <c r="R897">
        <v>11.8233665205929</v>
      </c>
      <c r="S897">
        <v>9.0966334794070907</v>
      </c>
      <c r="T897">
        <v>-1.7395175575887201</v>
      </c>
      <c r="U897" t="b">
        <f t="shared" si="83"/>
        <v>1</v>
      </c>
      <c r="V897" t="b">
        <f t="shared" si="84"/>
        <v>0</v>
      </c>
      <c r="X897">
        <f t="shared" si="85"/>
        <v>9.57</v>
      </c>
      <c r="Y897" t="str">
        <f t="shared" si="85"/>
        <v/>
      </c>
      <c r="AA897">
        <f t="shared" si="82"/>
        <v>220.22670167623403</v>
      </c>
      <c r="AB897">
        <f t="shared" si="86"/>
        <v>0</v>
      </c>
      <c r="AC897">
        <f t="shared" si="81"/>
        <v>16371.681415929204</v>
      </c>
    </row>
    <row r="898" spans="1:29" x14ac:dyDescent="0.25">
      <c r="A898">
        <v>896</v>
      </c>
      <c r="B898" s="1">
        <v>43384</v>
      </c>
      <c r="C898">
        <v>8.68</v>
      </c>
      <c r="D898">
        <v>8.83</v>
      </c>
      <c r="E898">
        <v>8.14</v>
      </c>
      <c r="F898">
        <v>8.34</v>
      </c>
      <c r="G898">
        <v>8.34</v>
      </c>
      <c r="H898">
        <v>13484435</v>
      </c>
      <c r="I898" s="1">
        <v>43384</v>
      </c>
      <c r="J898">
        <v>-6.7114093959731502E-2</v>
      </c>
      <c r="K898">
        <v>10.330500000000001</v>
      </c>
      <c r="L898">
        <v>0.83133674854036399</v>
      </c>
      <c r="M898">
        <v>10.5659523809523</v>
      </c>
      <c r="N898">
        <v>0.97771593392973999</v>
      </c>
      <c r="O898">
        <v>8.2733812949640204E-2</v>
      </c>
      <c r="P898">
        <v>2.8297578108750101</v>
      </c>
      <c r="Q898">
        <v>0.14388489208633001</v>
      </c>
      <c r="R898">
        <v>11.9599200271391</v>
      </c>
      <c r="S898">
        <v>8.7010799728608799</v>
      </c>
      <c r="T898">
        <v>-2.3943365952423701</v>
      </c>
      <c r="U898" t="b">
        <f t="shared" si="83"/>
        <v>1</v>
      </c>
      <c r="V898" t="b">
        <f t="shared" si="84"/>
        <v>0</v>
      </c>
      <c r="X898">
        <f t="shared" si="85"/>
        <v>9.4700000000000006</v>
      </c>
      <c r="Y898" t="str">
        <f t="shared" si="85"/>
        <v/>
      </c>
      <c r="AA898">
        <f t="shared" si="82"/>
        <v>220.22670167623403</v>
      </c>
      <c r="AB898">
        <f t="shared" si="86"/>
        <v>0</v>
      </c>
      <c r="AC898">
        <f t="shared" si="81"/>
        <v>14761.061946902657</v>
      </c>
    </row>
    <row r="899" spans="1:29" x14ac:dyDescent="0.25">
      <c r="A899">
        <v>897</v>
      </c>
      <c r="B899" s="1">
        <v>43385</v>
      </c>
      <c r="C899">
        <v>8.58</v>
      </c>
      <c r="D899">
        <v>9.11</v>
      </c>
      <c r="E899">
        <v>8.52</v>
      </c>
      <c r="F899">
        <v>8.94</v>
      </c>
      <c r="G899">
        <v>8.94</v>
      </c>
      <c r="H899">
        <v>9096854</v>
      </c>
      <c r="I899" s="1">
        <v>43385</v>
      </c>
      <c r="J899">
        <v>6.7567567567566097E-3</v>
      </c>
      <c r="K899">
        <v>10.23</v>
      </c>
      <c r="L899">
        <v>0.87295625983145797</v>
      </c>
      <c r="M899">
        <v>10.5464285714285</v>
      </c>
      <c r="N899">
        <v>0.96999661361327605</v>
      </c>
      <c r="O899">
        <v>6.5995525727069307E-2</v>
      </c>
      <c r="P899">
        <v>1.8911386939416499</v>
      </c>
      <c r="Q899">
        <v>7.8299776286353595E-2</v>
      </c>
      <c r="R899">
        <v>11.9409942692696</v>
      </c>
      <c r="S899">
        <v>8.5190057307303402</v>
      </c>
      <c r="T899">
        <v>-1.4777372697333699</v>
      </c>
      <c r="U899" t="b">
        <f t="shared" si="83"/>
        <v>1</v>
      </c>
      <c r="V899" t="b">
        <f t="shared" si="84"/>
        <v>0</v>
      </c>
      <c r="X899">
        <f t="shared" si="85"/>
        <v>8.68</v>
      </c>
      <c r="Y899" t="str">
        <f t="shared" si="85"/>
        <v/>
      </c>
      <c r="AA899">
        <f t="shared" si="82"/>
        <v>220.22670167623403</v>
      </c>
      <c r="AB899">
        <f t="shared" si="86"/>
        <v>0</v>
      </c>
      <c r="AC899">
        <f t="shared" si="81"/>
        <v>15823.008849557524</v>
      </c>
    </row>
    <row r="900" spans="1:29" x14ac:dyDescent="0.25">
      <c r="A900">
        <v>898</v>
      </c>
      <c r="B900" s="1">
        <v>43388</v>
      </c>
      <c r="C900">
        <v>9.2100000000000009</v>
      </c>
      <c r="D900">
        <v>9.25</v>
      </c>
      <c r="E900">
        <v>8.74</v>
      </c>
      <c r="F900">
        <v>8.8800000000000008</v>
      </c>
      <c r="G900">
        <v>8.8800000000000008</v>
      </c>
      <c r="H900">
        <v>5874531</v>
      </c>
      <c r="I900" s="1">
        <v>43388</v>
      </c>
      <c r="J900">
        <v>-1.6611295681062899E-2</v>
      </c>
      <c r="K900">
        <v>10.115</v>
      </c>
      <c r="L900">
        <v>0.89249797287104804</v>
      </c>
      <c r="M900">
        <v>10.524920634920599</v>
      </c>
      <c r="N900">
        <v>0.96105237757702899</v>
      </c>
      <c r="O900">
        <v>5.7432432432432401E-2</v>
      </c>
      <c r="P900">
        <v>1.21577835843158</v>
      </c>
      <c r="Q900">
        <v>8.2207207207207006E-2</v>
      </c>
      <c r="R900">
        <v>11.8642960268272</v>
      </c>
      <c r="S900">
        <v>8.3657039731727405</v>
      </c>
      <c r="T900">
        <v>-1.38375664431726</v>
      </c>
      <c r="U900" t="b">
        <f t="shared" si="83"/>
        <v>1</v>
      </c>
      <c r="V900" t="b">
        <f t="shared" si="84"/>
        <v>0</v>
      </c>
      <c r="X900">
        <f t="shared" si="85"/>
        <v>8.58</v>
      </c>
      <c r="Y900" t="str">
        <f t="shared" si="85"/>
        <v/>
      </c>
      <c r="AA900">
        <f t="shared" si="82"/>
        <v>220.22670167623403</v>
      </c>
      <c r="AB900">
        <f t="shared" si="86"/>
        <v>0</v>
      </c>
      <c r="AC900">
        <f t="shared" ref="AC900:AC963" si="87">1000*G900/$G$2</f>
        <v>15716.814159292036</v>
      </c>
    </row>
    <row r="901" spans="1:29" x14ac:dyDescent="0.25">
      <c r="A901">
        <v>899</v>
      </c>
      <c r="B901" s="1">
        <v>43389</v>
      </c>
      <c r="C901">
        <v>8.8800000000000008</v>
      </c>
      <c r="D901">
        <v>9.0500000000000007</v>
      </c>
      <c r="E901">
        <v>8.76</v>
      </c>
      <c r="F901">
        <v>9.0299999999999994</v>
      </c>
      <c r="G901">
        <v>9.0299999999999994</v>
      </c>
      <c r="H901">
        <v>3542318</v>
      </c>
      <c r="I901" s="1">
        <v>43389</v>
      </c>
      <c r="J901">
        <v>-7.8571428571428695E-2</v>
      </c>
      <c r="K901">
        <v>10.0105</v>
      </c>
      <c r="L901">
        <v>0.89098688631142597</v>
      </c>
      <c r="M901">
        <v>10.5021428571428</v>
      </c>
      <c r="N901">
        <v>0.95318642453921099</v>
      </c>
      <c r="O901">
        <v>3.2115171650055403E-2</v>
      </c>
      <c r="P901">
        <v>0.73274347250905802</v>
      </c>
      <c r="Q901">
        <v>3.10077519379846E-2</v>
      </c>
      <c r="R901">
        <v>11.7568342971703</v>
      </c>
      <c r="S901">
        <v>8.2641657028295992</v>
      </c>
      <c r="T901">
        <v>-1.1004651303670101</v>
      </c>
      <c r="U901" t="b">
        <f t="shared" si="83"/>
        <v>1</v>
      </c>
      <c r="V901" t="b">
        <f t="shared" si="84"/>
        <v>0</v>
      </c>
      <c r="X901">
        <f t="shared" si="85"/>
        <v>9.2100000000000009</v>
      </c>
      <c r="Y901" t="str">
        <f t="shared" si="85"/>
        <v/>
      </c>
      <c r="AA901">
        <f t="shared" si="82"/>
        <v>220.22670167623403</v>
      </c>
      <c r="AB901">
        <f t="shared" si="86"/>
        <v>0</v>
      </c>
      <c r="AC901">
        <f t="shared" si="87"/>
        <v>15982.300884955754</v>
      </c>
    </row>
    <row r="902" spans="1:29" x14ac:dyDescent="0.25">
      <c r="A902">
        <v>900</v>
      </c>
      <c r="B902" s="1">
        <v>43390</v>
      </c>
      <c r="C902">
        <v>9.5</v>
      </c>
      <c r="D902">
        <v>9.89</v>
      </c>
      <c r="E902">
        <v>9.4700000000000006</v>
      </c>
      <c r="F902">
        <v>9.8000000000000007</v>
      </c>
      <c r="G902">
        <v>9.8000000000000007</v>
      </c>
      <c r="H902">
        <v>8786101</v>
      </c>
      <c r="I902" s="1">
        <v>43390</v>
      </c>
      <c r="J902">
        <v>2.0833333333333402E-2</v>
      </c>
      <c r="K902">
        <v>9.9384999999999994</v>
      </c>
      <c r="L902">
        <v>0.84330973893905503</v>
      </c>
      <c r="M902">
        <v>10.4851587301587</v>
      </c>
      <c r="N902">
        <v>0.94786357133665999</v>
      </c>
      <c r="O902">
        <v>4.2857142857142802E-2</v>
      </c>
      <c r="P902">
        <v>1.7992640193115399</v>
      </c>
      <c r="Q902">
        <v>-5.6122448979591899E-2</v>
      </c>
      <c r="R902">
        <v>11.5913870883205</v>
      </c>
      <c r="S902">
        <v>8.2856129116794506</v>
      </c>
      <c r="T902">
        <v>-0.164233843871225</v>
      </c>
      <c r="U902" t="b">
        <f t="shared" si="83"/>
        <v>0</v>
      </c>
      <c r="V902" t="b">
        <f t="shared" si="84"/>
        <v>0</v>
      </c>
      <c r="X902">
        <f t="shared" si="85"/>
        <v>8.8800000000000008</v>
      </c>
      <c r="Y902" t="str">
        <f t="shared" si="85"/>
        <v/>
      </c>
      <c r="AA902">
        <f t="shared" ref="AA902:AA965" si="88">IF(NOT(OR(V902,U902)),AA901,IF(U902,IF(AB901&gt;0,AB901/G902,AA901),IF(V902,IF(AA901&gt;0,0,0))))</f>
        <v>220.22670167623403</v>
      </c>
      <c r="AB902">
        <f t="shared" si="86"/>
        <v>0</v>
      </c>
      <c r="AC902">
        <f t="shared" si="87"/>
        <v>17345.132743362832</v>
      </c>
    </row>
    <row r="903" spans="1:29" x14ac:dyDescent="0.25">
      <c r="A903">
        <v>901</v>
      </c>
      <c r="B903" s="1">
        <v>43391</v>
      </c>
      <c r="C903">
        <v>9.64</v>
      </c>
      <c r="D903">
        <v>9.84</v>
      </c>
      <c r="E903">
        <v>9.3699999999999992</v>
      </c>
      <c r="F903">
        <v>9.6</v>
      </c>
      <c r="G903">
        <v>9.6</v>
      </c>
      <c r="H903">
        <v>6066063</v>
      </c>
      <c r="I903" s="1">
        <v>43391</v>
      </c>
      <c r="J903">
        <v>1.0526315789473601E-2</v>
      </c>
      <c r="K903">
        <v>9.8520000000000003</v>
      </c>
      <c r="L903">
        <v>0.77936951576594804</v>
      </c>
      <c r="M903">
        <v>10.469444444444401</v>
      </c>
      <c r="N903">
        <v>0.94102414433536896</v>
      </c>
      <c r="O903">
        <v>4.8958333333333402E-2</v>
      </c>
      <c r="P903">
        <v>1.23650709834442</v>
      </c>
      <c r="Q903">
        <v>-0.13124999999999901</v>
      </c>
      <c r="R903">
        <v>11.3795642509012</v>
      </c>
      <c r="S903">
        <v>8.3244357490987397</v>
      </c>
      <c r="T903">
        <v>-0.323338281652369</v>
      </c>
      <c r="U903" t="b">
        <f t="shared" si="83"/>
        <v>0</v>
      </c>
      <c r="V903" t="b">
        <f t="shared" si="84"/>
        <v>0</v>
      </c>
      <c r="X903" t="str">
        <f t="shared" si="85"/>
        <v/>
      </c>
      <c r="Y903" t="str">
        <f t="shared" si="85"/>
        <v/>
      </c>
      <c r="AA903">
        <f t="shared" si="88"/>
        <v>220.22670167623403</v>
      </c>
      <c r="AB903">
        <f t="shared" si="86"/>
        <v>0</v>
      </c>
      <c r="AC903">
        <f t="shared" si="87"/>
        <v>16991.150442477876</v>
      </c>
    </row>
    <row r="904" spans="1:29" x14ac:dyDescent="0.25">
      <c r="A904">
        <v>902</v>
      </c>
      <c r="B904" s="1">
        <v>43392</v>
      </c>
      <c r="C904">
        <v>9.35</v>
      </c>
      <c r="D904">
        <v>9.58</v>
      </c>
      <c r="E904">
        <v>9.2200000000000006</v>
      </c>
      <c r="F904">
        <v>9.5</v>
      </c>
      <c r="G904">
        <v>9.5</v>
      </c>
      <c r="H904">
        <v>4522084</v>
      </c>
      <c r="I904" s="1">
        <v>43392</v>
      </c>
      <c r="J904">
        <v>5.2910052910053601E-3</v>
      </c>
      <c r="K904">
        <v>9.7620000000000005</v>
      </c>
      <c r="L904">
        <v>0.70360425479697497</v>
      </c>
      <c r="M904">
        <v>10.4554761904761</v>
      </c>
      <c r="N904">
        <v>0.93367339967663499</v>
      </c>
      <c r="O904">
        <v>3.7894736842105203E-2</v>
      </c>
      <c r="P904">
        <v>0.923579628892092</v>
      </c>
      <c r="Q904">
        <v>-5.8947368421052602E-2</v>
      </c>
      <c r="R904">
        <v>11.141064339402</v>
      </c>
      <c r="S904">
        <v>8.3829356605979193</v>
      </c>
      <c r="T904">
        <v>-0.372368413371235</v>
      </c>
      <c r="U904" t="b">
        <f t="shared" si="83"/>
        <v>0</v>
      </c>
      <c r="V904" t="b">
        <f t="shared" si="84"/>
        <v>0</v>
      </c>
      <c r="X904" t="str">
        <f t="shared" si="85"/>
        <v/>
      </c>
      <c r="Y904" t="str">
        <f t="shared" si="85"/>
        <v/>
      </c>
      <c r="AA904">
        <f t="shared" si="88"/>
        <v>220.22670167623403</v>
      </c>
      <c r="AB904">
        <f t="shared" si="86"/>
        <v>0</v>
      </c>
      <c r="AC904">
        <f t="shared" si="87"/>
        <v>16814.159292035401</v>
      </c>
    </row>
    <row r="905" spans="1:29" x14ac:dyDescent="0.25">
      <c r="A905">
        <v>903</v>
      </c>
      <c r="B905" s="1">
        <v>43395</v>
      </c>
      <c r="C905">
        <v>9.5500000000000007</v>
      </c>
      <c r="D905">
        <v>9.58</v>
      </c>
      <c r="E905">
        <v>9.25</v>
      </c>
      <c r="F905">
        <v>9.4499999999999993</v>
      </c>
      <c r="G905">
        <v>9.4499999999999993</v>
      </c>
      <c r="H905">
        <v>2499092</v>
      </c>
      <c r="I905" s="1">
        <v>43395</v>
      </c>
      <c r="J905">
        <v>-2.11193241816276E-3</v>
      </c>
      <c r="K905">
        <v>9.6909999999999901</v>
      </c>
      <c r="L905">
        <v>0.65594367537399401</v>
      </c>
      <c r="M905">
        <v>10.4415873015872</v>
      </c>
      <c r="N905">
        <v>0.92811559393147203</v>
      </c>
      <c r="O905">
        <v>3.4920634920634901E-2</v>
      </c>
      <c r="P905">
        <v>0.51256733184764902</v>
      </c>
      <c r="Q905">
        <v>-6.0317460317460103E-2</v>
      </c>
      <c r="R905">
        <v>10.976649603733</v>
      </c>
      <c r="S905">
        <v>8.4053503962669698</v>
      </c>
      <c r="T905">
        <v>-0.36740959482929703</v>
      </c>
      <c r="U905" t="b">
        <f t="shared" si="83"/>
        <v>0</v>
      </c>
      <c r="V905" t="b">
        <f t="shared" si="84"/>
        <v>0</v>
      </c>
      <c r="X905" t="str">
        <f t="shared" si="85"/>
        <v/>
      </c>
      <c r="Y905" t="str">
        <f t="shared" si="85"/>
        <v/>
      </c>
      <c r="AA905">
        <f t="shared" si="88"/>
        <v>220.22670167623403</v>
      </c>
      <c r="AB905">
        <f t="shared" si="86"/>
        <v>0</v>
      </c>
      <c r="AC905">
        <f t="shared" si="87"/>
        <v>16725.663716814161</v>
      </c>
    </row>
    <row r="906" spans="1:29" x14ac:dyDescent="0.25">
      <c r="A906">
        <v>904</v>
      </c>
      <c r="B906" s="1">
        <v>43396</v>
      </c>
      <c r="C906">
        <v>9.35</v>
      </c>
      <c r="D906">
        <v>9.66</v>
      </c>
      <c r="E906">
        <v>9.32</v>
      </c>
      <c r="F906">
        <v>9.4700000000000006</v>
      </c>
      <c r="G906">
        <v>9.4700000000000006</v>
      </c>
      <c r="H906">
        <v>2266661</v>
      </c>
      <c r="I906" s="1">
        <v>43396</v>
      </c>
      <c r="J906">
        <v>1.8279569892473101E-2</v>
      </c>
      <c r="K906">
        <v>9.6239999999999899</v>
      </c>
      <c r="L906">
        <v>0.60183403902263799</v>
      </c>
      <c r="M906">
        <v>10.4280158730158</v>
      </c>
      <c r="N906">
        <v>0.92289848013212405</v>
      </c>
      <c r="O906">
        <v>3.5902851108764497E-2</v>
      </c>
      <c r="P906">
        <v>0.46591083863524302</v>
      </c>
      <c r="Q906">
        <v>-4.6462513199577699E-2</v>
      </c>
      <c r="R906">
        <v>10.8035947164843</v>
      </c>
      <c r="S906">
        <v>8.4444052835156196</v>
      </c>
      <c r="T906">
        <v>-0.255884496413811</v>
      </c>
      <c r="U906" t="b">
        <f t="shared" si="83"/>
        <v>0</v>
      </c>
      <c r="V906" t="b">
        <f t="shared" si="84"/>
        <v>0</v>
      </c>
      <c r="X906" t="str">
        <f t="shared" si="85"/>
        <v/>
      </c>
      <c r="Y906" t="str">
        <f t="shared" si="85"/>
        <v/>
      </c>
      <c r="AA906">
        <f t="shared" si="88"/>
        <v>220.22670167623403</v>
      </c>
      <c r="AB906">
        <f t="shared" si="86"/>
        <v>0</v>
      </c>
      <c r="AC906">
        <f t="shared" si="87"/>
        <v>16761.061946902657</v>
      </c>
    </row>
    <row r="907" spans="1:29" x14ac:dyDescent="0.25">
      <c r="A907">
        <v>905</v>
      </c>
      <c r="B907" s="1">
        <v>43397</v>
      </c>
      <c r="C907">
        <v>9.35</v>
      </c>
      <c r="D907">
        <v>9.4700000000000006</v>
      </c>
      <c r="E907">
        <v>9.23</v>
      </c>
      <c r="F907">
        <v>9.3000000000000007</v>
      </c>
      <c r="G907">
        <v>9.3000000000000007</v>
      </c>
      <c r="H907">
        <v>4198207</v>
      </c>
      <c r="I907" s="1">
        <v>43397</v>
      </c>
      <c r="J907">
        <v>2.1978021978022001E-2</v>
      </c>
      <c r="K907">
        <v>9.5540000000000003</v>
      </c>
      <c r="L907">
        <v>0.54921379213715305</v>
      </c>
      <c r="M907">
        <v>10.4120634920634</v>
      </c>
      <c r="N907">
        <v>0.91758948716385302</v>
      </c>
      <c r="O907">
        <v>2.5806451612903201E-2</v>
      </c>
      <c r="P907">
        <v>0.86289709441934603</v>
      </c>
      <c r="Q907">
        <v>5.3763440860214999E-2</v>
      </c>
      <c r="R907">
        <v>10.630459032588799</v>
      </c>
      <c r="S907">
        <v>8.4775409674111799</v>
      </c>
      <c r="T907">
        <v>-0.46247928154100099</v>
      </c>
      <c r="U907" t="b">
        <f t="shared" si="83"/>
        <v>0</v>
      </c>
      <c r="V907" t="b">
        <f t="shared" si="84"/>
        <v>0</v>
      </c>
      <c r="X907" t="str">
        <f t="shared" si="85"/>
        <v/>
      </c>
      <c r="Y907" t="str">
        <f t="shared" si="85"/>
        <v/>
      </c>
      <c r="AA907">
        <f t="shared" si="88"/>
        <v>220.22670167623403</v>
      </c>
      <c r="AB907">
        <f t="shared" si="86"/>
        <v>0</v>
      </c>
      <c r="AC907">
        <f t="shared" si="87"/>
        <v>16460.176991150445</v>
      </c>
    </row>
    <row r="908" spans="1:29" x14ac:dyDescent="0.25">
      <c r="A908">
        <v>906</v>
      </c>
      <c r="B908" s="1">
        <v>43398</v>
      </c>
      <c r="C908">
        <v>8.89</v>
      </c>
      <c r="D908">
        <v>9.19</v>
      </c>
      <c r="E908">
        <v>8.83</v>
      </c>
      <c r="F908">
        <v>9.1</v>
      </c>
      <c r="G908">
        <v>9.1</v>
      </c>
      <c r="H908">
        <v>5653929</v>
      </c>
      <c r="I908" s="1">
        <v>43398</v>
      </c>
      <c r="J908">
        <v>5.5248618784529196E-3</v>
      </c>
      <c r="K908">
        <v>9.4815000000000005</v>
      </c>
      <c r="L908">
        <v>0.50471748220375001</v>
      </c>
      <c r="M908">
        <v>10.3948412698412</v>
      </c>
      <c r="N908">
        <v>0.91213514029395004</v>
      </c>
      <c r="O908">
        <v>3.9560439560439399E-2</v>
      </c>
      <c r="P908">
        <v>1.15623636652296</v>
      </c>
      <c r="Q908">
        <v>5.4945054945054903E-2</v>
      </c>
      <c r="R908">
        <v>10.470746265119301</v>
      </c>
      <c r="S908">
        <v>8.4922537348806397</v>
      </c>
      <c r="T908">
        <v>-0.755868408469338</v>
      </c>
      <c r="U908" t="b">
        <f t="shared" si="83"/>
        <v>0</v>
      </c>
      <c r="V908" t="b">
        <f t="shared" si="84"/>
        <v>0</v>
      </c>
      <c r="X908" t="str">
        <f t="shared" si="85"/>
        <v/>
      </c>
      <c r="Y908" t="str">
        <f t="shared" si="85"/>
        <v/>
      </c>
      <c r="AA908">
        <f t="shared" si="88"/>
        <v>220.22670167623403</v>
      </c>
      <c r="AB908">
        <f t="shared" si="86"/>
        <v>0</v>
      </c>
      <c r="AC908">
        <f t="shared" si="87"/>
        <v>16106.194690265489</v>
      </c>
    </row>
    <row r="909" spans="1:29" x14ac:dyDescent="0.25">
      <c r="A909">
        <v>907</v>
      </c>
      <c r="B909" s="1">
        <v>43399</v>
      </c>
      <c r="C909">
        <v>9.1999999999999993</v>
      </c>
      <c r="D909">
        <v>9.41</v>
      </c>
      <c r="E909">
        <v>8.98</v>
      </c>
      <c r="F909">
        <v>9.0500000000000007</v>
      </c>
      <c r="G909">
        <v>9.0500000000000007</v>
      </c>
      <c r="H909">
        <v>4552091</v>
      </c>
      <c r="I909" s="1">
        <v>43399</v>
      </c>
      <c r="J909">
        <v>-1.3086150490730499E-2</v>
      </c>
      <c r="K909">
        <v>9.4220000000000006</v>
      </c>
      <c r="L909">
        <v>0.48013813801752497</v>
      </c>
      <c r="M909">
        <v>10.3738095238095</v>
      </c>
      <c r="N909">
        <v>0.90824879504246203</v>
      </c>
      <c r="O909">
        <v>4.7513812154696099E-2</v>
      </c>
      <c r="P909">
        <v>0.92905695388100296</v>
      </c>
      <c r="Q909">
        <v>4.97237569060772E-2</v>
      </c>
      <c r="R909">
        <v>10.3630707505143</v>
      </c>
      <c r="S909">
        <v>8.4809292494856496</v>
      </c>
      <c r="T909">
        <v>-0.77477702882752797</v>
      </c>
      <c r="U909" t="b">
        <f t="shared" si="83"/>
        <v>0</v>
      </c>
      <c r="V909" t="b">
        <f t="shared" si="84"/>
        <v>0</v>
      </c>
      <c r="X909" t="str">
        <f t="shared" si="85"/>
        <v/>
      </c>
      <c r="Y909" t="str">
        <f t="shared" si="85"/>
        <v/>
      </c>
      <c r="AA909">
        <f t="shared" si="88"/>
        <v>220.22670167623403</v>
      </c>
      <c r="AB909">
        <f t="shared" si="86"/>
        <v>0</v>
      </c>
      <c r="AC909">
        <f t="shared" si="87"/>
        <v>16017.69911504425</v>
      </c>
    </row>
    <row r="910" spans="1:29" x14ac:dyDescent="0.25">
      <c r="A910">
        <v>908</v>
      </c>
      <c r="B910" s="1">
        <v>43402</v>
      </c>
      <c r="C910">
        <v>9.08</v>
      </c>
      <c r="D910">
        <v>9.2200000000000006</v>
      </c>
      <c r="E910">
        <v>9.0449999999999999</v>
      </c>
      <c r="F910">
        <v>9.17</v>
      </c>
      <c r="G910">
        <v>9.17</v>
      </c>
      <c r="H910">
        <v>2293482</v>
      </c>
      <c r="I910" s="1">
        <v>43402</v>
      </c>
      <c r="J910">
        <v>-5.4639175257731799E-2</v>
      </c>
      <c r="K910">
        <v>9.3629999999999995</v>
      </c>
      <c r="L910">
        <v>0.42998286379562101</v>
      </c>
      <c r="M910">
        <v>10.3537301587301</v>
      </c>
      <c r="N910">
        <v>0.90431176556259996</v>
      </c>
      <c r="O910">
        <v>1.9083969465648901E-2</v>
      </c>
      <c r="P910">
        <v>0.46869445850807001</v>
      </c>
      <c r="Q910">
        <v>3.0534351145038E-2</v>
      </c>
      <c r="R910">
        <v>10.205766413039401</v>
      </c>
      <c r="S910">
        <v>8.5202335869605808</v>
      </c>
      <c r="T910">
        <v>-0.44885509691320102</v>
      </c>
      <c r="U910" t="b">
        <f t="shared" si="83"/>
        <v>0</v>
      </c>
      <c r="V910" t="b">
        <f t="shared" si="84"/>
        <v>0</v>
      </c>
      <c r="X910" t="str">
        <f t="shared" si="85"/>
        <v/>
      </c>
      <c r="Y910" t="str">
        <f t="shared" si="85"/>
        <v/>
      </c>
      <c r="AA910">
        <f t="shared" si="88"/>
        <v>220.22670167623403</v>
      </c>
      <c r="AB910">
        <f t="shared" si="86"/>
        <v>0</v>
      </c>
      <c r="AC910">
        <f t="shared" si="87"/>
        <v>16230.088495575223</v>
      </c>
    </row>
    <row r="911" spans="1:29" x14ac:dyDescent="0.25">
      <c r="A911">
        <v>909</v>
      </c>
      <c r="B911" s="1">
        <v>43403</v>
      </c>
      <c r="C911">
        <v>9.1</v>
      </c>
      <c r="D911">
        <v>9.6999999999999993</v>
      </c>
      <c r="E911">
        <v>8.94</v>
      </c>
      <c r="F911">
        <v>9.6999999999999993</v>
      </c>
      <c r="G911">
        <v>9.6999999999999993</v>
      </c>
      <c r="H911">
        <v>3877365</v>
      </c>
      <c r="I911" s="1">
        <v>43403</v>
      </c>
      <c r="J911">
        <v>-2.0576131687244101E-3</v>
      </c>
      <c r="K911">
        <v>9.3324999999999996</v>
      </c>
      <c r="L911">
        <v>0.37773389407998698</v>
      </c>
      <c r="M911">
        <v>10.3353174603174</v>
      </c>
      <c r="N911">
        <v>0.90297177961221098</v>
      </c>
      <c r="O911">
        <v>7.8350515463917497E-2</v>
      </c>
      <c r="P911">
        <v>0.792349384105692</v>
      </c>
      <c r="Q911">
        <v>-2.37113402061854E-2</v>
      </c>
      <c r="R911">
        <v>10.0728584323967</v>
      </c>
      <c r="S911">
        <v>8.5921415676032193</v>
      </c>
      <c r="T911">
        <v>0.97290713319514499</v>
      </c>
      <c r="U911" t="b">
        <f t="shared" si="83"/>
        <v>0</v>
      </c>
      <c r="V911" t="b">
        <f t="shared" si="84"/>
        <v>0</v>
      </c>
      <c r="X911" t="str">
        <f t="shared" si="85"/>
        <v/>
      </c>
      <c r="Y911" t="str">
        <f t="shared" si="85"/>
        <v/>
      </c>
      <c r="AA911">
        <f t="shared" si="88"/>
        <v>220.22670167623403</v>
      </c>
      <c r="AB911">
        <f t="shared" si="86"/>
        <v>0</v>
      </c>
      <c r="AC911">
        <f t="shared" si="87"/>
        <v>17168.141592920354</v>
      </c>
    </row>
    <row r="912" spans="1:29" x14ac:dyDescent="0.25">
      <c r="A912">
        <v>910</v>
      </c>
      <c r="B912" s="1">
        <v>43404</v>
      </c>
      <c r="C912">
        <v>9.7899999999999991</v>
      </c>
      <c r="D912">
        <v>9.8000000000000007</v>
      </c>
      <c r="E912">
        <v>9.5399999999999991</v>
      </c>
      <c r="F912">
        <v>9.7200000000000006</v>
      </c>
      <c r="G912">
        <v>9.7200000000000006</v>
      </c>
      <c r="H912">
        <v>2590128</v>
      </c>
      <c r="I912" s="1">
        <v>43404</v>
      </c>
      <c r="J912">
        <v>-2.79999999999999E-2</v>
      </c>
      <c r="K912">
        <v>9.3199999999999896</v>
      </c>
      <c r="L912">
        <v>0.35920965876122801</v>
      </c>
      <c r="M912">
        <v>10.3155555555555</v>
      </c>
      <c r="N912">
        <v>0.90348987505385703</v>
      </c>
      <c r="O912">
        <v>2.67489711934157E-2</v>
      </c>
      <c r="P912">
        <v>0.52990965590777905</v>
      </c>
      <c r="Q912">
        <v>-4.3209876543209798E-2</v>
      </c>
      <c r="R912">
        <v>10.024050931172001</v>
      </c>
      <c r="S912">
        <v>8.6159490688279892</v>
      </c>
      <c r="T912">
        <v>1.11355580297991</v>
      </c>
      <c r="U912" t="b">
        <f t="shared" si="83"/>
        <v>0</v>
      </c>
      <c r="V912" t="b">
        <f t="shared" si="84"/>
        <v>0</v>
      </c>
      <c r="X912" t="str">
        <f t="shared" si="85"/>
        <v/>
      </c>
      <c r="Y912" t="str">
        <f t="shared" si="85"/>
        <v/>
      </c>
      <c r="AA912">
        <f t="shared" si="88"/>
        <v>220.22670167623403</v>
      </c>
      <c r="AB912">
        <f t="shared" si="86"/>
        <v>0</v>
      </c>
      <c r="AC912">
        <f t="shared" si="87"/>
        <v>17203.53982300885</v>
      </c>
    </row>
    <row r="913" spans="1:29" x14ac:dyDescent="0.25">
      <c r="A913">
        <v>911</v>
      </c>
      <c r="B913" s="1">
        <v>43405</v>
      </c>
      <c r="C913">
        <v>9.7200000000000006</v>
      </c>
      <c r="D913">
        <v>10</v>
      </c>
      <c r="E913">
        <v>9.67</v>
      </c>
      <c r="F913">
        <v>10</v>
      </c>
      <c r="G913">
        <v>10</v>
      </c>
      <c r="H913">
        <v>4104679</v>
      </c>
      <c r="I913" s="1">
        <v>43405</v>
      </c>
      <c r="J913">
        <v>1.00100100100097E-3</v>
      </c>
      <c r="K913">
        <v>9.343</v>
      </c>
      <c r="L913">
        <v>0.38763927887445099</v>
      </c>
      <c r="M913">
        <v>10.3013492063491</v>
      </c>
      <c r="N913">
        <v>0.90696857400402298</v>
      </c>
      <c r="O913">
        <v>3.3000000000000002E-2</v>
      </c>
      <c r="P913">
        <v>0.83878619678205801</v>
      </c>
      <c r="Q913">
        <v>-0.09</v>
      </c>
      <c r="R913">
        <v>10.1027729865939</v>
      </c>
      <c r="S913">
        <v>8.58322701340607</v>
      </c>
      <c r="T913">
        <v>1.6948746832562001</v>
      </c>
      <c r="U913" t="b">
        <f t="shared" si="83"/>
        <v>0</v>
      </c>
      <c r="V913" t="b">
        <f t="shared" si="84"/>
        <v>0</v>
      </c>
      <c r="X913" t="str">
        <f t="shared" si="85"/>
        <v/>
      </c>
      <c r="Y913" t="str">
        <f t="shared" si="85"/>
        <v/>
      </c>
      <c r="AA913">
        <f t="shared" si="88"/>
        <v>220.22670167623403</v>
      </c>
      <c r="AB913">
        <f t="shared" si="86"/>
        <v>0</v>
      </c>
      <c r="AC913">
        <f t="shared" si="87"/>
        <v>17699.115044247788</v>
      </c>
    </row>
    <row r="914" spans="1:29" x14ac:dyDescent="0.25">
      <c r="A914">
        <v>912</v>
      </c>
      <c r="B914" s="1">
        <v>43406</v>
      </c>
      <c r="C914">
        <v>10</v>
      </c>
      <c r="D914">
        <v>10.029999999999999</v>
      </c>
      <c r="E914">
        <v>9.8350000000000009</v>
      </c>
      <c r="F914">
        <v>9.99</v>
      </c>
      <c r="G914">
        <v>9.99</v>
      </c>
      <c r="H914">
        <v>3814999</v>
      </c>
      <c r="I914" s="1">
        <v>43406</v>
      </c>
      <c r="J914">
        <v>5.1578947368421002E-2</v>
      </c>
      <c r="K914">
        <v>9.3604999999999894</v>
      </c>
      <c r="L914">
        <v>0.40906150612036601</v>
      </c>
      <c r="M914">
        <v>10.285555555555501</v>
      </c>
      <c r="N914">
        <v>0.91006265528789099</v>
      </c>
      <c r="O914">
        <v>1.9519519519519302E-2</v>
      </c>
      <c r="P914">
        <v>0.77832761324159605</v>
      </c>
      <c r="Q914">
        <v>-9.4094094094094E-2</v>
      </c>
      <c r="R914">
        <v>10.1622605519959</v>
      </c>
      <c r="S914">
        <v>8.5587394480040793</v>
      </c>
      <c r="T914">
        <v>1.5388883837306599</v>
      </c>
      <c r="U914" t="b">
        <f t="shared" si="83"/>
        <v>0</v>
      </c>
      <c r="V914" t="b">
        <f t="shared" si="84"/>
        <v>0</v>
      </c>
      <c r="X914" t="str">
        <f t="shared" si="85"/>
        <v/>
      </c>
      <c r="Y914" t="str">
        <f t="shared" si="85"/>
        <v/>
      </c>
      <c r="AA914">
        <f t="shared" si="88"/>
        <v>220.22670167623403</v>
      </c>
      <c r="AB914">
        <f t="shared" si="86"/>
        <v>0</v>
      </c>
      <c r="AC914">
        <f t="shared" si="87"/>
        <v>17681.41592920354</v>
      </c>
    </row>
    <row r="915" spans="1:29" x14ac:dyDescent="0.25">
      <c r="A915">
        <v>913</v>
      </c>
      <c r="B915" s="1">
        <v>43409</v>
      </c>
      <c r="C915">
        <v>9.9</v>
      </c>
      <c r="D915">
        <v>10.02</v>
      </c>
      <c r="E915">
        <v>9.39</v>
      </c>
      <c r="F915">
        <v>9.5</v>
      </c>
      <c r="G915">
        <v>9.5</v>
      </c>
      <c r="H915">
        <v>3666414</v>
      </c>
      <c r="I915" s="1">
        <v>43409</v>
      </c>
      <c r="J915">
        <v>-1.9607843137254801E-2</v>
      </c>
      <c r="K915">
        <v>9.3549999999999898</v>
      </c>
      <c r="L915">
        <v>0.40626022254343502</v>
      </c>
      <c r="M915">
        <v>10.2658730158729</v>
      </c>
      <c r="N915">
        <v>0.91127174333204597</v>
      </c>
      <c r="O915">
        <v>6.6315789473684106E-2</v>
      </c>
      <c r="P915">
        <v>0.74641134261634501</v>
      </c>
      <c r="Q915">
        <v>-3.4736842105263101E-2</v>
      </c>
      <c r="R915">
        <v>10.1512700361851</v>
      </c>
      <c r="S915">
        <v>8.5587299638148604</v>
      </c>
      <c r="T915">
        <v>0.35691409582807099</v>
      </c>
      <c r="U915" t="b">
        <f t="shared" si="83"/>
        <v>0</v>
      </c>
      <c r="V915" t="b">
        <f t="shared" si="84"/>
        <v>0</v>
      </c>
      <c r="X915" t="str">
        <f t="shared" si="85"/>
        <v/>
      </c>
      <c r="Y915" t="str">
        <f t="shared" si="85"/>
        <v/>
      </c>
      <c r="AA915">
        <f t="shared" si="88"/>
        <v>220.22670167623403</v>
      </c>
      <c r="AB915">
        <f t="shared" si="86"/>
        <v>0</v>
      </c>
      <c r="AC915">
        <f t="shared" si="87"/>
        <v>16814.159292035401</v>
      </c>
    </row>
    <row r="916" spans="1:29" x14ac:dyDescent="0.25">
      <c r="A916">
        <v>914</v>
      </c>
      <c r="B916" s="1">
        <v>43410</v>
      </c>
      <c r="C916">
        <v>9.5500000000000007</v>
      </c>
      <c r="D916">
        <v>9.84</v>
      </c>
      <c r="E916">
        <v>9.5500000000000007</v>
      </c>
      <c r="F916">
        <v>9.69</v>
      </c>
      <c r="G916">
        <v>9.69</v>
      </c>
      <c r="H916">
        <v>3301242</v>
      </c>
      <c r="I916" s="1">
        <v>43410</v>
      </c>
      <c r="J916">
        <v>1.14822546972859E-2</v>
      </c>
      <c r="K916">
        <v>9.3739999999999899</v>
      </c>
      <c r="L916">
        <v>0.412876941013955</v>
      </c>
      <c r="M916">
        <v>10.248015873015801</v>
      </c>
      <c r="N916">
        <v>0.91471364956437695</v>
      </c>
      <c r="O916">
        <v>2.99277605779152E-2</v>
      </c>
      <c r="P916">
        <v>0.67037136838627298</v>
      </c>
      <c r="Q916">
        <v>1.0319917440660201E-3</v>
      </c>
      <c r="R916">
        <v>10.183238804387299</v>
      </c>
      <c r="S916">
        <v>8.5647611956126397</v>
      </c>
      <c r="T916">
        <v>0.76536122173342502</v>
      </c>
      <c r="U916" t="b">
        <f t="shared" si="83"/>
        <v>0</v>
      </c>
      <c r="V916" t="b">
        <f t="shared" si="84"/>
        <v>0</v>
      </c>
      <c r="X916" t="str">
        <f t="shared" si="85"/>
        <v/>
      </c>
      <c r="Y916" t="str">
        <f t="shared" si="85"/>
        <v/>
      </c>
      <c r="AA916">
        <f t="shared" si="88"/>
        <v>220.22670167623403</v>
      </c>
      <c r="AB916">
        <f t="shared" si="86"/>
        <v>0</v>
      </c>
      <c r="AC916">
        <f t="shared" si="87"/>
        <v>17150.442477876109</v>
      </c>
    </row>
    <row r="917" spans="1:29" x14ac:dyDescent="0.25">
      <c r="A917">
        <v>915</v>
      </c>
      <c r="B917" s="1">
        <v>43411</v>
      </c>
      <c r="C917">
        <v>9.6</v>
      </c>
      <c r="D917">
        <v>9.68</v>
      </c>
      <c r="E917">
        <v>9.32</v>
      </c>
      <c r="F917">
        <v>9.58</v>
      </c>
      <c r="G917">
        <v>9.58</v>
      </c>
      <c r="H917">
        <v>3630078</v>
      </c>
      <c r="I917" s="1">
        <v>43411</v>
      </c>
      <c r="J917">
        <v>-1.6427104722792601E-2</v>
      </c>
      <c r="K917">
        <v>9.3904999999999994</v>
      </c>
      <c r="L917">
        <v>0.41425233855705401</v>
      </c>
      <c r="M917">
        <v>10.227063492063399</v>
      </c>
      <c r="N917">
        <v>0.918201007286923</v>
      </c>
      <c r="O917">
        <v>3.7578288100208697E-2</v>
      </c>
      <c r="P917">
        <v>0.73651481390712503</v>
      </c>
      <c r="Q917">
        <v>1.46137787056368E-2</v>
      </c>
      <c r="R917">
        <v>10.202434583571801</v>
      </c>
      <c r="S917">
        <v>8.5785654164281695</v>
      </c>
      <c r="T917">
        <v>0.457450646289836</v>
      </c>
      <c r="U917" t="b">
        <f t="shared" si="83"/>
        <v>0</v>
      </c>
      <c r="V917" t="b">
        <f t="shared" si="84"/>
        <v>0</v>
      </c>
      <c r="X917" t="str">
        <f t="shared" si="85"/>
        <v/>
      </c>
      <c r="Y917" t="str">
        <f t="shared" si="85"/>
        <v/>
      </c>
      <c r="AA917">
        <f t="shared" si="88"/>
        <v>220.22670167623403</v>
      </c>
      <c r="AB917">
        <f t="shared" si="86"/>
        <v>0</v>
      </c>
      <c r="AC917">
        <f t="shared" si="87"/>
        <v>16955.752212389383</v>
      </c>
    </row>
    <row r="918" spans="1:29" x14ac:dyDescent="0.25">
      <c r="A918">
        <v>916</v>
      </c>
      <c r="B918" s="1">
        <v>43412</v>
      </c>
      <c r="C918">
        <v>9.83</v>
      </c>
      <c r="D918">
        <v>9.91</v>
      </c>
      <c r="E918">
        <v>9.7200000000000006</v>
      </c>
      <c r="F918">
        <v>9.74</v>
      </c>
      <c r="G918">
        <v>9.74</v>
      </c>
      <c r="H918">
        <v>2359722</v>
      </c>
      <c r="I918" s="1">
        <v>43412</v>
      </c>
      <c r="J918">
        <v>4.1237113402062802E-3</v>
      </c>
      <c r="K918">
        <v>9.4604999999999997</v>
      </c>
      <c r="L918">
        <v>0.33881333162111199</v>
      </c>
      <c r="M918">
        <v>10.208095238095201</v>
      </c>
      <c r="N918">
        <v>0.926764472640763</v>
      </c>
      <c r="O918">
        <v>1.9507186858316101E-2</v>
      </c>
      <c r="P918">
        <v>0.48100835733191599</v>
      </c>
      <c r="Q918">
        <v>2.6694045174537901E-2</v>
      </c>
      <c r="R918">
        <v>10.124574129977301</v>
      </c>
      <c r="S918">
        <v>8.7964258700226097</v>
      </c>
      <c r="T918">
        <v>0.824938023137055</v>
      </c>
      <c r="U918" t="b">
        <f t="shared" ref="U918:U981" si="89">IF(T918&lt;-$U$19,TRUE,FALSE)</f>
        <v>0</v>
      </c>
      <c r="V918" t="b">
        <f t="shared" ref="V918:V981" si="90">IF(T918&gt;$V$19,TRUE,FALSE)</f>
        <v>0</v>
      </c>
      <c r="X918" t="str">
        <f t="shared" si="85"/>
        <v/>
      </c>
      <c r="Y918" t="str">
        <f t="shared" si="85"/>
        <v/>
      </c>
      <c r="AA918">
        <f t="shared" si="88"/>
        <v>220.22670167623403</v>
      </c>
      <c r="AB918">
        <f t="shared" si="86"/>
        <v>0</v>
      </c>
      <c r="AC918">
        <f t="shared" si="87"/>
        <v>17238.938053097347</v>
      </c>
    </row>
    <row r="919" spans="1:29" x14ac:dyDescent="0.25">
      <c r="A919">
        <v>917</v>
      </c>
      <c r="B919" s="1">
        <v>43413</v>
      </c>
      <c r="C919">
        <v>9.74</v>
      </c>
      <c r="D919">
        <v>9.7650000000000006</v>
      </c>
      <c r="E919">
        <v>9.57</v>
      </c>
      <c r="F919">
        <v>9.6999999999999993</v>
      </c>
      <c r="G919">
        <v>9.6999999999999993</v>
      </c>
      <c r="H919">
        <v>2719616</v>
      </c>
      <c r="I919" s="1">
        <v>43413</v>
      </c>
      <c r="J919">
        <v>-1.9211324570273101E-2</v>
      </c>
      <c r="K919">
        <v>9.4984999999999893</v>
      </c>
      <c r="L919">
        <v>0.31942835454010199</v>
      </c>
      <c r="M919">
        <v>10.201428571428499</v>
      </c>
      <c r="N919">
        <v>0.93109508472202895</v>
      </c>
      <c r="O919">
        <v>2.0103092783505101E-2</v>
      </c>
      <c r="P919">
        <v>0.572370645224203</v>
      </c>
      <c r="Q919">
        <v>2.9896907216494899E-2</v>
      </c>
      <c r="R919">
        <v>10.124579574898499</v>
      </c>
      <c r="S919">
        <v>8.8724204251013905</v>
      </c>
      <c r="T919">
        <v>0.630814381804367</v>
      </c>
      <c r="U919" t="b">
        <f t="shared" si="89"/>
        <v>0</v>
      </c>
      <c r="V919" t="b">
        <f t="shared" si="90"/>
        <v>0</v>
      </c>
      <c r="X919" t="str">
        <f t="shared" si="85"/>
        <v/>
      </c>
      <c r="Y919" t="str">
        <f t="shared" si="85"/>
        <v/>
      </c>
      <c r="AA919">
        <f t="shared" si="88"/>
        <v>220.22670167623403</v>
      </c>
      <c r="AB919">
        <f t="shared" si="86"/>
        <v>0</v>
      </c>
      <c r="AC919">
        <f t="shared" si="87"/>
        <v>17168.141592920354</v>
      </c>
    </row>
    <row r="920" spans="1:29" x14ac:dyDescent="0.25">
      <c r="A920">
        <v>918</v>
      </c>
      <c r="B920" s="1">
        <v>43416</v>
      </c>
      <c r="C920">
        <v>9.6999999999999993</v>
      </c>
      <c r="D920">
        <v>9.9149999999999991</v>
      </c>
      <c r="E920">
        <v>9.58</v>
      </c>
      <c r="F920">
        <v>9.89</v>
      </c>
      <c r="G920">
        <v>9.89</v>
      </c>
      <c r="H920">
        <v>2823616</v>
      </c>
      <c r="I920" s="1">
        <v>43416</v>
      </c>
      <c r="J920">
        <v>3.2359081419624201E-2</v>
      </c>
      <c r="K920">
        <v>9.5489999999999906</v>
      </c>
      <c r="L920">
        <v>0.29543723173412501</v>
      </c>
      <c r="M920">
        <v>10.194603174603101</v>
      </c>
      <c r="N920">
        <v>0.93667206427303695</v>
      </c>
      <c r="O920">
        <v>3.38725985844286E-2</v>
      </c>
      <c r="P920">
        <v>0.60173402303543899</v>
      </c>
      <c r="Q920">
        <v>-3.9433771486349897E-2</v>
      </c>
      <c r="R920">
        <v>10.128056974198801</v>
      </c>
      <c r="S920">
        <v>8.9699430258011095</v>
      </c>
      <c r="T920">
        <v>1.15422148386118</v>
      </c>
      <c r="U920" t="b">
        <f t="shared" si="89"/>
        <v>0</v>
      </c>
      <c r="V920" t="b">
        <f t="shared" si="90"/>
        <v>0</v>
      </c>
      <c r="X920" t="str">
        <f t="shared" si="85"/>
        <v/>
      </c>
      <c r="Y920" t="str">
        <f t="shared" si="85"/>
        <v/>
      </c>
      <c r="AA920">
        <f t="shared" si="88"/>
        <v>220.22670167623403</v>
      </c>
      <c r="AB920">
        <f t="shared" si="86"/>
        <v>0</v>
      </c>
      <c r="AC920">
        <f t="shared" si="87"/>
        <v>17504.424778761062</v>
      </c>
    </row>
    <row r="921" spans="1:29" x14ac:dyDescent="0.25">
      <c r="A921">
        <v>919</v>
      </c>
      <c r="B921" s="1">
        <v>43417</v>
      </c>
      <c r="C921">
        <v>9.6</v>
      </c>
      <c r="D921">
        <v>9.7050000000000001</v>
      </c>
      <c r="E921">
        <v>9.5399999999999991</v>
      </c>
      <c r="F921">
        <v>9.58</v>
      </c>
      <c r="G921">
        <v>9.58</v>
      </c>
      <c r="H921">
        <v>3194275</v>
      </c>
      <c r="I921" s="1">
        <v>43417</v>
      </c>
      <c r="J921">
        <v>2.3504273504273501E-2</v>
      </c>
      <c r="K921">
        <v>9.5764999999999993</v>
      </c>
      <c r="L921">
        <v>0.26899960868683398</v>
      </c>
      <c r="M921">
        <v>10.1892063492063</v>
      </c>
      <c r="N921">
        <v>0.93986711739780804</v>
      </c>
      <c r="O921">
        <v>1.72233820459291E-2</v>
      </c>
      <c r="P921">
        <v>0.68710617967407805</v>
      </c>
      <c r="Q921">
        <v>1.14822546972859E-2</v>
      </c>
      <c r="R921">
        <v>10.103739233026101</v>
      </c>
      <c r="S921">
        <v>9.0492607669738003</v>
      </c>
      <c r="T921">
        <v>1.3011171343655601E-2</v>
      </c>
      <c r="U921" t="b">
        <f t="shared" si="89"/>
        <v>0</v>
      </c>
      <c r="V921" t="b">
        <f t="shared" si="90"/>
        <v>0</v>
      </c>
      <c r="X921" t="str">
        <f t="shared" ref="X921:Y984" si="91">IF(U920, C920,"")</f>
        <v/>
      </c>
      <c r="Y921" t="str">
        <f t="shared" si="91"/>
        <v/>
      </c>
      <c r="AA921">
        <f t="shared" si="88"/>
        <v>220.22670167623403</v>
      </c>
      <c r="AB921">
        <f t="shared" si="86"/>
        <v>0</v>
      </c>
      <c r="AC921">
        <f t="shared" si="87"/>
        <v>16955.752212389383</v>
      </c>
    </row>
    <row r="922" spans="1:29" x14ac:dyDescent="0.25">
      <c r="A922">
        <v>920</v>
      </c>
      <c r="B922" s="1">
        <v>43418</v>
      </c>
      <c r="C922">
        <v>9.6</v>
      </c>
      <c r="D922">
        <v>9.65</v>
      </c>
      <c r="E922">
        <v>9.3350000000000009</v>
      </c>
      <c r="F922">
        <v>9.36</v>
      </c>
      <c r="G922">
        <v>9.36</v>
      </c>
      <c r="H922">
        <v>2718416</v>
      </c>
      <c r="I922" s="1">
        <v>43418</v>
      </c>
      <c r="J922">
        <v>-1.98952879581153E-2</v>
      </c>
      <c r="K922">
        <v>9.5544999999999902</v>
      </c>
      <c r="L922">
        <v>0.26774840900797497</v>
      </c>
      <c r="M922">
        <v>10.183571428571399</v>
      </c>
      <c r="N922">
        <v>0.93822683594024103</v>
      </c>
      <c r="O922">
        <v>3.3653846153846097E-2</v>
      </c>
      <c r="P922">
        <v>0.58826291299372102</v>
      </c>
      <c r="Q922">
        <v>2.3504273504273501E-2</v>
      </c>
      <c r="R922">
        <v>10.0792868816556</v>
      </c>
      <c r="S922">
        <v>9.0297131183443593</v>
      </c>
      <c r="T922">
        <v>-0.72642821938936697</v>
      </c>
      <c r="U922" t="b">
        <f t="shared" si="89"/>
        <v>0</v>
      </c>
      <c r="V922" t="b">
        <f t="shared" si="90"/>
        <v>0</v>
      </c>
      <c r="X922" t="str">
        <f t="shared" si="91"/>
        <v/>
      </c>
      <c r="Y922" t="str">
        <f t="shared" si="91"/>
        <v/>
      </c>
      <c r="AA922">
        <f t="shared" si="88"/>
        <v>220.22670167623403</v>
      </c>
      <c r="AB922">
        <f t="shared" si="86"/>
        <v>0</v>
      </c>
      <c r="AC922">
        <f t="shared" si="87"/>
        <v>16566.371681415931</v>
      </c>
    </row>
    <row r="923" spans="1:29" x14ac:dyDescent="0.25">
      <c r="A923">
        <v>921</v>
      </c>
      <c r="B923" s="1">
        <v>43419</v>
      </c>
      <c r="C923">
        <v>9.4499999999999993</v>
      </c>
      <c r="D923">
        <v>9.5500000000000007</v>
      </c>
      <c r="E923">
        <v>9.42</v>
      </c>
      <c r="F923">
        <v>9.5500000000000007</v>
      </c>
      <c r="G923">
        <v>9.5500000000000007</v>
      </c>
      <c r="H923">
        <v>3021105</v>
      </c>
      <c r="I923" s="1">
        <v>43419</v>
      </c>
      <c r="J923">
        <v>-1.04602510460248E-3</v>
      </c>
      <c r="K923">
        <v>9.5519999999999996</v>
      </c>
      <c r="L923">
        <v>0.26753455261347298</v>
      </c>
      <c r="M923">
        <v>10.181111111111001</v>
      </c>
      <c r="N923">
        <v>0.93820801047691904</v>
      </c>
      <c r="O923">
        <v>1.36125654450262E-2</v>
      </c>
      <c r="P923">
        <v>0.65795986008418705</v>
      </c>
      <c r="Q923">
        <v>1.9895287958115099E-2</v>
      </c>
      <c r="R923">
        <v>10.0763677231224</v>
      </c>
      <c r="S923">
        <v>9.0276322768775898</v>
      </c>
      <c r="T923">
        <v>-7.4756698918379801E-3</v>
      </c>
      <c r="U923" t="b">
        <f t="shared" si="89"/>
        <v>0</v>
      </c>
      <c r="V923" t="b">
        <f t="shared" si="90"/>
        <v>0</v>
      </c>
      <c r="X923" t="str">
        <f t="shared" si="91"/>
        <v/>
      </c>
      <c r="Y923" t="str">
        <f t="shared" si="91"/>
        <v/>
      </c>
      <c r="AA923">
        <f t="shared" si="88"/>
        <v>220.22670167623403</v>
      </c>
      <c r="AB923">
        <f t="shared" si="86"/>
        <v>0</v>
      </c>
      <c r="AC923">
        <f t="shared" si="87"/>
        <v>16902.654867256639</v>
      </c>
    </row>
    <row r="924" spans="1:29" x14ac:dyDescent="0.25">
      <c r="A924">
        <v>922</v>
      </c>
      <c r="B924" s="1">
        <v>43420</v>
      </c>
      <c r="C924">
        <v>9.6</v>
      </c>
      <c r="D924">
        <v>9.69</v>
      </c>
      <c r="E924">
        <v>9.4700000000000006</v>
      </c>
      <c r="F924">
        <v>9.56</v>
      </c>
      <c r="G924">
        <v>9.56</v>
      </c>
      <c r="H924">
        <v>3339656</v>
      </c>
      <c r="I924" s="1">
        <v>43420</v>
      </c>
      <c r="J924">
        <v>-2.4489795918367301E-2</v>
      </c>
      <c r="K924">
        <v>9.5549999999999997</v>
      </c>
      <c r="L924">
        <v>0.267257021964737</v>
      </c>
      <c r="M924">
        <v>10.1831746031745</v>
      </c>
      <c r="N924">
        <v>0.93831249805156502</v>
      </c>
      <c r="O924">
        <v>2.3012552301255099E-2</v>
      </c>
      <c r="P924">
        <v>0.74022405169878402</v>
      </c>
      <c r="Q924">
        <v>1.4644351464435001E-2</v>
      </c>
      <c r="R924">
        <v>10.078823763050799</v>
      </c>
      <c r="S924">
        <v>9.0311762369491095</v>
      </c>
      <c r="T924">
        <v>1.8708582334875001E-2</v>
      </c>
      <c r="U924" t="b">
        <f t="shared" si="89"/>
        <v>0</v>
      </c>
      <c r="V924" t="b">
        <f t="shared" si="90"/>
        <v>0</v>
      </c>
      <c r="X924" t="str">
        <f t="shared" si="91"/>
        <v/>
      </c>
      <c r="Y924" t="str">
        <f t="shared" si="91"/>
        <v/>
      </c>
      <c r="AA924">
        <f t="shared" si="88"/>
        <v>220.22670167623403</v>
      </c>
      <c r="AB924">
        <f t="shared" si="86"/>
        <v>0</v>
      </c>
      <c r="AC924">
        <f t="shared" si="87"/>
        <v>16920.353982300887</v>
      </c>
    </row>
    <row r="925" spans="1:29" x14ac:dyDescent="0.25">
      <c r="A925">
        <v>923</v>
      </c>
      <c r="B925" s="1">
        <v>43423</v>
      </c>
      <c r="C925">
        <v>9.6199999999999992</v>
      </c>
      <c r="D925">
        <v>10.029999999999999</v>
      </c>
      <c r="E925">
        <v>9.61</v>
      </c>
      <c r="F925">
        <v>9.8000000000000007</v>
      </c>
      <c r="G925">
        <v>9.8000000000000007</v>
      </c>
      <c r="H925">
        <v>4719826</v>
      </c>
      <c r="I925" s="1">
        <v>43423</v>
      </c>
      <c r="J925">
        <v>1.2396694214876099E-2</v>
      </c>
      <c r="K925">
        <v>9.5724999999999998</v>
      </c>
      <c r="L925">
        <v>0.27144593335842798</v>
      </c>
      <c r="M925">
        <v>10.1829365079364</v>
      </c>
      <c r="N925">
        <v>0.94005299871400305</v>
      </c>
      <c r="O925">
        <v>4.2857142857142802E-2</v>
      </c>
      <c r="P925">
        <v>1.0521491440089701</v>
      </c>
      <c r="Q925">
        <v>9.1836734693877403E-3</v>
      </c>
      <c r="R925">
        <v>10.104534029382499</v>
      </c>
      <c r="S925">
        <v>9.0404659706174808</v>
      </c>
      <c r="T925">
        <v>0.83810428539225501</v>
      </c>
      <c r="U925" t="b">
        <f t="shared" si="89"/>
        <v>0</v>
      </c>
      <c r="V925" t="b">
        <f t="shared" si="90"/>
        <v>0</v>
      </c>
      <c r="X925" t="str">
        <f t="shared" si="91"/>
        <v/>
      </c>
      <c r="Y925" t="str">
        <f t="shared" si="91"/>
        <v/>
      </c>
      <c r="AA925">
        <f t="shared" si="88"/>
        <v>220.22670167623403</v>
      </c>
      <c r="AB925">
        <f t="shared" si="86"/>
        <v>0</v>
      </c>
      <c r="AC925">
        <f t="shared" si="87"/>
        <v>17345.132743362832</v>
      </c>
    </row>
    <row r="926" spans="1:29" x14ac:dyDescent="0.25">
      <c r="A926">
        <v>924</v>
      </c>
      <c r="B926" s="1">
        <v>43424</v>
      </c>
      <c r="C926">
        <v>10.4</v>
      </c>
      <c r="D926">
        <v>10.49</v>
      </c>
      <c r="E926">
        <v>9.58</v>
      </c>
      <c r="F926">
        <v>9.68</v>
      </c>
      <c r="G926">
        <v>9.68</v>
      </c>
      <c r="H926">
        <v>7398468</v>
      </c>
      <c r="I926" s="1">
        <v>43424</v>
      </c>
      <c r="J926">
        <v>3.5294117647058802E-2</v>
      </c>
      <c r="K926">
        <v>9.5830000000000002</v>
      </c>
      <c r="L926">
        <v>0.27133393680692303</v>
      </c>
      <c r="M926">
        <v>10.1803968253968</v>
      </c>
      <c r="N926">
        <v>0.94131890577128596</v>
      </c>
      <c r="O926">
        <v>9.4008264462809896E-2</v>
      </c>
      <c r="P926">
        <v>1.6474946689710099</v>
      </c>
      <c r="Q926">
        <v>-1.0330578512396601E-2</v>
      </c>
      <c r="R926">
        <v>10.1148145161415</v>
      </c>
      <c r="S926">
        <v>9.0511854838584291</v>
      </c>
      <c r="T926">
        <v>0.35749306239204798</v>
      </c>
      <c r="U926" t="b">
        <f t="shared" si="89"/>
        <v>0</v>
      </c>
      <c r="V926" t="b">
        <f t="shared" si="90"/>
        <v>0</v>
      </c>
      <c r="X926" t="str">
        <f t="shared" si="91"/>
        <v/>
      </c>
      <c r="Y926" t="str">
        <f t="shared" si="91"/>
        <v/>
      </c>
      <c r="AA926">
        <f t="shared" si="88"/>
        <v>220.22670167623403</v>
      </c>
      <c r="AB926">
        <f t="shared" si="86"/>
        <v>0</v>
      </c>
      <c r="AC926">
        <f t="shared" si="87"/>
        <v>17132.743362831861</v>
      </c>
    </row>
    <row r="927" spans="1:29" x14ac:dyDescent="0.25">
      <c r="A927">
        <v>925</v>
      </c>
      <c r="B927" s="1">
        <v>43425</v>
      </c>
      <c r="C927">
        <v>9.5399999999999991</v>
      </c>
      <c r="D927">
        <v>9.61</v>
      </c>
      <c r="E927">
        <v>9.16</v>
      </c>
      <c r="F927">
        <v>9.35</v>
      </c>
      <c r="G927">
        <v>9.35</v>
      </c>
      <c r="H927">
        <v>6389522</v>
      </c>
      <c r="I927" s="1">
        <v>43425</v>
      </c>
      <c r="J927">
        <v>-5.5555555555555601E-2</v>
      </c>
      <c r="K927">
        <v>9.5854999999999997</v>
      </c>
      <c r="L927">
        <v>0.26880779672273802</v>
      </c>
      <c r="M927">
        <v>10.176111111111</v>
      </c>
      <c r="N927">
        <v>0.94196101981765701</v>
      </c>
      <c r="O927">
        <v>4.8128342245989199E-2</v>
      </c>
      <c r="P927">
        <v>1.4157356996058199</v>
      </c>
      <c r="Q927">
        <v>1.06951871657751E-3</v>
      </c>
      <c r="R927">
        <v>10.112363281576499</v>
      </c>
      <c r="S927">
        <v>9.0586367184234309</v>
      </c>
      <c r="T927">
        <v>-0.87609065983642498</v>
      </c>
      <c r="U927" t="b">
        <f t="shared" si="89"/>
        <v>0</v>
      </c>
      <c r="V927" t="b">
        <f t="shared" si="90"/>
        <v>0</v>
      </c>
      <c r="X927" t="str">
        <f t="shared" si="91"/>
        <v/>
      </c>
      <c r="Y927" t="str">
        <f t="shared" si="91"/>
        <v/>
      </c>
      <c r="AA927">
        <f t="shared" si="88"/>
        <v>220.22670167623403</v>
      </c>
      <c r="AB927">
        <f t="shared" si="86"/>
        <v>0</v>
      </c>
      <c r="AC927">
        <f t="shared" si="87"/>
        <v>16548.672566371682</v>
      </c>
    </row>
    <row r="928" spans="1:29" x14ac:dyDescent="0.25">
      <c r="A928">
        <v>926</v>
      </c>
      <c r="B928" s="1">
        <v>43426</v>
      </c>
      <c r="C928">
        <v>9.8800000000000008</v>
      </c>
      <c r="D928">
        <v>10.33</v>
      </c>
      <c r="E928">
        <v>9.73</v>
      </c>
      <c r="F928">
        <v>9.9</v>
      </c>
      <c r="G928">
        <v>9.9</v>
      </c>
      <c r="H928">
        <v>10090992</v>
      </c>
      <c r="I928" s="1">
        <v>43426</v>
      </c>
      <c r="J928">
        <v>1.4344262295082E-2</v>
      </c>
      <c r="K928">
        <v>9.6255000000000006</v>
      </c>
      <c r="L928">
        <v>0.251740781465015</v>
      </c>
      <c r="M928">
        <v>10.1784126984126</v>
      </c>
      <c r="N928">
        <v>0.94567790530846596</v>
      </c>
      <c r="O928">
        <v>6.0606060606060497E-2</v>
      </c>
      <c r="P928">
        <v>2.2185990849226398</v>
      </c>
      <c r="Q928">
        <v>-3.5353535353535297E-2</v>
      </c>
      <c r="R928">
        <v>10.1189119316714</v>
      </c>
      <c r="S928">
        <v>9.1320880683285708</v>
      </c>
      <c r="T928">
        <v>1.0904073563390699</v>
      </c>
      <c r="U928" t="b">
        <f t="shared" si="89"/>
        <v>0</v>
      </c>
      <c r="V928" t="b">
        <f t="shared" si="90"/>
        <v>0</v>
      </c>
      <c r="X928" t="str">
        <f t="shared" si="91"/>
        <v/>
      </c>
      <c r="Y928" t="str">
        <f t="shared" si="91"/>
        <v/>
      </c>
      <c r="AA928">
        <f t="shared" si="88"/>
        <v>220.22670167623403</v>
      </c>
      <c r="AB928">
        <f t="shared" si="86"/>
        <v>0</v>
      </c>
      <c r="AC928">
        <f t="shared" si="87"/>
        <v>17522.12389380531</v>
      </c>
    </row>
    <row r="929" spans="1:29" x14ac:dyDescent="0.25">
      <c r="A929">
        <v>927</v>
      </c>
      <c r="B929" s="1">
        <v>43427</v>
      </c>
      <c r="C929">
        <v>10</v>
      </c>
      <c r="D929">
        <v>10.02</v>
      </c>
      <c r="E929">
        <v>9.74</v>
      </c>
      <c r="F929">
        <v>9.76</v>
      </c>
      <c r="G929">
        <v>9.76</v>
      </c>
      <c r="H929">
        <v>2671876</v>
      </c>
      <c r="I929" s="1">
        <v>43427</v>
      </c>
      <c r="J929">
        <v>1.87891440501043E-2</v>
      </c>
      <c r="K929">
        <v>9.6609999999999996</v>
      </c>
      <c r="L929">
        <v>0.21346514568200001</v>
      </c>
      <c r="M929">
        <v>10.176984126984101</v>
      </c>
      <c r="N929">
        <v>0.94929891601029504</v>
      </c>
      <c r="O929">
        <v>2.86885245901638E-2</v>
      </c>
      <c r="P929">
        <v>0.59335922047219802</v>
      </c>
      <c r="Q929">
        <v>-2.0491803278688402E-2</v>
      </c>
      <c r="R929">
        <v>10.079391685536701</v>
      </c>
      <c r="S929">
        <v>9.2426083144632791</v>
      </c>
      <c r="T929">
        <v>0.463775946577625</v>
      </c>
      <c r="U929" t="b">
        <f t="shared" si="89"/>
        <v>0</v>
      </c>
      <c r="V929" t="b">
        <f t="shared" si="90"/>
        <v>0</v>
      </c>
      <c r="X929" t="str">
        <f t="shared" si="91"/>
        <v/>
      </c>
      <c r="Y929" t="str">
        <f t="shared" si="91"/>
        <v/>
      </c>
      <c r="AA929">
        <f t="shared" si="88"/>
        <v>220.22670167623403</v>
      </c>
      <c r="AB929">
        <f t="shared" si="86"/>
        <v>0</v>
      </c>
      <c r="AC929">
        <f t="shared" si="87"/>
        <v>17274.336283185843</v>
      </c>
    </row>
    <row r="930" spans="1:29" x14ac:dyDescent="0.25">
      <c r="A930">
        <v>928</v>
      </c>
      <c r="B930" s="1">
        <v>43430</v>
      </c>
      <c r="C930">
        <v>9.73</v>
      </c>
      <c r="D930">
        <v>9.75</v>
      </c>
      <c r="E930">
        <v>9.5299999999999994</v>
      </c>
      <c r="F930">
        <v>9.58</v>
      </c>
      <c r="G930">
        <v>9.58</v>
      </c>
      <c r="H930">
        <v>2197617</v>
      </c>
      <c r="I930" s="1">
        <v>43430</v>
      </c>
      <c r="J930">
        <v>-1.74358974358974E-2</v>
      </c>
      <c r="K930">
        <v>9.6814999999999998</v>
      </c>
      <c r="L930">
        <v>0.181057565722197</v>
      </c>
      <c r="M930">
        <v>10.174206349206299</v>
      </c>
      <c r="N930">
        <v>0.95157299426654895</v>
      </c>
      <c r="O930">
        <v>2.2964509394572001E-2</v>
      </c>
      <c r="P930">
        <v>0.49357865074305202</v>
      </c>
      <c r="Q930">
        <v>2.2964509394572001E-2</v>
      </c>
      <c r="R930">
        <v>10.0363728288155</v>
      </c>
      <c r="S930">
        <v>9.3266271711844908</v>
      </c>
      <c r="T930">
        <v>-0.56059518747610004</v>
      </c>
      <c r="U930" t="b">
        <f t="shared" si="89"/>
        <v>0</v>
      </c>
      <c r="V930" t="b">
        <f t="shared" si="90"/>
        <v>0</v>
      </c>
      <c r="X930" t="str">
        <f t="shared" si="91"/>
        <v/>
      </c>
      <c r="Y930" t="str">
        <f t="shared" si="91"/>
        <v/>
      </c>
      <c r="AA930">
        <f t="shared" si="88"/>
        <v>220.22670167623403</v>
      </c>
      <c r="AB930">
        <f t="shared" si="86"/>
        <v>0</v>
      </c>
      <c r="AC930">
        <f t="shared" si="87"/>
        <v>16955.752212389383</v>
      </c>
    </row>
    <row r="931" spans="1:29" x14ac:dyDescent="0.25">
      <c r="A931">
        <v>929</v>
      </c>
      <c r="B931" s="1">
        <v>43431</v>
      </c>
      <c r="C931">
        <v>9.76</v>
      </c>
      <c r="D931">
        <v>9.83</v>
      </c>
      <c r="E931">
        <v>9.49</v>
      </c>
      <c r="F931">
        <v>9.75</v>
      </c>
      <c r="G931">
        <v>9.75</v>
      </c>
      <c r="H931">
        <v>9512207</v>
      </c>
      <c r="I931" s="1">
        <v>43431</v>
      </c>
      <c r="J931">
        <v>-3.9408866995073899E-2</v>
      </c>
      <c r="K931">
        <v>9.6839999999999993</v>
      </c>
      <c r="L931">
        <v>0.18167060996842699</v>
      </c>
      <c r="M931">
        <v>10.1753174603174</v>
      </c>
      <c r="N931">
        <v>0.95171477821369899</v>
      </c>
      <c r="O931">
        <v>3.4871794871794801E-2</v>
      </c>
      <c r="P931">
        <v>2.13055271234118</v>
      </c>
      <c r="Q931">
        <v>-7.1794871794872003E-3</v>
      </c>
      <c r="R931">
        <v>10.040074395538101</v>
      </c>
      <c r="S931">
        <v>9.3279256044618801</v>
      </c>
      <c r="T931">
        <v>0.36329486652502102</v>
      </c>
      <c r="U931" t="b">
        <f t="shared" si="89"/>
        <v>0</v>
      </c>
      <c r="V931" t="b">
        <f t="shared" si="90"/>
        <v>0</v>
      </c>
      <c r="X931" t="str">
        <f t="shared" si="91"/>
        <v/>
      </c>
      <c r="Y931" t="str">
        <f t="shared" si="91"/>
        <v/>
      </c>
      <c r="AA931">
        <f t="shared" si="88"/>
        <v>220.22670167623403</v>
      </c>
      <c r="AB931">
        <f t="shared" si="86"/>
        <v>0</v>
      </c>
      <c r="AC931">
        <f t="shared" si="87"/>
        <v>17256.637168141595</v>
      </c>
    </row>
    <row r="932" spans="1:29" x14ac:dyDescent="0.25">
      <c r="A932">
        <v>930</v>
      </c>
      <c r="B932" s="1">
        <v>43432</v>
      </c>
      <c r="C932">
        <v>9.84</v>
      </c>
      <c r="D932">
        <v>10.18</v>
      </c>
      <c r="E932">
        <v>9.67</v>
      </c>
      <c r="F932">
        <v>10.15</v>
      </c>
      <c r="G932">
        <v>10.15</v>
      </c>
      <c r="H932">
        <v>3853990</v>
      </c>
      <c r="I932" s="1">
        <v>43432</v>
      </c>
      <c r="J932">
        <v>-6.8493150684931703E-3</v>
      </c>
      <c r="K932">
        <v>9.7055000000000007</v>
      </c>
      <c r="L932">
        <v>0.20947239486507599</v>
      </c>
      <c r="M932">
        <v>10.181111111111001</v>
      </c>
      <c r="N932">
        <v>0.95328495034377503</v>
      </c>
      <c r="O932">
        <v>5.0246305418719099E-2</v>
      </c>
      <c r="P932">
        <v>0.86292316633233701</v>
      </c>
      <c r="Q932">
        <v>-7.8817733990147798E-2</v>
      </c>
      <c r="R932">
        <v>10.116065893935501</v>
      </c>
      <c r="S932">
        <v>9.2949341060644493</v>
      </c>
      <c r="T932">
        <v>2.1219979858744802</v>
      </c>
      <c r="U932" t="b">
        <f t="shared" si="89"/>
        <v>0</v>
      </c>
      <c r="V932" t="b">
        <f t="shared" si="90"/>
        <v>1</v>
      </c>
      <c r="X932" t="str">
        <f t="shared" si="91"/>
        <v/>
      </c>
      <c r="Y932" t="str">
        <f t="shared" si="91"/>
        <v/>
      </c>
      <c r="AA932">
        <f t="shared" si="88"/>
        <v>0</v>
      </c>
      <c r="AB932">
        <f t="shared" si="86"/>
        <v>2235.3010220137753</v>
      </c>
      <c r="AC932">
        <f t="shared" si="87"/>
        <v>17964.601769911507</v>
      </c>
    </row>
    <row r="933" spans="1:29" x14ac:dyDescent="0.25">
      <c r="A933">
        <v>931</v>
      </c>
      <c r="B933" s="1">
        <v>43433</v>
      </c>
      <c r="C933">
        <v>10.24</v>
      </c>
      <c r="D933">
        <v>10.37</v>
      </c>
      <c r="E933">
        <v>10.1</v>
      </c>
      <c r="F933">
        <v>10.220000000000001</v>
      </c>
      <c r="G933">
        <v>10.220000000000001</v>
      </c>
      <c r="H933">
        <v>3880140</v>
      </c>
      <c r="I933" s="1">
        <v>43433</v>
      </c>
      <c r="J933">
        <v>4.1794087665647302E-2</v>
      </c>
      <c r="K933">
        <v>9.7164999999999999</v>
      </c>
      <c r="L933">
        <v>0.23047491015403401</v>
      </c>
      <c r="M933">
        <v>10.1829365079364</v>
      </c>
      <c r="N933">
        <v>0.95419430263824601</v>
      </c>
      <c r="O933">
        <v>2.64187866927592E-2</v>
      </c>
      <c r="P933">
        <v>0.872515399350967</v>
      </c>
      <c r="Q933">
        <v>-3.1311154598825802E-2</v>
      </c>
      <c r="R933">
        <v>10.168230823901901</v>
      </c>
      <c r="S933">
        <v>9.2647691760980901</v>
      </c>
      <c r="T933">
        <v>2.1846195738333898</v>
      </c>
      <c r="U933" t="b">
        <f t="shared" si="89"/>
        <v>0</v>
      </c>
      <c r="V933" t="b">
        <f t="shared" si="90"/>
        <v>1</v>
      </c>
      <c r="X933" t="str">
        <f t="shared" si="91"/>
        <v/>
      </c>
      <c r="Y933">
        <f t="shared" si="91"/>
        <v>10.18</v>
      </c>
      <c r="AA933">
        <f t="shared" si="88"/>
        <v>0</v>
      </c>
      <c r="AB933">
        <f t="shared" si="86"/>
        <v>2235.3010220137753</v>
      </c>
      <c r="AC933">
        <f t="shared" si="87"/>
        <v>18088.495575221241</v>
      </c>
    </row>
    <row r="934" spans="1:29" x14ac:dyDescent="0.25">
      <c r="A934">
        <v>932</v>
      </c>
      <c r="B934" s="1">
        <v>43434</v>
      </c>
      <c r="C934">
        <v>10.16</v>
      </c>
      <c r="D934">
        <v>10.26</v>
      </c>
      <c r="E934">
        <v>9.76</v>
      </c>
      <c r="F934">
        <v>9.81</v>
      </c>
      <c r="G934">
        <v>9.81</v>
      </c>
      <c r="H934">
        <v>3237800</v>
      </c>
      <c r="I934" s="1">
        <v>43434</v>
      </c>
      <c r="J934">
        <v>-5.0338818973862498E-2</v>
      </c>
      <c r="K934">
        <v>9.7074999999999996</v>
      </c>
      <c r="L934">
        <v>0.22261307002813799</v>
      </c>
      <c r="M934">
        <v>10.181904761904701</v>
      </c>
      <c r="N934">
        <v>0.95340707136844205</v>
      </c>
      <c r="O934">
        <v>5.09683995922528E-2</v>
      </c>
      <c r="P934">
        <v>0.73108383163524404</v>
      </c>
      <c r="Q934">
        <v>-5.0968399592253499E-3</v>
      </c>
      <c r="R934">
        <v>10.143821617255099</v>
      </c>
      <c r="S934">
        <v>9.27117838274485</v>
      </c>
      <c r="T934">
        <v>0.46044017086257899</v>
      </c>
      <c r="U934" t="b">
        <f t="shared" si="89"/>
        <v>0</v>
      </c>
      <c r="V934" t="b">
        <f t="shared" si="90"/>
        <v>0</v>
      </c>
      <c r="X934" t="str">
        <f t="shared" si="91"/>
        <v/>
      </c>
      <c r="Y934">
        <f t="shared" si="91"/>
        <v>10.37</v>
      </c>
      <c r="AA934">
        <f t="shared" si="88"/>
        <v>0</v>
      </c>
      <c r="AB934">
        <f t="shared" si="86"/>
        <v>2235.3010220137753</v>
      </c>
      <c r="AC934">
        <f t="shared" si="87"/>
        <v>17362.83185840708</v>
      </c>
    </row>
    <row r="935" spans="1:29" x14ac:dyDescent="0.25">
      <c r="A935">
        <v>933</v>
      </c>
      <c r="B935" s="1">
        <v>43437</v>
      </c>
      <c r="C935">
        <v>10.1</v>
      </c>
      <c r="D935">
        <v>10.33</v>
      </c>
      <c r="E935">
        <v>10</v>
      </c>
      <c r="F935">
        <v>10.33</v>
      </c>
      <c r="G935">
        <v>10.33</v>
      </c>
      <c r="H935">
        <v>4177019</v>
      </c>
      <c r="I935" s="1">
        <v>43437</v>
      </c>
      <c r="J935">
        <v>-1.89933523266855E-2</v>
      </c>
      <c r="K935">
        <v>9.7490000000000006</v>
      </c>
      <c r="L935">
        <v>0.256656641408188</v>
      </c>
      <c r="M935">
        <v>10.1814285714285</v>
      </c>
      <c r="N935">
        <v>0.95752771151957505</v>
      </c>
      <c r="O935">
        <v>3.1945788964182001E-2</v>
      </c>
      <c r="P935">
        <v>0.948928340431061</v>
      </c>
      <c r="Q935">
        <v>-7.2604065827686304E-2</v>
      </c>
      <c r="R935">
        <v>10.252047017160001</v>
      </c>
      <c r="S935">
        <v>9.2459529828399507</v>
      </c>
      <c r="T935">
        <v>2.2637247834782199</v>
      </c>
      <c r="U935" t="b">
        <f t="shared" si="89"/>
        <v>0</v>
      </c>
      <c r="V935" t="b">
        <f t="shared" si="90"/>
        <v>1</v>
      </c>
      <c r="X935" t="str">
        <f t="shared" si="91"/>
        <v/>
      </c>
      <c r="Y935" t="str">
        <f t="shared" si="91"/>
        <v/>
      </c>
      <c r="AA935">
        <f t="shared" si="88"/>
        <v>0</v>
      </c>
      <c r="AB935">
        <f t="shared" si="86"/>
        <v>2235.3010220137753</v>
      </c>
      <c r="AC935">
        <f t="shared" si="87"/>
        <v>18283.185840707967</v>
      </c>
    </row>
    <row r="936" spans="1:29" x14ac:dyDescent="0.25">
      <c r="A936">
        <v>934</v>
      </c>
      <c r="B936" s="1">
        <v>43438</v>
      </c>
      <c r="C936">
        <v>10.26</v>
      </c>
      <c r="D936">
        <v>10.68</v>
      </c>
      <c r="E936">
        <v>10.199999999999999</v>
      </c>
      <c r="F936">
        <v>10.53</v>
      </c>
      <c r="G936">
        <v>10.53</v>
      </c>
      <c r="H936">
        <v>5214552</v>
      </c>
      <c r="I936" s="1">
        <v>43438</v>
      </c>
      <c r="J936">
        <v>9.5877277085330403E-3</v>
      </c>
      <c r="K936">
        <v>9.7910000000000004</v>
      </c>
      <c r="L936">
        <v>0.30973503107279798</v>
      </c>
      <c r="M936">
        <v>10.1811904761904</v>
      </c>
      <c r="N936">
        <v>0.96167535838731699</v>
      </c>
      <c r="O936">
        <v>4.55840455840456E-2</v>
      </c>
      <c r="P936">
        <v>1.1870124317647599</v>
      </c>
      <c r="Q936">
        <v>-7.4074074074074001E-2</v>
      </c>
      <c r="R936">
        <v>10.3980806609026</v>
      </c>
      <c r="S936">
        <v>9.1839193390973097</v>
      </c>
      <c r="T936">
        <v>2.3859102970703501</v>
      </c>
      <c r="U936" t="b">
        <f t="shared" si="89"/>
        <v>0</v>
      </c>
      <c r="V936" t="b">
        <f t="shared" si="90"/>
        <v>1</v>
      </c>
      <c r="X936" t="str">
        <f t="shared" si="91"/>
        <v/>
      </c>
      <c r="Y936">
        <f t="shared" si="91"/>
        <v>10.33</v>
      </c>
      <c r="AA936">
        <f t="shared" si="88"/>
        <v>0</v>
      </c>
      <c r="AB936">
        <f t="shared" si="86"/>
        <v>2235.3010220137753</v>
      </c>
      <c r="AC936">
        <f t="shared" si="87"/>
        <v>18637.168141592923</v>
      </c>
    </row>
    <row r="937" spans="1:29" x14ac:dyDescent="0.25">
      <c r="A937">
        <v>935</v>
      </c>
      <c r="B937" s="1">
        <v>43439</v>
      </c>
      <c r="C937">
        <v>10.15</v>
      </c>
      <c r="D937">
        <v>10.5</v>
      </c>
      <c r="E937">
        <v>10.14</v>
      </c>
      <c r="F937">
        <v>10.43</v>
      </c>
      <c r="G937">
        <v>10.43</v>
      </c>
      <c r="H937">
        <v>2398155</v>
      </c>
      <c r="I937" s="1">
        <v>43439</v>
      </c>
      <c r="J937">
        <v>1.55793573515092E-2</v>
      </c>
      <c r="K937">
        <v>9.8335000000000008</v>
      </c>
      <c r="L937">
        <v>0.33642509137287302</v>
      </c>
      <c r="M937">
        <v>10.177619047619</v>
      </c>
      <c r="N937">
        <v>0.96618864923033898</v>
      </c>
      <c r="O937">
        <v>3.4515819750718997E-2</v>
      </c>
      <c r="P937">
        <v>0.55011060186307503</v>
      </c>
      <c r="Q937">
        <v>-2.6845637583892499E-2</v>
      </c>
      <c r="R937">
        <v>10.4928931790908</v>
      </c>
      <c r="S937">
        <v>9.1741068209091701</v>
      </c>
      <c r="T937">
        <v>1.77305443409651</v>
      </c>
      <c r="U937" t="b">
        <f t="shared" si="89"/>
        <v>0</v>
      </c>
      <c r="V937" t="b">
        <f t="shared" si="90"/>
        <v>0</v>
      </c>
      <c r="X937" t="str">
        <f t="shared" si="91"/>
        <v/>
      </c>
      <c r="Y937">
        <f t="shared" si="91"/>
        <v>10.68</v>
      </c>
      <c r="AA937">
        <f t="shared" si="88"/>
        <v>0</v>
      </c>
      <c r="AB937">
        <f t="shared" si="86"/>
        <v>2235.3010220137753</v>
      </c>
      <c r="AC937">
        <f t="shared" si="87"/>
        <v>18460.176991150445</v>
      </c>
    </row>
    <row r="938" spans="1:29" x14ac:dyDescent="0.25">
      <c r="A938">
        <v>936</v>
      </c>
      <c r="B938" s="1">
        <v>43440</v>
      </c>
      <c r="C938">
        <v>10.48</v>
      </c>
      <c r="D938">
        <v>10.61</v>
      </c>
      <c r="E938">
        <v>10.14</v>
      </c>
      <c r="F938">
        <v>10.27</v>
      </c>
      <c r="G938">
        <v>10.27</v>
      </c>
      <c r="H938">
        <v>2206800</v>
      </c>
      <c r="I938" s="1">
        <v>43440</v>
      </c>
      <c r="J938">
        <v>-1.3448607108549501E-2</v>
      </c>
      <c r="K938">
        <v>9.86</v>
      </c>
      <c r="L938">
        <v>0.349300051983638</v>
      </c>
      <c r="M938">
        <v>10.1756349206349</v>
      </c>
      <c r="N938">
        <v>0.96898130454790299</v>
      </c>
      <c r="O938">
        <v>4.5764362220058301E-2</v>
      </c>
      <c r="P938">
        <v>0.50965363292323196</v>
      </c>
      <c r="Q938">
        <v>-4.8685491723465301E-3</v>
      </c>
      <c r="R938">
        <v>10.5446281018879</v>
      </c>
      <c r="S938">
        <v>9.1753718981120702</v>
      </c>
      <c r="T938">
        <v>1.17377594899184</v>
      </c>
      <c r="U938" t="b">
        <f t="shared" si="89"/>
        <v>0</v>
      </c>
      <c r="V938" t="b">
        <f t="shared" si="90"/>
        <v>0</v>
      </c>
      <c r="X938" t="str">
        <f t="shared" si="91"/>
        <v/>
      </c>
      <c r="Y938" t="str">
        <f t="shared" si="91"/>
        <v/>
      </c>
      <c r="AA938">
        <f t="shared" si="88"/>
        <v>0</v>
      </c>
      <c r="AB938">
        <f t="shared" si="86"/>
        <v>2235.3010220137753</v>
      </c>
      <c r="AC938">
        <f t="shared" si="87"/>
        <v>18176.991150442478</v>
      </c>
    </row>
    <row r="939" spans="1:29" x14ac:dyDescent="0.25">
      <c r="A939">
        <v>937</v>
      </c>
      <c r="B939" s="1">
        <v>43441</v>
      </c>
      <c r="C939">
        <v>10.35</v>
      </c>
      <c r="D939">
        <v>10.52</v>
      </c>
      <c r="E939">
        <v>10.29</v>
      </c>
      <c r="F939">
        <v>10.41</v>
      </c>
      <c r="G939">
        <v>10.41</v>
      </c>
      <c r="H939">
        <v>1826491</v>
      </c>
      <c r="I939" s="1">
        <v>43441</v>
      </c>
      <c r="J939">
        <v>2.9673590504451099E-2</v>
      </c>
      <c r="K939">
        <v>9.8955000000000002</v>
      </c>
      <c r="L939">
        <v>0.367773886483162</v>
      </c>
      <c r="M939">
        <v>10.1737301587301</v>
      </c>
      <c r="N939">
        <v>0.97265209963413601</v>
      </c>
      <c r="O939">
        <v>2.2094140249759801E-2</v>
      </c>
      <c r="P939">
        <v>0.42336940504527198</v>
      </c>
      <c r="Q939">
        <v>-5.76368876080691E-2</v>
      </c>
      <c r="R939">
        <v>10.616336817506999</v>
      </c>
      <c r="S939">
        <v>9.1746631824929992</v>
      </c>
      <c r="T939">
        <v>1.39895739993914</v>
      </c>
      <c r="U939" t="b">
        <f t="shared" si="89"/>
        <v>0</v>
      </c>
      <c r="V939" t="b">
        <f t="shared" si="90"/>
        <v>0</v>
      </c>
      <c r="X939" t="str">
        <f t="shared" si="91"/>
        <v/>
      </c>
      <c r="Y939" t="str">
        <f t="shared" si="91"/>
        <v/>
      </c>
      <c r="AA939">
        <f t="shared" si="88"/>
        <v>0</v>
      </c>
      <c r="AB939">
        <f t="shared" si="86"/>
        <v>2235.3010220137753</v>
      </c>
      <c r="AC939">
        <f t="shared" si="87"/>
        <v>18424.778761061949</v>
      </c>
    </row>
    <row r="940" spans="1:29" x14ac:dyDescent="0.25">
      <c r="A940">
        <v>938</v>
      </c>
      <c r="B940" s="1">
        <v>43444</v>
      </c>
      <c r="C940">
        <v>10.220000000000001</v>
      </c>
      <c r="D940">
        <v>10.29</v>
      </c>
      <c r="E940">
        <v>9.98</v>
      </c>
      <c r="F940">
        <v>10.11</v>
      </c>
      <c r="G940">
        <v>10.11</v>
      </c>
      <c r="H940">
        <v>3578170</v>
      </c>
      <c r="I940" s="1">
        <v>43444</v>
      </c>
      <c r="J940">
        <v>-9.7943192948091399E-3</v>
      </c>
      <c r="K940">
        <v>9.9064999999999994</v>
      </c>
      <c r="L940">
        <v>0.37087769299039403</v>
      </c>
      <c r="M940">
        <v>10.1669047619047</v>
      </c>
      <c r="N940">
        <v>0.97438701669750305</v>
      </c>
      <c r="O940">
        <v>3.0662710187932599E-2</v>
      </c>
      <c r="P940">
        <v>0.83195483182697405</v>
      </c>
      <c r="Q940">
        <v>2.17606330365974E-2</v>
      </c>
      <c r="R940">
        <v>10.6334202782611</v>
      </c>
      <c r="S940">
        <v>9.1795797217388309</v>
      </c>
      <c r="T940">
        <v>0.54869840879124299</v>
      </c>
      <c r="U940" t="b">
        <f t="shared" si="89"/>
        <v>0</v>
      </c>
      <c r="V940" t="b">
        <f t="shared" si="90"/>
        <v>0</v>
      </c>
      <c r="X940" t="str">
        <f t="shared" si="91"/>
        <v/>
      </c>
      <c r="Y940" t="str">
        <f t="shared" si="91"/>
        <v/>
      </c>
      <c r="AA940">
        <f t="shared" si="88"/>
        <v>0</v>
      </c>
      <c r="AB940">
        <f t="shared" si="86"/>
        <v>2235.3010220137753</v>
      </c>
      <c r="AC940">
        <f t="shared" si="87"/>
        <v>17893.805309734515</v>
      </c>
    </row>
    <row r="941" spans="1:29" x14ac:dyDescent="0.25">
      <c r="A941">
        <v>939</v>
      </c>
      <c r="B941" s="1">
        <v>43445</v>
      </c>
      <c r="C941">
        <v>10.28</v>
      </c>
      <c r="D941">
        <v>10.31</v>
      </c>
      <c r="E941">
        <v>10.17</v>
      </c>
      <c r="F941">
        <v>10.210000000000001</v>
      </c>
      <c r="G941">
        <v>10.210000000000001</v>
      </c>
      <c r="H941">
        <v>1806933</v>
      </c>
      <c r="I941" s="1">
        <v>43445</v>
      </c>
      <c r="J941">
        <v>-1.7324350336862301E-2</v>
      </c>
      <c r="K941">
        <v>9.9380000000000006</v>
      </c>
      <c r="L941">
        <v>0.36843338325227598</v>
      </c>
      <c r="M941">
        <v>10.161746031746</v>
      </c>
      <c r="N941">
        <v>0.97798153673128496</v>
      </c>
      <c r="O941">
        <v>1.3712047012732599E-2</v>
      </c>
      <c r="P941">
        <v>0.42138934209236401</v>
      </c>
      <c r="Q941">
        <v>3.13418217433886E-2</v>
      </c>
      <c r="R941">
        <v>10.660129431174401</v>
      </c>
      <c r="S941">
        <v>9.2158705688255402</v>
      </c>
      <c r="T941">
        <v>0.73826100555538499</v>
      </c>
      <c r="U941" t="b">
        <f t="shared" si="89"/>
        <v>0</v>
      </c>
      <c r="V941" t="b">
        <f t="shared" si="90"/>
        <v>0</v>
      </c>
      <c r="X941" t="str">
        <f t="shared" si="91"/>
        <v/>
      </c>
      <c r="Y941" t="str">
        <f t="shared" si="91"/>
        <v/>
      </c>
      <c r="AA941">
        <f t="shared" si="88"/>
        <v>0</v>
      </c>
      <c r="AB941">
        <f t="shared" si="86"/>
        <v>2235.3010220137753</v>
      </c>
      <c r="AC941">
        <f t="shared" si="87"/>
        <v>18070.796460176993</v>
      </c>
    </row>
    <row r="942" spans="1:29" x14ac:dyDescent="0.25">
      <c r="A942">
        <v>940</v>
      </c>
      <c r="B942" s="1">
        <v>43446</v>
      </c>
      <c r="C942">
        <v>10.199999999999999</v>
      </c>
      <c r="D942">
        <v>10.43</v>
      </c>
      <c r="E942">
        <v>10.125</v>
      </c>
      <c r="F942">
        <v>10.39</v>
      </c>
      <c r="G942">
        <v>10.39</v>
      </c>
      <c r="H942">
        <v>2864641</v>
      </c>
      <c r="I942" s="1">
        <v>43446</v>
      </c>
      <c r="J942">
        <v>-2.4413145539905999E-2</v>
      </c>
      <c r="K942">
        <v>9.9894999999999996</v>
      </c>
      <c r="L942">
        <v>0.35513488912477398</v>
      </c>
      <c r="M942">
        <v>10.1588095238095</v>
      </c>
      <c r="N942">
        <v>0.98333372395528296</v>
      </c>
      <c r="O942">
        <v>2.9355149181905599E-2</v>
      </c>
      <c r="P942">
        <v>0.668141946216812</v>
      </c>
      <c r="Q942">
        <v>3.8498556304137699E-3</v>
      </c>
      <c r="R942">
        <v>10.6855643826845</v>
      </c>
      <c r="S942">
        <v>9.2934356173154402</v>
      </c>
      <c r="T942">
        <v>1.12774050723945</v>
      </c>
      <c r="U942" t="b">
        <f t="shared" si="89"/>
        <v>0</v>
      </c>
      <c r="V942" t="b">
        <f t="shared" si="90"/>
        <v>0</v>
      </c>
      <c r="X942" t="str">
        <f t="shared" si="91"/>
        <v/>
      </c>
      <c r="Y942" t="str">
        <f t="shared" si="91"/>
        <v/>
      </c>
      <c r="AA942">
        <f t="shared" si="88"/>
        <v>0</v>
      </c>
      <c r="AB942">
        <f t="shared" si="86"/>
        <v>2235.3010220137753</v>
      </c>
      <c r="AC942">
        <f t="shared" si="87"/>
        <v>18389.380530973453</v>
      </c>
    </row>
    <row r="943" spans="1:29" x14ac:dyDescent="0.25">
      <c r="A943">
        <v>941</v>
      </c>
      <c r="B943" s="1">
        <v>43447</v>
      </c>
      <c r="C943">
        <v>10.39</v>
      </c>
      <c r="D943">
        <v>10.654999999999999</v>
      </c>
      <c r="E943">
        <v>10.385</v>
      </c>
      <c r="F943">
        <v>10.65</v>
      </c>
      <c r="G943">
        <v>10.65</v>
      </c>
      <c r="H943">
        <v>3327586</v>
      </c>
      <c r="I943" s="1">
        <v>43447</v>
      </c>
      <c r="J943">
        <v>4.9261083743842297E-2</v>
      </c>
      <c r="K943">
        <v>10.044499999999999</v>
      </c>
      <c r="L943">
        <v>0.36841731201105898</v>
      </c>
      <c r="M943">
        <v>10.156111111111001</v>
      </c>
      <c r="N943">
        <v>0.98901044800612803</v>
      </c>
      <c r="O943">
        <v>2.53521126760562E-2</v>
      </c>
      <c r="P943">
        <v>0.77568119255929402</v>
      </c>
      <c r="Q943">
        <v>-3.5680751173708898E-2</v>
      </c>
      <c r="R943">
        <v>10.7665979315416</v>
      </c>
      <c r="S943">
        <v>9.3224020684583202</v>
      </c>
      <c r="T943">
        <v>1.6435166868103599</v>
      </c>
      <c r="U943" t="b">
        <f t="shared" si="89"/>
        <v>0</v>
      </c>
      <c r="V943" t="b">
        <f t="shared" si="90"/>
        <v>0</v>
      </c>
      <c r="X943" t="str">
        <f t="shared" si="91"/>
        <v/>
      </c>
      <c r="Y943" t="str">
        <f t="shared" si="91"/>
        <v/>
      </c>
      <c r="AA943">
        <f t="shared" si="88"/>
        <v>0</v>
      </c>
      <c r="AB943">
        <f t="shared" si="86"/>
        <v>2235.3010220137753</v>
      </c>
      <c r="AC943">
        <f t="shared" si="87"/>
        <v>18849.557522123894</v>
      </c>
    </row>
    <row r="944" spans="1:29" x14ac:dyDescent="0.25">
      <c r="A944">
        <v>942</v>
      </c>
      <c r="B944" s="1">
        <v>43448</v>
      </c>
      <c r="C944">
        <v>10.53</v>
      </c>
      <c r="D944">
        <v>10.6</v>
      </c>
      <c r="E944">
        <v>10.07</v>
      </c>
      <c r="F944">
        <v>10.15</v>
      </c>
      <c r="G944">
        <v>10.15</v>
      </c>
      <c r="H944">
        <v>3836845</v>
      </c>
      <c r="I944" s="1">
        <v>43448</v>
      </c>
      <c r="J944">
        <v>-3.3333333333333298E-2</v>
      </c>
      <c r="K944">
        <v>10.074</v>
      </c>
      <c r="L944">
        <v>0.35077958291419098</v>
      </c>
      <c r="M944">
        <v>10.147460317460199</v>
      </c>
      <c r="N944">
        <v>0.99276071892255602</v>
      </c>
      <c r="O944">
        <v>5.22167487684728E-2</v>
      </c>
      <c r="P944">
        <v>0.89696766327495303</v>
      </c>
      <c r="Q944">
        <v>2.5615763546797999E-2</v>
      </c>
      <c r="R944">
        <v>10.761527982511801</v>
      </c>
      <c r="S944">
        <v>9.3864720174881793</v>
      </c>
      <c r="T944">
        <v>0.21666027243834701</v>
      </c>
      <c r="U944" t="b">
        <f t="shared" si="89"/>
        <v>0</v>
      </c>
      <c r="V944" t="b">
        <f t="shared" si="90"/>
        <v>0</v>
      </c>
      <c r="X944" t="str">
        <f t="shared" si="91"/>
        <v/>
      </c>
      <c r="Y944" t="str">
        <f t="shared" si="91"/>
        <v/>
      </c>
      <c r="AA944">
        <f t="shared" si="88"/>
        <v>0</v>
      </c>
      <c r="AB944">
        <f t="shared" ref="AB944:AB1007" si="92">IF(AA944&gt;0,0,IF(AA944+AB943=0,AA943*G944,AB943))</f>
        <v>2235.3010220137753</v>
      </c>
      <c r="AC944">
        <f t="shared" si="87"/>
        <v>17964.601769911507</v>
      </c>
    </row>
    <row r="945" spans="1:29" x14ac:dyDescent="0.25">
      <c r="A945">
        <v>943</v>
      </c>
      <c r="B945" s="1">
        <v>43451</v>
      </c>
      <c r="C945">
        <v>10.1</v>
      </c>
      <c r="D945">
        <v>10.51</v>
      </c>
      <c r="E945">
        <v>9.93</v>
      </c>
      <c r="F945">
        <v>10.5</v>
      </c>
      <c r="G945">
        <v>10.5</v>
      </c>
      <c r="H945">
        <v>3155421</v>
      </c>
      <c r="I945" s="1">
        <v>43451</v>
      </c>
      <c r="J945">
        <v>1.35135135135135E-2</v>
      </c>
      <c r="K945">
        <v>10.109</v>
      </c>
      <c r="L945">
        <v>0.35687090397683502</v>
      </c>
      <c r="M945">
        <v>10.143730158730101</v>
      </c>
      <c r="N945">
        <v>0.99657619453724799</v>
      </c>
      <c r="O945">
        <v>5.5238095238095197E-2</v>
      </c>
      <c r="P945">
        <v>0.73788622049798902</v>
      </c>
      <c r="Q945">
        <v>-3.71428571428572E-2</v>
      </c>
      <c r="R945">
        <v>10.8084669717945</v>
      </c>
      <c r="S945">
        <v>9.4095330282054004</v>
      </c>
      <c r="T945">
        <v>1.09563429140017</v>
      </c>
      <c r="U945" t="b">
        <f t="shared" si="89"/>
        <v>0</v>
      </c>
      <c r="V945" t="b">
        <f t="shared" si="90"/>
        <v>0</v>
      </c>
      <c r="X945" t="str">
        <f t="shared" si="91"/>
        <v/>
      </c>
      <c r="Y945" t="str">
        <f t="shared" si="91"/>
        <v/>
      </c>
      <c r="AA945">
        <f t="shared" si="88"/>
        <v>0</v>
      </c>
      <c r="AB945">
        <f t="shared" si="92"/>
        <v>2235.3010220137753</v>
      </c>
      <c r="AC945">
        <f t="shared" si="87"/>
        <v>18584.070796460179</v>
      </c>
    </row>
    <row r="946" spans="1:29" x14ac:dyDescent="0.25">
      <c r="A946">
        <v>944</v>
      </c>
      <c r="B946" s="1">
        <v>43452</v>
      </c>
      <c r="C946">
        <v>10.15</v>
      </c>
      <c r="D946">
        <v>10.42</v>
      </c>
      <c r="E946">
        <v>10.130000000000001</v>
      </c>
      <c r="F946">
        <v>10.36</v>
      </c>
      <c r="G946">
        <v>10.36</v>
      </c>
      <c r="H946">
        <v>1835843</v>
      </c>
      <c r="I946" s="1">
        <v>43452</v>
      </c>
      <c r="J946">
        <v>7.7821011673151804E-3</v>
      </c>
      <c r="K946">
        <v>10.143000000000001</v>
      </c>
      <c r="L946">
        <v>0.346077265482999</v>
      </c>
      <c r="M946">
        <v>10.1395238095237</v>
      </c>
      <c r="N946">
        <v>1.0003428356736901</v>
      </c>
      <c r="O946">
        <v>2.7992277992277902E-2</v>
      </c>
      <c r="P946">
        <v>0.43059091954642897</v>
      </c>
      <c r="Q946">
        <v>-1.4478764478764301E-2</v>
      </c>
      <c r="R946">
        <v>10.8213114403466</v>
      </c>
      <c r="S946">
        <v>9.4646885596533199</v>
      </c>
      <c r="T946">
        <v>0.627027608118507</v>
      </c>
      <c r="U946" t="b">
        <f t="shared" si="89"/>
        <v>0</v>
      </c>
      <c r="V946" t="b">
        <f t="shared" si="90"/>
        <v>0</v>
      </c>
      <c r="X946" t="str">
        <f t="shared" si="91"/>
        <v/>
      </c>
      <c r="Y946" t="str">
        <f t="shared" si="91"/>
        <v/>
      </c>
      <c r="AA946">
        <f t="shared" si="88"/>
        <v>0</v>
      </c>
      <c r="AB946">
        <f t="shared" si="92"/>
        <v>2235.3010220137753</v>
      </c>
      <c r="AC946">
        <f t="shared" si="87"/>
        <v>18336.283185840708</v>
      </c>
    </row>
    <row r="947" spans="1:29" x14ac:dyDescent="0.25">
      <c r="A947">
        <v>945</v>
      </c>
      <c r="B947" s="1">
        <v>43453</v>
      </c>
      <c r="C947">
        <v>10.3</v>
      </c>
      <c r="D947">
        <v>10.36</v>
      </c>
      <c r="E947">
        <v>10.19</v>
      </c>
      <c r="F947">
        <v>10.28</v>
      </c>
      <c r="G947">
        <v>10.28</v>
      </c>
      <c r="H947">
        <v>1155241</v>
      </c>
      <c r="I947" s="1">
        <v>43453</v>
      </c>
      <c r="J947">
        <v>1.0816125860373499E-2</v>
      </c>
      <c r="K947">
        <v>10.189500000000001</v>
      </c>
      <c r="L947">
        <v>0.292205317146009</v>
      </c>
      <c r="M947">
        <v>10.1349999999999</v>
      </c>
      <c r="N947">
        <v>1.0053774050320601</v>
      </c>
      <c r="O947">
        <v>1.6536964980544699E-2</v>
      </c>
      <c r="P947">
        <v>0.27224557036333102</v>
      </c>
      <c r="Q947">
        <v>1.0700389105058401E-2</v>
      </c>
      <c r="R947">
        <v>10.762222421606101</v>
      </c>
      <c r="S947">
        <v>9.6167775783938207</v>
      </c>
      <c r="T947">
        <v>0.30971373445192102</v>
      </c>
      <c r="U947" t="b">
        <f t="shared" si="89"/>
        <v>0</v>
      </c>
      <c r="V947" t="b">
        <f t="shared" si="90"/>
        <v>0</v>
      </c>
      <c r="X947" t="str">
        <f t="shared" si="91"/>
        <v/>
      </c>
      <c r="Y947" t="str">
        <f t="shared" si="91"/>
        <v/>
      </c>
      <c r="AA947">
        <f t="shared" si="88"/>
        <v>0</v>
      </c>
      <c r="AB947">
        <f t="shared" si="92"/>
        <v>2235.3010220137753</v>
      </c>
      <c r="AC947">
        <f t="shared" si="87"/>
        <v>18194.690265486726</v>
      </c>
    </row>
    <row r="948" spans="1:29" x14ac:dyDescent="0.25">
      <c r="A948">
        <v>946</v>
      </c>
      <c r="B948" s="1">
        <v>43454</v>
      </c>
      <c r="C948">
        <v>10.19</v>
      </c>
      <c r="D948">
        <v>10.44</v>
      </c>
      <c r="E948">
        <v>10.11</v>
      </c>
      <c r="F948">
        <v>10.17</v>
      </c>
      <c r="G948">
        <v>10.17</v>
      </c>
      <c r="H948">
        <v>3522557</v>
      </c>
      <c r="I948" s="1">
        <v>43454</v>
      </c>
      <c r="J948">
        <v>1.5984015984015901E-2</v>
      </c>
      <c r="K948">
        <v>10.202999999999999</v>
      </c>
      <c r="L948">
        <v>0.28425525963745601</v>
      </c>
      <c r="M948">
        <v>10.129444444444401</v>
      </c>
      <c r="N948">
        <v>1.00726155871222</v>
      </c>
      <c r="O948">
        <v>3.2448377581120902E-2</v>
      </c>
      <c r="P948">
        <v>0.83068631417299499</v>
      </c>
      <c r="Q948">
        <v>4.71976401179941E-2</v>
      </c>
      <c r="R948">
        <v>10.760140308889399</v>
      </c>
      <c r="S948">
        <v>9.6458596911105801</v>
      </c>
      <c r="T948">
        <v>-0.116092838676364</v>
      </c>
      <c r="U948" t="b">
        <f t="shared" si="89"/>
        <v>0</v>
      </c>
      <c r="V948" t="b">
        <f t="shared" si="90"/>
        <v>0</v>
      </c>
      <c r="X948" t="str">
        <f t="shared" si="91"/>
        <v/>
      </c>
      <c r="Y948" t="str">
        <f t="shared" si="91"/>
        <v/>
      </c>
      <c r="AA948">
        <f t="shared" si="88"/>
        <v>0</v>
      </c>
      <c r="AB948">
        <f t="shared" si="92"/>
        <v>2235.3010220137753</v>
      </c>
      <c r="AC948">
        <f t="shared" si="87"/>
        <v>18000</v>
      </c>
    </row>
    <row r="949" spans="1:29" x14ac:dyDescent="0.25">
      <c r="A949">
        <v>947</v>
      </c>
      <c r="B949" s="1">
        <v>43455</v>
      </c>
      <c r="C949">
        <v>10.199999999999999</v>
      </c>
      <c r="D949">
        <v>10.33</v>
      </c>
      <c r="E949">
        <v>9.92</v>
      </c>
      <c r="F949">
        <v>10.01</v>
      </c>
      <c r="G949">
        <v>10.01</v>
      </c>
      <c r="H949">
        <v>2388223</v>
      </c>
      <c r="I949" s="1">
        <v>43455</v>
      </c>
      <c r="J949">
        <v>-4.9701789264414197E-3</v>
      </c>
      <c r="K949">
        <v>10.2155</v>
      </c>
      <c r="L949">
        <v>0.26882737564227999</v>
      </c>
      <c r="M949">
        <v>10.1246825396825</v>
      </c>
      <c r="N949">
        <v>1.0089699069537701</v>
      </c>
      <c r="O949">
        <v>4.0959040959040897E-2</v>
      </c>
      <c r="P949">
        <v>0.564725066280096</v>
      </c>
      <c r="Q949">
        <v>1.3986013986014E-2</v>
      </c>
      <c r="R949">
        <v>10.742401656258799</v>
      </c>
      <c r="S949">
        <v>9.6885983437411305</v>
      </c>
      <c r="T949">
        <v>-0.76443107592380299</v>
      </c>
      <c r="U949" t="b">
        <f t="shared" si="89"/>
        <v>0</v>
      </c>
      <c r="V949" t="b">
        <f t="shared" si="90"/>
        <v>0</v>
      </c>
      <c r="X949" t="str">
        <f t="shared" si="91"/>
        <v/>
      </c>
      <c r="Y949" t="str">
        <f t="shared" si="91"/>
        <v/>
      </c>
      <c r="AA949">
        <f t="shared" si="88"/>
        <v>0</v>
      </c>
      <c r="AB949">
        <f t="shared" si="92"/>
        <v>2235.3010220137753</v>
      </c>
      <c r="AC949">
        <f t="shared" si="87"/>
        <v>17716.814159292036</v>
      </c>
    </row>
    <row r="950" spans="1:29" x14ac:dyDescent="0.25">
      <c r="A950">
        <v>948</v>
      </c>
      <c r="B950" s="1">
        <v>43458</v>
      </c>
      <c r="C950">
        <v>9.9</v>
      </c>
      <c r="D950">
        <v>10.210000000000001</v>
      </c>
      <c r="E950">
        <v>9.81</v>
      </c>
      <c r="F950">
        <v>10.06</v>
      </c>
      <c r="G950">
        <v>10.06</v>
      </c>
      <c r="H950">
        <v>904215</v>
      </c>
      <c r="I950" s="1">
        <v>43458</v>
      </c>
      <c r="J950">
        <v>-3.2692307692307597E-2</v>
      </c>
      <c r="K950">
        <v>10.2395</v>
      </c>
      <c r="L950">
        <v>0.22732946181809499</v>
      </c>
      <c r="M950">
        <v>10.121031746031701</v>
      </c>
      <c r="N950">
        <v>1.01170515585179</v>
      </c>
      <c r="O950">
        <v>3.9761431411530802E-2</v>
      </c>
      <c r="P950">
        <v>0.215126976638153</v>
      </c>
      <c r="Q950">
        <v>4.3737574552683803E-2</v>
      </c>
      <c r="R950">
        <v>10.685065745163399</v>
      </c>
      <c r="S950">
        <v>9.7939342548365307</v>
      </c>
      <c r="T950">
        <v>-0.78960288985169602</v>
      </c>
      <c r="U950" t="b">
        <f t="shared" si="89"/>
        <v>0</v>
      </c>
      <c r="V950" t="b">
        <f t="shared" si="90"/>
        <v>0</v>
      </c>
      <c r="X950" t="str">
        <f t="shared" si="91"/>
        <v/>
      </c>
      <c r="Y950" t="str">
        <f t="shared" si="91"/>
        <v/>
      </c>
      <c r="AA950">
        <f t="shared" si="88"/>
        <v>0</v>
      </c>
      <c r="AB950">
        <f t="shared" si="92"/>
        <v>2235.3010220137753</v>
      </c>
      <c r="AC950">
        <f t="shared" si="87"/>
        <v>17805.309734513277</v>
      </c>
    </row>
    <row r="951" spans="1:29" x14ac:dyDescent="0.25">
      <c r="A951">
        <v>949</v>
      </c>
      <c r="B951" s="1">
        <v>43461</v>
      </c>
      <c r="C951">
        <v>10.3</v>
      </c>
      <c r="D951">
        <v>10.53</v>
      </c>
      <c r="E951">
        <v>10.25</v>
      </c>
      <c r="F951">
        <v>10.4</v>
      </c>
      <c r="G951">
        <v>10.4</v>
      </c>
      <c r="H951">
        <v>2350202</v>
      </c>
      <c r="I951" s="1">
        <v>43461</v>
      </c>
      <c r="J951">
        <v>-9.52380952380949E-3</v>
      </c>
      <c r="K951">
        <v>10.272</v>
      </c>
      <c r="L951">
        <v>0.19827147789671201</v>
      </c>
      <c r="M951">
        <v>10.1212698412698</v>
      </c>
      <c r="N951">
        <v>1.0148924157832</v>
      </c>
      <c r="O951">
        <v>2.69230769230768E-2</v>
      </c>
      <c r="P951">
        <v>0.55966653303547997</v>
      </c>
      <c r="Q951">
        <v>-3.8461538461539301E-3</v>
      </c>
      <c r="R951">
        <v>10.6606120966775</v>
      </c>
      <c r="S951">
        <v>9.8833879033224399</v>
      </c>
      <c r="T951">
        <v>0.64557949210768595</v>
      </c>
      <c r="U951" t="b">
        <f t="shared" si="89"/>
        <v>0</v>
      </c>
      <c r="V951" t="b">
        <f t="shared" si="90"/>
        <v>0</v>
      </c>
      <c r="X951" t="str">
        <f t="shared" si="91"/>
        <v/>
      </c>
      <c r="Y951" t="str">
        <f t="shared" si="91"/>
        <v/>
      </c>
      <c r="AA951">
        <f t="shared" si="88"/>
        <v>0</v>
      </c>
      <c r="AB951">
        <f t="shared" si="92"/>
        <v>2235.3010220137753</v>
      </c>
      <c r="AC951">
        <f t="shared" si="87"/>
        <v>18407.079646017701</v>
      </c>
    </row>
    <row r="952" spans="1:29" x14ac:dyDescent="0.25">
      <c r="A952">
        <v>950</v>
      </c>
      <c r="B952" s="1">
        <v>43462</v>
      </c>
      <c r="C952">
        <v>10.4</v>
      </c>
      <c r="D952">
        <v>10.5</v>
      </c>
      <c r="E952">
        <v>10.35</v>
      </c>
      <c r="F952">
        <v>10.5</v>
      </c>
      <c r="G952">
        <v>10.5</v>
      </c>
      <c r="H952">
        <v>1132186</v>
      </c>
      <c r="I952" s="1">
        <v>43462</v>
      </c>
      <c r="J952">
        <v>1.7441860465116199E-2</v>
      </c>
      <c r="K952">
        <v>10.2895</v>
      </c>
      <c r="L952">
        <v>0.202340905664774</v>
      </c>
      <c r="M952">
        <v>10.119523809523701</v>
      </c>
      <c r="N952">
        <v>1.0167968566185099</v>
      </c>
      <c r="O952">
        <v>1.4285714285714299E-2</v>
      </c>
      <c r="P952">
        <v>0.27067202125648898</v>
      </c>
      <c r="Q952">
        <v>-2.0952380952381E-2</v>
      </c>
      <c r="R952">
        <v>10.686088175102901</v>
      </c>
      <c r="S952">
        <v>9.8929118248970394</v>
      </c>
      <c r="T952">
        <v>1.0403235040804899</v>
      </c>
      <c r="U952" t="b">
        <f t="shared" si="89"/>
        <v>0</v>
      </c>
      <c r="V952" t="b">
        <f t="shared" si="90"/>
        <v>0</v>
      </c>
      <c r="X952" t="str">
        <f t="shared" si="91"/>
        <v/>
      </c>
      <c r="Y952" t="str">
        <f t="shared" si="91"/>
        <v/>
      </c>
      <c r="AA952">
        <f t="shared" si="88"/>
        <v>0</v>
      </c>
      <c r="AB952">
        <f t="shared" si="92"/>
        <v>2235.3010220137753</v>
      </c>
      <c r="AC952">
        <f t="shared" si="87"/>
        <v>18584.070796460179</v>
      </c>
    </row>
    <row r="953" spans="1:29" x14ac:dyDescent="0.25">
      <c r="A953">
        <v>951</v>
      </c>
      <c r="B953" s="1">
        <v>43465</v>
      </c>
      <c r="C953">
        <v>10.4</v>
      </c>
      <c r="D953">
        <v>10.66</v>
      </c>
      <c r="E953">
        <v>10.32</v>
      </c>
      <c r="F953">
        <v>10.32</v>
      </c>
      <c r="G953">
        <v>10.32</v>
      </c>
      <c r="H953">
        <v>2074371</v>
      </c>
      <c r="I953" s="1">
        <v>43465</v>
      </c>
      <c r="J953">
        <v>-7.6923076923076901E-3</v>
      </c>
      <c r="K953">
        <v>10.294499999999999</v>
      </c>
      <c r="L953">
        <v>0.201767844707407</v>
      </c>
      <c r="M953">
        <v>10.117936507936401</v>
      </c>
      <c r="N953">
        <v>1.0174505435890999</v>
      </c>
      <c r="O953">
        <v>3.2945736434108502E-2</v>
      </c>
      <c r="P953">
        <v>0.49706675917479198</v>
      </c>
      <c r="Q953">
        <v>-1.4534883720930199E-2</v>
      </c>
      <c r="R953">
        <v>10.6899649756265</v>
      </c>
      <c r="S953">
        <v>9.8990350243734806</v>
      </c>
      <c r="T953">
        <v>0.12638287352962299</v>
      </c>
      <c r="U953" t="b">
        <f t="shared" si="89"/>
        <v>0</v>
      </c>
      <c r="V953" t="b">
        <f t="shared" si="90"/>
        <v>0</v>
      </c>
      <c r="X953" t="str">
        <f t="shared" si="91"/>
        <v/>
      </c>
      <c r="Y953" t="str">
        <f t="shared" si="91"/>
        <v/>
      </c>
      <c r="AA953">
        <f t="shared" si="88"/>
        <v>0</v>
      </c>
      <c r="AB953">
        <f t="shared" si="92"/>
        <v>2235.3010220137753</v>
      </c>
      <c r="AC953">
        <f t="shared" si="87"/>
        <v>18265.486725663719</v>
      </c>
    </row>
    <row r="954" spans="1:29" x14ac:dyDescent="0.25">
      <c r="A954">
        <v>952</v>
      </c>
      <c r="B954" s="1">
        <v>43467</v>
      </c>
      <c r="C954">
        <v>10.33</v>
      </c>
      <c r="D954">
        <v>10.62</v>
      </c>
      <c r="E954">
        <v>10.33</v>
      </c>
      <c r="F954">
        <v>10.4</v>
      </c>
      <c r="G954">
        <v>10.4</v>
      </c>
      <c r="H954">
        <v>1678613</v>
      </c>
      <c r="I954" s="1">
        <v>43467</v>
      </c>
      <c r="J954">
        <v>-9.52380952380949E-3</v>
      </c>
      <c r="K954">
        <v>10.324</v>
      </c>
      <c r="L954">
        <v>0.16740747640972301</v>
      </c>
      <c r="M954">
        <v>10.1170634920634</v>
      </c>
      <c r="N954">
        <v>1.02045420670719</v>
      </c>
      <c r="O954">
        <v>2.7884615384615299E-2</v>
      </c>
      <c r="P954">
        <v>0.40360152717661701</v>
      </c>
      <c r="Q954">
        <v>-3.7499999999999999E-2</v>
      </c>
      <c r="R954">
        <v>10.652118653763001</v>
      </c>
      <c r="S954">
        <v>9.9958813462369402</v>
      </c>
      <c r="T954">
        <v>0.45398211376171399</v>
      </c>
      <c r="U954" t="b">
        <f t="shared" si="89"/>
        <v>0</v>
      </c>
      <c r="V954" t="b">
        <f t="shared" si="90"/>
        <v>0</v>
      </c>
      <c r="X954" t="str">
        <f t="shared" si="91"/>
        <v/>
      </c>
      <c r="Y954" t="str">
        <f t="shared" si="91"/>
        <v/>
      </c>
      <c r="AA954">
        <f t="shared" si="88"/>
        <v>0</v>
      </c>
      <c r="AB954">
        <f t="shared" si="92"/>
        <v>2235.3010220137753</v>
      </c>
      <c r="AC954">
        <f t="shared" si="87"/>
        <v>18407.079646017701</v>
      </c>
    </row>
    <row r="955" spans="1:29" x14ac:dyDescent="0.25">
      <c r="A955">
        <v>953</v>
      </c>
      <c r="B955" s="1">
        <v>43468</v>
      </c>
      <c r="C955">
        <v>10.55</v>
      </c>
      <c r="D955">
        <v>10.63</v>
      </c>
      <c r="E955">
        <v>10.44</v>
      </c>
      <c r="F955">
        <v>10.5</v>
      </c>
      <c r="G955">
        <v>10.5</v>
      </c>
      <c r="H955">
        <v>1673009</v>
      </c>
      <c r="I955" s="1">
        <v>43468</v>
      </c>
      <c r="J955">
        <v>3.9603960396039598E-2</v>
      </c>
      <c r="K955">
        <v>10.3325</v>
      </c>
      <c r="L955">
        <v>0.171981486151633</v>
      </c>
      <c r="M955">
        <v>10.1169841269841</v>
      </c>
      <c r="N955">
        <v>1.0213023832310899</v>
      </c>
      <c r="O955">
        <v>1.8095238095238199E-2</v>
      </c>
      <c r="P955">
        <v>0.40325383489277</v>
      </c>
      <c r="Q955">
        <v>-4.1904761904761799E-2</v>
      </c>
      <c r="R955">
        <v>10.6695837128572</v>
      </c>
      <c r="S955">
        <v>9.9954162871427901</v>
      </c>
      <c r="T955">
        <v>0.97394204311223298</v>
      </c>
      <c r="U955" t="b">
        <f t="shared" si="89"/>
        <v>0</v>
      </c>
      <c r="V955" t="b">
        <f t="shared" si="90"/>
        <v>0</v>
      </c>
      <c r="X955" t="str">
        <f t="shared" si="91"/>
        <v/>
      </c>
      <c r="Y955" t="str">
        <f t="shared" si="91"/>
        <v/>
      </c>
      <c r="AA955">
        <f t="shared" si="88"/>
        <v>0</v>
      </c>
      <c r="AB955">
        <f t="shared" si="92"/>
        <v>2235.3010220137753</v>
      </c>
      <c r="AC955">
        <f t="shared" si="87"/>
        <v>18584.070796460179</v>
      </c>
    </row>
    <row r="956" spans="1:29" x14ac:dyDescent="0.25">
      <c r="A956">
        <v>954</v>
      </c>
      <c r="B956" s="1">
        <v>43469</v>
      </c>
      <c r="C956">
        <v>10.32</v>
      </c>
      <c r="D956">
        <v>10.345000000000001</v>
      </c>
      <c r="E956">
        <v>9.9250000000000007</v>
      </c>
      <c r="F956">
        <v>10.1</v>
      </c>
      <c r="G956">
        <v>10.1</v>
      </c>
      <c r="H956">
        <v>3617058</v>
      </c>
      <c r="I956" s="1">
        <v>43469</v>
      </c>
      <c r="J956">
        <v>-3.6259541984732899E-2</v>
      </c>
      <c r="K956">
        <v>10.3109999999999</v>
      </c>
      <c r="L956">
        <v>0.17286745759313499</v>
      </c>
      <c r="M956">
        <v>10.1142857142856</v>
      </c>
      <c r="N956">
        <v>1.0194491525423699</v>
      </c>
      <c r="O956">
        <v>4.1584158415841503E-2</v>
      </c>
      <c r="P956">
        <v>0.86918304111784195</v>
      </c>
      <c r="Q956">
        <v>2.9702970297029702E-2</v>
      </c>
      <c r="R956">
        <v>10.6498202168825</v>
      </c>
      <c r="S956">
        <v>9.9721797831174506</v>
      </c>
      <c r="T956">
        <v>-1.2205883220461999</v>
      </c>
      <c r="U956" t="b">
        <f t="shared" si="89"/>
        <v>1</v>
      </c>
      <c r="V956" t="b">
        <f t="shared" si="90"/>
        <v>0</v>
      </c>
      <c r="X956" t="str">
        <f t="shared" si="91"/>
        <v/>
      </c>
      <c r="Y956" t="str">
        <f t="shared" si="91"/>
        <v/>
      </c>
      <c r="AA956">
        <f t="shared" si="88"/>
        <v>221.31693287265102</v>
      </c>
      <c r="AB956">
        <f t="shared" si="92"/>
        <v>0</v>
      </c>
      <c r="AC956">
        <f t="shared" si="87"/>
        <v>17876.106194690266</v>
      </c>
    </row>
    <row r="957" spans="1:29" x14ac:dyDescent="0.25">
      <c r="A957">
        <v>955</v>
      </c>
      <c r="B957" s="1">
        <v>43472</v>
      </c>
      <c r="C957">
        <v>10.3</v>
      </c>
      <c r="D957">
        <v>10.56</v>
      </c>
      <c r="E957">
        <v>10.210000000000001</v>
      </c>
      <c r="F957">
        <v>10.48</v>
      </c>
      <c r="G957">
        <v>10.48</v>
      </c>
      <c r="H957">
        <v>3572954</v>
      </c>
      <c r="I957" s="1">
        <v>43472</v>
      </c>
      <c r="J957">
        <v>-2.8544243577544501E-3</v>
      </c>
      <c r="K957">
        <v>10.3134999999999</v>
      </c>
      <c r="L957">
        <v>0.17502706557612199</v>
      </c>
      <c r="M957">
        <v>10.1132539682539</v>
      </c>
      <c r="N957">
        <v>1.0198003562824201</v>
      </c>
      <c r="O957">
        <v>3.3396946564885399E-2</v>
      </c>
      <c r="P957">
        <v>0.85742028151153205</v>
      </c>
      <c r="Q957">
        <v>1.9083969465648401E-3</v>
      </c>
      <c r="R957">
        <v>10.6565530485291</v>
      </c>
      <c r="S957">
        <v>9.9704469514707892</v>
      </c>
      <c r="T957">
        <v>0.95128144582638396</v>
      </c>
      <c r="U957" t="b">
        <f t="shared" si="89"/>
        <v>0</v>
      </c>
      <c r="V957" t="b">
        <f t="shared" si="90"/>
        <v>0</v>
      </c>
      <c r="X957">
        <f t="shared" si="91"/>
        <v>10.32</v>
      </c>
      <c r="Y957" t="str">
        <f t="shared" si="91"/>
        <v/>
      </c>
      <c r="AA957">
        <f t="shared" si="88"/>
        <v>221.31693287265102</v>
      </c>
      <c r="AB957">
        <f t="shared" si="92"/>
        <v>0</v>
      </c>
      <c r="AC957">
        <f t="shared" si="87"/>
        <v>18548.672566371682</v>
      </c>
    </row>
    <row r="958" spans="1:29" x14ac:dyDescent="0.25">
      <c r="A958">
        <v>956</v>
      </c>
      <c r="B958" s="1">
        <v>43473</v>
      </c>
      <c r="C958">
        <v>10.5</v>
      </c>
      <c r="D958">
        <v>10.63</v>
      </c>
      <c r="E958">
        <v>10.47</v>
      </c>
      <c r="F958">
        <v>10.51</v>
      </c>
      <c r="G958">
        <v>10.51</v>
      </c>
      <c r="H958">
        <v>1758329</v>
      </c>
      <c r="I958" s="1">
        <v>43473</v>
      </c>
      <c r="J958">
        <v>-2.6851851851851901E-2</v>
      </c>
      <c r="K958">
        <v>10.3254999999999</v>
      </c>
      <c r="L958">
        <v>0.180043123489254</v>
      </c>
      <c r="M958">
        <v>10.1107936507936</v>
      </c>
      <c r="N958">
        <v>1.0212353606078599</v>
      </c>
      <c r="O958">
        <v>1.52235965746907E-2</v>
      </c>
      <c r="P958">
        <v>0.42469973889288298</v>
      </c>
      <c r="Q958">
        <v>-1.8078020932445201E-2</v>
      </c>
      <c r="R958">
        <v>10.6783845220389</v>
      </c>
      <c r="S958">
        <v>9.9726154779610496</v>
      </c>
      <c r="T958">
        <v>1.0247544945031699</v>
      </c>
      <c r="U958" t="b">
        <f t="shared" si="89"/>
        <v>0</v>
      </c>
      <c r="V958" t="b">
        <f t="shared" si="90"/>
        <v>0</v>
      </c>
      <c r="X958" t="str">
        <f t="shared" si="91"/>
        <v/>
      </c>
      <c r="Y958" t="str">
        <f t="shared" si="91"/>
        <v/>
      </c>
      <c r="AA958">
        <f t="shared" si="88"/>
        <v>221.31693287265102</v>
      </c>
      <c r="AB958">
        <f t="shared" si="92"/>
        <v>0</v>
      </c>
      <c r="AC958">
        <f t="shared" si="87"/>
        <v>18601.769911504427</v>
      </c>
    </row>
    <row r="959" spans="1:29" x14ac:dyDescent="0.25">
      <c r="A959">
        <v>957</v>
      </c>
      <c r="B959" s="1">
        <v>43474</v>
      </c>
      <c r="C959">
        <v>10.56</v>
      </c>
      <c r="D959">
        <v>10.85</v>
      </c>
      <c r="E959">
        <v>10.56</v>
      </c>
      <c r="F959">
        <v>10.8</v>
      </c>
      <c r="G959">
        <v>10.8</v>
      </c>
      <c r="H959">
        <v>3285465</v>
      </c>
      <c r="I959" s="1">
        <v>43474</v>
      </c>
      <c r="J959">
        <v>0</v>
      </c>
      <c r="K959">
        <v>10.344999999999899</v>
      </c>
      <c r="L959">
        <v>0.20854129970868501</v>
      </c>
      <c r="M959">
        <v>10.1131746031745</v>
      </c>
      <c r="N959">
        <v>1.0229231083138399</v>
      </c>
      <c r="O959">
        <v>2.68518518518517E-2</v>
      </c>
      <c r="P959">
        <v>0.79676747848183005</v>
      </c>
      <c r="Q959">
        <v>-3.7037037037037E-2</v>
      </c>
      <c r="R959">
        <v>10.753740947429</v>
      </c>
      <c r="S959">
        <v>9.9362590525709695</v>
      </c>
      <c r="T959">
        <v>2.1818220210365999</v>
      </c>
      <c r="U959" t="b">
        <f t="shared" si="89"/>
        <v>0</v>
      </c>
      <c r="V959" t="b">
        <f t="shared" si="90"/>
        <v>1</v>
      </c>
      <c r="X959" t="str">
        <f t="shared" si="91"/>
        <v/>
      </c>
      <c r="Y959" t="str">
        <f t="shared" si="91"/>
        <v/>
      </c>
      <c r="AA959">
        <f t="shared" si="88"/>
        <v>0</v>
      </c>
      <c r="AB959">
        <f t="shared" si="92"/>
        <v>2390.2228750246313</v>
      </c>
      <c r="AC959">
        <f t="shared" si="87"/>
        <v>19115.044247787613</v>
      </c>
    </row>
    <row r="960" spans="1:29" x14ac:dyDescent="0.25">
      <c r="A960">
        <v>958</v>
      </c>
      <c r="B960" s="1">
        <v>43475</v>
      </c>
      <c r="C960">
        <v>10.8</v>
      </c>
      <c r="D960">
        <v>10.87</v>
      </c>
      <c r="E960">
        <v>10.695</v>
      </c>
      <c r="F960">
        <v>10.8</v>
      </c>
      <c r="G960">
        <v>10.8</v>
      </c>
      <c r="H960">
        <v>1896129</v>
      </c>
      <c r="I960" s="1">
        <v>43475</v>
      </c>
      <c r="J960">
        <v>8.4033613445377991E-3</v>
      </c>
      <c r="K960">
        <v>10.379499999999901</v>
      </c>
      <c r="L960">
        <v>0.22411169677541401</v>
      </c>
      <c r="M960">
        <v>10.1172222222222</v>
      </c>
      <c r="N960">
        <v>1.02592389215309</v>
      </c>
      <c r="O960">
        <v>1.6203703703703599E-2</v>
      </c>
      <c r="P960">
        <v>0.46221526552667003</v>
      </c>
      <c r="Q960">
        <v>-2.7777777777777801E-2</v>
      </c>
      <c r="R960">
        <v>10.8187589256798</v>
      </c>
      <c r="S960">
        <v>9.9402410743201806</v>
      </c>
      <c r="T960">
        <v>1.87629653449722</v>
      </c>
      <c r="U960" t="b">
        <f t="shared" si="89"/>
        <v>0</v>
      </c>
      <c r="V960" t="b">
        <f t="shared" si="90"/>
        <v>0</v>
      </c>
      <c r="X960" t="str">
        <f t="shared" si="91"/>
        <v/>
      </c>
      <c r="Y960">
        <f t="shared" si="91"/>
        <v>10.85</v>
      </c>
      <c r="AA960">
        <f t="shared" si="88"/>
        <v>0</v>
      </c>
      <c r="AB960">
        <f t="shared" si="92"/>
        <v>2390.2228750246313</v>
      </c>
      <c r="AC960">
        <f t="shared" si="87"/>
        <v>19115.044247787613</v>
      </c>
    </row>
    <row r="961" spans="1:29" x14ac:dyDescent="0.25">
      <c r="A961">
        <v>959</v>
      </c>
      <c r="B961" s="1">
        <v>43476</v>
      </c>
      <c r="C961">
        <v>10.82</v>
      </c>
      <c r="D961">
        <v>10.88</v>
      </c>
      <c r="E961">
        <v>10.685</v>
      </c>
      <c r="F961">
        <v>10.71</v>
      </c>
      <c r="G961">
        <v>10.71</v>
      </c>
      <c r="H961">
        <v>2006023</v>
      </c>
      <c r="I961" s="1">
        <v>43476</v>
      </c>
      <c r="J961">
        <v>-7.4142724745132798E-3</v>
      </c>
      <c r="K961">
        <v>10.404499999999899</v>
      </c>
      <c r="L961">
        <v>0.231959048109738</v>
      </c>
      <c r="M961">
        <v>10.120634920634901</v>
      </c>
      <c r="N961">
        <v>1.0280481493099101</v>
      </c>
      <c r="O961">
        <v>1.8207282913165201E-2</v>
      </c>
      <c r="P961">
        <v>0.49013788763987398</v>
      </c>
      <c r="Q961">
        <v>-5.6956115779645301E-2</v>
      </c>
      <c r="R961">
        <v>10.859139734295001</v>
      </c>
      <c r="S961">
        <v>9.9498602657049098</v>
      </c>
      <c r="T961">
        <v>1.3170428249708599</v>
      </c>
      <c r="U961" t="b">
        <f t="shared" si="89"/>
        <v>0</v>
      </c>
      <c r="V961" t="b">
        <f t="shared" si="90"/>
        <v>0</v>
      </c>
      <c r="X961" t="str">
        <f t="shared" si="91"/>
        <v/>
      </c>
      <c r="Y961" t="str">
        <f t="shared" si="91"/>
        <v/>
      </c>
      <c r="AA961">
        <f t="shared" si="88"/>
        <v>0</v>
      </c>
      <c r="AB961">
        <f t="shared" si="92"/>
        <v>2390.2228750246313</v>
      </c>
      <c r="AC961">
        <f t="shared" si="87"/>
        <v>18955.752212389383</v>
      </c>
    </row>
    <row r="962" spans="1:29" x14ac:dyDescent="0.25">
      <c r="A962">
        <v>960</v>
      </c>
      <c r="B962" s="1">
        <v>43479</v>
      </c>
      <c r="C962">
        <v>10.75</v>
      </c>
      <c r="D962">
        <v>10.87</v>
      </c>
      <c r="E962">
        <v>10.645</v>
      </c>
      <c r="F962">
        <v>10.79</v>
      </c>
      <c r="G962">
        <v>10.79</v>
      </c>
      <c r="H962">
        <v>1569233</v>
      </c>
      <c r="I962" s="1">
        <v>43479</v>
      </c>
      <c r="J962">
        <v>-3.7466547725245401E-2</v>
      </c>
      <c r="K962">
        <v>10.424499999999901</v>
      </c>
      <c r="L962">
        <v>0.247375167881066</v>
      </c>
      <c r="M962">
        <v>10.1261904761904</v>
      </c>
      <c r="N962">
        <v>1.0294592052668701</v>
      </c>
      <c r="O962">
        <v>2.0852641334568999E-2</v>
      </c>
      <c r="P962">
        <v>0.38557077029442599</v>
      </c>
      <c r="Q962">
        <v>-2.8730305838739398E-2</v>
      </c>
      <c r="R962">
        <v>10.9093553290468</v>
      </c>
      <c r="S962">
        <v>9.9396446709531006</v>
      </c>
      <c r="T962">
        <v>1.4775128931927599</v>
      </c>
      <c r="U962" t="b">
        <f t="shared" si="89"/>
        <v>0</v>
      </c>
      <c r="V962" t="b">
        <f t="shared" si="90"/>
        <v>0</v>
      </c>
      <c r="X962" t="str">
        <f t="shared" si="91"/>
        <v/>
      </c>
      <c r="Y962" t="str">
        <f t="shared" si="91"/>
        <v/>
      </c>
      <c r="AA962">
        <f t="shared" si="88"/>
        <v>0</v>
      </c>
      <c r="AB962">
        <f t="shared" si="92"/>
        <v>2390.2228750246313</v>
      </c>
      <c r="AC962">
        <f t="shared" si="87"/>
        <v>19097.345132743365</v>
      </c>
    </row>
    <row r="963" spans="1:29" x14ac:dyDescent="0.25">
      <c r="A963">
        <v>961</v>
      </c>
      <c r="B963" s="1">
        <v>43480</v>
      </c>
      <c r="C963">
        <v>10.8</v>
      </c>
      <c r="D963">
        <v>11.23</v>
      </c>
      <c r="E963">
        <v>10.8</v>
      </c>
      <c r="F963">
        <v>11.21</v>
      </c>
      <c r="G963">
        <v>11.21</v>
      </c>
      <c r="H963">
        <v>5595616</v>
      </c>
      <c r="I963" s="1">
        <v>43480</v>
      </c>
      <c r="J963">
        <v>-1.8388791593695102E-2</v>
      </c>
      <c r="K963">
        <v>10.452499999999899</v>
      </c>
      <c r="L963">
        <v>0.30027837961320603</v>
      </c>
      <c r="M963">
        <v>10.1357936507936</v>
      </c>
      <c r="N963">
        <v>1.0312463296035499</v>
      </c>
      <c r="O963">
        <v>3.8358608385370099E-2</v>
      </c>
      <c r="P963">
        <v>1.37163338373372</v>
      </c>
      <c r="Q963">
        <v>-6.2444246208742199E-2</v>
      </c>
      <c r="R963">
        <v>11.0410456240418</v>
      </c>
      <c r="S963">
        <v>9.8639543759581105</v>
      </c>
      <c r="T963">
        <v>2.5226591437443799</v>
      </c>
      <c r="U963" t="b">
        <f t="shared" si="89"/>
        <v>0</v>
      </c>
      <c r="V963" t="b">
        <f t="shared" si="90"/>
        <v>1</v>
      </c>
      <c r="X963" t="str">
        <f t="shared" si="91"/>
        <v/>
      </c>
      <c r="Y963" t="str">
        <f t="shared" si="91"/>
        <v/>
      </c>
      <c r="AA963">
        <f t="shared" si="88"/>
        <v>0</v>
      </c>
      <c r="AB963">
        <f t="shared" si="92"/>
        <v>2390.2228750246313</v>
      </c>
      <c r="AC963">
        <f t="shared" si="87"/>
        <v>19840.70796460177</v>
      </c>
    </row>
    <row r="964" spans="1:29" x14ac:dyDescent="0.25">
      <c r="A964">
        <v>962</v>
      </c>
      <c r="B964" s="1">
        <v>43481</v>
      </c>
      <c r="C964">
        <v>11.28</v>
      </c>
      <c r="D964">
        <v>11.48</v>
      </c>
      <c r="E964">
        <v>11.25</v>
      </c>
      <c r="F964">
        <v>11.42</v>
      </c>
      <c r="G964">
        <v>11.42</v>
      </c>
      <c r="H964">
        <v>3542128</v>
      </c>
      <c r="I964" s="1">
        <v>43481</v>
      </c>
      <c r="J964">
        <v>-3.5472972972972902E-2</v>
      </c>
      <c r="K964">
        <v>10.515999999999901</v>
      </c>
      <c r="L964">
        <v>0.36107150480053202</v>
      </c>
      <c r="M964">
        <v>10.148571428571399</v>
      </c>
      <c r="N964">
        <v>1.0362049549549499</v>
      </c>
      <c r="O964">
        <v>2.01401050788091E-2</v>
      </c>
      <c r="P964">
        <v>0.87107563736393101</v>
      </c>
      <c r="Q964">
        <v>-5.42907180385288E-2</v>
      </c>
      <c r="R964">
        <v>11.223700149409</v>
      </c>
      <c r="S964">
        <v>9.8082998505909504</v>
      </c>
      <c r="T964">
        <v>2.50365921425841</v>
      </c>
      <c r="U964" t="b">
        <f t="shared" si="89"/>
        <v>0</v>
      </c>
      <c r="V964" t="b">
        <f t="shared" si="90"/>
        <v>1</v>
      </c>
      <c r="X964" t="str">
        <f t="shared" si="91"/>
        <v/>
      </c>
      <c r="Y964">
        <f t="shared" si="91"/>
        <v>11.23</v>
      </c>
      <c r="AA964">
        <f t="shared" si="88"/>
        <v>0</v>
      </c>
      <c r="AB964">
        <f t="shared" si="92"/>
        <v>2390.2228750246313</v>
      </c>
      <c r="AC964">
        <f t="shared" ref="AC964:AC1027" si="93">1000*G964/$G$2</f>
        <v>20212.389380530974</v>
      </c>
    </row>
    <row r="965" spans="1:29" x14ac:dyDescent="0.25">
      <c r="A965">
        <v>963</v>
      </c>
      <c r="B965" s="1">
        <v>43482</v>
      </c>
      <c r="C965">
        <v>11.48</v>
      </c>
      <c r="D965">
        <v>11.84</v>
      </c>
      <c r="E965">
        <v>11.45</v>
      </c>
      <c r="F965">
        <v>11.84</v>
      </c>
      <c r="G965">
        <v>11.84</v>
      </c>
      <c r="H965">
        <v>4138711</v>
      </c>
      <c r="I965" s="1">
        <v>43482</v>
      </c>
      <c r="J965">
        <v>7.6595744680850904E-3</v>
      </c>
      <c r="K965">
        <v>10.582999999999901</v>
      </c>
      <c r="L965">
        <v>0.46679309064472702</v>
      </c>
      <c r="M965">
        <v>10.165476190476101</v>
      </c>
      <c r="N965">
        <v>1.0410727251434599</v>
      </c>
      <c r="O965">
        <v>3.29391891891892E-2</v>
      </c>
      <c r="P965">
        <v>1.0180860342205</v>
      </c>
      <c r="Q965">
        <v>-8.7837837837837704E-2</v>
      </c>
      <c r="R965">
        <v>11.497914457663599</v>
      </c>
      <c r="S965">
        <v>9.6680855423363301</v>
      </c>
      <c r="T965">
        <v>2.6928419147418201</v>
      </c>
      <c r="U965" t="b">
        <f t="shared" si="89"/>
        <v>0</v>
      </c>
      <c r="V965" t="b">
        <f t="shared" si="90"/>
        <v>1</v>
      </c>
      <c r="X965" t="str">
        <f t="shared" si="91"/>
        <v/>
      </c>
      <c r="Y965">
        <f t="shared" si="91"/>
        <v>11.48</v>
      </c>
      <c r="AA965">
        <f t="shared" si="88"/>
        <v>0</v>
      </c>
      <c r="AB965">
        <f t="shared" si="92"/>
        <v>2390.2228750246313</v>
      </c>
      <c r="AC965">
        <f t="shared" si="93"/>
        <v>20955.752212389383</v>
      </c>
    </row>
    <row r="966" spans="1:29" x14ac:dyDescent="0.25">
      <c r="A966">
        <v>964</v>
      </c>
      <c r="B966" s="1">
        <v>43483</v>
      </c>
      <c r="C966">
        <v>11.9</v>
      </c>
      <c r="D966">
        <v>11.95</v>
      </c>
      <c r="E966">
        <v>11.65</v>
      </c>
      <c r="F966">
        <v>11.75</v>
      </c>
      <c r="G966">
        <v>11.75</v>
      </c>
      <c r="H966">
        <v>3423711</v>
      </c>
      <c r="I966" s="1">
        <v>43483</v>
      </c>
      <c r="J966">
        <v>0</v>
      </c>
      <c r="K966">
        <v>10.6524999999999</v>
      </c>
      <c r="L966">
        <v>0.53091653620981105</v>
      </c>
      <c r="M966">
        <v>10.182698412698301</v>
      </c>
      <c r="N966">
        <v>1.0461372387024299</v>
      </c>
      <c r="O966">
        <v>2.5531914893616899E-2</v>
      </c>
      <c r="P966">
        <v>0.84357441447304005</v>
      </c>
      <c r="Q966">
        <v>-8.8510638297872202E-2</v>
      </c>
      <c r="R966">
        <v>11.693096410971201</v>
      </c>
      <c r="S966">
        <v>9.6119035890287599</v>
      </c>
      <c r="T966">
        <v>2.0671799146340399</v>
      </c>
      <c r="U966" t="b">
        <f t="shared" si="89"/>
        <v>0</v>
      </c>
      <c r="V966" t="b">
        <f t="shared" si="90"/>
        <v>1</v>
      </c>
      <c r="X966" t="str">
        <f t="shared" si="91"/>
        <v/>
      </c>
      <c r="Y966">
        <f t="shared" si="91"/>
        <v>11.84</v>
      </c>
      <c r="AA966">
        <f t="shared" ref="AA966:AA1029" si="94">IF(NOT(OR(V966,U966)),AA965,IF(U966,IF(AB965&gt;0,AB965/G966,AA965),IF(V966,IF(AA965&gt;0,0,0))))</f>
        <v>0</v>
      </c>
      <c r="AB966">
        <f t="shared" si="92"/>
        <v>2390.2228750246313</v>
      </c>
      <c r="AC966">
        <f t="shared" si="93"/>
        <v>20796.460176991153</v>
      </c>
    </row>
    <row r="967" spans="1:29" x14ac:dyDescent="0.25">
      <c r="A967">
        <v>965</v>
      </c>
      <c r="B967" s="1">
        <v>43486</v>
      </c>
      <c r="C967">
        <v>11.77</v>
      </c>
      <c r="D967">
        <v>11.89</v>
      </c>
      <c r="E967">
        <v>11.7</v>
      </c>
      <c r="F967">
        <v>11.75</v>
      </c>
      <c r="G967">
        <v>11.75</v>
      </c>
      <c r="H967">
        <v>2370441</v>
      </c>
      <c r="I967" s="1">
        <v>43486</v>
      </c>
      <c r="J967">
        <v>-5.0804403048264604E-3</v>
      </c>
      <c r="K967">
        <v>10.7259999999999</v>
      </c>
      <c r="L967">
        <v>0.57643550787300701</v>
      </c>
      <c r="M967">
        <v>10.1984126984126</v>
      </c>
      <c r="N967">
        <v>1.0517322957198401</v>
      </c>
      <c r="O967">
        <v>1.6170212765957499E-2</v>
      </c>
      <c r="P967">
        <v>0.589775956430999</v>
      </c>
      <c r="Q967">
        <v>-8.1702127659574506E-2</v>
      </c>
      <c r="R967">
        <v>11.855813595431</v>
      </c>
      <c r="S967">
        <v>9.5961864045689005</v>
      </c>
      <c r="T967">
        <v>1.7764346332141501</v>
      </c>
      <c r="U967" t="b">
        <f t="shared" si="89"/>
        <v>0</v>
      </c>
      <c r="V967" t="b">
        <f t="shared" si="90"/>
        <v>0</v>
      </c>
      <c r="X967" t="str">
        <f t="shared" si="91"/>
        <v/>
      </c>
      <c r="Y967">
        <f t="shared" si="91"/>
        <v>11.95</v>
      </c>
      <c r="AA967">
        <f t="shared" si="94"/>
        <v>0</v>
      </c>
      <c r="AB967">
        <f t="shared" si="92"/>
        <v>2390.2228750246313</v>
      </c>
      <c r="AC967">
        <f t="shared" si="93"/>
        <v>20796.460176991153</v>
      </c>
    </row>
    <row r="968" spans="1:29" x14ac:dyDescent="0.25">
      <c r="A968">
        <v>966</v>
      </c>
      <c r="B968" s="1">
        <v>43487</v>
      </c>
      <c r="C968">
        <v>11.7</v>
      </c>
      <c r="D968">
        <v>11.88</v>
      </c>
      <c r="E968">
        <v>11.59</v>
      </c>
      <c r="F968">
        <v>11.81</v>
      </c>
      <c r="G968">
        <v>11.81</v>
      </c>
      <c r="H968">
        <v>1959002</v>
      </c>
      <c r="I968" s="1">
        <v>43487</v>
      </c>
      <c r="J968">
        <v>1.6963528413911199E-3</v>
      </c>
      <c r="K968">
        <v>10.8079999999999</v>
      </c>
      <c r="L968">
        <v>0.608912749777892</v>
      </c>
      <c r="M968">
        <v>10.2132539682539</v>
      </c>
      <c r="N968">
        <v>1.0582327663244899</v>
      </c>
      <c r="O968">
        <v>2.4555461473327701E-2</v>
      </c>
      <c r="P968">
        <v>0.49113451022851101</v>
      </c>
      <c r="Q968">
        <v>-5.0804403048264099E-2</v>
      </c>
      <c r="R968">
        <v>12.0014689895646</v>
      </c>
      <c r="S968">
        <v>9.6145310104353197</v>
      </c>
      <c r="T968">
        <v>1.6455559525818599</v>
      </c>
      <c r="U968" t="b">
        <f t="shared" si="89"/>
        <v>0</v>
      </c>
      <c r="V968" t="b">
        <f t="shared" si="90"/>
        <v>0</v>
      </c>
      <c r="X968" t="str">
        <f t="shared" si="91"/>
        <v/>
      </c>
      <c r="Y968" t="str">
        <f t="shared" si="91"/>
        <v/>
      </c>
      <c r="AA968">
        <f t="shared" si="94"/>
        <v>0</v>
      </c>
      <c r="AB968">
        <f t="shared" si="92"/>
        <v>2390.2228750246313</v>
      </c>
      <c r="AC968">
        <f t="shared" si="93"/>
        <v>20902.654867256639</v>
      </c>
    </row>
    <row r="969" spans="1:29" x14ac:dyDescent="0.25">
      <c r="A969">
        <v>967</v>
      </c>
      <c r="B969" s="1">
        <v>43488</v>
      </c>
      <c r="C969">
        <v>11.73</v>
      </c>
      <c r="D969">
        <v>11.895</v>
      </c>
      <c r="E969">
        <v>11.7</v>
      </c>
      <c r="F969">
        <v>11.79</v>
      </c>
      <c r="G969">
        <v>11.79</v>
      </c>
      <c r="H969">
        <v>1680411</v>
      </c>
      <c r="I969" s="1">
        <v>43488</v>
      </c>
      <c r="J969">
        <v>7.6923076923076797E-3</v>
      </c>
      <c r="K969">
        <v>10.896999999999901</v>
      </c>
      <c r="L969">
        <v>0.61617752055886599</v>
      </c>
      <c r="M969">
        <v>10.228253968253901</v>
      </c>
      <c r="N969">
        <v>1.0653822278779601</v>
      </c>
      <c r="O969">
        <v>1.6539440203562301E-2</v>
      </c>
      <c r="P969">
        <v>0.42331862008474702</v>
      </c>
      <c r="Q969">
        <v>-3.1382527565733599E-2</v>
      </c>
      <c r="R969">
        <v>12.104707940295301</v>
      </c>
      <c r="S969">
        <v>9.6892920597046199</v>
      </c>
      <c r="T969">
        <v>1.4492576736490701</v>
      </c>
      <c r="U969" t="b">
        <f t="shared" si="89"/>
        <v>0</v>
      </c>
      <c r="V969" t="b">
        <f t="shared" si="90"/>
        <v>0</v>
      </c>
      <c r="X969" t="str">
        <f t="shared" si="91"/>
        <v/>
      </c>
      <c r="Y969" t="str">
        <f t="shared" si="91"/>
        <v/>
      </c>
      <c r="AA969">
        <f t="shared" si="94"/>
        <v>0</v>
      </c>
      <c r="AB969">
        <f t="shared" si="92"/>
        <v>2390.2228750246313</v>
      </c>
      <c r="AC969">
        <f t="shared" si="93"/>
        <v>20867.256637168142</v>
      </c>
    </row>
    <row r="970" spans="1:29" x14ac:dyDescent="0.25">
      <c r="A970">
        <v>968</v>
      </c>
      <c r="B970" s="1">
        <v>43489</v>
      </c>
      <c r="C970">
        <v>11.82</v>
      </c>
      <c r="D970">
        <v>11.83</v>
      </c>
      <c r="E970">
        <v>11.67</v>
      </c>
      <c r="F970">
        <v>11.7</v>
      </c>
      <c r="G970">
        <v>11.7</v>
      </c>
      <c r="H970">
        <v>2076695</v>
      </c>
      <c r="I970" s="1">
        <v>43489</v>
      </c>
      <c r="J970">
        <v>3.4305317324184498E-3</v>
      </c>
      <c r="K970">
        <v>10.9789999999999</v>
      </c>
      <c r="L970">
        <v>0.60799844182622997</v>
      </c>
      <c r="M970">
        <v>10.242460317460299</v>
      </c>
      <c r="N970">
        <v>1.0719104257874501</v>
      </c>
      <c r="O970">
        <v>1.3675213675213601E-2</v>
      </c>
      <c r="P970">
        <v>0.52495337942533304</v>
      </c>
      <c r="Q970">
        <v>1.1965811965812E-2</v>
      </c>
      <c r="R970">
        <v>12.1706769459794</v>
      </c>
      <c r="S970">
        <v>9.7873230540205807</v>
      </c>
      <c r="T970">
        <v>1.1858583022587199</v>
      </c>
      <c r="U970" t="b">
        <f t="shared" si="89"/>
        <v>0</v>
      </c>
      <c r="V970" t="b">
        <f t="shared" si="90"/>
        <v>0</v>
      </c>
      <c r="X970" t="str">
        <f t="shared" si="91"/>
        <v/>
      </c>
      <c r="Y970" t="str">
        <f t="shared" si="91"/>
        <v/>
      </c>
      <c r="AA970">
        <f t="shared" si="94"/>
        <v>0</v>
      </c>
      <c r="AB970">
        <f t="shared" si="92"/>
        <v>2390.2228750246313</v>
      </c>
      <c r="AC970">
        <f t="shared" si="93"/>
        <v>20707.964601769912</v>
      </c>
    </row>
    <row r="971" spans="1:29" x14ac:dyDescent="0.25">
      <c r="A971">
        <v>969</v>
      </c>
      <c r="B971" s="1">
        <v>43490</v>
      </c>
      <c r="C971">
        <v>11.7</v>
      </c>
      <c r="D971">
        <v>11.8</v>
      </c>
      <c r="E971">
        <v>11.65</v>
      </c>
      <c r="F971">
        <v>11.66</v>
      </c>
      <c r="G971">
        <v>11.66</v>
      </c>
      <c r="H971">
        <v>2037767</v>
      </c>
      <c r="I971" s="1">
        <v>43490</v>
      </c>
      <c r="J971">
        <v>3.4423407917384598E-3</v>
      </c>
      <c r="K971">
        <v>11.0419999999999</v>
      </c>
      <c r="L971">
        <v>0.61012164447148998</v>
      </c>
      <c r="M971">
        <v>10.257539682539599</v>
      </c>
      <c r="N971">
        <v>1.0764764594375</v>
      </c>
      <c r="O971">
        <v>1.2864493996569399E-2</v>
      </c>
      <c r="P971">
        <v>0.51453139244449897</v>
      </c>
      <c r="Q971">
        <v>7.7186963979416602E-3</v>
      </c>
      <c r="R971">
        <v>12.237838423164099</v>
      </c>
      <c r="S971">
        <v>9.8461615768358701</v>
      </c>
      <c r="T971">
        <v>1.01291276190559</v>
      </c>
      <c r="U971" t="b">
        <f t="shared" si="89"/>
        <v>0</v>
      </c>
      <c r="V971" t="b">
        <f t="shared" si="90"/>
        <v>0</v>
      </c>
      <c r="X971" t="str">
        <f t="shared" si="91"/>
        <v/>
      </c>
      <c r="Y971" t="str">
        <f t="shared" si="91"/>
        <v/>
      </c>
      <c r="AA971">
        <f t="shared" si="94"/>
        <v>0</v>
      </c>
      <c r="AB971">
        <f t="shared" si="92"/>
        <v>2390.2228750246313</v>
      </c>
      <c r="AC971">
        <f t="shared" si="93"/>
        <v>20637.168141592923</v>
      </c>
    </row>
    <row r="972" spans="1:29" x14ac:dyDescent="0.25">
      <c r="A972">
        <v>970</v>
      </c>
      <c r="B972" s="1">
        <v>43494</v>
      </c>
      <c r="C972">
        <v>11.7</v>
      </c>
      <c r="D972">
        <v>11.84</v>
      </c>
      <c r="E972">
        <v>11.61</v>
      </c>
      <c r="F972">
        <v>11.62</v>
      </c>
      <c r="G972">
        <v>11.62</v>
      </c>
      <c r="H972">
        <v>1662880</v>
      </c>
      <c r="I972" s="1">
        <v>43494</v>
      </c>
      <c r="J972">
        <v>3.4542314335059702E-3</v>
      </c>
      <c r="K972">
        <v>11.0979999999999</v>
      </c>
      <c r="L972">
        <v>0.60915472064507004</v>
      </c>
      <c r="M972">
        <v>10.273571428571399</v>
      </c>
      <c r="N972">
        <v>1.08024751442675</v>
      </c>
      <c r="O972">
        <v>1.9793459552495701E-2</v>
      </c>
      <c r="P972">
        <v>0.42300512263427598</v>
      </c>
      <c r="Q972">
        <v>1.1187607573149801E-2</v>
      </c>
      <c r="R972">
        <v>12.2919432524643</v>
      </c>
      <c r="S972">
        <v>9.90405674753565</v>
      </c>
      <c r="T972">
        <v>0.85692514940576103</v>
      </c>
      <c r="U972" t="b">
        <f t="shared" si="89"/>
        <v>0</v>
      </c>
      <c r="V972" t="b">
        <f t="shared" si="90"/>
        <v>0</v>
      </c>
      <c r="X972" t="str">
        <f t="shared" si="91"/>
        <v/>
      </c>
      <c r="Y972" t="str">
        <f t="shared" si="91"/>
        <v/>
      </c>
      <c r="AA972">
        <f t="shared" si="94"/>
        <v>0</v>
      </c>
      <c r="AB972">
        <f t="shared" si="92"/>
        <v>2390.2228750246313</v>
      </c>
      <c r="AC972">
        <f t="shared" si="93"/>
        <v>20566.371681415931</v>
      </c>
    </row>
    <row r="973" spans="1:29" x14ac:dyDescent="0.25">
      <c r="A973">
        <v>971</v>
      </c>
      <c r="B973" s="1">
        <v>43495</v>
      </c>
      <c r="C973">
        <v>11.68</v>
      </c>
      <c r="D973">
        <v>11.81</v>
      </c>
      <c r="E973">
        <v>11.46</v>
      </c>
      <c r="F973">
        <v>11.58</v>
      </c>
      <c r="G973">
        <v>11.58</v>
      </c>
      <c r="H973">
        <v>2179640</v>
      </c>
      <c r="I973" s="1">
        <v>43495</v>
      </c>
      <c r="J973">
        <v>-4.1390728476821098E-2</v>
      </c>
      <c r="K973">
        <v>11.1609999999999</v>
      </c>
      <c r="L973">
        <v>0.58928949189945601</v>
      </c>
      <c r="M973">
        <v>10.2903174603174</v>
      </c>
      <c r="N973">
        <v>1.08461182495488</v>
      </c>
      <c r="O973">
        <v>3.02245250431778E-2</v>
      </c>
      <c r="P973">
        <v>0.55713379965852805</v>
      </c>
      <c r="Q973">
        <v>1.9861830742659702E-2</v>
      </c>
      <c r="R973">
        <v>12.3160074041229</v>
      </c>
      <c r="S973">
        <v>10.005992595877</v>
      </c>
      <c r="T973">
        <v>0.71102574500257798</v>
      </c>
      <c r="U973" t="b">
        <f t="shared" si="89"/>
        <v>0</v>
      </c>
      <c r="V973" t="b">
        <f t="shared" si="90"/>
        <v>0</v>
      </c>
      <c r="X973" t="str">
        <f t="shared" si="91"/>
        <v/>
      </c>
      <c r="Y973" t="str">
        <f t="shared" si="91"/>
        <v/>
      </c>
      <c r="AA973">
        <f t="shared" si="94"/>
        <v>0</v>
      </c>
      <c r="AB973">
        <f t="shared" si="92"/>
        <v>2390.2228750246313</v>
      </c>
      <c r="AC973">
        <f t="shared" si="93"/>
        <v>20495.575221238942</v>
      </c>
    </row>
    <row r="974" spans="1:29" x14ac:dyDescent="0.25">
      <c r="A974">
        <v>972</v>
      </c>
      <c r="B974" s="1">
        <v>43496</v>
      </c>
      <c r="C974">
        <v>11.75</v>
      </c>
      <c r="D974">
        <v>12.14</v>
      </c>
      <c r="E974">
        <v>11.71</v>
      </c>
      <c r="F974">
        <v>12.08</v>
      </c>
      <c r="G974">
        <v>12.08</v>
      </c>
      <c r="H974">
        <v>4390339</v>
      </c>
      <c r="I974" s="1">
        <v>43496</v>
      </c>
      <c r="J974">
        <v>-1.06470106470107E-2</v>
      </c>
      <c r="K974">
        <v>11.244999999999999</v>
      </c>
      <c r="L974">
        <v>0.59481531852992398</v>
      </c>
      <c r="M974">
        <v>10.3103174603174</v>
      </c>
      <c r="N974">
        <v>1.0906550688938501</v>
      </c>
      <c r="O974">
        <v>3.5596026490066199E-2</v>
      </c>
      <c r="P974">
        <v>1.1202742648325801</v>
      </c>
      <c r="Q974">
        <v>-2.40066225165563E-2</v>
      </c>
      <c r="R974">
        <v>12.410838024318601</v>
      </c>
      <c r="S974">
        <v>10.0791619756813</v>
      </c>
      <c r="T974">
        <v>1.40379706774144</v>
      </c>
      <c r="U974" t="b">
        <f t="shared" si="89"/>
        <v>0</v>
      </c>
      <c r="V974" t="b">
        <f t="shared" si="90"/>
        <v>0</v>
      </c>
      <c r="X974" t="str">
        <f t="shared" si="91"/>
        <v/>
      </c>
      <c r="Y974" t="str">
        <f t="shared" si="91"/>
        <v/>
      </c>
      <c r="AA974">
        <f t="shared" si="94"/>
        <v>0</v>
      </c>
      <c r="AB974">
        <f t="shared" si="92"/>
        <v>2390.2228750246313</v>
      </c>
      <c r="AC974">
        <f t="shared" si="93"/>
        <v>21380.530973451328</v>
      </c>
    </row>
    <row r="975" spans="1:29" x14ac:dyDescent="0.25">
      <c r="A975">
        <v>973</v>
      </c>
      <c r="B975" s="1">
        <v>43497</v>
      </c>
      <c r="C975">
        <v>12.13</v>
      </c>
      <c r="D975">
        <v>12.23</v>
      </c>
      <c r="E975">
        <v>12.02</v>
      </c>
      <c r="F975">
        <v>12.21</v>
      </c>
      <c r="G975">
        <v>12.21</v>
      </c>
      <c r="H975">
        <v>3445984</v>
      </c>
      <c r="I975" s="1">
        <v>43497</v>
      </c>
      <c r="J975">
        <v>9.9255583126551701E-3</v>
      </c>
      <c r="K975">
        <v>11.330499999999899</v>
      </c>
      <c r="L975">
        <v>0.60490516873130795</v>
      </c>
      <c r="M975">
        <v>10.330714285714199</v>
      </c>
      <c r="N975">
        <v>1.0967779852036199</v>
      </c>
      <c r="O975">
        <v>1.7199017199017199E-2</v>
      </c>
      <c r="P975">
        <v>0.88063187197987403</v>
      </c>
      <c r="Q975">
        <v>-4.1769041769041802E-2</v>
      </c>
      <c r="R975">
        <v>12.5161141307133</v>
      </c>
      <c r="S975">
        <v>10.1448858692866</v>
      </c>
      <c r="T975">
        <v>1.45394690847924</v>
      </c>
      <c r="U975" t="b">
        <f t="shared" si="89"/>
        <v>0</v>
      </c>
      <c r="V975" t="b">
        <f t="shared" si="90"/>
        <v>0</v>
      </c>
      <c r="X975" t="str">
        <f t="shared" si="91"/>
        <v/>
      </c>
      <c r="Y975" t="str">
        <f t="shared" si="91"/>
        <v/>
      </c>
      <c r="AA975">
        <f t="shared" si="94"/>
        <v>0</v>
      </c>
      <c r="AB975">
        <f t="shared" si="92"/>
        <v>2390.2228750246313</v>
      </c>
      <c r="AC975">
        <f t="shared" si="93"/>
        <v>21610.619469026551</v>
      </c>
    </row>
    <row r="976" spans="1:29" x14ac:dyDescent="0.25">
      <c r="A976">
        <v>974</v>
      </c>
      <c r="B976" s="1">
        <v>43500</v>
      </c>
      <c r="C976">
        <v>12.19</v>
      </c>
      <c r="D976">
        <v>12.2</v>
      </c>
      <c r="E976">
        <v>12.025</v>
      </c>
      <c r="F976">
        <v>12.09</v>
      </c>
      <c r="G976">
        <v>12.09</v>
      </c>
      <c r="H976">
        <v>2078160</v>
      </c>
      <c r="I976" s="1">
        <v>43500</v>
      </c>
      <c r="J976">
        <v>-6.5735414954806899E-3</v>
      </c>
      <c r="K976">
        <v>11.43</v>
      </c>
      <c r="L976">
        <v>0.553315366438343</v>
      </c>
      <c r="M976">
        <v>10.3505555555555</v>
      </c>
      <c r="N976">
        <v>1.10428855133916</v>
      </c>
      <c r="O976">
        <v>1.44747725392885E-2</v>
      </c>
      <c r="P976">
        <v>0.53262900373765398</v>
      </c>
      <c r="Q976">
        <v>-3.5566583953680703E-2</v>
      </c>
      <c r="R976">
        <v>12.5144981182191</v>
      </c>
      <c r="S976">
        <v>10.3455018817808</v>
      </c>
      <c r="T976">
        <v>1.19280981522052</v>
      </c>
      <c r="U976" t="b">
        <f t="shared" si="89"/>
        <v>0</v>
      </c>
      <c r="V976" t="b">
        <f t="shared" si="90"/>
        <v>0</v>
      </c>
      <c r="X976" t="str">
        <f t="shared" si="91"/>
        <v/>
      </c>
      <c r="Y976" t="str">
        <f t="shared" si="91"/>
        <v/>
      </c>
      <c r="AA976">
        <f t="shared" si="94"/>
        <v>0</v>
      </c>
      <c r="AB976">
        <f t="shared" si="92"/>
        <v>2390.2228750246313</v>
      </c>
      <c r="AC976">
        <f t="shared" si="93"/>
        <v>21398.230088495577</v>
      </c>
    </row>
    <row r="977" spans="1:29" x14ac:dyDescent="0.25">
      <c r="A977">
        <v>975</v>
      </c>
      <c r="B977" s="1">
        <v>43501</v>
      </c>
      <c r="C977">
        <v>12.09</v>
      </c>
      <c r="D977">
        <v>12.27</v>
      </c>
      <c r="E977">
        <v>12</v>
      </c>
      <c r="F977">
        <v>12.17</v>
      </c>
      <c r="G977">
        <v>12.17</v>
      </c>
      <c r="H977">
        <v>3311353</v>
      </c>
      <c r="I977" s="1">
        <v>43501</v>
      </c>
      <c r="J977">
        <v>-2.0917135961383702E-2</v>
      </c>
      <c r="K977">
        <v>11.5145</v>
      </c>
      <c r="L977">
        <v>0.52911519987314304</v>
      </c>
      <c r="M977">
        <v>10.371031746031701</v>
      </c>
      <c r="N977">
        <v>1.1102559785727899</v>
      </c>
      <c r="O977">
        <v>2.2185702547247201E-2</v>
      </c>
      <c r="P977">
        <v>0.84836757545403296</v>
      </c>
      <c r="Q977">
        <v>-4.5193097781429797E-2</v>
      </c>
      <c r="R977">
        <v>12.551565791751299</v>
      </c>
      <c r="S977">
        <v>10.477434208248599</v>
      </c>
      <c r="T977">
        <v>1.23886064916894</v>
      </c>
      <c r="U977" t="b">
        <f t="shared" si="89"/>
        <v>0</v>
      </c>
      <c r="V977" t="b">
        <f t="shared" si="90"/>
        <v>0</v>
      </c>
      <c r="X977" t="str">
        <f t="shared" si="91"/>
        <v/>
      </c>
      <c r="Y977" t="str">
        <f t="shared" si="91"/>
        <v/>
      </c>
      <c r="AA977">
        <f t="shared" si="94"/>
        <v>0</v>
      </c>
      <c r="AB977">
        <f t="shared" si="92"/>
        <v>2390.2228750246313</v>
      </c>
      <c r="AC977">
        <f t="shared" si="93"/>
        <v>21539.823008849558</v>
      </c>
    </row>
    <row r="978" spans="1:29" x14ac:dyDescent="0.25">
      <c r="A978">
        <v>976</v>
      </c>
      <c r="B978" s="1">
        <v>43502</v>
      </c>
      <c r="C978">
        <v>12.18</v>
      </c>
      <c r="D978">
        <v>12.47</v>
      </c>
      <c r="E978">
        <v>12.154999999999999</v>
      </c>
      <c r="F978">
        <v>12.43</v>
      </c>
      <c r="G978">
        <v>12.43</v>
      </c>
      <c r="H978">
        <v>1983391</v>
      </c>
      <c r="I978" s="1">
        <v>43502</v>
      </c>
      <c r="J978">
        <v>-8.7719298245613492E-3</v>
      </c>
      <c r="K978">
        <v>11.6105</v>
      </c>
      <c r="L978">
        <v>0.511143969831093</v>
      </c>
      <c r="M978">
        <v>10.395317460317401</v>
      </c>
      <c r="N978">
        <v>1.1168971072140199</v>
      </c>
      <c r="O978">
        <v>2.5341914722445701E-2</v>
      </c>
      <c r="P978">
        <v>0.51065873275781204</v>
      </c>
      <c r="Q978">
        <v>-6.8382944489139105E-2</v>
      </c>
      <c r="R978">
        <v>12.6123421808689</v>
      </c>
      <c r="S978">
        <v>10.608657819131</v>
      </c>
      <c r="T978">
        <v>1.6032664931385201</v>
      </c>
      <c r="U978" t="b">
        <f t="shared" si="89"/>
        <v>0</v>
      </c>
      <c r="V978" t="b">
        <f t="shared" si="90"/>
        <v>0</v>
      </c>
      <c r="X978" t="str">
        <f t="shared" si="91"/>
        <v/>
      </c>
      <c r="Y978" t="str">
        <f t="shared" si="91"/>
        <v/>
      </c>
      <c r="AA978">
        <f t="shared" si="94"/>
        <v>0</v>
      </c>
      <c r="AB978">
        <f t="shared" si="92"/>
        <v>2390.2228750246313</v>
      </c>
      <c r="AC978">
        <f t="shared" si="93"/>
        <v>22000.000000000004</v>
      </c>
    </row>
    <row r="979" spans="1:29" x14ac:dyDescent="0.25">
      <c r="A979">
        <v>977</v>
      </c>
      <c r="B979" s="1">
        <v>43503</v>
      </c>
      <c r="C979">
        <v>12.43</v>
      </c>
      <c r="D979">
        <v>12.59</v>
      </c>
      <c r="E979">
        <v>12.37</v>
      </c>
      <c r="F979">
        <v>12.54</v>
      </c>
      <c r="G979">
        <v>12.54</v>
      </c>
      <c r="H979">
        <v>2872641</v>
      </c>
      <c r="I979" s="1">
        <v>43503</v>
      </c>
      <c r="J979">
        <v>5.61347233360052E-3</v>
      </c>
      <c r="K979">
        <v>11.6975</v>
      </c>
      <c r="L979">
        <v>0.51400261109305301</v>
      </c>
      <c r="M979">
        <v>10.420238095238</v>
      </c>
      <c r="N979">
        <v>1.1225751171027001</v>
      </c>
      <c r="O979">
        <v>1.7543859649122799E-2</v>
      </c>
      <c r="P979">
        <v>0.74152035090175195</v>
      </c>
      <c r="Q979">
        <v>-3.66826156299839E-2</v>
      </c>
      <c r="R979">
        <v>12.7049451177423</v>
      </c>
      <c r="S979">
        <v>10.6900548822576</v>
      </c>
      <c r="T979">
        <v>1.63909673184028</v>
      </c>
      <c r="U979" t="b">
        <f t="shared" si="89"/>
        <v>0</v>
      </c>
      <c r="V979" t="b">
        <f t="shared" si="90"/>
        <v>0</v>
      </c>
      <c r="X979" t="str">
        <f t="shared" si="91"/>
        <v/>
      </c>
      <c r="Y979" t="str">
        <f t="shared" si="91"/>
        <v/>
      </c>
      <c r="AA979">
        <f t="shared" si="94"/>
        <v>0</v>
      </c>
      <c r="AB979">
        <f t="shared" si="92"/>
        <v>2390.2228750246313</v>
      </c>
      <c r="AC979">
        <f t="shared" si="93"/>
        <v>22194.690265486726</v>
      </c>
    </row>
    <row r="980" spans="1:29" x14ac:dyDescent="0.25">
      <c r="A980">
        <v>978</v>
      </c>
      <c r="B980" s="1">
        <v>43504</v>
      </c>
      <c r="C980">
        <v>12.49</v>
      </c>
      <c r="D980">
        <v>12.49</v>
      </c>
      <c r="E980">
        <v>12.34</v>
      </c>
      <c r="F980">
        <v>12.47</v>
      </c>
      <c r="G980">
        <v>12.47</v>
      </c>
      <c r="H980">
        <v>3530877</v>
      </c>
      <c r="I980" s="1">
        <v>43504</v>
      </c>
      <c r="J980">
        <v>-2.8816199376946901E-2</v>
      </c>
      <c r="K980">
        <v>11.780999999999899</v>
      </c>
      <c r="L980">
        <v>0.495855454320002</v>
      </c>
      <c r="M980">
        <v>10.4415873015872</v>
      </c>
      <c r="N980">
        <v>1.1282767322367799</v>
      </c>
      <c r="O980">
        <v>1.2028869286287099E-2</v>
      </c>
      <c r="P980">
        <v>0.91256824557279903</v>
      </c>
      <c r="Q980">
        <v>-2.0850040096230898E-2</v>
      </c>
      <c r="R980">
        <v>12.7528766904672</v>
      </c>
      <c r="S980">
        <v>10.8091233095327</v>
      </c>
      <c r="T980">
        <v>1.3895178403247901</v>
      </c>
      <c r="U980" t="b">
        <f t="shared" si="89"/>
        <v>0</v>
      </c>
      <c r="V980" t="b">
        <f t="shared" si="90"/>
        <v>0</v>
      </c>
      <c r="X980" t="str">
        <f t="shared" si="91"/>
        <v/>
      </c>
      <c r="Y980" t="str">
        <f t="shared" si="91"/>
        <v/>
      </c>
      <c r="AA980">
        <f t="shared" si="94"/>
        <v>0</v>
      </c>
      <c r="AB980">
        <f t="shared" si="92"/>
        <v>2390.2228750246313</v>
      </c>
      <c r="AC980">
        <f t="shared" si="93"/>
        <v>22070.796460176993</v>
      </c>
    </row>
    <row r="981" spans="1:29" x14ac:dyDescent="0.25">
      <c r="A981">
        <v>979</v>
      </c>
      <c r="B981" s="1">
        <v>43507</v>
      </c>
      <c r="C981">
        <v>12.5</v>
      </c>
      <c r="D981">
        <v>12.85</v>
      </c>
      <c r="E981">
        <v>12.5</v>
      </c>
      <c r="F981">
        <v>12.84</v>
      </c>
      <c r="G981">
        <v>12.84</v>
      </c>
      <c r="H981">
        <v>2060408</v>
      </c>
      <c r="I981" s="1">
        <v>43507</v>
      </c>
      <c r="J981">
        <v>4.6948356807512102E-3</v>
      </c>
      <c r="K981">
        <v>11.887499999999999</v>
      </c>
      <c r="L981">
        <v>0.48227394486399799</v>
      </c>
      <c r="M981">
        <v>10.4660317460317</v>
      </c>
      <c r="N981">
        <v>1.1358173076922999</v>
      </c>
      <c r="O981">
        <v>2.7258566978193101E-2</v>
      </c>
      <c r="P981">
        <v>0.53525814701067198</v>
      </c>
      <c r="Q981">
        <v>-5.8411214953271E-2</v>
      </c>
      <c r="R981">
        <v>12.8327569319334</v>
      </c>
      <c r="S981">
        <v>10.942243068066499</v>
      </c>
      <c r="T981">
        <v>1.9750185763583099</v>
      </c>
      <c r="U981" t="b">
        <f t="shared" si="89"/>
        <v>0</v>
      </c>
      <c r="V981" t="b">
        <f t="shared" si="90"/>
        <v>0</v>
      </c>
      <c r="X981" t="str">
        <f t="shared" si="91"/>
        <v/>
      </c>
      <c r="Y981" t="str">
        <f t="shared" si="91"/>
        <v/>
      </c>
      <c r="AA981">
        <f t="shared" si="94"/>
        <v>0</v>
      </c>
      <c r="AB981">
        <f t="shared" si="92"/>
        <v>2390.2228750246313</v>
      </c>
      <c r="AC981">
        <f t="shared" si="93"/>
        <v>22725.663716814161</v>
      </c>
    </row>
    <row r="982" spans="1:29" x14ac:dyDescent="0.25">
      <c r="A982">
        <v>980</v>
      </c>
      <c r="B982" s="1">
        <v>43508</v>
      </c>
      <c r="C982">
        <v>12.86</v>
      </c>
      <c r="D982">
        <v>12.91</v>
      </c>
      <c r="E982">
        <v>12.74</v>
      </c>
      <c r="F982">
        <v>12.78</v>
      </c>
      <c r="G982">
        <v>12.78</v>
      </c>
      <c r="H982">
        <v>2293474</v>
      </c>
      <c r="I982" s="1">
        <v>43508</v>
      </c>
      <c r="J982">
        <v>-1.6923076923076898E-2</v>
      </c>
      <c r="K982">
        <v>11.986999999999901</v>
      </c>
      <c r="L982">
        <v>0.44799083637238302</v>
      </c>
      <c r="M982">
        <v>10.487380952380899</v>
      </c>
      <c r="N982">
        <v>1.1429927123300101</v>
      </c>
      <c r="O982">
        <v>1.33020344287949E-2</v>
      </c>
      <c r="P982">
        <v>0.59809961282006996</v>
      </c>
      <c r="Q982">
        <v>-4.7730829420970199E-2</v>
      </c>
      <c r="R982">
        <v>12.8650620392898</v>
      </c>
      <c r="S982">
        <v>11.108937960710101</v>
      </c>
      <c r="T982">
        <v>1.77012549279207</v>
      </c>
      <c r="U982" t="b">
        <f t="shared" ref="U982:U1045" si="95">IF(T982&lt;-$U$19,TRUE,FALSE)</f>
        <v>0</v>
      </c>
      <c r="V982" t="b">
        <f t="shared" ref="V982:V1045" si="96">IF(T982&gt;$V$19,TRUE,FALSE)</f>
        <v>0</v>
      </c>
      <c r="X982" t="str">
        <f t="shared" si="91"/>
        <v/>
      </c>
      <c r="Y982" t="str">
        <f t="shared" si="91"/>
        <v/>
      </c>
      <c r="AA982">
        <f t="shared" si="94"/>
        <v>0</v>
      </c>
      <c r="AB982">
        <f t="shared" si="92"/>
        <v>2390.2228750246313</v>
      </c>
      <c r="AC982">
        <f t="shared" si="93"/>
        <v>22619.469026548675</v>
      </c>
    </row>
    <row r="983" spans="1:29" x14ac:dyDescent="0.25">
      <c r="A983">
        <v>981</v>
      </c>
      <c r="B983" s="1">
        <v>43509</v>
      </c>
      <c r="C983">
        <v>12.86</v>
      </c>
      <c r="D983">
        <v>13.08</v>
      </c>
      <c r="E983">
        <v>12.86</v>
      </c>
      <c r="F983">
        <v>13</v>
      </c>
      <c r="G983">
        <v>13</v>
      </c>
      <c r="H983">
        <v>3553088</v>
      </c>
      <c r="I983" s="1">
        <v>43509</v>
      </c>
      <c r="J983">
        <v>2.04081632653061E-2</v>
      </c>
      <c r="K983">
        <v>12.076499999999999</v>
      </c>
      <c r="L983">
        <v>0.46313889016027199</v>
      </c>
      <c r="M983">
        <v>10.510714285714201</v>
      </c>
      <c r="N983">
        <v>1.14897043832823</v>
      </c>
      <c r="O983">
        <v>1.6923076923076898E-2</v>
      </c>
      <c r="P983">
        <v>0.92618120115372804</v>
      </c>
      <c r="Q983">
        <v>-4.3846153846153799E-2</v>
      </c>
      <c r="R983">
        <v>12.984252224714099</v>
      </c>
      <c r="S983">
        <v>11.1687477752858</v>
      </c>
      <c r="T983">
        <v>1.9940022736601</v>
      </c>
      <c r="U983" t="b">
        <f t="shared" si="95"/>
        <v>0</v>
      </c>
      <c r="V983" t="b">
        <f t="shared" si="96"/>
        <v>0</v>
      </c>
      <c r="X983" t="str">
        <f t="shared" si="91"/>
        <v/>
      </c>
      <c r="Y983" t="str">
        <f t="shared" si="91"/>
        <v/>
      </c>
      <c r="AA983">
        <f t="shared" si="94"/>
        <v>0</v>
      </c>
      <c r="AB983">
        <f t="shared" si="92"/>
        <v>2390.2228750246313</v>
      </c>
      <c r="AC983">
        <f t="shared" si="93"/>
        <v>23008.849557522128</v>
      </c>
    </row>
    <row r="984" spans="1:29" x14ac:dyDescent="0.25">
      <c r="A984">
        <v>982</v>
      </c>
      <c r="B984" s="1">
        <v>43510</v>
      </c>
      <c r="C984">
        <v>13</v>
      </c>
      <c r="D984">
        <v>13.08</v>
      </c>
      <c r="E984">
        <v>12.67</v>
      </c>
      <c r="F984">
        <v>12.74</v>
      </c>
      <c r="G984">
        <v>12.74</v>
      </c>
      <c r="H984">
        <v>4425217</v>
      </c>
      <c r="I984" s="1">
        <v>43510</v>
      </c>
      <c r="J984">
        <v>0.04</v>
      </c>
      <c r="K984">
        <v>12.1425</v>
      </c>
      <c r="L984">
        <v>0.45869236336619501</v>
      </c>
      <c r="M984">
        <v>10.533571428571401</v>
      </c>
      <c r="N984">
        <v>1.1527429307655801</v>
      </c>
      <c r="O984">
        <v>3.2182103610675E-2</v>
      </c>
      <c r="P984">
        <v>1.1539804986631399</v>
      </c>
      <c r="Q984">
        <v>-1.56985871271586E-2</v>
      </c>
      <c r="R984">
        <v>13.0415370321977</v>
      </c>
      <c r="S984">
        <v>11.2434629678022</v>
      </c>
      <c r="T984">
        <v>1.30261597471372</v>
      </c>
      <c r="U984" t="b">
        <f t="shared" si="95"/>
        <v>0</v>
      </c>
      <c r="V984" t="b">
        <f t="shared" si="96"/>
        <v>0</v>
      </c>
      <c r="X984" t="str">
        <f t="shared" si="91"/>
        <v/>
      </c>
      <c r="Y984" t="str">
        <f t="shared" si="91"/>
        <v/>
      </c>
      <c r="AA984">
        <f t="shared" si="94"/>
        <v>0</v>
      </c>
      <c r="AB984">
        <f t="shared" si="92"/>
        <v>2390.2228750246313</v>
      </c>
      <c r="AC984">
        <f t="shared" si="93"/>
        <v>22548.672566371682</v>
      </c>
    </row>
    <row r="985" spans="1:29" x14ac:dyDescent="0.25">
      <c r="A985">
        <v>983</v>
      </c>
      <c r="B985" s="1">
        <v>43511</v>
      </c>
      <c r="C985">
        <v>12.65</v>
      </c>
      <c r="D985">
        <v>12.65</v>
      </c>
      <c r="E985">
        <v>12.2</v>
      </c>
      <c r="F985">
        <v>12.25</v>
      </c>
      <c r="G985">
        <v>12.25</v>
      </c>
      <c r="H985">
        <v>3884092</v>
      </c>
      <c r="I985" s="1">
        <v>43511</v>
      </c>
      <c r="J985">
        <v>-3.3911671924290197E-2</v>
      </c>
      <c r="K985">
        <v>12.163</v>
      </c>
      <c r="L985">
        <v>0.45359499672347597</v>
      </c>
      <c r="M985">
        <v>10.553174603174501</v>
      </c>
      <c r="N985">
        <v>1.15254418289839</v>
      </c>
      <c r="O985">
        <v>3.67346938775511E-2</v>
      </c>
      <c r="P985">
        <v>1.0095556603517</v>
      </c>
      <c r="Q985">
        <v>1.7959183673469398E-2</v>
      </c>
      <c r="R985">
        <v>13.052046193578001</v>
      </c>
      <c r="S985">
        <v>11.2739538064219</v>
      </c>
      <c r="T985">
        <v>0.191801057393578</v>
      </c>
      <c r="U985" t="b">
        <f t="shared" si="95"/>
        <v>0</v>
      </c>
      <c r="V985" t="b">
        <f t="shared" si="96"/>
        <v>0</v>
      </c>
      <c r="X985" t="str">
        <f t="shared" ref="X985:Y1048" si="97">IF(U984, C984,"")</f>
        <v/>
      </c>
      <c r="Y985" t="str">
        <f t="shared" si="97"/>
        <v/>
      </c>
      <c r="AA985">
        <f t="shared" si="94"/>
        <v>0</v>
      </c>
      <c r="AB985">
        <f t="shared" si="92"/>
        <v>2390.2228750246313</v>
      </c>
      <c r="AC985">
        <f t="shared" si="93"/>
        <v>21681.41592920354</v>
      </c>
    </row>
    <row r="986" spans="1:29" x14ac:dyDescent="0.25">
      <c r="A986">
        <v>984</v>
      </c>
      <c r="B986" s="1">
        <v>43514</v>
      </c>
      <c r="C986">
        <v>12.55</v>
      </c>
      <c r="D986">
        <v>12.79</v>
      </c>
      <c r="E986">
        <v>12.47</v>
      </c>
      <c r="F986">
        <v>12.68</v>
      </c>
      <c r="G986">
        <v>12.68</v>
      </c>
      <c r="H986">
        <v>5333876</v>
      </c>
      <c r="I986" s="1">
        <v>43514</v>
      </c>
      <c r="J986">
        <v>2.7552674230145801E-2</v>
      </c>
      <c r="K986">
        <v>12.2095</v>
      </c>
      <c r="L986">
        <v>0.456686867269883</v>
      </c>
      <c r="M986">
        <v>10.574682539682501</v>
      </c>
      <c r="N986">
        <v>1.15459730863623</v>
      </c>
      <c r="O986">
        <v>2.52365930599367E-2</v>
      </c>
      <c r="P986">
        <v>1.37980127586194</v>
      </c>
      <c r="Q986">
        <v>1.26182965299684E-2</v>
      </c>
      <c r="R986">
        <v>13.1046062598489</v>
      </c>
      <c r="S986">
        <v>11.314393740151001</v>
      </c>
      <c r="T986">
        <v>1.0302463979590399</v>
      </c>
      <c r="U986" t="b">
        <f t="shared" si="95"/>
        <v>0</v>
      </c>
      <c r="V986" t="b">
        <f t="shared" si="96"/>
        <v>0</v>
      </c>
      <c r="X986" t="str">
        <f t="shared" si="97"/>
        <v/>
      </c>
      <c r="Y986" t="str">
        <f t="shared" si="97"/>
        <v/>
      </c>
      <c r="AA986">
        <f t="shared" si="94"/>
        <v>0</v>
      </c>
      <c r="AB986">
        <f t="shared" si="92"/>
        <v>2390.2228750246313</v>
      </c>
      <c r="AC986">
        <f t="shared" si="93"/>
        <v>22442.477876106197</v>
      </c>
    </row>
    <row r="987" spans="1:29" x14ac:dyDescent="0.25">
      <c r="A987">
        <v>985</v>
      </c>
      <c r="B987" s="1">
        <v>43515</v>
      </c>
      <c r="C987">
        <v>12.33</v>
      </c>
      <c r="D987">
        <v>12.595000000000001</v>
      </c>
      <c r="E987">
        <v>11.8</v>
      </c>
      <c r="F987">
        <v>12.34</v>
      </c>
      <c r="G987">
        <v>12.34</v>
      </c>
      <c r="H987">
        <v>6154091</v>
      </c>
      <c r="I987" s="1">
        <v>43515</v>
      </c>
      <c r="J987">
        <v>-9.5307917888563104E-2</v>
      </c>
      <c r="K987">
        <v>12.2389999999999</v>
      </c>
      <c r="L987">
        <v>0.44433154998911201</v>
      </c>
      <c r="M987">
        <v>10.5925396825396</v>
      </c>
      <c r="N987">
        <v>1.15543584133787</v>
      </c>
      <c r="O987">
        <v>6.4424635332252803E-2</v>
      </c>
      <c r="P987">
        <v>1.58898438240451</v>
      </c>
      <c r="Q987">
        <v>3.5656401944894597E-2</v>
      </c>
      <c r="R987">
        <v>13.109889837978599</v>
      </c>
      <c r="S987">
        <v>11.368110162021299</v>
      </c>
      <c r="T987">
        <v>0.22730773901262599</v>
      </c>
      <c r="U987" t="b">
        <f t="shared" si="95"/>
        <v>0</v>
      </c>
      <c r="V987" t="b">
        <f t="shared" si="96"/>
        <v>0</v>
      </c>
      <c r="X987" t="str">
        <f t="shared" si="97"/>
        <v/>
      </c>
      <c r="Y987" t="str">
        <f t="shared" si="97"/>
        <v/>
      </c>
      <c r="AA987">
        <f t="shared" si="94"/>
        <v>0</v>
      </c>
      <c r="AB987">
        <f t="shared" si="92"/>
        <v>2390.2228750246313</v>
      </c>
      <c r="AC987">
        <f t="shared" si="93"/>
        <v>21840.707964601774</v>
      </c>
    </row>
    <row r="988" spans="1:29" x14ac:dyDescent="0.25">
      <c r="A988">
        <v>986</v>
      </c>
      <c r="B988" s="1">
        <v>43516</v>
      </c>
      <c r="C988">
        <v>13.3</v>
      </c>
      <c r="D988">
        <v>13.69</v>
      </c>
      <c r="E988">
        <v>13.16</v>
      </c>
      <c r="F988">
        <v>13.64</v>
      </c>
      <c r="G988">
        <v>13.64</v>
      </c>
      <c r="H988">
        <v>12840247</v>
      </c>
      <c r="I988" s="1">
        <v>43516</v>
      </c>
      <c r="J988">
        <v>-3.2624113475177199E-2</v>
      </c>
      <c r="K988">
        <v>12.330499999999899</v>
      </c>
      <c r="L988">
        <v>0.53125942716087704</v>
      </c>
      <c r="M988">
        <v>10.6166666666666</v>
      </c>
      <c r="N988">
        <v>1.1614285714285699</v>
      </c>
      <c r="O988">
        <v>3.8856304985337098E-2</v>
      </c>
      <c r="P988">
        <v>3.3256981623050801</v>
      </c>
      <c r="Q988">
        <v>-4.6920821114369501E-2</v>
      </c>
      <c r="R988">
        <v>13.3717684772353</v>
      </c>
      <c r="S988">
        <v>11.289231522764601</v>
      </c>
      <c r="T988">
        <v>2.46489743626414</v>
      </c>
      <c r="U988" t="b">
        <f t="shared" si="95"/>
        <v>0</v>
      </c>
      <c r="V988" t="b">
        <f t="shared" si="96"/>
        <v>1</v>
      </c>
      <c r="X988" t="str">
        <f t="shared" si="97"/>
        <v/>
      </c>
      <c r="Y988" t="str">
        <f t="shared" si="97"/>
        <v/>
      </c>
      <c r="AA988">
        <f t="shared" si="94"/>
        <v>0</v>
      </c>
      <c r="AB988">
        <f t="shared" si="92"/>
        <v>2390.2228750246313</v>
      </c>
      <c r="AC988">
        <f t="shared" si="93"/>
        <v>24141.592920353985</v>
      </c>
    </row>
    <row r="989" spans="1:29" x14ac:dyDescent="0.25">
      <c r="A989">
        <v>987</v>
      </c>
      <c r="B989" s="1">
        <v>43517</v>
      </c>
      <c r="C989">
        <v>13.83</v>
      </c>
      <c r="D989">
        <v>14.23</v>
      </c>
      <c r="E989">
        <v>13.71</v>
      </c>
      <c r="F989">
        <v>14.1</v>
      </c>
      <c r="G989">
        <v>14.1</v>
      </c>
      <c r="H989">
        <v>9232001</v>
      </c>
      <c r="I989" s="1">
        <v>43517</v>
      </c>
      <c r="J989">
        <v>1.22038765254845E-2</v>
      </c>
      <c r="K989">
        <v>12.446</v>
      </c>
      <c r="L989">
        <v>0.64623117910082095</v>
      </c>
      <c r="M989">
        <v>10.642698412698399</v>
      </c>
      <c r="N989">
        <v>1.1694402601082801</v>
      </c>
      <c r="O989">
        <v>3.6879432624113397E-2</v>
      </c>
      <c r="P989">
        <v>2.3741443060574698</v>
      </c>
      <c r="Q989">
        <v>-9.6453900709219803E-2</v>
      </c>
      <c r="R989">
        <v>13.7126131110376</v>
      </c>
      <c r="S989">
        <v>11.1793868889623</v>
      </c>
      <c r="T989">
        <v>2.55945558414777</v>
      </c>
      <c r="U989" t="b">
        <f t="shared" si="95"/>
        <v>0</v>
      </c>
      <c r="V989" t="b">
        <f t="shared" si="96"/>
        <v>1</v>
      </c>
      <c r="X989" t="str">
        <f t="shared" si="97"/>
        <v/>
      </c>
      <c r="Y989">
        <f t="shared" si="97"/>
        <v>13.69</v>
      </c>
      <c r="AA989">
        <f t="shared" si="94"/>
        <v>0</v>
      </c>
      <c r="AB989">
        <f t="shared" si="92"/>
        <v>2390.2228750246313</v>
      </c>
      <c r="AC989">
        <f t="shared" si="93"/>
        <v>24955.752212389383</v>
      </c>
    </row>
    <row r="990" spans="1:29" x14ac:dyDescent="0.25">
      <c r="A990">
        <v>988</v>
      </c>
      <c r="B990" s="1">
        <v>43518</v>
      </c>
      <c r="C990">
        <v>13.99</v>
      </c>
      <c r="D990">
        <v>14.13</v>
      </c>
      <c r="E990">
        <v>13.84</v>
      </c>
      <c r="F990">
        <v>13.93</v>
      </c>
      <c r="G990">
        <v>13.93</v>
      </c>
      <c r="H990">
        <v>5268930</v>
      </c>
      <c r="I990" s="1">
        <v>43518</v>
      </c>
      <c r="J990">
        <v>-8.5409252669039794E-3</v>
      </c>
      <c r="K990">
        <v>12.557499999999999</v>
      </c>
      <c r="L990">
        <v>0.70081813092378498</v>
      </c>
      <c r="M990">
        <v>10.667619047619</v>
      </c>
      <c r="N990">
        <v>1.17716052138202</v>
      </c>
      <c r="O990">
        <v>2.0818377602297201E-2</v>
      </c>
      <c r="P990">
        <v>1.35432364102022</v>
      </c>
      <c r="Q990">
        <v>-0.120603015075376</v>
      </c>
      <c r="R990">
        <v>13.9311035366106</v>
      </c>
      <c r="S990">
        <v>11.183896463389299</v>
      </c>
      <c r="T990">
        <v>1.95842535950209</v>
      </c>
      <c r="U990" t="b">
        <f t="shared" si="95"/>
        <v>0</v>
      </c>
      <c r="V990" t="b">
        <f t="shared" si="96"/>
        <v>0</v>
      </c>
      <c r="X990" t="str">
        <f t="shared" si="97"/>
        <v/>
      </c>
      <c r="Y990">
        <f t="shared" si="97"/>
        <v>14.23</v>
      </c>
      <c r="AA990">
        <f t="shared" si="94"/>
        <v>0</v>
      </c>
      <c r="AB990">
        <f t="shared" si="92"/>
        <v>2390.2228750246313</v>
      </c>
      <c r="AC990">
        <f t="shared" si="93"/>
        <v>24654.867256637172</v>
      </c>
    </row>
    <row r="991" spans="1:29" x14ac:dyDescent="0.25">
      <c r="A991">
        <v>989</v>
      </c>
      <c r="B991" s="1">
        <v>43521</v>
      </c>
      <c r="C991">
        <v>13.96</v>
      </c>
      <c r="D991">
        <v>14.06</v>
      </c>
      <c r="E991">
        <v>13.84</v>
      </c>
      <c r="F991">
        <v>14.05</v>
      </c>
      <c r="G991">
        <v>14.05</v>
      </c>
      <c r="H991">
        <v>4216150</v>
      </c>
      <c r="I991" s="1">
        <v>43521</v>
      </c>
      <c r="J991">
        <v>-4.2523033309708504E-3</v>
      </c>
      <c r="K991">
        <v>12.677</v>
      </c>
      <c r="L991">
        <v>0.74226608932938998</v>
      </c>
      <c r="M991">
        <v>10.6903968253968</v>
      </c>
      <c r="N991">
        <v>1.18583062977453</v>
      </c>
      <c r="O991">
        <v>1.5658362989323799E-2</v>
      </c>
      <c r="P991">
        <v>1.0848861671280701</v>
      </c>
      <c r="Q991">
        <v>-9.7508896797152994E-2</v>
      </c>
      <c r="R991">
        <v>14.1318415350856</v>
      </c>
      <c r="S991">
        <v>11.222158464914299</v>
      </c>
      <c r="T991">
        <v>1.8497409752888601</v>
      </c>
      <c r="U991" t="b">
        <f t="shared" si="95"/>
        <v>0</v>
      </c>
      <c r="V991" t="b">
        <f t="shared" si="96"/>
        <v>0</v>
      </c>
      <c r="X991" t="str">
        <f t="shared" si="97"/>
        <v/>
      </c>
      <c r="Y991" t="str">
        <f t="shared" si="97"/>
        <v/>
      </c>
      <c r="AA991">
        <f t="shared" si="94"/>
        <v>0</v>
      </c>
      <c r="AB991">
        <f t="shared" si="92"/>
        <v>2390.2228750246313</v>
      </c>
      <c r="AC991">
        <f t="shared" si="93"/>
        <v>24867.256637168142</v>
      </c>
    </row>
    <row r="992" spans="1:29" x14ac:dyDescent="0.25">
      <c r="A992">
        <v>990</v>
      </c>
      <c r="B992" s="1">
        <v>43522</v>
      </c>
      <c r="C992">
        <v>14.05</v>
      </c>
      <c r="D992">
        <v>14.15</v>
      </c>
      <c r="E992">
        <v>13.92</v>
      </c>
      <c r="F992">
        <v>14.11</v>
      </c>
      <c r="G992">
        <v>14.11</v>
      </c>
      <c r="H992">
        <v>4619114</v>
      </c>
      <c r="I992" s="1">
        <v>43522</v>
      </c>
      <c r="J992">
        <v>9.2989985693847609E-3</v>
      </c>
      <c r="K992">
        <v>12.8014999999999</v>
      </c>
      <c r="L992">
        <v>0.76414572184266505</v>
      </c>
      <c r="M992">
        <v>10.711587301587199</v>
      </c>
      <c r="N992">
        <v>1.19510765674318</v>
      </c>
      <c r="O992">
        <v>1.6300496102055299E-2</v>
      </c>
      <c r="P992">
        <v>1.1914035792639099</v>
      </c>
      <c r="Q992">
        <v>-0.125442948263642</v>
      </c>
      <c r="R992">
        <v>14.299225614811601</v>
      </c>
      <c r="S992">
        <v>11.3037743851883</v>
      </c>
      <c r="T992">
        <v>1.7123697255605499</v>
      </c>
      <c r="U992" t="b">
        <f t="shared" si="95"/>
        <v>0</v>
      </c>
      <c r="V992" t="b">
        <f t="shared" si="96"/>
        <v>0</v>
      </c>
      <c r="X992" t="str">
        <f t="shared" si="97"/>
        <v/>
      </c>
      <c r="Y992" t="str">
        <f t="shared" si="97"/>
        <v/>
      </c>
      <c r="AA992">
        <f t="shared" si="94"/>
        <v>0</v>
      </c>
      <c r="AB992">
        <f t="shared" si="92"/>
        <v>2390.2228750246313</v>
      </c>
      <c r="AC992">
        <f t="shared" si="93"/>
        <v>24973.451327433631</v>
      </c>
    </row>
    <row r="993" spans="1:29" x14ac:dyDescent="0.25">
      <c r="A993">
        <v>991</v>
      </c>
      <c r="B993" s="1">
        <v>43523</v>
      </c>
      <c r="C993">
        <v>13.87</v>
      </c>
      <c r="D993">
        <v>14.06</v>
      </c>
      <c r="E993">
        <v>13.87</v>
      </c>
      <c r="F993">
        <v>13.98</v>
      </c>
      <c r="G993">
        <v>13.98</v>
      </c>
      <c r="H993">
        <v>3107610</v>
      </c>
      <c r="I993" s="1">
        <v>43523</v>
      </c>
      <c r="J993">
        <v>1.52505446623094E-2</v>
      </c>
      <c r="K993">
        <v>12.9215</v>
      </c>
      <c r="L993">
        <v>0.75055260343711605</v>
      </c>
      <c r="M993">
        <v>10.7281746031745</v>
      </c>
      <c r="N993">
        <v>1.20444534862215</v>
      </c>
      <c r="O993">
        <v>1.35908440629471E-2</v>
      </c>
      <c r="P993">
        <v>0.80524843356143005</v>
      </c>
      <c r="Q993">
        <v>-2.4320457796852601E-2</v>
      </c>
      <c r="R993">
        <v>14.392583102736699</v>
      </c>
      <c r="S993">
        <v>11.450416897263199</v>
      </c>
      <c r="T993">
        <v>1.41029422208737</v>
      </c>
      <c r="U993" t="b">
        <f t="shared" si="95"/>
        <v>0</v>
      </c>
      <c r="V993" t="b">
        <f t="shared" si="96"/>
        <v>0</v>
      </c>
      <c r="X993" t="str">
        <f t="shared" si="97"/>
        <v/>
      </c>
      <c r="Y993" t="str">
        <f t="shared" si="97"/>
        <v/>
      </c>
      <c r="AA993">
        <f t="shared" si="94"/>
        <v>0</v>
      </c>
      <c r="AB993">
        <f t="shared" si="92"/>
        <v>2390.2228750246313</v>
      </c>
      <c r="AC993">
        <f t="shared" si="93"/>
        <v>24743.362831858409</v>
      </c>
    </row>
    <row r="994" spans="1:29" x14ac:dyDescent="0.25">
      <c r="A994">
        <v>992</v>
      </c>
      <c r="B994" s="1">
        <v>43524</v>
      </c>
      <c r="C994">
        <v>13.88</v>
      </c>
      <c r="D994">
        <v>13.9</v>
      </c>
      <c r="E994">
        <v>13.62</v>
      </c>
      <c r="F994">
        <v>13.77</v>
      </c>
      <c r="G994">
        <v>13.77</v>
      </c>
      <c r="H994">
        <v>3791443</v>
      </c>
      <c r="I994" s="1">
        <v>43524</v>
      </c>
      <c r="J994">
        <v>-5.77617328519856E-3</v>
      </c>
      <c r="K994">
        <v>13.006</v>
      </c>
      <c r="L994">
        <v>0.74594623765630697</v>
      </c>
      <c r="M994">
        <v>10.7449999999999</v>
      </c>
      <c r="N994">
        <v>1.2104234527687301</v>
      </c>
      <c r="O994">
        <v>2.03340595497459E-2</v>
      </c>
      <c r="P994">
        <v>0.98437805472693296</v>
      </c>
      <c r="Q994">
        <v>2.39651416122004E-2</v>
      </c>
      <c r="R994">
        <v>14.4680546258063</v>
      </c>
      <c r="S994">
        <v>11.5439453741936</v>
      </c>
      <c r="T994">
        <v>1.0242024980250699</v>
      </c>
      <c r="U994" t="b">
        <f t="shared" si="95"/>
        <v>0</v>
      </c>
      <c r="V994" t="b">
        <f t="shared" si="96"/>
        <v>0</v>
      </c>
      <c r="X994" t="str">
        <f t="shared" si="97"/>
        <v/>
      </c>
      <c r="Y994" t="str">
        <f t="shared" si="97"/>
        <v/>
      </c>
      <c r="AA994">
        <f t="shared" si="94"/>
        <v>0</v>
      </c>
      <c r="AB994">
        <f t="shared" si="92"/>
        <v>2390.2228750246313</v>
      </c>
      <c r="AC994">
        <f t="shared" si="93"/>
        <v>24371.681415929204</v>
      </c>
    </row>
    <row r="995" spans="1:29" x14ac:dyDescent="0.25">
      <c r="A995">
        <v>993</v>
      </c>
      <c r="B995" s="1">
        <v>43525</v>
      </c>
      <c r="C995">
        <v>13.65</v>
      </c>
      <c r="D995">
        <v>14.02</v>
      </c>
      <c r="E995">
        <v>13.64</v>
      </c>
      <c r="F995">
        <v>13.85</v>
      </c>
      <c r="G995">
        <v>13.85</v>
      </c>
      <c r="H995">
        <v>3376787</v>
      </c>
      <c r="I995" s="1">
        <v>43525</v>
      </c>
      <c r="J995">
        <v>-1.5636105188344001E-2</v>
      </c>
      <c r="K995">
        <v>13.087999999999999</v>
      </c>
      <c r="L995">
        <v>0.74397651349453997</v>
      </c>
      <c r="M995">
        <v>10.763650793650701</v>
      </c>
      <c r="N995">
        <v>1.21594431581896</v>
      </c>
      <c r="O995">
        <v>2.7436823104693E-2</v>
      </c>
      <c r="P995">
        <v>0.877760036706416</v>
      </c>
      <c r="Q995">
        <v>5.77617328519856E-3</v>
      </c>
      <c r="R995">
        <v>14.5461939664493</v>
      </c>
      <c r="S995">
        <v>11.6298060335507</v>
      </c>
      <c r="T995">
        <v>1.02422588103056</v>
      </c>
      <c r="U995" t="b">
        <f t="shared" si="95"/>
        <v>0</v>
      </c>
      <c r="V995" t="b">
        <f t="shared" si="96"/>
        <v>0</v>
      </c>
      <c r="X995" t="str">
        <f t="shared" si="97"/>
        <v/>
      </c>
      <c r="Y995" t="str">
        <f t="shared" si="97"/>
        <v/>
      </c>
      <c r="AA995">
        <f t="shared" si="94"/>
        <v>0</v>
      </c>
      <c r="AB995">
        <f t="shared" si="92"/>
        <v>2390.2228750246313</v>
      </c>
      <c r="AC995">
        <f t="shared" si="93"/>
        <v>24513.27433628319</v>
      </c>
    </row>
    <row r="996" spans="1:29" x14ac:dyDescent="0.25">
      <c r="A996">
        <v>994</v>
      </c>
      <c r="B996" s="1">
        <v>43528</v>
      </c>
      <c r="C996">
        <v>13.95</v>
      </c>
      <c r="D996">
        <v>14.21</v>
      </c>
      <c r="E996">
        <v>13.95</v>
      </c>
      <c r="F996">
        <v>14.07</v>
      </c>
      <c r="G996">
        <v>14.07</v>
      </c>
      <c r="H996">
        <v>3026712</v>
      </c>
      <c r="I996" s="1">
        <v>43528</v>
      </c>
      <c r="J996">
        <v>-1.40154169586544E-2</v>
      </c>
      <c r="K996">
        <v>13.186999999999999</v>
      </c>
      <c r="L996">
        <v>0.73587827940847195</v>
      </c>
      <c r="M996">
        <v>10.783174603174499</v>
      </c>
      <c r="N996">
        <v>1.2229237200812499</v>
      </c>
      <c r="O996">
        <v>1.8479033404406601E-2</v>
      </c>
      <c r="P996">
        <v>0.78698121770419704</v>
      </c>
      <c r="Q996">
        <v>-1.4214641080312401E-3</v>
      </c>
      <c r="R996">
        <v>14.629321427640599</v>
      </c>
      <c r="S996">
        <v>11.7446785723593</v>
      </c>
      <c r="T996">
        <v>1.19992670623433</v>
      </c>
      <c r="U996" t="b">
        <f t="shared" si="95"/>
        <v>0</v>
      </c>
      <c r="V996" t="b">
        <f t="shared" si="96"/>
        <v>0</v>
      </c>
      <c r="X996" t="str">
        <f t="shared" si="97"/>
        <v/>
      </c>
      <c r="Y996" t="str">
        <f t="shared" si="97"/>
        <v/>
      </c>
      <c r="AA996">
        <f t="shared" si="94"/>
        <v>0</v>
      </c>
      <c r="AB996">
        <f t="shared" si="92"/>
        <v>2390.2228750246313</v>
      </c>
      <c r="AC996">
        <f t="shared" si="93"/>
        <v>24902.654867256639</v>
      </c>
    </row>
    <row r="997" spans="1:29" x14ac:dyDescent="0.25">
      <c r="A997">
        <v>995</v>
      </c>
      <c r="B997" s="1">
        <v>43529</v>
      </c>
      <c r="C997">
        <v>14.01</v>
      </c>
      <c r="D997">
        <v>14.3</v>
      </c>
      <c r="E997">
        <v>13.95</v>
      </c>
      <c r="F997">
        <v>14.27</v>
      </c>
      <c r="G997">
        <v>14.27</v>
      </c>
      <c r="H997">
        <v>3746516</v>
      </c>
      <c r="I997" s="1">
        <v>43529</v>
      </c>
      <c r="J997">
        <v>7.7683615819208601E-3</v>
      </c>
      <c r="K997">
        <v>13.292</v>
      </c>
      <c r="L997">
        <v>0.73294359659484098</v>
      </c>
      <c r="M997">
        <v>10.8038888888888</v>
      </c>
      <c r="N997">
        <v>1.23029773229804</v>
      </c>
      <c r="O997">
        <v>2.45269796776455E-2</v>
      </c>
      <c r="P997">
        <v>0.97195409296469903</v>
      </c>
      <c r="Q997">
        <v>-1.12123335669236E-2</v>
      </c>
      <c r="R997">
        <v>14.7285694493258</v>
      </c>
      <c r="S997">
        <v>11.8554305506741</v>
      </c>
      <c r="T997">
        <v>1.33434551382078</v>
      </c>
      <c r="U997" t="b">
        <f t="shared" si="95"/>
        <v>0</v>
      </c>
      <c r="V997" t="b">
        <f t="shared" si="96"/>
        <v>0</v>
      </c>
      <c r="X997" t="str">
        <f t="shared" si="97"/>
        <v/>
      </c>
      <c r="Y997" t="str">
        <f t="shared" si="97"/>
        <v/>
      </c>
      <c r="AA997">
        <f t="shared" si="94"/>
        <v>0</v>
      </c>
      <c r="AB997">
        <f t="shared" si="92"/>
        <v>2390.2228750246313</v>
      </c>
      <c r="AC997">
        <f t="shared" si="93"/>
        <v>25256.637168141595</v>
      </c>
    </row>
    <row r="998" spans="1:29" x14ac:dyDescent="0.25">
      <c r="A998">
        <v>996</v>
      </c>
      <c r="B998" s="1">
        <v>43530</v>
      </c>
      <c r="C998">
        <v>14.23</v>
      </c>
      <c r="D998">
        <v>14.38</v>
      </c>
      <c r="E998">
        <v>14.12</v>
      </c>
      <c r="F998">
        <v>14.16</v>
      </c>
      <c r="G998">
        <v>14.16</v>
      </c>
      <c r="H998">
        <v>3040495</v>
      </c>
      <c r="I998" s="1">
        <v>43530</v>
      </c>
      <c r="J998">
        <v>7.8291814946618802E-3</v>
      </c>
      <c r="K998">
        <v>13.378500000000001</v>
      </c>
      <c r="L998">
        <v>0.72792621806558999</v>
      </c>
      <c r="M998">
        <v>10.826984126984099</v>
      </c>
      <c r="N998">
        <v>1.2356626594341</v>
      </c>
      <c r="O998">
        <v>1.8361581920904001E-2</v>
      </c>
      <c r="P998">
        <v>0.789955569429031</v>
      </c>
      <c r="Q998">
        <v>-1.2711864406779599E-2</v>
      </c>
      <c r="R998">
        <v>14.8052353874085</v>
      </c>
      <c r="S998">
        <v>11.951764612591401</v>
      </c>
      <c r="T998">
        <v>1.0735978188514399</v>
      </c>
      <c r="U998" t="b">
        <f t="shared" si="95"/>
        <v>0</v>
      </c>
      <c r="V998" t="b">
        <f t="shared" si="96"/>
        <v>0</v>
      </c>
      <c r="X998" t="str">
        <f t="shared" si="97"/>
        <v/>
      </c>
      <c r="Y998" t="str">
        <f t="shared" si="97"/>
        <v/>
      </c>
      <c r="AA998">
        <f t="shared" si="94"/>
        <v>0</v>
      </c>
      <c r="AB998">
        <f t="shared" si="92"/>
        <v>2390.2228750246313</v>
      </c>
      <c r="AC998">
        <f t="shared" si="93"/>
        <v>25061.946902654869</v>
      </c>
    </row>
    <row r="999" spans="1:29" x14ac:dyDescent="0.25">
      <c r="A999">
        <v>997</v>
      </c>
      <c r="B999" s="1">
        <v>43531</v>
      </c>
      <c r="C999">
        <v>14.25</v>
      </c>
      <c r="D999">
        <v>14.27</v>
      </c>
      <c r="E999">
        <v>13.97</v>
      </c>
      <c r="F999">
        <v>14.05</v>
      </c>
      <c r="G999">
        <v>14.05</v>
      </c>
      <c r="H999">
        <v>2200560</v>
      </c>
      <c r="I999" s="1">
        <v>43531</v>
      </c>
      <c r="J999">
        <v>7.1225071225082298E-4</v>
      </c>
      <c r="K999">
        <v>13.454000000000001</v>
      </c>
      <c r="L999">
        <v>0.71456574961735897</v>
      </c>
      <c r="M999">
        <v>10.852619047618999</v>
      </c>
      <c r="N999">
        <v>1.23970075250652</v>
      </c>
      <c r="O999">
        <v>2.13523131672597E-2</v>
      </c>
      <c r="P999">
        <v>0.57345399992819102</v>
      </c>
      <c r="Q999">
        <v>-1.99288256227758E-2</v>
      </c>
      <c r="R999">
        <v>14.854548869249999</v>
      </c>
      <c r="S999">
        <v>12.053451130749901</v>
      </c>
      <c r="T999">
        <v>0.83407300212632396</v>
      </c>
      <c r="U999" t="b">
        <f t="shared" si="95"/>
        <v>0</v>
      </c>
      <c r="V999" t="b">
        <f t="shared" si="96"/>
        <v>0</v>
      </c>
      <c r="X999" t="str">
        <f t="shared" si="97"/>
        <v/>
      </c>
      <c r="Y999" t="str">
        <f t="shared" si="97"/>
        <v/>
      </c>
      <c r="AA999">
        <f t="shared" si="94"/>
        <v>0</v>
      </c>
      <c r="AB999">
        <f t="shared" si="92"/>
        <v>2390.2228750246313</v>
      </c>
      <c r="AC999">
        <f t="shared" si="93"/>
        <v>24867.256637168142</v>
      </c>
    </row>
    <row r="1000" spans="1:29" x14ac:dyDescent="0.25">
      <c r="A1000">
        <v>998</v>
      </c>
      <c r="B1000" s="1">
        <v>43532</v>
      </c>
      <c r="C1000">
        <v>14</v>
      </c>
      <c r="D1000">
        <v>14.27</v>
      </c>
      <c r="E1000">
        <v>13.97</v>
      </c>
      <c r="F1000">
        <v>14.04</v>
      </c>
      <c r="G1000">
        <v>14.04</v>
      </c>
      <c r="H1000">
        <v>2606580</v>
      </c>
      <c r="I1000" s="1">
        <v>43532</v>
      </c>
      <c r="J1000">
        <v>1.2256669069935101E-2</v>
      </c>
      <c r="K1000">
        <v>13.532500000000001</v>
      </c>
      <c r="L1000">
        <v>0.68646213526879596</v>
      </c>
      <c r="M1000">
        <v>10.8800793650793</v>
      </c>
      <c r="N1000">
        <v>1.2437868829738301</v>
      </c>
      <c r="O1000">
        <v>2.1367521367521201E-2</v>
      </c>
      <c r="P1000">
        <v>0.68058131069622396</v>
      </c>
      <c r="Q1000">
        <v>-1.3532763532763401E-2</v>
      </c>
      <c r="R1000">
        <v>14.877965785126801</v>
      </c>
      <c r="S1000">
        <v>12.187034214873099</v>
      </c>
      <c r="T1000">
        <v>0.73929787809967895</v>
      </c>
      <c r="U1000" t="b">
        <f t="shared" si="95"/>
        <v>0</v>
      </c>
      <c r="V1000" t="b">
        <f t="shared" si="96"/>
        <v>0</v>
      </c>
      <c r="X1000" t="str">
        <f t="shared" si="97"/>
        <v/>
      </c>
      <c r="Y1000" t="str">
        <f t="shared" si="97"/>
        <v/>
      </c>
      <c r="AA1000">
        <f t="shared" si="94"/>
        <v>0</v>
      </c>
      <c r="AB1000">
        <f t="shared" si="92"/>
        <v>2390.2228750246313</v>
      </c>
      <c r="AC1000">
        <f t="shared" si="93"/>
        <v>24849.557522123898</v>
      </c>
    </row>
    <row r="1001" spans="1:29" x14ac:dyDescent="0.25">
      <c r="A1001">
        <v>999</v>
      </c>
      <c r="B1001" s="1">
        <v>43535</v>
      </c>
      <c r="C1001">
        <v>14.1</v>
      </c>
      <c r="D1001">
        <v>14.16</v>
      </c>
      <c r="E1001">
        <v>13.83</v>
      </c>
      <c r="F1001">
        <v>13.87</v>
      </c>
      <c r="G1001">
        <v>13.87</v>
      </c>
      <c r="H1001">
        <v>2099799</v>
      </c>
      <c r="I1001" s="1">
        <v>43535</v>
      </c>
      <c r="J1001">
        <v>5.8013052936910798E-3</v>
      </c>
      <c r="K1001">
        <v>13.584</v>
      </c>
      <c r="L1001">
        <v>0.67021913148643097</v>
      </c>
      <c r="M1001">
        <v>10.905873015873</v>
      </c>
      <c r="N1001">
        <v>1.2455674094342599</v>
      </c>
      <c r="O1001">
        <v>2.37923576063446E-2</v>
      </c>
      <c r="P1001">
        <v>0.54877415949712505</v>
      </c>
      <c r="Q1001">
        <v>1.4419610670511901E-2</v>
      </c>
      <c r="R1001">
        <v>14.8976294977134</v>
      </c>
      <c r="S1001">
        <v>12.2703705022865</v>
      </c>
      <c r="T1001">
        <v>0.42672610578229397</v>
      </c>
      <c r="U1001" t="b">
        <f t="shared" si="95"/>
        <v>0</v>
      </c>
      <c r="V1001" t="b">
        <f t="shared" si="96"/>
        <v>0</v>
      </c>
      <c r="X1001" t="str">
        <f t="shared" si="97"/>
        <v/>
      </c>
      <c r="Y1001" t="str">
        <f t="shared" si="97"/>
        <v/>
      </c>
      <c r="AA1001">
        <f t="shared" si="94"/>
        <v>0</v>
      </c>
      <c r="AB1001">
        <f t="shared" si="92"/>
        <v>2390.2228750246313</v>
      </c>
      <c r="AC1001">
        <f t="shared" si="93"/>
        <v>24548.672566371682</v>
      </c>
    </row>
    <row r="1002" spans="1:29" x14ac:dyDescent="0.25">
      <c r="A1002">
        <v>1000</v>
      </c>
      <c r="B1002" s="1">
        <v>43536</v>
      </c>
      <c r="C1002">
        <v>13.99</v>
      </c>
      <c r="D1002">
        <v>14.08</v>
      </c>
      <c r="E1002">
        <v>13.79</v>
      </c>
      <c r="F1002">
        <v>13.79</v>
      </c>
      <c r="G1002">
        <v>13.79</v>
      </c>
      <c r="H1002">
        <v>1917971</v>
      </c>
      <c r="I1002" s="1">
        <v>43536</v>
      </c>
      <c r="J1002">
        <v>2.1802325581394802E-3</v>
      </c>
      <c r="K1002">
        <v>13.634499999999999</v>
      </c>
      <c r="L1002">
        <v>0.64398819047679901</v>
      </c>
      <c r="M1002">
        <v>10.927936507936399</v>
      </c>
      <c r="N1002">
        <v>1.24767379368445</v>
      </c>
      <c r="O1002">
        <v>2.10297316896302E-2</v>
      </c>
      <c r="P1002">
        <v>0.50309326324290005</v>
      </c>
      <c r="Q1002">
        <v>3.4807831762146503E-2</v>
      </c>
      <c r="R1002">
        <v>14.8967168533345</v>
      </c>
      <c r="S1002">
        <v>12.372283146665399</v>
      </c>
      <c r="T1002">
        <v>0.24146405524123499</v>
      </c>
      <c r="U1002" t="b">
        <f t="shared" si="95"/>
        <v>0</v>
      </c>
      <c r="V1002" t="b">
        <f t="shared" si="96"/>
        <v>0</v>
      </c>
      <c r="X1002" t="str">
        <f t="shared" si="97"/>
        <v/>
      </c>
      <c r="Y1002" t="str">
        <f t="shared" si="97"/>
        <v/>
      </c>
      <c r="AA1002">
        <f t="shared" si="94"/>
        <v>0</v>
      </c>
      <c r="AB1002">
        <f t="shared" si="92"/>
        <v>2390.2228750246313</v>
      </c>
      <c r="AC1002">
        <f t="shared" si="93"/>
        <v>24407.079646017701</v>
      </c>
    </row>
    <row r="1003" spans="1:29" x14ac:dyDescent="0.25">
      <c r="A1003">
        <v>1001</v>
      </c>
      <c r="B1003" s="1">
        <v>43537</v>
      </c>
      <c r="C1003">
        <v>13.9</v>
      </c>
      <c r="D1003">
        <v>13.94</v>
      </c>
      <c r="E1003">
        <v>13.66</v>
      </c>
      <c r="F1003">
        <v>13.76</v>
      </c>
      <c r="G1003">
        <v>13.76</v>
      </c>
      <c r="H1003">
        <v>2946352</v>
      </c>
      <c r="I1003" s="1">
        <v>43537</v>
      </c>
      <c r="J1003">
        <v>2.9154518950436602E-3</v>
      </c>
      <c r="K1003">
        <v>13.672499999999999</v>
      </c>
      <c r="L1003">
        <v>0.62677012490512096</v>
      </c>
      <c r="M1003">
        <v>10.950396825396799</v>
      </c>
      <c r="N1003">
        <v>1.2485848885667701</v>
      </c>
      <c r="O1003">
        <v>2.0348837209302199E-2</v>
      </c>
      <c r="P1003">
        <v>0.77307320365119603</v>
      </c>
      <c r="Q1003">
        <v>2.9069767441860399E-2</v>
      </c>
      <c r="R1003">
        <v>14.900969444814001</v>
      </c>
      <c r="S1003">
        <v>12.444030555185901</v>
      </c>
      <c r="T1003">
        <v>0.13960461183953199</v>
      </c>
      <c r="U1003" t="b">
        <f t="shared" si="95"/>
        <v>0</v>
      </c>
      <c r="V1003" t="b">
        <f t="shared" si="96"/>
        <v>0</v>
      </c>
      <c r="X1003" t="str">
        <f t="shared" si="97"/>
        <v/>
      </c>
      <c r="Y1003" t="str">
        <f t="shared" si="97"/>
        <v/>
      </c>
      <c r="AA1003">
        <f t="shared" si="94"/>
        <v>0</v>
      </c>
      <c r="AB1003">
        <f t="shared" si="92"/>
        <v>2390.2228750246313</v>
      </c>
      <c r="AC1003">
        <f t="shared" si="93"/>
        <v>24353.98230088496</v>
      </c>
    </row>
    <row r="1004" spans="1:29" x14ac:dyDescent="0.25">
      <c r="A1004">
        <v>1002</v>
      </c>
      <c r="B1004" s="1">
        <v>43538</v>
      </c>
      <c r="C1004">
        <v>13.85</v>
      </c>
      <c r="D1004">
        <v>13.89</v>
      </c>
      <c r="E1004">
        <v>13.645</v>
      </c>
      <c r="F1004">
        <v>13.72</v>
      </c>
      <c r="G1004">
        <v>13.72</v>
      </c>
      <c r="H1004">
        <v>2728939</v>
      </c>
      <c r="I1004" s="1">
        <v>43538</v>
      </c>
      <c r="J1004">
        <v>2.3880597014925301E-2</v>
      </c>
      <c r="K1004">
        <v>13.721500000000001</v>
      </c>
      <c r="L1004">
        <v>0.58708266251991603</v>
      </c>
      <c r="M1004">
        <v>10.972539682539599</v>
      </c>
      <c r="N1004">
        <v>1.25053090688153</v>
      </c>
      <c r="O1004">
        <v>1.7857142857142901E-2</v>
      </c>
      <c r="P1004">
        <v>0.714958870003637</v>
      </c>
      <c r="Q1004">
        <v>2.40524781341107E-2</v>
      </c>
      <c r="R1004">
        <v>14.872182018539</v>
      </c>
      <c r="S1004">
        <v>12.5708179814609</v>
      </c>
      <c r="T1004">
        <v>-2.5550064680278199E-3</v>
      </c>
      <c r="U1004" t="b">
        <f t="shared" si="95"/>
        <v>0</v>
      </c>
      <c r="V1004" t="b">
        <f t="shared" si="96"/>
        <v>0</v>
      </c>
      <c r="X1004" t="str">
        <f t="shared" si="97"/>
        <v/>
      </c>
      <c r="Y1004" t="str">
        <f t="shared" si="97"/>
        <v/>
      </c>
      <c r="AA1004">
        <f t="shared" si="94"/>
        <v>0</v>
      </c>
      <c r="AB1004">
        <f t="shared" si="92"/>
        <v>2390.2228750246313</v>
      </c>
      <c r="AC1004">
        <f t="shared" si="93"/>
        <v>24283.185840707967</v>
      </c>
    </row>
    <row r="1005" spans="1:29" x14ac:dyDescent="0.25">
      <c r="A1005">
        <v>1003</v>
      </c>
      <c r="B1005" s="1">
        <v>43539</v>
      </c>
      <c r="C1005">
        <v>13.69</v>
      </c>
      <c r="D1005">
        <v>13.69</v>
      </c>
      <c r="E1005">
        <v>13.3</v>
      </c>
      <c r="F1005">
        <v>13.4</v>
      </c>
      <c r="G1005">
        <v>13.4</v>
      </c>
      <c r="H1005">
        <v>4199923</v>
      </c>
      <c r="I1005" s="1">
        <v>43539</v>
      </c>
      <c r="J1005">
        <v>6.0060060060060103E-3</v>
      </c>
      <c r="K1005">
        <v>13.779</v>
      </c>
      <c r="L1005">
        <v>0.48235060408695601</v>
      </c>
      <c r="M1005">
        <v>10.9919841269841</v>
      </c>
      <c r="N1005">
        <v>1.25354984512523</v>
      </c>
      <c r="O1005">
        <v>2.91044776119402E-2</v>
      </c>
      <c r="P1005">
        <v>1.09599822751552</v>
      </c>
      <c r="Q1005">
        <v>4.7761194029850601E-2</v>
      </c>
      <c r="R1005">
        <v>14.724407184010399</v>
      </c>
      <c r="S1005">
        <v>12.833592815989499</v>
      </c>
      <c r="T1005">
        <v>-0.78573551435146505</v>
      </c>
      <c r="U1005" t="b">
        <f t="shared" si="95"/>
        <v>0</v>
      </c>
      <c r="V1005" t="b">
        <f t="shared" si="96"/>
        <v>0</v>
      </c>
      <c r="X1005" t="str">
        <f t="shared" si="97"/>
        <v/>
      </c>
      <c r="Y1005" t="str">
        <f t="shared" si="97"/>
        <v/>
      </c>
      <c r="AA1005">
        <f t="shared" si="94"/>
        <v>0</v>
      </c>
      <c r="AB1005">
        <f t="shared" si="92"/>
        <v>2390.2228750246313</v>
      </c>
      <c r="AC1005">
        <f t="shared" si="93"/>
        <v>23716.814159292036</v>
      </c>
    </row>
    <row r="1006" spans="1:29" x14ac:dyDescent="0.25">
      <c r="A1006">
        <v>1004</v>
      </c>
      <c r="B1006" s="1">
        <v>43542</v>
      </c>
      <c r="C1006">
        <v>13.5</v>
      </c>
      <c r="D1006">
        <v>13.54</v>
      </c>
      <c r="E1006">
        <v>13.29</v>
      </c>
      <c r="F1006">
        <v>13.32</v>
      </c>
      <c r="G1006">
        <v>13.32</v>
      </c>
      <c r="H1006">
        <v>2111742</v>
      </c>
      <c r="I1006" s="1">
        <v>43542</v>
      </c>
      <c r="J1006">
        <v>1.29277566539923E-2</v>
      </c>
      <c r="K1006">
        <v>13.811</v>
      </c>
      <c r="L1006">
        <v>0.42320705396556002</v>
      </c>
      <c r="M1006">
        <v>11.008968253968201</v>
      </c>
      <c r="N1006">
        <v>1.25452264748077</v>
      </c>
      <c r="O1006">
        <v>1.87687687687687E-2</v>
      </c>
      <c r="P1006">
        <v>0.551111191971837</v>
      </c>
      <c r="Q1006">
        <v>4.12912912912912E-2</v>
      </c>
      <c r="R1006">
        <v>14.640485825772499</v>
      </c>
      <c r="S1006">
        <v>12.981514174227501</v>
      </c>
      <c r="T1006">
        <v>-1.16018860129859</v>
      </c>
      <c r="U1006" t="b">
        <f t="shared" si="95"/>
        <v>1</v>
      </c>
      <c r="V1006" t="b">
        <f t="shared" si="96"/>
        <v>0</v>
      </c>
      <c r="X1006" t="str">
        <f t="shared" si="97"/>
        <v/>
      </c>
      <c r="Y1006" t="str">
        <f t="shared" si="97"/>
        <v/>
      </c>
      <c r="AA1006">
        <f t="shared" si="94"/>
        <v>179.44616178863598</v>
      </c>
      <c r="AB1006">
        <f t="shared" si="92"/>
        <v>0</v>
      </c>
      <c r="AC1006">
        <f t="shared" si="93"/>
        <v>23575.221238938055</v>
      </c>
    </row>
    <row r="1007" spans="1:29" x14ac:dyDescent="0.25">
      <c r="A1007">
        <v>1005</v>
      </c>
      <c r="B1007" s="1">
        <v>43543</v>
      </c>
      <c r="C1007">
        <v>13.45</v>
      </c>
      <c r="D1007">
        <v>13.5</v>
      </c>
      <c r="E1007">
        <v>13.12</v>
      </c>
      <c r="F1007">
        <v>13.15</v>
      </c>
      <c r="G1007">
        <v>13.15</v>
      </c>
      <c r="H1007">
        <v>2642517</v>
      </c>
      <c r="I1007" s="1">
        <v>43543</v>
      </c>
      <c r="J1007">
        <v>3.0511060259344699E-3</v>
      </c>
      <c r="K1007">
        <v>13.8515</v>
      </c>
      <c r="L1007">
        <v>0.29408690086953798</v>
      </c>
      <c r="M1007">
        <v>11.0250793650793</v>
      </c>
      <c r="N1007">
        <v>1.2563628379740199</v>
      </c>
      <c r="O1007">
        <v>2.8897338403041799E-2</v>
      </c>
      <c r="P1007">
        <v>0.68930642413306298</v>
      </c>
      <c r="Q1007">
        <v>4.8669201520912399E-2</v>
      </c>
      <c r="R1007">
        <v>14.4279103257043</v>
      </c>
      <c r="S1007">
        <v>13.2750896742957</v>
      </c>
      <c r="T1007">
        <v>-2.38534935736971</v>
      </c>
      <c r="U1007" t="b">
        <f t="shared" si="95"/>
        <v>1</v>
      </c>
      <c r="V1007" t="b">
        <f t="shared" si="96"/>
        <v>0</v>
      </c>
      <c r="X1007">
        <f t="shared" si="97"/>
        <v>13.5</v>
      </c>
      <c r="Y1007" t="str">
        <f t="shared" si="97"/>
        <v/>
      </c>
      <c r="AA1007">
        <f t="shared" si="94"/>
        <v>179.44616178863598</v>
      </c>
      <c r="AB1007">
        <f t="shared" si="92"/>
        <v>0</v>
      </c>
      <c r="AC1007">
        <f t="shared" si="93"/>
        <v>23274.336283185843</v>
      </c>
    </row>
    <row r="1008" spans="1:29" x14ac:dyDescent="0.25">
      <c r="A1008">
        <v>1006</v>
      </c>
      <c r="B1008" s="1">
        <v>43544</v>
      </c>
      <c r="C1008">
        <v>13.05</v>
      </c>
      <c r="D1008">
        <v>13.28</v>
      </c>
      <c r="E1008">
        <v>12.85</v>
      </c>
      <c r="F1008">
        <v>13.11</v>
      </c>
      <c r="G1008">
        <v>13.11</v>
      </c>
      <c r="H1008">
        <v>2917875</v>
      </c>
      <c r="I1008" s="1">
        <v>43544</v>
      </c>
      <c r="J1008">
        <v>-1.72413793103448E-2</v>
      </c>
      <c r="K1008">
        <v>13.824999999999999</v>
      </c>
      <c r="L1008">
        <v>0.33515903530601798</v>
      </c>
      <c r="M1008">
        <v>11.0399206349206</v>
      </c>
      <c r="N1008">
        <v>1.25227349517983</v>
      </c>
      <c r="O1008">
        <v>3.2799389778794701E-2</v>
      </c>
      <c r="P1008">
        <v>0.76136288319949896</v>
      </c>
      <c r="Q1008">
        <v>4.9580472921433999E-2</v>
      </c>
      <c r="R1008">
        <v>14.4819117091998</v>
      </c>
      <c r="S1008">
        <v>13.168088290800201</v>
      </c>
      <c r="T1008">
        <v>-2.1333156044776498</v>
      </c>
      <c r="U1008" t="b">
        <f t="shared" si="95"/>
        <v>1</v>
      </c>
      <c r="V1008" t="b">
        <f t="shared" si="96"/>
        <v>0</v>
      </c>
      <c r="X1008">
        <f t="shared" si="97"/>
        <v>13.45</v>
      </c>
      <c r="Y1008" t="str">
        <f t="shared" si="97"/>
        <v/>
      </c>
      <c r="AA1008">
        <f t="shared" si="94"/>
        <v>179.44616178863598</v>
      </c>
      <c r="AB1008">
        <f t="shared" ref="AB1008:AB1071" si="98">IF(AA1008&gt;0,0,IF(AA1008+AB1007=0,AA1007*G1008,AB1007))</f>
        <v>0</v>
      </c>
      <c r="AC1008">
        <f t="shared" si="93"/>
        <v>23203.53982300885</v>
      </c>
    </row>
    <row r="1009" spans="1:29" x14ac:dyDescent="0.25">
      <c r="A1009">
        <v>1007</v>
      </c>
      <c r="B1009" s="1">
        <v>43545</v>
      </c>
      <c r="C1009">
        <v>13.17</v>
      </c>
      <c r="D1009">
        <v>13.34</v>
      </c>
      <c r="E1009">
        <v>13</v>
      </c>
      <c r="F1009">
        <v>13.34</v>
      </c>
      <c r="G1009">
        <v>13.34</v>
      </c>
      <c r="H1009">
        <v>4277551</v>
      </c>
      <c r="I1009" s="1">
        <v>43545</v>
      </c>
      <c r="J1009">
        <v>-5.2199850857569102E-3</v>
      </c>
      <c r="K1009">
        <v>13.787000000000001</v>
      </c>
      <c r="L1009">
        <v>0.34527029838557199</v>
      </c>
      <c r="M1009">
        <v>11.0558730158729</v>
      </c>
      <c r="N1009">
        <v>1.24702951817607</v>
      </c>
      <c r="O1009">
        <v>2.5487256371814E-2</v>
      </c>
      <c r="P1009">
        <v>1.11543259506075</v>
      </c>
      <c r="Q1009">
        <v>2.84857571214393E-2</v>
      </c>
      <c r="R1009">
        <v>14.463729784835699</v>
      </c>
      <c r="S1009">
        <v>13.110270215164199</v>
      </c>
      <c r="T1009">
        <v>-1.2946378593528001</v>
      </c>
      <c r="U1009" t="b">
        <f t="shared" si="95"/>
        <v>1</v>
      </c>
      <c r="V1009" t="b">
        <f t="shared" si="96"/>
        <v>0</v>
      </c>
      <c r="X1009">
        <f t="shared" si="97"/>
        <v>13.05</v>
      </c>
      <c r="Y1009" t="str">
        <f t="shared" si="97"/>
        <v/>
      </c>
      <c r="AA1009">
        <f t="shared" si="94"/>
        <v>179.44616178863598</v>
      </c>
      <c r="AB1009">
        <f t="shared" si="98"/>
        <v>0</v>
      </c>
      <c r="AC1009">
        <f t="shared" si="93"/>
        <v>23610.619469026551</v>
      </c>
    </row>
    <row r="1010" spans="1:29" x14ac:dyDescent="0.25">
      <c r="A1010">
        <v>1008</v>
      </c>
      <c r="B1010" s="1">
        <v>43546</v>
      </c>
      <c r="C1010">
        <v>13.5</v>
      </c>
      <c r="D1010">
        <v>13.53</v>
      </c>
      <c r="E1010">
        <v>13.28</v>
      </c>
      <c r="F1010">
        <v>13.41</v>
      </c>
      <c r="G1010">
        <v>13.41</v>
      </c>
      <c r="H1010">
        <v>2313663</v>
      </c>
      <c r="I1010" s="1">
        <v>43546</v>
      </c>
      <c r="J1010">
        <v>5.2473763118440903E-3</v>
      </c>
      <c r="K1010">
        <v>13.760999999999999</v>
      </c>
      <c r="L1010">
        <v>0.353417897857777</v>
      </c>
      <c r="M1010">
        <v>11.072619047619</v>
      </c>
      <c r="N1010">
        <v>1.2427953983442599</v>
      </c>
      <c r="O1010">
        <v>1.8642803877703201E-2</v>
      </c>
      <c r="P1010">
        <v>0.61370435433741599</v>
      </c>
      <c r="Q1010">
        <v>-7.4571215510811195E-4</v>
      </c>
      <c r="R1010">
        <v>14.453699079801201</v>
      </c>
      <c r="S1010">
        <v>13.0683009201987</v>
      </c>
      <c r="T1010">
        <v>-0.99315853024866996</v>
      </c>
      <c r="U1010" t="b">
        <f t="shared" si="95"/>
        <v>0</v>
      </c>
      <c r="V1010" t="b">
        <f t="shared" si="96"/>
        <v>0</v>
      </c>
      <c r="X1010">
        <f t="shared" si="97"/>
        <v>13.17</v>
      </c>
      <c r="Y1010" t="str">
        <f t="shared" si="97"/>
        <v/>
      </c>
      <c r="AA1010">
        <f t="shared" si="94"/>
        <v>179.44616178863598</v>
      </c>
      <c r="AB1010">
        <f t="shared" si="98"/>
        <v>0</v>
      </c>
      <c r="AC1010">
        <f t="shared" si="93"/>
        <v>23734.513274336285</v>
      </c>
    </row>
    <row r="1011" spans="1:29" x14ac:dyDescent="0.25">
      <c r="A1011">
        <v>1009</v>
      </c>
      <c r="B1011" s="1">
        <v>43549</v>
      </c>
      <c r="C1011">
        <v>13.32</v>
      </c>
      <c r="D1011">
        <v>13.4</v>
      </c>
      <c r="E1011">
        <v>13.21</v>
      </c>
      <c r="F1011">
        <v>13.34</v>
      </c>
      <c r="G1011">
        <v>13.34</v>
      </c>
      <c r="H1011">
        <v>1538392</v>
      </c>
      <c r="I1011" s="1">
        <v>43549</v>
      </c>
      <c r="J1011">
        <v>-7.4404761904761597E-3</v>
      </c>
      <c r="K1011">
        <v>13.7255</v>
      </c>
      <c r="L1011">
        <v>0.35848328155967002</v>
      </c>
      <c r="M1011">
        <v>11.092222222222199</v>
      </c>
      <c r="N1011">
        <v>1.2373985775818901</v>
      </c>
      <c r="O1011">
        <v>1.42428785607196E-2</v>
      </c>
      <c r="P1011">
        <v>0.41376224707583098</v>
      </c>
      <c r="Q1011">
        <v>-1.49925037481256E-3</v>
      </c>
      <c r="R1011">
        <v>14.4281272318569</v>
      </c>
      <c r="S1011">
        <v>13.022872768142999</v>
      </c>
      <c r="T1011">
        <v>-1.0753639565080599</v>
      </c>
      <c r="U1011" t="b">
        <f t="shared" si="95"/>
        <v>1</v>
      </c>
      <c r="V1011" t="b">
        <f t="shared" si="96"/>
        <v>0</v>
      </c>
      <c r="X1011" t="str">
        <f t="shared" si="97"/>
        <v/>
      </c>
      <c r="Y1011" t="str">
        <f t="shared" si="97"/>
        <v/>
      </c>
      <c r="AA1011">
        <f t="shared" si="94"/>
        <v>179.44616178863598</v>
      </c>
      <c r="AB1011">
        <f t="shared" si="98"/>
        <v>0</v>
      </c>
      <c r="AC1011">
        <f t="shared" si="93"/>
        <v>23610.619469026551</v>
      </c>
    </row>
    <row r="1012" spans="1:29" x14ac:dyDescent="0.25">
      <c r="A1012">
        <v>1010</v>
      </c>
      <c r="B1012" s="1">
        <v>43550</v>
      </c>
      <c r="C1012">
        <v>13.3</v>
      </c>
      <c r="D1012">
        <v>13.53</v>
      </c>
      <c r="E1012">
        <v>13.3</v>
      </c>
      <c r="F1012">
        <v>13.44</v>
      </c>
      <c r="G1012">
        <v>13.44</v>
      </c>
      <c r="H1012">
        <v>4849644</v>
      </c>
      <c r="I1012" s="1">
        <v>43550</v>
      </c>
      <c r="J1012">
        <v>-2.9673590504451699E-3</v>
      </c>
      <c r="K1012">
        <v>13.692</v>
      </c>
      <c r="L1012">
        <v>0.35190608795065997</v>
      </c>
      <c r="M1012">
        <v>11.1130952380952</v>
      </c>
      <c r="N1012">
        <v>1.2320599892876201</v>
      </c>
      <c r="O1012">
        <v>1.7113095238095101E-2</v>
      </c>
      <c r="P1012">
        <v>1.30104495333403</v>
      </c>
      <c r="Q1012">
        <v>-2.1577380952380799E-2</v>
      </c>
      <c r="R1012">
        <v>14.381735932383201</v>
      </c>
      <c r="S1012">
        <v>13.0022640676167</v>
      </c>
      <c r="T1012">
        <v>-0.716100143272696</v>
      </c>
      <c r="U1012" t="b">
        <f t="shared" si="95"/>
        <v>0</v>
      </c>
      <c r="V1012" t="b">
        <f t="shared" si="96"/>
        <v>0</v>
      </c>
      <c r="X1012">
        <f t="shared" si="97"/>
        <v>13.32</v>
      </c>
      <c r="Y1012" t="str">
        <f t="shared" si="97"/>
        <v/>
      </c>
      <c r="AA1012">
        <f t="shared" si="94"/>
        <v>179.44616178863598</v>
      </c>
      <c r="AB1012">
        <f t="shared" si="98"/>
        <v>0</v>
      </c>
      <c r="AC1012">
        <f t="shared" si="93"/>
        <v>23787.610619469029</v>
      </c>
    </row>
    <row r="1013" spans="1:29" x14ac:dyDescent="0.25">
      <c r="A1013">
        <v>1011</v>
      </c>
      <c r="B1013" s="1">
        <v>43551</v>
      </c>
      <c r="C1013">
        <v>13.49</v>
      </c>
      <c r="D1013">
        <v>13.55</v>
      </c>
      <c r="E1013">
        <v>13.35</v>
      </c>
      <c r="F1013">
        <v>13.48</v>
      </c>
      <c r="G1013">
        <v>13.48</v>
      </c>
      <c r="H1013">
        <v>2375315</v>
      </c>
      <c r="I1013" s="1">
        <v>43551</v>
      </c>
      <c r="J1013">
        <v>-5.1660516605166202E-3</v>
      </c>
      <c r="K1013">
        <v>13.667</v>
      </c>
      <c r="L1013">
        <v>0.34810917827586302</v>
      </c>
      <c r="M1013">
        <v>11.1351587301587</v>
      </c>
      <c r="N1013">
        <v>1.2273736128236701</v>
      </c>
      <c r="O1013">
        <v>1.4836795252225501E-2</v>
      </c>
      <c r="P1013">
        <v>0.63917196014351896</v>
      </c>
      <c r="Q1013">
        <v>-2.7448071216617201E-2</v>
      </c>
      <c r="R1013">
        <v>14.3492939894206</v>
      </c>
      <c r="S1013">
        <v>12.9847060105793</v>
      </c>
      <c r="T1013">
        <v>-0.53718778954977997</v>
      </c>
      <c r="U1013" t="b">
        <f t="shared" si="95"/>
        <v>0</v>
      </c>
      <c r="V1013" t="b">
        <f t="shared" si="96"/>
        <v>0</v>
      </c>
      <c r="X1013" t="str">
        <f t="shared" si="97"/>
        <v/>
      </c>
      <c r="Y1013" t="str">
        <f t="shared" si="97"/>
        <v/>
      </c>
      <c r="AA1013">
        <f t="shared" si="94"/>
        <v>179.44616178863598</v>
      </c>
      <c r="AB1013">
        <f t="shared" si="98"/>
        <v>0</v>
      </c>
      <c r="AC1013">
        <f t="shared" si="93"/>
        <v>23858.407079646018</v>
      </c>
    </row>
    <row r="1014" spans="1:29" x14ac:dyDescent="0.25">
      <c r="A1014">
        <v>1012</v>
      </c>
      <c r="B1014" s="1">
        <v>43552</v>
      </c>
      <c r="C1014">
        <v>13.44</v>
      </c>
      <c r="D1014">
        <v>13.64</v>
      </c>
      <c r="E1014">
        <v>13.32</v>
      </c>
      <c r="F1014">
        <v>13.55</v>
      </c>
      <c r="G1014">
        <v>13.55</v>
      </c>
      <c r="H1014">
        <v>2827140</v>
      </c>
      <c r="I1014" s="1">
        <v>43552</v>
      </c>
      <c r="J1014">
        <v>-5.1395007342142796E-3</v>
      </c>
      <c r="K1014">
        <v>13.656000000000001</v>
      </c>
      <c r="L1014">
        <v>0.34815906830355797</v>
      </c>
      <c r="M1014">
        <v>11.158968253968199</v>
      </c>
      <c r="N1014">
        <v>1.22376905186944</v>
      </c>
      <c r="O1014">
        <v>2.3616236162361599E-2</v>
      </c>
      <c r="P1014">
        <v>0.76200515662515</v>
      </c>
      <c r="Q1014">
        <v>-1.54981549815498E-2</v>
      </c>
      <c r="R1014">
        <v>14.3383917738749</v>
      </c>
      <c r="S1014">
        <v>12.973608226125</v>
      </c>
      <c r="T1014">
        <v>-0.304458535337016</v>
      </c>
      <c r="U1014" t="b">
        <f t="shared" si="95"/>
        <v>0</v>
      </c>
      <c r="V1014" t="b">
        <f t="shared" si="96"/>
        <v>0</v>
      </c>
      <c r="X1014" t="str">
        <f t="shared" si="97"/>
        <v/>
      </c>
      <c r="Y1014" t="str">
        <f t="shared" si="97"/>
        <v/>
      </c>
      <c r="AA1014">
        <f t="shared" si="94"/>
        <v>179.44616178863598</v>
      </c>
      <c r="AB1014">
        <f t="shared" si="98"/>
        <v>0</v>
      </c>
      <c r="AC1014">
        <f t="shared" si="93"/>
        <v>23982.300884955755</v>
      </c>
    </row>
    <row r="1015" spans="1:29" x14ac:dyDescent="0.25">
      <c r="A1015">
        <v>1013</v>
      </c>
      <c r="B1015" s="1">
        <v>43553</v>
      </c>
      <c r="C1015">
        <v>13.54</v>
      </c>
      <c r="D1015">
        <v>13.76</v>
      </c>
      <c r="E1015">
        <v>13.48</v>
      </c>
      <c r="F1015">
        <v>13.62</v>
      </c>
      <c r="G1015">
        <v>13.62</v>
      </c>
      <c r="H1015">
        <v>3037848</v>
      </c>
      <c r="I1015" s="1">
        <v>43553</v>
      </c>
      <c r="J1015">
        <v>-3.65764447695689E-3</v>
      </c>
      <c r="K1015">
        <v>13.644500000000001</v>
      </c>
      <c r="L1015">
        <v>0.34519978959544401</v>
      </c>
      <c r="M1015">
        <v>11.185793650793601</v>
      </c>
      <c r="N1015">
        <v>1.2198061600243999</v>
      </c>
      <c r="O1015">
        <v>2.05580029368575E-2</v>
      </c>
      <c r="P1015">
        <v>0.82281001577486101</v>
      </c>
      <c r="Q1015">
        <v>-1.5418502202643101E-2</v>
      </c>
      <c r="R1015">
        <v>14.321091587607</v>
      </c>
      <c r="S1015">
        <v>12.9679084123929</v>
      </c>
      <c r="T1015">
        <v>-7.0973392042665895E-2</v>
      </c>
      <c r="U1015" t="b">
        <f t="shared" si="95"/>
        <v>0</v>
      </c>
      <c r="V1015" t="b">
        <f t="shared" si="96"/>
        <v>0</v>
      </c>
      <c r="X1015" t="str">
        <f t="shared" si="97"/>
        <v/>
      </c>
      <c r="Y1015" t="str">
        <f t="shared" si="97"/>
        <v/>
      </c>
      <c r="AA1015">
        <f t="shared" si="94"/>
        <v>179.44616178863598</v>
      </c>
      <c r="AB1015">
        <f t="shared" si="98"/>
        <v>0</v>
      </c>
      <c r="AC1015">
        <f t="shared" si="93"/>
        <v>24106.194690265489</v>
      </c>
    </row>
    <row r="1016" spans="1:29" x14ac:dyDescent="0.25">
      <c r="A1016">
        <v>1014</v>
      </c>
      <c r="B1016" s="1">
        <v>43556</v>
      </c>
      <c r="C1016">
        <v>13.62</v>
      </c>
      <c r="D1016">
        <v>13.83</v>
      </c>
      <c r="E1016">
        <v>13.57</v>
      </c>
      <c r="F1016">
        <v>13.67</v>
      </c>
      <c r="G1016">
        <v>13.67</v>
      </c>
      <c r="H1016">
        <v>2891475</v>
      </c>
      <c r="I1016" s="1">
        <v>43556</v>
      </c>
      <c r="J1016">
        <v>-2.42683797287651E-2</v>
      </c>
      <c r="K1016">
        <v>13.624499999999999</v>
      </c>
      <c r="L1016">
        <v>0.33052549865790298</v>
      </c>
      <c r="M1016">
        <v>11.212142857142799</v>
      </c>
      <c r="N1016">
        <v>1.2151557622475599</v>
      </c>
      <c r="O1016">
        <v>1.9019751280175499E-2</v>
      </c>
      <c r="P1016">
        <v>0.781190369243001</v>
      </c>
      <c r="Q1016">
        <v>-2.4140453547915101E-2</v>
      </c>
      <c r="R1016">
        <v>14.272329977369401</v>
      </c>
      <c r="S1016">
        <v>12.976670022630501</v>
      </c>
      <c r="T1016">
        <v>0.13765957599262199</v>
      </c>
      <c r="U1016" t="b">
        <f t="shared" si="95"/>
        <v>0</v>
      </c>
      <c r="V1016" t="b">
        <f t="shared" si="96"/>
        <v>0</v>
      </c>
      <c r="X1016" t="str">
        <f t="shared" si="97"/>
        <v/>
      </c>
      <c r="Y1016" t="str">
        <f t="shared" si="97"/>
        <v/>
      </c>
      <c r="AA1016">
        <f t="shared" si="94"/>
        <v>179.44616178863598</v>
      </c>
      <c r="AB1016">
        <f t="shared" si="98"/>
        <v>0</v>
      </c>
      <c r="AC1016">
        <f t="shared" si="93"/>
        <v>24194.690265486726</v>
      </c>
    </row>
    <row r="1017" spans="1:29" x14ac:dyDescent="0.25">
      <c r="A1017">
        <v>1015</v>
      </c>
      <c r="B1017" s="1">
        <v>43557</v>
      </c>
      <c r="C1017">
        <v>13.8</v>
      </c>
      <c r="D1017">
        <v>14.095000000000001</v>
      </c>
      <c r="E1017">
        <v>13.78</v>
      </c>
      <c r="F1017">
        <v>14.01</v>
      </c>
      <c r="G1017">
        <v>14.01</v>
      </c>
      <c r="H1017">
        <v>2757212</v>
      </c>
      <c r="I1017" s="1">
        <v>43557</v>
      </c>
      <c r="J1017">
        <v>-4.2643923240938504E-3</v>
      </c>
      <c r="K1017">
        <v>13.611499999999999</v>
      </c>
      <c r="L1017">
        <v>0.308157085710489</v>
      </c>
      <c r="M1017">
        <v>11.241507936507899</v>
      </c>
      <c r="N1017">
        <v>1.21082510254654</v>
      </c>
      <c r="O1017">
        <v>2.2483940042826601E-2</v>
      </c>
      <c r="P1017">
        <v>0.74661763613631504</v>
      </c>
      <c r="Q1017">
        <v>-4.0685224839400402E-2</v>
      </c>
      <c r="R1017">
        <v>14.2154878879925</v>
      </c>
      <c r="S1017">
        <v>13.007512112007401</v>
      </c>
      <c r="T1017">
        <v>1.2931716273250999</v>
      </c>
      <c r="U1017" t="b">
        <f t="shared" si="95"/>
        <v>0</v>
      </c>
      <c r="V1017" t="b">
        <f t="shared" si="96"/>
        <v>0</v>
      </c>
      <c r="X1017" t="str">
        <f t="shared" si="97"/>
        <v/>
      </c>
      <c r="Y1017" t="str">
        <f t="shared" si="97"/>
        <v/>
      </c>
      <c r="AA1017">
        <f t="shared" si="94"/>
        <v>179.44616178863598</v>
      </c>
      <c r="AB1017">
        <f t="shared" si="98"/>
        <v>0</v>
      </c>
      <c r="AC1017">
        <f t="shared" si="93"/>
        <v>24796.460176991153</v>
      </c>
    </row>
    <row r="1018" spans="1:29" x14ac:dyDescent="0.25">
      <c r="A1018">
        <v>1016</v>
      </c>
      <c r="B1018" s="1">
        <v>43558</v>
      </c>
      <c r="C1018">
        <v>13.86</v>
      </c>
      <c r="D1018">
        <v>14.16</v>
      </c>
      <c r="E1018">
        <v>13.85</v>
      </c>
      <c r="F1018">
        <v>14.07</v>
      </c>
      <c r="G1018">
        <v>14.07</v>
      </c>
      <c r="H1018">
        <v>5987185</v>
      </c>
      <c r="I1018" s="1">
        <v>43558</v>
      </c>
      <c r="J1018">
        <v>2.1367521367522098E-3</v>
      </c>
      <c r="K1018">
        <v>13.606999999999999</v>
      </c>
      <c r="L1018">
        <v>0.30028232329610799</v>
      </c>
      <c r="M1018">
        <v>11.2740476190476</v>
      </c>
      <c r="N1018">
        <v>1.2069312158138099</v>
      </c>
      <c r="O1018">
        <v>2.20326936744847E-2</v>
      </c>
      <c r="P1018">
        <v>1.61606669871928</v>
      </c>
      <c r="Q1018">
        <v>-4.19331911869225E-2</v>
      </c>
      <c r="R1018">
        <v>14.1955533536603</v>
      </c>
      <c r="S1018">
        <v>13.0184466463396</v>
      </c>
      <c r="T1018">
        <v>1.5418823023539501</v>
      </c>
      <c r="U1018" t="b">
        <f t="shared" si="95"/>
        <v>0</v>
      </c>
      <c r="V1018" t="b">
        <f t="shared" si="96"/>
        <v>0</v>
      </c>
      <c r="X1018" t="str">
        <f t="shared" si="97"/>
        <v/>
      </c>
      <c r="Y1018" t="str">
        <f t="shared" si="97"/>
        <v/>
      </c>
      <c r="AA1018">
        <f t="shared" si="94"/>
        <v>179.44616178863598</v>
      </c>
      <c r="AB1018">
        <f t="shared" si="98"/>
        <v>0</v>
      </c>
      <c r="AC1018">
        <f t="shared" si="93"/>
        <v>24902.654867256639</v>
      </c>
    </row>
    <row r="1019" spans="1:29" x14ac:dyDescent="0.25">
      <c r="A1019">
        <v>1017</v>
      </c>
      <c r="B1019" s="1">
        <v>43559</v>
      </c>
      <c r="C1019">
        <v>14</v>
      </c>
      <c r="D1019">
        <v>14.11</v>
      </c>
      <c r="E1019">
        <v>13.85</v>
      </c>
      <c r="F1019">
        <v>14.04</v>
      </c>
      <c r="G1019">
        <v>14.04</v>
      </c>
      <c r="H1019">
        <v>1760392</v>
      </c>
      <c r="I1019" s="1">
        <v>43559</v>
      </c>
      <c r="J1019">
        <v>2.1090909090909001E-2</v>
      </c>
      <c r="K1019">
        <v>13.6065</v>
      </c>
      <c r="L1019">
        <v>0.29951320153648398</v>
      </c>
      <c r="M1019">
        <v>11.3097619047618</v>
      </c>
      <c r="N1019">
        <v>1.20307572472158</v>
      </c>
      <c r="O1019">
        <v>1.85185185185185E-2</v>
      </c>
      <c r="P1019">
        <v>0.48179298849635599</v>
      </c>
      <c r="Q1019">
        <v>-3.4900284900284698E-2</v>
      </c>
      <c r="R1019">
        <v>14.1935458750115</v>
      </c>
      <c r="S1019">
        <v>13.0194541249884</v>
      </c>
      <c r="T1019">
        <v>1.44734855684546</v>
      </c>
      <c r="U1019" t="b">
        <f t="shared" si="95"/>
        <v>0</v>
      </c>
      <c r="V1019" t="b">
        <f t="shared" si="96"/>
        <v>0</v>
      </c>
      <c r="X1019" t="str">
        <f t="shared" si="97"/>
        <v/>
      </c>
      <c r="Y1019" t="str">
        <f t="shared" si="97"/>
        <v/>
      </c>
      <c r="AA1019">
        <f t="shared" si="94"/>
        <v>179.44616178863598</v>
      </c>
      <c r="AB1019">
        <f t="shared" si="98"/>
        <v>0</v>
      </c>
      <c r="AC1019">
        <f t="shared" si="93"/>
        <v>24849.557522123898</v>
      </c>
    </row>
    <row r="1020" spans="1:29" x14ac:dyDescent="0.25">
      <c r="A1020">
        <v>1018</v>
      </c>
      <c r="B1020" s="1">
        <v>43560</v>
      </c>
      <c r="C1020">
        <v>13.93</v>
      </c>
      <c r="D1020">
        <v>14.02</v>
      </c>
      <c r="E1020">
        <v>13.65</v>
      </c>
      <c r="F1020">
        <v>13.75</v>
      </c>
      <c r="G1020">
        <v>13.75</v>
      </c>
      <c r="H1020">
        <v>2272742</v>
      </c>
      <c r="I1020" s="1">
        <v>43560</v>
      </c>
      <c r="J1020">
        <v>-6.5028901734103901E-3</v>
      </c>
      <c r="K1020">
        <v>13.592000000000001</v>
      </c>
      <c r="L1020">
        <v>0.28404225037817499</v>
      </c>
      <c r="M1020">
        <v>11.3423809523809</v>
      </c>
      <c r="N1020">
        <v>1.19833746169024</v>
      </c>
      <c r="O1020">
        <v>2.6909090909090799E-2</v>
      </c>
      <c r="P1020">
        <v>0.62569795113830096</v>
      </c>
      <c r="Q1020">
        <v>-9.4545454545455106E-3</v>
      </c>
      <c r="R1020">
        <v>14.1487228107412</v>
      </c>
      <c r="S1020">
        <v>13.0352771892587</v>
      </c>
      <c r="T1020">
        <v>0.55625527466295999</v>
      </c>
      <c r="U1020" t="b">
        <f t="shared" si="95"/>
        <v>0</v>
      </c>
      <c r="V1020" t="b">
        <f t="shared" si="96"/>
        <v>0</v>
      </c>
      <c r="X1020" t="str">
        <f t="shared" si="97"/>
        <v/>
      </c>
      <c r="Y1020" t="str">
        <f t="shared" si="97"/>
        <v/>
      </c>
      <c r="AA1020">
        <f t="shared" si="94"/>
        <v>179.44616178863598</v>
      </c>
      <c r="AB1020">
        <f t="shared" si="98"/>
        <v>0</v>
      </c>
      <c r="AC1020">
        <f t="shared" si="93"/>
        <v>24336.283185840712</v>
      </c>
    </row>
    <row r="1021" spans="1:29" x14ac:dyDescent="0.25">
      <c r="A1021">
        <v>1019</v>
      </c>
      <c r="B1021" s="1">
        <v>43563</v>
      </c>
      <c r="C1021">
        <v>13.9</v>
      </c>
      <c r="D1021">
        <v>14.03</v>
      </c>
      <c r="E1021">
        <v>13.82</v>
      </c>
      <c r="F1021">
        <v>13.84</v>
      </c>
      <c r="G1021">
        <v>13.84</v>
      </c>
      <c r="H1021">
        <v>1700480</v>
      </c>
      <c r="I1021" s="1">
        <v>43563</v>
      </c>
      <c r="J1021">
        <v>2.1723388848659902E-3</v>
      </c>
      <c r="K1021">
        <v>13.5905</v>
      </c>
      <c r="L1021">
        <v>0.282572300948016</v>
      </c>
      <c r="M1021">
        <v>11.375952380952301</v>
      </c>
      <c r="N1021">
        <v>1.19466920613658</v>
      </c>
      <c r="O1021">
        <v>1.51734104046242E-2</v>
      </c>
      <c r="P1021">
        <v>0.47065850583344798</v>
      </c>
      <c r="Q1021">
        <v>-1.22832369942196E-2</v>
      </c>
      <c r="R1021">
        <v>14.1443417098581</v>
      </c>
      <c r="S1021">
        <v>13.0366582901418</v>
      </c>
      <c r="T1021">
        <v>0.88295986253054104</v>
      </c>
      <c r="U1021" t="b">
        <f t="shared" si="95"/>
        <v>0</v>
      </c>
      <c r="V1021" t="b">
        <f t="shared" si="96"/>
        <v>0</v>
      </c>
      <c r="X1021" t="str">
        <f t="shared" si="97"/>
        <v/>
      </c>
      <c r="Y1021" t="str">
        <f t="shared" si="97"/>
        <v/>
      </c>
      <c r="AA1021">
        <f t="shared" si="94"/>
        <v>179.44616178863598</v>
      </c>
      <c r="AB1021">
        <f t="shared" si="98"/>
        <v>0</v>
      </c>
      <c r="AC1021">
        <f t="shared" si="93"/>
        <v>24495.575221238942</v>
      </c>
    </row>
    <row r="1022" spans="1:29" x14ac:dyDescent="0.25">
      <c r="A1022">
        <v>1020</v>
      </c>
      <c r="B1022" s="1">
        <v>43564</v>
      </c>
      <c r="C1022">
        <v>13.85</v>
      </c>
      <c r="D1022">
        <v>13.91</v>
      </c>
      <c r="E1022">
        <v>13.71</v>
      </c>
      <c r="F1022">
        <v>13.81</v>
      </c>
      <c r="G1022">
        <v>13.81</v>
      </c>
      <c r="H1022">
        <v>1389372</v>
      </c>
      <c r="I1022" s="1">
        <v>43564</v>
      </c>
      <c r="J1022">
        <v>2.1770682148041401E-3</v>
      </c>
      <c r="K1022">
        <v>13.5915</v>
      </c>
      <c r="L1022">
        <v>0.283349793123369</v>
      </c>
      <c r="M1022">
        <v>11.4116666666666</v>
      </c>
      <c r="N1022">
        <v>1.1910179640718499</v>
      </c>
      <c r="O1022">
        <v>1.44822592324402E-2</v>
      </c>
      <c r="P1022">
        <v>0.38769568626915901</v>
      </c>
      <c r="Q1022">
        <v>1.44822592324402E-2</v>
      </c>
      <c r="R1022">
        <v>14.146865594521801</v>
      </c>
      <c r="S1022">
        <v>13.0361344054781</v>
      </c>
      <c r="T1022">
        <v>0.77113167294555396</v>
      </c>
      <c r="U1022" t="b">
        <f t="shared" si="95"/>
        <v>0</v>
      </c>
      <c r="V1022" t="b">
        <f t="shared" si="96"/>
        <v>0</v>
      </c>
      <c r="X1022" t="str">
        <f t="shared" si="97"/>
        <v/>
      </c>
      <c r="Y1022" t="str">
        <f t="shared" si="97"/>
        <v/>
      </c>
      <c r="AA1022">
        <f t="shared" si="94"/>
        <v>179.44616178863598</v>
      </c>
      <c r="AB1022">
        <f t="shared" si="98"/>
        <v>0</v>
      </c>
      <c r="AC1022">
        <f t="shared" si="93"/>
        <v>24442.477876106197</v>
      </c>
    </row>
    <row r="1023" spans="1:29" x14ac:dyDescent="0.25">
      <c r="A1023">
        <v>1021</v>
      </c>
      <c r="B1023" s="1">
        <v>43565</v>
      </c>
      <c r="C1023">
        <v>13.67</v>
      </c>
      <c r="D1023">
        <v>13.93</v>
      </c>
      <c r="E1023">
        <v>13.66</v>
      </c>
      <c r="F1023">
        <v>13.78</v>
      </c>
      <c r="G1023">
        <v>13.78</v>
      </c>
      <c r="H1023">
        <v>823085</v>
      </c>
      <c r="I1023" s="1">
        <v>43565</v>
      </c>
      <c r="J1023">
        <v>5.10576221735948E-3</v>
      </c>
      <c r="K1023">
        <v>13.5924999999999</v>
      </c>
      <c r="L1023">
        <v>0.28401028521016902</v>
      </c>
      <c r="M1023">
        <v>11.447619047619</v>
      </c>
      <c r="N1023">
        <v>1.1873648086522399</v>
      </c>
      <c r="O1023">
        <v>1.9593613933236501E-2</v>
      </c>
      <c r="P1023">
        <v>0.23243400723456301</v>
      </c>
      <c r="Q1023">
        <v>2.1044992743105999E-2</v>
      </c>
      <c r="R1023">
        <v>14.149160159011901</v>
      </c>
      <c r="S1023">
        <v>13.035839840988</v>
      </c>
      <c r="T1023">
        <v>0.66018735857136601</v>
      </c>
      <c r="U1023" t="b">
        <f t="shared" si="95"/>
        <v>0</v>
      </c>
      <c r="V1023" t="b">
        <f t="shared" si="96"/>
        <v>0</v>
      </c>
      <c r="X1023" t="str">
        <f t="shared" si="97"/>
        <v/>
      </c>
      <c r="Y1023" t="str">
        <f t="shared" si="97"/>
        <v/>
      </c>
      <c r="AA1023">
        <f t="shared" si="94"/>
        <v>179.44616178863598</v>
      </c>
      <c r="AB1023">
        <f t="shared" si="98"/>
        <v>0</v>
      </c>
      <c r="AC1023">
        <f t="shared" si="93"/>
        <v>24389.380530973453</v>
      </c>
    </row>
    <row r="1024" spans="1:29" x14ac:dyDescent="0.25">
      <c r="A1024">
        <v>1022</v>
      </c>
      <c r="B1024" s="1">
        <v>43566</v>
      </c>
      <c r="C1024">
        <v>13.8</v>
      </c>
      <c r="D1024">
        <v>13.9</v>
      </c>
      <c r="E1024">
        <v>13.7</v>
      </c>
      <c r="F1024">
        <v>13.71</v>
      </c>
      <c r="G1024">
        <v>13.71</v>
      </c>
      <c r="H1024">
        <v>1159236</v>
      </c>
      <c r="I1024" s="1">
        <v>43566</v>
      </c>
      <c r="J1024">
        <v>-2.3504273504273299E-2</v>
      </c>
      <c r="K1024">
        <v>13.591999999999899</v>
      </c>
      <c r="L1024">
        <v>0.28378271895738399</v>
      </c>
      <c r="M1024">
        <v>11.490238095238</v>
      </c>
      <c r="N1024">
        <v>1.18291717607078</v>
      </c>
      <c r="O1024">
        <v>1.45878920495989E-2</v>
      </c>
      <c r="P1024">
        <v>0.33666066616531598</v>
      </c>
      <c r="Q1024">
        <v>2.4070021881837898E-2</v>
      </c>
      <c r="R1024">
        <v>14.148214129156401</v>
      </c>
      <c r="S1024">
        <v>13.035785870843499</v>
      </c>
      <c r="T1024">
        <v>0.41581108403477401</v>
      </c>
      <c r="U1024" t="b">
        <f t="shared" si="95"/>
        <v>0</v>
      </c>
      <c r="V1024" t="b">
        <f t="shared" si="96"/>
        <v>0</v>
      </c>
      <c r="X1024" t="str">
        <f t="shared" si="97"/>
        <v/>
      </c>
      <c r="Y1024" t="str">
        <f t="shared" si="97"/>
        <v/>
      </c>
      <c r="AA1024">
        <f t="shared" si="94"/>
        <v>179.44616178863598</v>
      </c>
      <c r="AB1024">
        <f t="shared" si="98"/>
        <v>0</v>
      </c>
      <c r="AC1024">
        <f t="shared" si="93"/>
        <v>24265.486725663719</v>
      </c>
    </row>
    <row r="1025" spans="1:29" x14ac:dyDescent="0.25">
      <c r="A1025">
        <v>1023</v>
      </c>
      <c r="B1025" s="1">
        <v>43567</v>
      </c>
      <c r="C1025">
        <v>13.78</v>
      </c>
      <c r="D1025">
        <v>14.04</v>
      </c>
      <c r="E1025">
        <v>13.75</v>
      </c>
      <c r="F1025">
        <v>14.04</v>
      </c>
      <c r="G1025">
        <v>14.04</v>
      </c>
      <c r="H1025">
        <v>1597266</v>
      </c>
      <c r="I1025" s="1">
        <v>43567</v>
      </c>
      <c r="J1025">
        <v>-3.9014373716632397E-2</v>
      </c>
      <c r="K1025">
        <v>13.623999999999899</v>
      </c>
      <c r="L1025">
        <v>0.29677920199491697</v>
      </c>
      <c r="M1025">
        <v>11.5307142857142</v>
      </c>
      <c r="N1025">
        <v>1.1815399863717999</v>
      </c>
      <c r="O1025">
        <v>2.0655270655270501E-2</v>
      </c>
      <c r="P1025">
        <v>0.47203097406514499</v>
      </c>
      <c r="Q1025">
        <v>-2.0655270655270501E-2</v>
      </c>
      <c r="R1025">
        <v>14.20568723591</v>
      </c>
      <c r="S1025">
        <v>13.0423127640899</v>
      </c>
      <c r="T1025">
        <v>1.4017154746818301</v>
      </c>
      <c r="U1025" t="b">
        <f t="shared" si="95"/>
        <v>0</v>
      </c>
      <c r="V1025" t="b">
        <f t="shared" si="96"/>
        <v>0</v>
      </c>
      <c r="X1025" t="str">
        <f t="shared" si="97"/>
        <v/>
      </c>
      <c r="Y1025" t="str">
        <f t="shared" si="97"/>
        <v/>
      </c>
      <c r="AA1025">
        <f t="shared" si="94"/>
        <v>179.44616178863598</v>
      </c>
      <c r="AB1025">
        <f t="shared" si="98"/>
        <v>0</v>
      </c>
      <c r="AC1025">
        <f t="shared" si="93"/>
        <v>24849.557522123898</v>
      </c>
    </row>
    <row r="1026" spans="1:29" x14ac:dyDescent="0.25">
      <c r="A1026">
        <v>1024</v>
      </c>
      <c r="B1026" s="1">
        <v>43570</v>
      </c>
      <c r="C1026">
        <v>14.05</v>
      </c>
      <c r="D1026">
        <v>14.61</v>
      </c>
      <c r="E1026">
        <v>14.01</v>
      </c>
      <c r="F1026">
        <v>14.61</v>
      </c>
      <c r="G1026">
        <v>14.61</v>
      </c>
      <c r="H1026">
        <v>3765108</v>
      </c>
      <c r="I1026" s="1">
        <v>43570</v>
      </c>
      <c r="J1026">
        <v>-2.53502334889927E-2</v>
      </c>
      <c r="K1026">
        <v>13.688499999999999</v>
      </c>
      <c r="L1026">
        <v>0.360559141801644</v>
      </c>
      <c r="M1026">
        <v>11.5761904761904</v>
      </c>
      <c r="N1026">
        <v>1.1824701768819399</v>
      </c>
      <c r="O1026">
        <v>4.1067761806981497E-2</v>
      </c>
      <c r="P1026">
        <v>1.11821340989177</v>
      </c>
      <c r="Q1026">
        <v>-5.2703627652292903E-2</v>
      </c>
      <c r="R1026">
        <v>14.395195917931201</v>
      </c>
      <c r="S1026">
        <v>12.981804082068701</v>
      </c>
      <c r="T1026">
        <v>2.5557526995306201</v>
      </c>
      <c r="U1026" t="b">
        <f t="shared" si="95"/>
        <v>0</v>
      </c>
      <c r="V1026" t="b">
        <f t="shared" si="96"/>
        <v>1</v>
      </c>
      <c r="X1026" t="str">
        <f t="shared" si="97"/>
        <v/>
      </c>
      <c r="Y1026" t="str">
        <f t="shared" si="97"/>
        <v/>
      </c>
      <c r="AA1026">
        <f t="shared" si="94"/>
        <v>0</v>
      </c>
      <c r="AB1026">
        <f t="shared" si="98"/>
        <v>2621.7084237319714</v>
      </c>
      <c r="AC1026">
        <f t="shared" si="93"/>
        <v>25858.407079646022</v>
      </c>
    </row>
    <row r="1027" spans="1:29" x14ac:dyDescent="0.25">
      <c r="A1027">
        <v>1025</v>
      </c>
      <c r="B1027" s="1">
        <v>43571</v>
      </c>
      <c r="C1027">
        <v>14.55</v>
      </c>
      <c r="D1027">
        <v>15.13</v>
      </c>
      <c r="E1027">
        <v>14.52</v>
      </c>
      <c r="F1027">
        <v>14.99</v>
      </c>
      <c r="G1027">
        <v>14.99</v>
      </c>
      <c r="H1027">
        <v>5809082</v>
      </c>
      <c r="I1027" s="1">
        <v>43571</v>
      </c>
      <c r="J1027">
        <v>4.0187541862023099E-3</v>
      </c>
      <c r="K1027">
        <v>13.7805</v>
      </c>
      <c r="L1027">
        <v>0.44156986691611499</v>
      </c>
      <c r="M1027">
        <v>11.623492063492</v>
      </c>
      <c r="N1027">
        <v>1.18557314142131</v>
      </c>
      <c r="O1027">
        <v>4.0693795863909303E-2</v>
      </c>
      <c r="P1027">
        <v>1.716091807175</v>
      </c>
      <c r="Q1027">
        <v>-7.8719146097398204E-2</v>
      </c>
      <c r="R1027">
        <v>14.645976939155499</v>
      </c>
      <c r="S1027">
        <v>12.915023060844399</v>
      </c>
      <c r="T1027">
        <v>2.7390908905243898</v>
      </c>
      <c r="U1027" t="b">
        <f t="shared" si="95"/>
        <v>0</v>
      </c>
      <c r="V1027" t="b">
        <f t="shared" si="96"/>
        <v>1</v>
      </c>
      <c r="X1027" t="str">
        <f t="shared" si="97"/>
        <v/>
      </c>
      <c r="Y1027">
        <f t="shared" si="97"/>
        <v>14.61</v>
      </c>
      <c r="AA1027">
        <f t="shared" si="94"/>
        <v>0</v>
      </c>
      <c r="AB1027">
        <f t="shared" si="98"/>
        <v>2621.7084237319714</v>
      </c>
      <c r="AC1027">
        <f t="shared" si="93"/>
        <v>26530.973451327438</v>
      </c>
    </row>
    <row r="1028" spans="1:29" x14ac:dyDescent="0.25">
      <c r="A1028">
        <v>1026</v>
      </c>
      <c r="B1028" s="1">
        <v>43572</v>
      </c>
      <c r="C1028">
        <v>15</v>
      </c>
      <c r="D1028">
        <v>15</v>
      </c>
      <c r="E1028">
        <v>14.8</v>
      </c>
      <c r="F1028">
        <v>14.93</v>
      </c>
      <c r="G1028">
        <v>14.93</v>
      </c>
      <c r="H1028">
        <v>2378741</v>
      </c>
      <c r="I1028" s="1">
        <v>43572</v>
      </c>
      <c r="J1028">
        <v>1.9112627986348E-2</v>
      </c>
      <c r="K1028">
        <v>13.871499999999999</v>
      </c>
      <c r="L1028">
        <v>0.481819741353327</v>
      </c>
      <c r="M1028">
        <v>11.6642063492063</v>
      </c>
      <c r="N1028">
        <v>1.1892365056576499</v>
      </c>
      <c r="O1028">
        <v>1.3395847287340799E-2</v>
      </c>
      <c r="P1028">
        <v>0.71343407740520204</v>
      </c>
      <c r="Q1028">
        <v>-7.7026121902210296E-2</v>
      </c>
      <c r="R1028">
        <v>14.8158666930525</v>
      </c>
      <c r="S1028">
        <v>12.9271333069474</v>
      </c>
      <c r="T1028">
        <v>2.1968796816562599</v>
      </c>
      <c r="U1028" t="b">
        <f t="shared" si="95"/>
        <v>0</v>
      </c>
      <c r="V1028" t="b">
        <f t="shared" si="96"/>
        <v>1</v>
      </c>
      <c r="X1028" t="str">
        <f t="shared" si="97"/>
        <v/>
      </c>
      <c r="Y1028">
        <f t="shared" si="97"/>
        <v>15.13</v>
      </c>
      <c r="AA1028">
        <f t="shared" si="94"/>
        <v>0</v>
      </c>
      <c r="AB1028">
        <f t="shared" si="98"/>
        <v>2621.7084237319714</v>
      </c>
      <c r="AC1028">
        <f t="shared" ref="AC1028:AC1091" si="99">1000*G1028/$G$2</f>
        <v>26424.778761061949</v>
      </c>
    </row>
    <row r="1029" spans="1:29" x14ac:dyDescent="0.25">
      <c r="A1029">
        <v>1027</v>
      </c>
      <c r="B1029" s="1">
        <v>43573</v>
      </c>
      <c r="C1029">
        <v>15</v>
      </c>
      <c r="D1029">
        <v>15</v>
      </c>
      <c r="E1029">
        <v>14.53</v>
      </c>
      <c r="F1029">
        <v>14.65</v>
      </c>
      <c r="G1029">
        <v>14.65</v>
      </c>
      <c r="H1029">
        <v>1674247</v>
      </c>
      <c r="I1029" s="1">
        <v>43573</v>
      </c>
      <c r="J1029">
        <v>-2.9158383035122502E-2</v>
      </c>
      <c r="K1029">
        <v>13.936999999999999</v>
      </c>
      <c r="L1029">
        <v>0.49463543193568998</v>
      </c>
      <c r="M1029">
        <v>11.7042857142857</v>
      </c>
      <c r="N1029">
        <v>1.19076040522397</v>
      </c>
      <c r="O1029">
        <v>3.20819112627986E-2</v>
      </c>
      <c r="P1029">
        <v>0.50744643994385097</v>
      </c>
      <c r="Q1029">
        <v>-6.41638225255972E-2</v>
      </c>
      <c r="R1029">
        <v>14.9064854465939</v>
      </c>
      <c r="S1029">
        <v>12.967514553406</v>
      </c>
      <c r="T1029">
        <v>1.4414656815217699</v>
      </c>
      <c r="U1029" t="b">
        <f t="shared" si="95"/>
        <v>0</v>
      </c>
      <c r="V1029" t="b">
        <f t="shared" si="96"/>
        <v>0</v>
      </c>
      <c r="X1029" t="str">
        <f t="shared" si="97"/>
        <v/>
      </c>
      <c r="Y1029">
        <f t="shared" si="97"/>
        <v>15</v>
      </c>
      <c r="AA1029">
        <f t="shared" si="94"/>
        <v>0</v>
      </c>
      <c r="AB1029">
        <f t="shared" si="98"/>
        <v>2621.7084237319714</v>
      </c>
      <c r="AC1029">
        <f t="shared" si="99"/>
        <v>25929.203539823011</v>
      </c>
    </row>
    <row r="1030" spans="1:29" x14ac:dyDescent="0.25">
      <c r="A1030">
        <v>1028</v>
      </c>
      <c r="B1030" s="1">
        <v>43578</v>
      </c>
      <c r="C1030">
        <v>14.73</v>
      </c>
      <c r="D1030">
        <v>15.13</v>
      </c>
      <c r="E1030">
        <v>14.73</v>
      </c>
      <c r="F1030">
        <v>15.09</v>
      </c>
      <c r="G1030">
        <v>15.09</v>
      </c>
      <c r="H1030">
        <v>1990529</v>
      </c>
      <c r="I1030" s="1">
        <v>43578</v>
      </c>
      <c r="J1030">
        <v>-2.5193798449612399E-2</v>
      </c>
      <c r="K1030">
        <v>14.0209999999999</v>
      </c>
      <c r="L1030">
        <v>0.54091443043472298</v>
      </c>
      <c r="M1030">
        <v>11.7486507936507</v>
      </c>
      <c r="N1030">
        <v>1.19341363074449</v>
      </c>
      <c r="O1030">
        <v>2.65076209410205E-2</v>
      </c>
      <c r="P1030">
        <v>0.60700455083537397</v>
      </c>
      <c r="Q1030">
        <v>-6.9582504970178899E-2</v>
      </c>
      <c r="R1030">
        <v>15.081192283651999</v>
      </c>
      <c r="S1030">
        <v>12.960807716347899</v>
      </c>
      <c r="T1030">
        <v>1.9762830123442301</v>
      </c>
      <c r="U1030" t="b">
        <f t="shared" si="95"/>
        <v>0</v>
      </c>
      <c r="V1030" t="b">
        <f t="shared" si="96"/>
        <v>0</v>
      </c>
      <c r="X1030" t="str">
        <f t="shared" si="97"/>
        <v/>
      </c>
      <c r="Y1030" t="str">
        <f t="shared" si="97"/>
        <v/>
      </c>
      <c r="AA1030">
        <f t="shared" ref="AA1030:AA1093" si="100">IF(NOT(OR(V1030,U1030)),AA1029,IF(U1030,IF(AB1029&gt;0,AB1029/G1030,AA1029),IF(V1030,IF(AA1029&gt;0,0,0))))</f>
        <v>0</v>
      </c>
      <c r="AB1030">
        <f t="shared" si="98"/>
        <v>2621.7084237319714</v>
      </c>
      <c r="AC1030">
        <f t="shared" si="99"/>
        <v>26707.964601769912</v>
      </c>
    </row>
    <row r="1031" spans="1:29" x14ac:dyDescent="0.25">
      <c r="A1031">
        <v>1029</v>
      </c>
      <c r="B1031" s="1">
        <v>43579</v>
      </c>
      <c r="C1031">
        <v>15.14</v>
      </c>
      <c r="D1031">
        <v>15.56</v>
      </c>
      <c r="E1031">
        <v>15.12</v>
      </c>
      <c r="F1031">
        <v>15.48</v>
      </c>
      <c r="G1031">
        <v>15.48</v>
      </c>
      <c r="H1031">
        <v>3186553</v>
      </c>
      <c r="I1031" s="1">
        <v>43579</v>
      </c>
      <c r="J1031">
        <v>-4.50160771704181E-3</v>
      </c>
      <c r="K1031">
        <v>14.128</v>
      </c>
      <c r="L1031">
        <v>0.60676536694689698</v>
      </c>
      <c r="M1031">
        <v>11.796507936507901</v>
      </c>
      <c r="N1031">
        <v>1.1976425630399099</v>
      </c>
      <c r="O1031">
        <v>2.8423772609819199E-2</v>
      </c>
      <c r="P1031">
        <v>0.970113628321845</v>
      </c>
      <c r="Q1031">
        <v>-5.6201550387596902E-2</v>
      </c>
      <c r="R1031">
        <v>15.3172601192159</v>
      </c>
      <c r="S1031">
        <v>12.938739880784</v>
      </c>
      <c r="T1031">
        <v>2.2282089150917601</v>
      </c>
      <c r="U1031" t="b">
        <f t="shared" si="95"/>
        <v>0</v>
      </c>
      <c r="V1031" t="b">
        <f t="shared" si="96"/>
        <v>1</v>
      </c>
      <c r="X1031" t="str">
        <f t="shared" si="97"/>
        <v/>
      </c>
      <c r="Y1031" t="str">
        <f t="shared" si="97"/>
        <v/>
      </c>
      <c r="AA1031">
        <f t="shared" si="100"/>
        <v>0</v>
      </c>
      <c r="AB1031">
        <f t="shared" si="98"/>
        <v>2621.7084237319714</v>
      </c>
      <c r="AC1031">
        <f t="shared" si="99"/>
        <v>27398.230088495577</v>
      </c>
    </row>
    <row r="1032" spans="1:29" x14ac:dyDescent="0.25">
      <c r="A1032">
        <v>1030</v>
      </c>
      <c r="B1032" s="1">
        <v>43581</v>
      </c>
      <c r="C1032">
        <v>15.6</v>
      </c>
      <c r="D1032">
        <v>15.73</v>
      </c>
      <c r="E1032">
        <v>15.54</v>
      </c>
      <c r="F1032">
        <v>15.55</v>
      </c>
      <c r="G1032">
        <v>15.55</v>
      </c>
      <c r="H1032">
        <v>2241835</v>
      </c>
      <c r="I1032" s="1">
        <v>43581</v>
      </c>
      <c r="J1032">
        <v>-2.01638311279142E-2</v>
      </c>
      <c r="K1032">
        <v>14.233499999999999</v>
      </c>
      <c r="L1032">
        <v>0.66178606019888997</v>
      </c>
      <c r="M1032">
        <v>11.8447619047618</v>
      </c>
      <c r="N1032">
        <v>1.2016704189113101</v>
      </c>
      <c r="O1032">
        <v>1.22186495176849E-2</v>
      </c>
      <c r="P1032">
        <v>0.68254479047799899</v>
      </c>
      <c r="Q1032">
        <v>-3.6012861736334403E-2</v>
      </c>
      <c r="R1032">
        <v>15.530600677989799</v>
      </c>
      <c r="S1032">
        <v>12.9363993220101</v>
      </c>
      <c r="T1032">
        <v>1.9893135851249899</v>
      </c>
      <c r="U1032" t="b">
        <f t="shared" si="95"/>
        <v>0</v>
      </c>
      <c r="V1032" t="b">
        <f t="shared" si="96"/>
        <v>0</v>
      </c>
      <c r="X1032" t="str">
        <f t="shared" si="97"/>
        <v/>
      </c>
      <c r="Y1032">
        <f t="shared" si="97"/>
        <v>15.56</v>
      </c>
      <c r="AA1032">
        <f t="shared" si="100"/>
        <v>0</v>
      </c>
      <c r="AB1032">
        <f t="shared" si="98"/>
        <v>2621.7084237319714</v>
      </c>
      <c r="AC1032">
        <f t="shared" si="99"/>
        <v>27522.123893805314</v>
      </c>
    </row>
    <row r="1033" spans="1:29" x14ac:dyDescent="0.25">
      <c r="A1033">
        <v>1031</v>
      </c>
      <c r="B1033" s="1">
        <v>43584</v>
      </c>
      <c r="C1033">
        <v>15.62</v>
      </c>
      <c r="D1033">
        <v>15.96</v>
      </c>
      <c r="E1033">
        <v>15.62</v>
      </c>
      <c r="F1033">
        <v>15.87</v>
      </c>
      <c r="G1033">
        <v>15.87</v>
      </c>
      <c r="H1033">
        <v>1937663</v>
      </c>
      <c r="I1033" s="1">
        <v>43584</v>
      </c>
      <c r="J1033">
        <v>-5.639097744361E-3</v>
      </c>
      <c r="K1033">
        <v>14.353</v>
      </c>
      <c r="L1033">
        <v>0.73075375649493601</v>
      </c>
      <c r="M1033">
        <v>11.8969047619047</v>
      </c>
      <c r="N1033">
        <v>1.2064482558488601</v>
      </c>
      <c r="O1033">
        <v>2.1424070573409001E-2</v>
      </c>
      <c r="P1033">
        <v>0.59317723601844696</v>
      </c>
      <c r="Q1033">
        <v>-5.9231253938248199E-2</v>
      </c>
      <c r="R1033">
        <v>15.78527736273</v>
      </c>
      <c r="S1033">
        <v>12.9207226372699</v>
      </c>
      <c r="T1033">
        <v>2.0759386955139201</v>
      </c>
      <c r="U1033" t="b">
        <f t="shared" si="95"/>
        <v>0</v>
      </c>
      <c r="V1033" t="b">
        <f t="shared" si="96"/>
        <v>1</v>
      </c>
      <c r="X1033" t="str">
        <f t="shared" si="97"/>
        <v/>
      </c>
      <c r="Y1033" t="str">
        <f t="shared" si="97"/>
        <v/>
      </c>
      <c r="AA1033">
        <f t="shared" si="100"/>
        <v>0</v>
      </c>
      <c r="AB1033">
        <f t="shared" si="98"/>
        <v>2621.7084237319714</v>
      </c>
      <c r="AC1033">
        <f t="shared" si="99"/>
        <v>28088.495575221241</v>
      </c>
    </row>
    <row r="1034" spans="1:29" x14ac:dyDescent="0.25">
      <c r="A1034">
        <v>1032</v>
      </c>
      <c r="B1034" s="1">
        <v>43585</v>
      </c>
      <c r="C1034">
        <v>15.87</v>
      </c>
      <c r="D1034">
        <v>16.079999999999998</v>
      </c>
      <c r="E1034">
        <v>15.86</v>
      </c>
      <c r="F1034">
        <v>15.96</v>
      </c>
      <c r="G1034">
        <v>15.96</v>
      </c>
      <c r="H1034">
        <v>2397177</v>
      </c>
      <c r="I1034" s="1">
        <v>43585</v>
      </c>
      <c r="J1034">
        <v>3.4348671419313102E-2</v>
      </c>
      <c r="K1034">
        <v>14.4734999999999</v>
      </c>
      <c r="L1034">
        <v>0.78784365935052503</v>
      </c>
      <c r="M1034">
        <v>11.9513492063491</v>
      </c>
      <c r="N1034">
        <v>1.2110348170824801</v>
      </c>
      <c r="O1034">
        <v>1.3784461152882101E-2</v>
      </c>
      <c r="P1034">
        <v>0.739701342856938</v>
      </c>
      <c r="Q1034">
        <v>-8.2080200501253101E-2</v>
      </c>
      <c r="R1034">
        <v>16.017673572326999</v>
      </c>
      <c r="S1034">
        <v>12.929326427672899</v>
      </c>
      <c r="T1034">
        <v>1.88679566352723</v>
      </c>
      <c r="U1034" t="b">
        <f t="shared" si="95"/>
        <v>0</v>
      </c>
      <c r="V1034" t="b">
        <f t="shared" si="96"/>
        <v>0</v>
      </c>
      <c r="X1034" t="str">
        <f t="shared" si="97"/>
        <v/>
      </c>
      <c r="Y1034">
        <f t="shared" si="97"/>
        <v>15.96</v>
      </c>
      <c r="AA1034">
        <f t="shared" si="100"/>
        <v>0</v>
      </c>
      <c r="AB1034">
        <f t="shared" si="98"/>
        <v>2621.7084237319714</v>
      </c>
      <c r="AC1034">
        <f t="shared" si="99"/>
        <v>28247.787610619471</v>
      </c>
    </row>
    <row r="1035" spans="1:29" x14ac:dyDescent="0.25">
      <c r="A1035">
        <v>1033</v>
      </c>
      <c r="B1035" s="1">
        <v>43586</v>
      </c>
      <c r="C1035">
        <v>15.23</v>
      </c>
      <c r="D1035">
        <v>15.61</v>
      </c>
      <c r="E1035">
        <v>14.95</v>
      </c>
      <c r="F1035">
        <v>15.43</v>
      </c>
      <c r="G1035">
        <v>15.43</v>
      </c>
      <c r="H1035">
        <v>4969844</v>
      </c>
      <c r="I1035" s="1">
        <v>43586</v>
      </c>
      <c r="J1035">
        <v>-6.4766839378236902E-4</v>
      </c>
      <c r="K1035">
        <v>14.563999999999901</v>
      </c>
      <c r="L1035">
        <v>0.78859902425282602</v>
      </c>
      <c r="M1035">
        <v>12.0019841269841</v>
      </c>
      <c r="N1035">
        <v>1.2134660274425499</v>
      </c>
      <c r="O1035">
        <v>4.2773817239144502E-2</v>
      </c>
      <c r="P1035">
        <v>1.53198663024112</v>
      </c>
      <c r="Q1035">
        <v>-2.2034996759559201E-2</v>
      </c>
      <c r="R1035">
        <v>16.1096540875355</v>
      </c>
      <c r="S1035">
        <v>13.018345912464399</v>
      </c>
      <c r="T1035">
        <v>1.09814997656192</v>
      </c>
      <c r="U1035" t="b">
        <f t="shared" si="95"/>
        <v>0</v>
      </c>
      <c r="V1035" t="b">
        <f t="shared" si="96"/>
        <v>0</v>
      </c>
      <c r="X1035" t="str">
        <f t="shared" si="97"/>
        <v/>
      </c>
      <c r="Y1035" t="str">
        <f t="shared" si="97"/>
        <v/>
      </c>
      <c r="AA1035">
        <f t="shared" si="100"/>
        <v>0</v>
      </c>
      <c r="AB1035">
        <f t="shared" si="98"/>
        <v>2621.7084237319714</v>
      </c>
      <c r="AC1035">
        <f t="shared" si="99"/>
        <v>27309.734513274339</v>
      </c>
    </row>
    <row r="1036" spans="1:29" x14ac:dyDescent="0.25">
      <c r="A1036">
        <v>1034</v>
      </c>
      <c r="B1036" s="1">
        <v>43587</v>
      </c>
      <c r="C1036">
        <v>15.22</v>
      </c>
      <c r="D1036">
        <v>15.72</v>
      </c>
      <c r="E1036">
        <v>15.19</v>
      </c>
      <c r="F1036">
        <v>15.44</v>
      </c>
      <c r="G1036">
        <v>15.44</v>
      </c>
      <c r="H1036">
        <v>2635521</v>
      </c>
      <c r="I1036" s="1">
        <v>43587</v>
      </c>
      <c r="J1036">
        <v>3.2488628979856298E-3</v>
      </c>
      <c r="K1036">
        <v>14.6524999999999</v>
      </c>
      <c r="L1036">
        <v>0.78228326408215798</v>
      </c>
      <c r="M1036">
        <v>12.051746031745999</v>
      </c>
      <c r="N1036">
        <v>1.21579893580591</v>
      </c>
      <c r="O1036">
        <v>3.4326424870466297E-2</v>
      </c>
      <c r="P1036">
        <v>0.81173717829979497</v>
      </c>
      <c r="Q1036">
        <v>2.5906735751295902E-3</v>
      </c>
      <c r="R1036">
        <v>16.185775197601</v>
      </c>
      <c r="S1036">
        <v>13.1192248023989</v>
      </c>
      <c r="T1036">
        <v>1.00666860222807</v>
      </c>
      <c r="U1036" t="b">
        <f t="shared" si="95"/>
        <v>0</v>
      </c>
      <c r="V1036" t="b">
        <f t="shared" si="96"/>
        <v>0</v>
      </c>
      <c r="X1036" t="str">
        <f t="shared" si="97"/>
        <v/>
      </c>
      <c r="Y1036" t="str">
        <f t="shared" si="97"/>
        <v/>
      </c>
      <c r="AA1036">
        <f t="shared" si="100"/>
        <v>0</v>
      </c>
      <c r="AB1036">
        <f t="shared" si="98"/>
        <v>2621.7084237319714</v>
      </c>
      <c r="AC1036">
        <f t="shared" si="99"/>
        <v>27327.433628318588</v>
      </c>
    </row>
    <row r="1037" spans="1:29" x14ac:dyDescent="0.25">
      <c r="A1037">
        <v>1035</v>
      </c>
      <c r="B1037" s="1">
        <v>43588</v>
      </c>
      <c r="C1037">
        <v>15.43</v>
      </c>
      <c r="D1037">
        <v>15.6</v>
      </c>
      <c r="E1037">
        <v>15.34</v>
      </c>
      <c r="F1037">
        <v>15.39</v>
      </c>
      <c r="G1037">
        <v>15.39</v>
      </c>
      <c r="H1037">
        <v>1938847</v>
      </c>
      <c r="I1037" s="1">
        <v>43588</v>
      </c>
      <c r="J1037">
        <v>2.2591362126245799E-2</v>
      </c>
      <c r="K1037">
        <v>14.721499999999899</v>
      </c>
      <c r="L1037">
        <v>0.78348932750591105</v>
      </c>
      <c r="M1037">
        <v>12.0969047619047</v>
      </c>
      <c r="N1037">
        <v>1.21696419784675</v>
      </c>
      <c r="O1037">
        <v>1.6894087069525599E-2</v>
      </c>
      <c r="P1037">
        <v>0.60000563079258395</v>
      </c>
      <c r="Q1037">
        <v>1.03963612735542E-2</v>
      </c>
      <c r="R1037">
        <v>16.2571390819115</v>
      </c>
      <c r="S1037">
        <v>13.1858609180884</v>
      </c>
      <c r="T1037">
        <v>0.85323434095528095</v>
      </c>
      <c r="U1037" t="b">
        <f t="shared" si="95"/>
        <v>0</v>
      </c>
      <c r="V1037" t="b">
        <f t="shared" si="96"/>
        <v>0</v>
      </c>
      <c r="X1037" t="str">
        <f t="shared" si="97"/>
        <v/>
      </c>
      <c r="Y1037" t="str">
        <f t="shared" si="97"/>
        <v/>
      </c>
      <c r="AA1037">
        <f t="shared" si="100"/>
        <v>0</v>
      </c>
      <c r="AB1037">
        <f t="shared" si="98"/>
        <v>2621.7084237319714</v>
      </c>
      <c r="AC1037">
        <f t="shared" si="99"/>
        <v>27238.938053097347</v>
      </c>
    </row>
    <row r="1038" spans="1:29" x14ac:dyDescent="0.25">
      <c r="A1038">
        <v>1036</v>
      </c>
      <c r="B1038" s="1">
        <v>43591</v>
      </c>
      <c r="C1038">
        <v>15.32</v>
      </c>
      <c r="D1038">
        <v>15.32</v>
      </c>
      <c r="E1038">
        <v>14.93</v>
      </c>
      <c r="F1038">
        <v>15.05</v>
      </c>
      <c r="G1038">
        <v>15.05</v>
      </c>
      <c r="H1038">
        <v>2506609</v>
      </c>
      <c r="I1038" s="1">
        <v>43591</v>
      </c>
      <c r="J1038">
        <v>-2.52590673575128E-2</v>
      </c>
      <c r="K1038">
        <v>14.770499999999901</v>
      </c>
      <c r="L1038">
        <v>0.77114729973891005</v>
      </c>
      <c r="M1038">
        <v>12.139206349206299</v>
      </c>
      <c r="N1038">
        <v>1.21675994089726</v>
      </c>
      <c r="O1038">
        <v>2.5913621262458501E-2</v>
      </c>
      <c r="P1038">
        <v>0.77586735153733599</v>
      </c>
      <c r="Q1038">
        <v>5.4485049833886898E-2</v>
      </c>
      <c r="R1038">
        <v>16.281948707488201</v>
      </c>
      <c r="S1038">
        <v>13.2590512925117</v>
      </c>
      <c r="T1038">
        <v>0.36244696712889102</v>
      </c>
      <c r="U1038" t="b">
        <f t="shared" si="95"/>
        <v>0</v>
      </c>
      <c r="V1038" t="b">
        <f t="shared" si="96"/>
        <v>0</v>
      </c>
      <c r="X1038" t="str">
        <f t="shared" si="97"/>
        <v/>
      </c>
      <c r="Y1038" t="str">
        <f t="shared" si="97"/>
        <v/>
      </c>
      <c r="AA1038">
        <f t="shared" si="100"/>
        <v>0</v>
      </c>
      <c r="AB1038">
        <f t="shared" si="98"/>
        <v>2621.7084237319714</v>
      </c>
      <c r="AC1038">
        <f t="shared" si="99"/>
        <v>26637.168141592923</v>
      </c>
    </row>
    <row r="1039" spans="1:29" x14ac:dyDescent="0.25">
      <c r="A1039">
        <v>1037</v>
      </c>
      <c r="B1039" s="1">
        <v>43592</v>
      </c>
      <c r="C1039">
        <v>15.2</v>
      </c>
      <c r="D1039">
        <v>15.53</v>
      </c>
      <c r="E1039">
        <v>15.13</v>
      </c>
      <c r="F1039">
        <v>15.44</v>
      </c>
      <c r="G1039">
        <v>15.44</v>
      </c>
      <c r="H1039">
        <v>1914920</v>
      </c>
      <c r="I1039" s="1">
        <v>43592</v>
      </c>
      <c r="J1039">
        <v>1.31233595800524E-2</v>
      </c>
      <c r="K1039">
        <v>14.840499999999899</v>
      </c>
      <c r="L1039">
        <v>0.76486307684164201</v>
      </c>
      <c r="M1039">
        <v>12.1823809523809</v>
      </c>
      <c r="N1039">
        <v>1.21819372239377</v>
      </c>
      <c r="O1039">
        <v>2.59067357512952E-2</v>
      </c>
      <c r="P1039">
        <v>0.59592832577371202</v>
      </c>
      <c r="Q1039">
        <v>3.3678756476684002E-2</v>
      </c>
      <c r="R1039">
        <v>16.339631630609599</v>
      </c>
      <c r="S1039">
        <v>13.341368369390301</v>
      </c>
      <c r="T1039">
        <v>0.78380041886127405</v>
      </c>
      <c r="U1039" t="b">
        <f t="shared" si="95"/>
        <v>0</v>
      </c>
      <c r="V1039" t="b">
        <f t="shared" si="96"/>
        <v>0</v>
      </c>
      <c r="X1039" t="str">
        <f t="shared" si="97"/>
        <v/>
      </c>
      <c r="Y1039" t="str">
        <f t="shared" si="97"/>
        <v/>
      </c>
      <c r="AA1039">
        <f t="shared" si="100"/>
        <v>0</v>
      </c>
      <c r="AB1039">
        <f t="shared" si="98"/>
        <v>2621.7084237319714</v>
      </c>
      <c r="AC1039">
        <f t="shared" si="99"/>
        <v>27327.433628318588</v>
      </c>
    </row>
    <row r="1040" spans="1:29" x14ac:dyDescent="0.25">
      <c r="A1040">
        <v>1038</v>
      </c>
      <c r="B1040" s="1">
        <v>43593</v>
      </c>
      <c r="C1040">
        <v>15.17</v>
      </c>
      <c r="D1040">
        <v>15.28</v>
      </c>
      <c r="E1040">
        <v>15.09</v>
      </c>
      <c r="F1040">
        <v>15.24</v>
      </c>
      <c r="G1040">
        <v>15.24</v>
      </c>
      <c r="H1040">
        <v>1979789</v>
      </c>
      <c r="I1040" s="1">
        <v>43593</v>
      </c>
      <c r="J1040">
        <v>8.6035737921906497E-3</v>
      </c>
      <c r="K1040">
        <v>14.9149999999999</v>
      </c>
      <c r="L1040">
        <v>0.72455794145547003</v>
      </c>
      <c r="M1040">
        <v>12.2240476190476</v>
      </c>
      <c r="N1040">
        <v>1.22013595372119</v>
      </c>
      <c r="O1040">
        <v>1.2467191601049799E-2</v>
      </c>
      <c r="P1040">
        <v>0.61892112986203995</v>
      </c>
      <c r="Q1040">
        <v>1.2467191601049799E-2</v>
      </c>
      <c r="R1040">
        <v>16.335133565252701</v>
      </c>
      <c r="S1040">
        <v>13.4948664347472</v>
      </c>
      <c r="T1040">
        <v>0.44854935872644303</v>
      </c>
      <c r="U1040" t="b">
        <f t="shared" si="95"/>
        <v>0</v>
      </c>
      <c r="V1040" t="b">
        <f t="shared" si="96"/>
        <v>0</v>
      </c>
      <c r="X1040" t="str">
        <f t="shared" si="97"/>
        <v/>
      </c>
      <c r="Y1040" t="str">
        <f t="shared" si="97"/>
        <v/>
      </c>
      <c r="AA1040">
        <f t="shared" si="100"/>
        <v>0</v>
      </c>
      <c r="AB1040">
        <f t="shared" si="98"/>
        <v>2621.7084237319714</v>
      </c>
      <c r="AC1040">
        <f t="shared" si="99"/>
        <v>26973.451327433631</v>
      </c>
    </row>
    <row r="1041" spans="1:29" x14ac:dyDescent="0.25">
      <c r="A1041">
        <v>1039</v>
      </c>
      <c r="B1041" s="1">
        <v>43594</v>
      </c>
      <c r="C1041">
        <v>15.15</v>
      </c>
      <c r="D1041">
        <v>15.26</v>
      </c>
      <c r="E1041">
        <v>14.99</v>
      </c>
      <c r="F1041">
        <v>15.11</v>
      </c>
      <c r="G1041">
        <v>15.11</v>
      </c>
      <c r="H1041">
        <v>1794394</v>
      </c>
      <c r="I1041" s="1">
        <v>43594</v>
      </c>
      <c r="J1041">
        <v>8.0053368912607805E-3</v>
      </c>
      <c r="K1041">
        <v>14.9785</v>
      </c>
      <c r="L1041">
        <v>0.67964599918663304</v>
      </c>
      <c r="M1041">
        <v>12.2685714285714</v>
      </c>
      <c r="N1041">
        <v>1.2208837913367501</v>
      </c>
      <c r="O1041">
        <v>1.7868960953011201E-2</v>
      </c>
      <c r="P1041">
        <v>0.56358064750835601</v>
      </c>
      <c r="Q1041">
        <v>2.1839841164791499E-2</v>
      </c>
      <c r="R1041">
        <v>16.3106061584058</v>
      </c>
      <c r="S1041">
        <v>13.646393841594101</v>
      </c>
      <c r="T1041">
        <v>0.19348307818683699</v>
      </c>
      <c r="U1041" t="b">
        <f t="shared" si="95"/>
        <v>0</v>
      </c>
      <c r="V1041" t="b">
        <f t="shared" si="96"/>
        <v>0</v>
      </c>
      <c r="X1041" t="str">
        <f t="shared" si="97"/>
        <v/>
      </c>
      <c r="Y1041" t="str">
        <f t="shared" si="97"/>
        <v/>
      </c>
      <c r="AA1041">
        <f t="shared" si="100"/>
        <v>0</v>
      </c>
      <c r="AB1041">
        <f t="shared" si="98"/>
        <v>2621.7084237319714</v>
      </c>
      <c r="AC1041">
        <f t="shared" si="99"/>
        <v>26743.362831858409</v>
      </c>
    </row>
    <row r="1042" spans="1:29" x14ac:dyDescent="0.25">
      <c r="A1042">
        <v>1040</v>
      </c>
      <c r="B1042" s="1">
        <v>43595</v>
      </c>
      <c r="C1042">
        <v>15.08</v>
      </c>
      <c r="D1042">
        <v>15.12</v>
      </c>
      <c r="E1042">
        <v>14.87</v>
      </c>
      <c r="F1042">
        <v>14.99</v>
      </c>
      <c r="G1042">
        <v>14.99</v>
      </c>
      <c r="H1042">
        <v>1490999</v>
      </c>
      <c r="I1042" s="1">
        <v>43595</v>
      </c>
      <c r="J1042">
        <v>1.07889413351315E-2</v>
      </c>
      <c r="K1042">
        <v>15.0375</v>
      </c>
      <c r="L1042">
        <v>0.62160975234498705</v>
      </c>
      <c r="M1042">
        <v>12.3106349206349</v>
      </c>
      <c r="N1042">
        <v>1.2215048287066299</v>
      </c>
      <c r="O1042">
        <v>1.66777851901267E-2</v>
      </c>
      <c r="P1042">
        <v>0.47041346798973999</v>
      </c>
      <c r="Q1042">
        <v>2.6684456304202801E-2</v>
      </c>
      <c r="R1042">
        <v>16.255855114596098</v>
      </c>
      <c r="S1042">
        <v>13.8191448854038</v>
      </c>
      <c r="T1042">
        <v>-7.6414502540876103E-2</v>
      </c>
      <c r="U1042" t="b">
        <f t="shared" si="95"/>
        <v>0</v>
      </c>
      <c r="V1042" t="b">
        <f t="shared" si="96"/>
        <v>0</v>
      </c>
      <c r="X1042" t="str">
        <f t="shared" si="97"/>
        <v/>
      </c>
      <c r="Y1042" t="str">
        <f t="shared" si="97"/>
        <v/>
      </c>
      <c r="AA1042">
        <f t="shared" si="100"/>
        <v>0</v>
      </c>
      <c r="AB1042">
        <f t="shared" si="98"/>
        <v>2621.7084237319714</v>
      </c>
      <c r="AC1042">
        <f t="shared" si="99"/>
        <v>26530.973451327438</v>
      </c>
    </row>
    <row r="1043" spans="1:29" x14ac:dyDescent="0.25">
      <c r="A1043">
        <v>1041</v>
      </c>
      <c r="B1043" s="1">
        <v>43598</v>
      </c>
      <c r="C1043">
        <v>14.97</v>
      </c>
      <c r="D1043">
        <v>15.18</v>
      </c>
      <c r="E1043">
        <v>14.83</v>
      </c>
      <c r="F1043">
        <v>14.83</v>
      </c>
      <c r="G1043">
        <v>14.83</v>
      </c>
      <c r="H1043">
        <v>1386564</v>
      </c>
      <c r="I1043" s="1">
        <v>43598</v>
      </c>
      <c r="J1043">
        <v>-1.26498002663115E-2</v>
      </c>
      <c r="K1043">
        <v>15.09</v>
      </c>
      <c r="L1043">
        <v>0.550033491803119</v>
      </c>
      <c r="M1043">
        <v>12.352301587301501</v>
      </c>
      <c r="N1043">
        <v>1.22163468025366</v>
      </c>
      <c r="O1043">
        <v>2.36008091706001E-2</v>
      </c>
      <c r="P1043">
        <v>0.439935432680432</v>
      </c>
      <c r="Q1043">
        <v>1.48347943358058E-2</v>
      </c>
      <c r="R1043">
        <v>16.168065643934099</v>
      </c>
      <c r="S1043">
        <v>14.011934356065799</v>
      </c>
      <c r="T1043">
        <v>-0.47269848813690901</v>
      </c>
      <c r="U1043" t="b">
        <f t="shared" si="95"/>
        <v>0</v>
      </c>
      <c r="V1043" t="b">
        <f t="shared" si="96"/>
        <v>0</v>
      </c>
      <c r="X1043" t="str">
        <f t="shared" si="97"/>
        <v/>
      </c>
      <c r="Y1043" t="str">
        <f t="shared" si="97"/>
        <v/>
      </c>
      <c r="AA1043">
        <f t="shared" si="100"/>
        <v>0</v>
      </c>
      <c r="AB1043">
        <f t="shared" si="98"/>
        <v>2621.7084237319714</v>
      </c>
      <c r="AC1043">
        <f t="shared" si="99"/>
        <v>26247.787610619471</v>
      </c>
    </row>
    <row r="1044" spans="1:29" x14ac:dyDescent="0.25">
      <c r="A1044">
        <v>1042</v>
      </c>
      <c r="B1044" s="1">
        <v>43599</v>
      </c>
      <c r="C1044">
        <v>14.7</v>
      </c>
      <c r="D1044">
        <v>15.05</v>
      </c>
      <c r="E1044">
        <v>14.52</v>
      </c>
      <c r="F1044">
        <v>15.02</v>
      </c>
      <c r="G1044">
        <v>15.02</v>
      </c>
      <c r="H1044">
        <v>2004811</v>
      </c>
      <c r="I1044" s="1">
        <v>43599</v>
      </c>
      <c r="J1044">
        <v>-2.4675324675324701E-2</v>
      </c>
      <c r="K1044">
        <v>15.1555</v>
      </c>
      <c r="L1044">
        <v>0.445024836681084</v>
      </c>
      <c r="M1044">
        <v>12.3942063492063</v>
      </c>
      <c r="N1044">
        <v>1.22278906555162</v>
      </c>
      <c r="O1044">
        <v>3.5286284953395503E-2</v>
      </c>
      <c r="P1044">
        <v>0.63666469284441896</v>
      </c>
      <c r="Q1044">
        <v>2.7962716378162399E-2</v>
      </c>
      <c r="R1044">
        <v>16.027748679894898</v>
      </c>
      <c r="S1044">
        <v>14.283251320105</v>
      </c>
      <c r="T1044">
        <v>-0.30447738829710003</v>
      </c>
      <c r="U1044" t="b">
        <f t="shared" si="95"/>
        <v>0</v>
      </c>
      <c r="V1044" t="b">
        <f t="shared" si="96"/>
        <v>0</v>
      </c>
      <c r="X1044" t="str">
        <f t="shared" si="97"/>
        <v/>
      </c>
      <c r="Y1044" t="str">
        <f t="shared" si="97"/>
        <v/>
      </c>
      <c r="AA1044">
        <f t="shared" si="100"/>
        <v>0</v>
      </c>
      <c r="AB1044">
        <f t="shared" si="98"/>
        <v>2621.7084237319714</v>
      </c>
      <c r="AC1044">
        <f t="shared" si="99"/>
        <v>26584.070796460179</v>
      </c>
    </row>
    <row r="1045" spans="1:29" x14ac:dyDescent="0.25">
      <c r="A1045">
        <v>1043</v>
      </c>
      <c r="B1045" s="1">
        <v>43600</v>
      </c>
      <c r="C1045">
        <v>14.98</v>
      </c>
      <c r="D1045">
        <v>15.65</v>
      </c>
      <c r="E1045">
        <v>14.94</v>
      </c>
      <c r="F1045">
        <v>15.4</v>
      </c>
      <c r="G1045">
        <v>15.4</v>
      </c>
      <c r="H1045">
        <v>2489002</v>
      </c>
      <c r="I1045" s="1">
        <v>43600</v>
      </c>
      <c r="J1045">
        <v>1.30039011703508E-3</v>
      </c>
      <c r="K1045">
        <v>15.2234999999999</v>
      </c>
      <c r="L1045">
        <v>0.36171048323773702</v>
      </c>
      <c r="M1045">
        <v>12.439444444444399</v>
      </c>
      <c r="N1045">
        <v>1.2238086731275899</v>
      </c>
      <c r="O1045">
        <v>4.6103896103896098E-2</v>
      </c>
      <c r="P1045">
        <v>0.79088816383958305</v>
      </c>
      <c r="Q1045">
        <v>-1.0389610389610299E-2</v>
      </c>
      <c r="R1045">
        <v>15.9324525471459</v>
      </c>
      <c r="S1045">
        <v>14.514547452854</v>
      </c>
      <c r="T1045">
        <v>0.48795931602567399</v>
      </c>
      <c r="U1045" t="b">
        <f t="shared" si="95"/>
        <v>0</v>
      </c>
      <c r="V1045" t="b">
        <f t="shared" si="96"/>
        <v>0</v>
      </c>
      <c r="X1045" t="str">
        <f t="shared" si="97"/>
        <v/>
      </c>
      <c r="Y1045" t="str">
        <f t="shared" si="97"/>
        <v/>
      </c>
      <c r="AA1045">
        <f t="shared" si="100"/>
        <v>0</v>
      </c>
      <c r="AB1045">
        <f t="shared" si="98"/>
        <v>2621.7084237319714</v>
      </c>
      <c r="AC1045">
        <f t="shared" si="99"/>
        <v>27256.637168141595</v>
      </c>
    </row>
    <row r="1046" spans="1:29" x14ac:dyDescent="0.25">
      <c r="A1046">
        <v>1044</v>
      </c>
      <c r="B1046" s="1">
        <v>43601</v>
      </c>
      <c r="C1046">
        <v>15.51</v>
      </c>
      <c r="D1046">
        <v>15.775</v>
      </c>
      <c r="E1046">
        <v>15.32</v>
      </c>
      <c r="F1046">
        <v>15.38</v>
      </c>
      <c r="G1046">
        <v>15.38</v>
      </c>
      <c r="H1046">
        <v>2331882</v>
      </c>
      <c r="I1046" s="1">
        <v>43601</v>
      </c>
      <c r="J1046">
        <v>-6.4977257959712698E-4</v>
      </c>
      <c r="K1046">
        <v>15.261999999999899</v>
      </c>
      <c r="L1046">
        <v>0.332796761117641</v>
      </c>
      <c r="M1046">
        <v>12.4830158730158</v>
      </c>
      <c r="N1046">
        <v>1.22262121231387</v>
      </c>
      <c r="O1046">
        <v>2.9583875162548699E-2</v>
      </c>
      <c r="P1046">
        <v>0.74188278645077299</v>
      </c>
      <c r="Q1046">
        <v>-1.7555266579973999E-2</v>
      </c>
      <c r="R1046">
        <v>15.9142816517905</v>
      </c>
      <c r="S1046">
        <v>14.6097183482094</v>
      </c>
      <c r="T1046">
        <v>0.354570758452458</v>
      </c>
      <c r="U1046" t="b">
        <f t="shared" ref="U1046:U1109" si="101">IF(T1046&lt;-$U$19,TRUE,FALSE)</f>
        <v>0</v>
      </c>
      <c r="V1046" t="b">
        <f t="shared" ref="V1046:V1109" si="102">IF(T1046&gt;$V$19,TRUE,FALSE)</f>
        <v>0</v>
      </c>
      <c r="X1046" t="str">
        <f t="shared" si="97"/>
        <v/>
      </c>
      <c r="Y1046" t="str">
        <f t="shared" si="97"/>
        <v/>
      </c>
      <c r="AA1046">
        <f t="shared" si="100"/>
        <v>0</v>
      </c>
      <c r="AB1046">
        <f t="shared" si="98"/>
        <v>2621.7084237319714</v>
      </c>
      <c r="AC1046">
        <f t="shared" si="99"/>
        <v>27221.238938053099</v>
      </c>
    </row>
    <row r="1047" spans="1:29" x14ac:dyDescent="0.25">
      <c r="A1047">
        <v>1045</v>
      </c>
      <c r="B1047" s="1">
        <v>43602</v>
      </c>
      <c r="C1047">
        <v>15.6</v>
      </c>
      <c r="D1047">
        <v>15.65</v>
      </c>
      <c r="E1047">
        <v>15.33</v>
      </c>
      <c r="F1047">
        <v>15.39</v>
      </c>
      <c r="G1047">
        <v>15.39</v>
      </c>
      <c r="H1047">
        <v>2121611</v>
      </c>
      <c r="I1047" s="1">
        <v>43602</v>
      </c>
      <c r="J1047">
        <v>3.2594524119948301E-3</v>
      </c>
      <c r="K1047">
        <v>15.281999999999901</v>
      </c>
      <c r="L1047">
        <v>0.32756839382248798</v>
      </c>
      <c r="M1047">
        <v>12.529126984126901</v>
      </c>
      <c r="N1047">
        <v>1.2197178637713999</v>
      </c>
      <c r="O1047">
        <v>2.07927225471085E-2</v>
      </c>
      <c r="P1047">
        <v>0.67681869528773997</v>
      </c>
      <c r="Q1047">
        <v>-2.59909031838856E-2</v>
      </c>
      <c r="R1047">
        <v>15.924034051892001</v>
      </c>
      <c r="S1047">
        <v>14.6399659481079</v>
      </c>
      <c r="T1047">
        <v>0.329702138657889</v>
      </c>
      <c r="U1047" t="b">
        <f t="shared" si="101"/>
        <v>0</v>
      </c>
      <c r="V1047" t="b">
        <f t="shared" si="102"/>
        <v>0</v>
      </c>
      <c r="X1047" t="str">
        <f t="shared" si="97"/>
        <v/>
      </c>
      <c r="Y1047" t="str">
        <f t="shared" si="97"/>
        <v/>
      </c>
      <c r="AA1047">
        <f t="shared" si="100"/>
        <v>0</v>
      </c>
      <c r="AB1047">
        <f t="shared" si="98"/>
        <v>2621.7084237319714</v>
      </c>
      <c r="AC1047">
        <f t="shared" si="99"/>
        <v>27238.938053097347</v>
      </c>
    </row>
    <row r="1048" spans="1:29" x14ac:dyDescent="0.25">
      <c r="A1048">
        <v>1046</v>
      </c>
      <c r="B1048" s="1">
        <v>43605</v>
      </c>
      <c r="C1048">
        <v>15.56</v>
      </c>
      <c r="D1048">
        <v>15.57</v>
      </c>
      <c r="E1048">
        <v>15.28</v>
      </c>
      <c r="F1048">
        <v>15.34</v>
      </c>
      <c r="G1048">
        <v>15.34</v>
      </c>
      <c r="H1048">
        <v>1644309</v>
      </c>
      <c r="I1048" s="1">
        <v>43605</v>
      </c>
      <c r="J1048">
        <v>5.9016393442622803E-3</v>
      </c>
      <c r="K1048">
        <v>15.302499999999901</v>
      </c>
      <c r="L1048">
        <v>0.317040176766409</v>
      </c>
      <c r="M1048">
        <v>12.5765873015872</v>
      </c>
      <c r="N1048">
        <v>1.2167450225601799</v>
      </c>
      <c r="O1048">
        <v>1.8904823989569799E-2</v>
      </c>
      <c r="P1048">
        <v>0.52598417702161804</v>
      </c>
      <c r="Q1048">
        <v>-3.3246414602346702E-2</v>
      </c>
      <c r="R1048">
        <v>15.9238987464621</v>
      </c>
      <c r="S1048">
        <v>14.6811012535378</v>
      </c>
      <c r="T1048">
        <v>0.118281538896675</v>
      </c>
      <c r="U1048" t="b">
        <f t="shared" si="101"/>
        <v>0</v>
      </c>
      <c r="V1048" t="b">
        <f t="shared" si="102"/>
        <v>0</v>
      </c>
      <c r="X1048" t="str">
        <f t="shared" si="97"/>
        <v/>
      </c>
      <c r="Y1048" t="str">
        <f t="shared" si="97"/>
        <v/>
      </c>
      <c r="AA1048">
        <f t="shared" si="100"/>
        <v>0</v>
      </c>
      <c r="AB1048">
        <f t="shared" si="98"/>
        <v>2621.7084237319714</v>
      </c>
      <c r="AC1048">
        <f t="shared" si="99"/>
        <v>27150.442477876109</v>
      </c>
    </row>
    <row r="1049" spans="1:29" x14ac:dyDescent="0.25">
      <c r="A1049">
        <v>1047</v>
      </c>
      <c r="B1049" s="1">
        <v>43606</v>
      </c>
      <c r="C1049">
        <v>15.13</v>
      </c>
      <c r="D1049">
        <v>15.42</v>
      </c>
      <c r="E1049">
        <v>15.12</v>
      </c>
      <c r="F1049">
        <v>15.25</v>
      </c>
      <c r="G1049">
        <v>15.25</v>
      </c>
      <c r="H1049">
        <v>1778095</v>
      </c>
      <c r="I1049" s="1">
        <v>43606</v>
      </c>
      <c r="J1049">
        <v>7.9312623925974299E-3</v>
      </c>
      <c r="K1049">
        <v>15.3324999999999</v>
      </c>
      <c r="L1049">
        <v>0.278035874246986</v>
      </c>
      <c r="M1049">
        <v>12.621825396825299</v>
      </c>
      <c r="N1049">
        <v>1.2147609016883001</v>
      </c>
      <c r="O1049">
        <v>1.9672131147540999E-2</v>
      </c>
      <c r="P1049">
        <v>0.57058042614876003</v>
      </c>
      <c r="Q1049">
        <v>-1.5081967213114699E-2</v>
      </c>
      <c r="R1049">
        <v>15.877450313523999</v>
      </c>
      <c r="S1049">
        <v>14.7875496864759</v>
      </c>
      <c r="T1049">
        <v>-0.29672429942155198</v>
      </c>
      <c r="U1049" t="b">
        <f t="shared" si="101"/>
        <v>0</v>
      </c>
      <c r="V1049" t="b">
        <f t="shared" si="102"/>
        <v>0</v>
      </c>
      <c r="X1049" t="str">
        <f t="shared" ref="X1049:Y1112" si="103">IF(U1048, C1048,"")</f>
        <v/>
      </c>
      <c r="Y1049" t="str">
        <f t="shared" si="103"/>
        <v/>
      </c>
      <c r="AA1049">
        <f t="shared" si="100"/>
        <v>0</v>
      </c>
      <c r="AB1049">
        <f t="shared" si="98"/>
        <v>2621.7084237319714</v>
      </c>
      <c r="AC1049">
        <f t="shared" si="99"/>
        <v>26991.15044247788</v>
      </c>
    </row>
    <row r="1050" spans="1:29" x14ac:dyDescent="0.25">
      <c r="A1050">
        <v>1048</v>
      </c>
      <c r="B1050" s="1">
        <v>43607</v>
      </c>
      <c r="C1050">
        <v>15.3</v>
      </c>
      <c r="D1050">
        <v>15.36</v>
      </c>
      <c r="E1050">
        <v>15.1</v>
      </c>
      <c r="F1050">
        <v>15.13</v>
      </c>
      <c r="G1050">
        <v>15.13</v>
      </c>
      <c r="H1050">
        <v>1669717</v>
      </c>
      <c r="I1050" s="1">
        <v>43607</v>
      </c>
      <c r="J1050">
        <v>3.3156498673740501E-3</v>
      </c>
      <c r="K1050">
        <v>15.334499999999901</v>
      </c>
      <c r="L1050">
        <v>0.27633837000443301</v>
      </c>
      <c r="M1050">
        <v>12.666031746031701</v>
      </c>
      <c r="N1050">
        <v>1.2106791067221401</v>
      </c>
      <c r="O1050">
        <v>1.7184401850627799E-2</v>
      </c>
      <c r="P1050">
        <v>0.53809103446377904</v>
      </c>
      <c r="Q1050">
        <v>1.7845340383344298E-2</v>
      </c>
      <c r="R1050">
        <v>15.8761232052086</v>
      </c>
      <c r="S1050">
        <v>14.792876794791299</v>
      </c>
      <c r="T1050">
        <v>-0.74003476244256305</v>
      </c>
      <c r="U1050" t="b">
        <f t="shared" si="101"/>
        <v>0</v>
      </c>
      <c r="V1050" t="b">
        <f t="shared" si="102"/>
        <v>0</v>
      </c>
      <c r="X1050" t="str">
        <f t="shared" si="103"/>
        <v/>
      </c>
      <c r="Y1050" t="str">
        <f t="shared" si="103"/>
        <v/>
      </c>
      <c r="AA1050">
        <f t="shared" si="100"/>
        <v>0</v>
      </c>
      <c r="AB1050">
        <f t="shared" si="98"/>
        <v>2621.7084237319714</v>
      </c>
      <c r="AC1050">
        <f t="shared" si="99"/>
        <v>26778.761061946905</v>
      </c>
    </row>
    <row r="1051" spans="1:29" x14ac:dyDescent="0.25">
      <c r="A1051">
        <v>1049</v>
      </c>
      <c r="B1051" s="1">
        <v>43608</v>
      </c>
      <c r="C1051">
        <v>15.13</v>
      </c>
      <c r="D1051">
        <v>15.34</v>
      </c>
      <c r="E1051">
        <v>15.08</v>
      </c>
      <c r="F1051">
        <v>15.08</v>
      </c>
      <c r="G1051">
        <v>15.08</v>
      </c>
      <c r="H1051">
        <v>2203220</v>
      </c>
      <c r="I1051" s="1">
        <v>43608</v>
      </c>
      <c r="J1051">
        <v>8.0213903743314892E-3</v>
      </c>
      <c r="K1051">
        <v>15.314499999999899</v>
      </c>
      <c r="L1051">
        <v>0.27970802445985299</v>
      </c>
      <c r="M1051">
        <v>12.707936507936401</v>
      </c>
      <c r="N1051">
        <v>1.20511304021983</v>
      </c>
      <c r="O1051">
        <v>1.72413793103448E-2</v>
      </c>
      <c r="P1051">
        <v>0.71462001253807905</v>
      </c>
      <c r="Q1051">
        <v>1.9893899204244E-2</v>
      </c>
      <c r="R1051">
        <v>15.8627277279413</v>
      </c>
      <c r="S1051">
        <v>14.7662722720586</v>
      </c>
      <c r="T1051">
        <v>-0.83837423131796196</v>
      </c>
      <c r="U1051" t="b">
        <f t="shared" si="101"/>
        <v>0</v>
      </c>
      <c r="V1051" t="b">
        <f t="shared" si="102"/>
        <v>0</v>
      </c>
      <c r="X1051" t="str">
        <f t="shared" si="103"/>
        <v/>
      </c>
      <c r="Y1051" t="str">
        <f t="shared" si="103"/>
        <v/>
      </c>
      <c r="AA1051">
        <f t="shared" si="100"/>
        <v>0</v>
      </c>
      <c r="AB1051">
        <f t="shared" si="98"/>
        <v>2621.7084237319714</v>
      </c>
      <c r="AC1051">
        <f t="shared" si="99"/>
        <v>26690.265486725668</v>
      </c>
    </row>
    <row r="1052" spans="1:29" x14ac:dyDescent="0.25">
      <c r="A1052">
        <v>1050</v>
      </c>
      <c r="B1052" s="1">
        <v>43609</v>
      </c>
      <c r="C1052">
        <v>15</v>
      </c>
      <c r="D1052">
        <v>15.06</v>
      </c>
      <c r="E1052">
        <v>14.89</v>
      </c>
      <c r="F1052">
        <v>14.96</v>
      </c>
      <c r="G1052">
        <v>14.96</v>
      </c>
      <c r="H1052">
        <v>1719382</v>
      </c>
      <c r="I1052" s="1">
        <v>43609</v>
      </c>
      <c r="J1052">
        <v>1.49253731343284E-2</v>
      </c>
      <c r="K1052">
        <v>15.284999999999901</v>
      </c>
      <c r="L1052">
        <v>0.28463272734095402</v>
      </c>
      <c r="M1052">
        <v>12.7498412698412</v>
      </c>
      <c r="N1052">
        <v>1.1988384542602399</v>
      </c>
      <c r="O1052">
        <v>1.13636363636363E-2</v>
      </c>
      <c r="P1052">
        <v>0.56595983679314699</v>
      </c>
      <c r="Q1052">
        <v>2.8743315508021301E-2</v>
      </c>
      <c r="R1052">
        <v>15.8428801455882</v>
      </c>
      <c r="S1052">
        <v>14.727119854411701</v>
      </c>
      <c r="T1052">
        <v>-1.14182231620428</v>
      </c>
      <c r="U1052" t="b">
        <f t="shared" si="101"/>
        <v>1</v>
      </c>
      <c r="V1052" t="b">
        <f t="shared" si="102"/>
        <v>0</v>
      </c>
      <c r="X1052" t="str">
        <f t="shared" si="103"/>
        <v/>
      </c>
      <c r="Y1052" t="str">
        <f t="shared" si="103"/>
        <v/>
      </c>
      <c r="AA1052">
        <f t="shared" si="100"/>
        <v>175.24788928689648</v>
      </c>
      <c r="AB1052">
        <f t="shared" si="98"/>
        <v>0</v>
      </c>
      <c r="AC1052">
        <f t="shared" si="99"/>
        <v>26477.876106194693</v>
      </c>
    </row>
    <row r="1053" spans="1:29" x14ac:dyDescent="0.25">
      <c r="A1053">
        <v>1051</v>
      </c>
      <c r="B1053" s="1">
        <v>43612</v>
      </c>
      <c r="C1053">
        <v>14.95</v>
      </c>
      <c r="D1053">
        <v>14.95</v>
      </c>
      <c r="E1053">
        <v>14.67</v>
      </c>
      <c r="F1053">
        <v>14.74</v>
      </c>
      <c r="G1053">
        <v>14.74</v>
      </c>
      <c r="H1053">
        <v>2066010</v>
      </c>
      <c r="I1053" s="1">
        <v>43612</v>
      </c>
      <c r="J1053">
        <v>-1.0738255033557E-2</v>
      </c>
      <c r="K1053">
        <v>15.228499999999899</v>
      </c>
      <c r="L1053">
        <v>0.27436577583079802</v>
      </c>
      <c r="M1053">
        <v>12.792619047619</v>
      </c>
      <c r="N1053">
        <v>1.1904129985668801</v>
      </c>
      <c r="O1053">
        <v>1.8995929443690499E-2</v>
      </c>
      <c r="P1053">
        <v>0.68782641002245204</v>
      </c>
      <c r="Q1053">
        <v>4.07055630936227E-2</v>
      </c>
      <c r="R1053">
        <v>15.766256920628299</v>
      </c>
      <c r="S1053">
        <v>14.6907430793716</v>
      </c>
      <c r="T1053">
        <v>-1.78046988011089</v>
      </c>
      <c r="U1053" t="b">
        <f t="shared" si="101"/>
        <v>1</v>
      </c>
      <c r="V1053" t="b">
        <f t="shared" si="102"/>
        <v>0</v>
      </c>
      <c r="X1053">
        <f t="shared" si="103"/>
        <v>15</v>
      </c>
      <c r="Y1053" t="str">
        <f t="shared" si="103"/>
        <v/>
      </c>
      <c r="AA1053">
        <f t="shared" si="100"/>
        <v>175.24788928689648</v>
      </c>
      <c r="AB1053">
        <f t="shared" si="98"/>
        <v>0</v>
      </c>
      <c r="AC1053">
        <f t="shared" si="99"/>
        <v>26088.495575221241</v>
      </c>
    </row>
    <row r="1054" spans="1:29" x14ac:dyDescent="0.25">
      <c r="A1054">
        <v>1052</v>
      </c>
      <c r="B1054" s="1">
        <v>43613</v>
      </c>
      <c r="C1054">
        <v>14.77</v>
      </c>
      <c r="D1054">
        <v>15</v>
      </c>
      <c r="E1054">
        <v>14.65</v>
      </c>
      <c r="F1054">
        <v>14.9</v>
      </c>
      <c r="G1054">
        <v>14.9</v>
      </c>
      <c r="H1054">
        <v>2243026</v>
      </c>
      <c r="I1054" s="1">
        <v>43613</v>
      </c>
      <c r="J1054">
        <v>-1.3404825737265099E-3</v>
      </c>
      <c r="K1054">
        <v>15.1754999999999</v>
      </c>
      <c r="L1054">
        <v>0.22324107809100999</v>
      </c>
      <c r="M1054">
        <v>12.832301587301499</v>
      </c>
      <c r="N1054">
        <v>1.18260156969948</v>
      </c>
      <c r="O1054">
        <v>2.3489932885905999E-2</v>
      </c>
      <c r="P1054">
        <v>0.76257245866057399</v>
      </c>
      <c r="Q1054">
        <v>2.3489932885905999E-2</v>
      </c>
      <c r="R1054">
        <v>15.6130525130583</v>
      </c>
      <c r="S1054">
        <v>14.7379474869416</v>
      </c>
      <c r="T1054">
        <v>-1.2340918721404699</v>
      </c>
      <c r="U1054" t="b">
        <f t="shared" si="101"/>
        <v>1</v>
      </c>
      <c r="V1054" t="b">
        <f t="shared" si="102"/>
        <v>0</v>
      </c>
      <c r="X1054">
        <f t="shared" si="103"/>
        <v>14.95</v>
      </c>
      <c r="Y1054" t="str">
        <f t="shared" si="103"/>
        <v/>
      </c>
      <c r="AA1054">
        <f t="shared" si="100"/>
        <v>175.24788928689648</v>
      </c>
      <c r="AB1054">
        <f t="shared" si="98"/>
        <v>0</v>
      </c>
      <c r="AC1054">
        <f t="shared" si="99"/>
        <v>26371.681415929204</v>
      </c>
    </row>
    <row r="1055" spans="1:29" x14ac:dyDescent="0.25">
      <c r="A1055">
        <v>1053</v>
      </c>
      <c r="B1055" s="1">
        <v>43614</v>
      </c>
      <c r="C1055">
        <v>14.72</v>
      </c>
      <c r="D1055">
        <v>15.07</v>
      </c>
      <c r="E1055">
        <v>14.66</v>
      </c>
      <c r="F1055">
        <v>14.92</v>
      </c>
      <c r="G1055">
        <v>14.92</v>
      </c>
      <c r="H1055">
        <v>1314353</v>
      </c>
      <c r="I1055" s="1">
        <v>43614</v>
      </c>
      <c r="J1055">
        <v>2.3319615912208401E-2</v>
      </c>
      <c r="K1055">
        <v>15.149999999999901</v>
      </c>
      <c r="L1055">
        <v>0.22176326875361799</v>
      </c>
      <c r="M1055">
        <v>12.8732539682539</v>
      </c>
      <c r="N1055">
        <v>1.1768586277688999</v>
      </c>
      <c r="O1055">
        <v>2.7479892761394099E-2</v>
      </c>
      <c r="P1055">
        <v>0.44848974908911399</v>
      </c>
      <c r="Q1055">
        <v>1.4075067024128699E-2</v>
      </c>
      <c r="R1055">
        <v>15.584656006756999</v>
      </c>
      <c r="S1055">
        <v>14.7153439932429</v>
      </c>
      <c r="T1055">
        <v>-1.0371419996317199</v>
      </c>
      <c r="U1055" t="b">
        <f t="shared" si="101"/>
        <v>1</v>
      </c>
      <c r="V1055" t="b">
        <f t="shared" si="102"/>
        <v>0</v>
      </c>
      <c r="X1055">
        <f t="shared" si="103"/>
        <v>14.77</v>
      </c>
      <c r="Y1055" t="str">
        <f t="shared" si="103"/>
        <v/>
      </c>
      <c r="AA1055">
        <f t="shared" si="100"/>
        <v>175.24788928689648</v>
      </c>
      <c r="AB1055">
        <f t="shared" si="98"/>
        <v>0</v>
      </c>
      <c r="AC1055">
        <f t="shared" si="99"/>
        <v>26407.079646017701</v>
      </c>
    </row>
    <row r="1056" spans="1:29" x14ac:dyDescent="0.25">
      <c r="A1056">
        <v>1054</v>
      </c>
      <c r="B1056" s="1">
        <v>43615</v>
      </c>
      <c r="C1056">
        <v>14.63</v>
      </c>
      <c r="D1056">
        <v>14.83</v>
      </c>
      <c r="E1056">
        <v>14.57</v>
      </c>
      <c r="F1056">
        <v>14.58</v>
      </c>
      <c r="G1056">
        <v>14.58</v>
      </c>
      <c r="H1056">
        <v>2234716</v>
      </c>
      <c r="I1056" s="1">
        <v>43615</v>
      </c>
      <c r="J1056">
        <v>-6.81198910081741E-3</v>
      </c>
      <c r="K1056">
        <v>15.1069999999999</v>
      </c>
      <c r="L1056">
        <v>0.24475766747814601</v>
      </c>
      <c r="M1056">
        <v>12.912936507936401</v>
      </c>
      <c r="N1056">
        <v>1.16991204833346</v>
      </c>
      <c r="O1056">
        <v>1.7832647462277001E-2</v>
      </c>
      <c r="P1056">
        <v>0.76246376235840196</v>
      </c>
      <c r="Q1056">
        <v>3.4293552812071297E-2</v>
      </c>
      <c r="R1056">
        <v>15.586725028257099</v>
      </c>
      <c r="S1056">
        <v>14.6272749717428</v>
      </c>
      <c r="T1056">
        <v>-2.15315011549963</v>
      </c>
      <c r="U1056" t="b">
        <f t="shared" si="101"/>
        <v>1</v>
      </c>
      <c r="V1056" t="b">
        <f t="shared" si="102"/>
        <v>0</v>
      </c>
      <c r="X1056">
        <f t="shared" si="103"/>
        <v>14.72</v>
      </c>
      <c r="Y1056" t="str">
        <f t="shared" si="103"/>
        <v/>
      </c>
      <c r="AA1056">
        <f t="shared" si="100"/>
        <v>175.24788928689648</v>
      </c>
      <c r="AB1056">
        <f t="shared" si="98"/>
        <v>0</v>
      </c>
      <c r="AC1056">
        <f t="shared" si="99"/>
        <v>25805.309734513277</v>
      </c>
    </row>
    <row r="1057" spans="1:29" x14ac:dyDescent="0.25">
      <c r="A1057">
        <v>1055</v>
      </c>
      <c r="B1057" s="1">
        <v>43616</v>
      </c>
      <c r="C1057">
        <v>14.6</v>
      </c>
      <c r="D1057">
        <v>14.805</v>
      </c>
      <c r="E1057">
        <v>14.34</v>
      </c>
      <c r="F1057">
        <v>14.68</v>
      </c>
      <c r="G1057">
        <v>14.68</v>
      </c>
      <c r="H1057">
        <v>2847814</v>
      </c>
      <c r="I1057" s="1">
        <v>43616</v>
      </c>
      <c r="J1057">
        <v>2.9453015427769898E-2</v>
      </c>
      <c r="K1057">
        <v>15.071499999999901</v>
      </c>
      <c r="L1057">
        <v>0.25290470433258899</v>
      </c>
      <c r="M1057">
        <v>12.952063492063401</v>
      </c>
      <c r="N1057">
        <v>1.16363697639648</v>
      </c>
      <c r="O1057">
        <v>3.1675749318801003E-2</v>
      </c>
      <c r="P1057">
        <v>0.98950377681358503</v>
      </c>
      <c r="Q1057">
        <v>1.9073569482288898E-2</v>
      </c>
      <c r="R1057">
        <v>15.5671932204918</v>
      </c>
      <c r="S1057">
        <v>14.575806779508101</v>
      </c>
      <c r="T1057">
        <v>-1.54801390916454</v>
      </c>
      <c r="U1057" t="b">
        <f t="shared" si="101"/>
        <v>1</v>
      </c>
      <c r="V1057" t="b">
        <f t="shared" si="102"/>
        <v>0</v>
      </c>
      <c r="X1057">
        <f t="shared" si="103"/>
        <v>14.63</v>
      </c>
      <c r="Y1057" t="str">
        <f t="shared" si="103"/>
        <v/>
      </c>
      <c r="AA1057">
        <f t="shared" si="100"/>
        <v>175.24788928689648</v>
      </c>
      <c r="AB1057">
        <f t="shared" si="98"/>
        <v>0</v>
      </c>
      <c r="AC1057">
        <f t="shared" si="99"/>
        <v>25982.300884955755</v>
      </c>
    </row>
    <row r="1058" spans="1:29" x14ac:dyDescent="0.25">
      <c r="A1058">
        <v>1056</v>
      </c>
      <c r="B1058" s="1">
        <v>43619</v>
      </c>
      <c r="C1058">
        <v>14.68</v>
      </c>
      <c r="D1058">
        <v>14.72</v>
      </c>
      <c r="E1058">
        <v>14.2</v>
      </c>
      <c r="F1058">
        <v>14.26</v>
      </c>
      <c r="G1058">
        <v>14.26</v>
      </c>
      <c r="H1058">
        <v>1727446</v>
      </c>
      <c r="I1058" s="1">
        <v>43619</v>
      </c>
      <c r="J1058">
        <v>9.4397544128933197E-2</v>
      </c>
      <c r="K1058">
        <v>15.031999999999901</v>
      </c>
      <c r="L1058">
        <v>0.31137386565092001</v>
      </c>
      <c r="M1058">
        <v>12.984682539682501</v>
      </c>
      <c r="N1058">
        <v>1.15767173776183</v>
      </c>
      <c r="O1058">
        <v>3.6465638148667698E-2</v>
      </c>
      <c r="P1058">
        <v>0.60376037594494603</v>
      </c>
      <c r="Q1058">
        <v>3.3660589060308499E-2</v>
      </c>
      <c r="R1058">
        <v>15.642292776675699</v>
      </c>
      <c r="S1058">
        <v>14.4217072233241</v>
      </c>
      <c r="T1058">
        <v>-2.4793346043546198</v>
      </c>
      <c r="U1058" t="b">
        <f t="shared" si="101"/>
        <v>1</v>
      </c>
      <c r="V1058" t="b">
        <f t="shared" si="102"/>
        <v>0</v>
      </c>
      <c r="X1058">
        <f t="shared" si="103"/>
        <v>14.6</v>
      </c>
      <c r="Y1058" t="str">
        <f t="shared" si="103"/>
        <v/>
      </c>
      <c r="AA1058">
        <f t="shared" si="100"/>
        <v>175.24788928689648</v>
      </c>
      <c r="AB1058">
        <f t="shared" si="98"/>
        <v>0</v>
      </c>
      <c r="AC1058">
        <f t="shared" si="99"/>
        <v>25238.938053097347</v>
      </c>
    </row>
    <row r="1059" spans="1:29" x14ac:dyDescent="0.25">
      <c r="A1059">
        <v>1057</v>
      </c>
      <c r="B1059" s="1">
        <v>43620</v>
      </c>
      <c r="C1059">
        <v>13.8</v>
      </c>
      <c r="D1059">
        <v>13.93</v>
      </c>
      <c r="E1059">
        <v>12.86</v>
      </c>
      <c r="F1059">
        <v>13.03</v>
      </c>
      <c r="G1059">
        <v>13.03</v>
      </c>
      <c r="H1059">
        <v>12143734</v>
      </c>
      <c r="I1059" s="1">
        <v>43620</v>
      </c>
      <c r="J1059">
        <v>-3.3382789317507398E-2</v>
      </c>
      <c r="K1059">
        <v>14.911499999999901</v>
      </c>
      <c r="L1059">
        <v>0.53278093651674696</v>
      </c>
      <c r="M1059">
        <v>13.006984126984101</v>
      </c>
      <c r="N1059">
        <v>1.1464225568680999</v>
      </c>
      <c r="O1059">
        <v>8.2118188795088198E-2</v>
      </c>
      <c r="P1059">
        <v>4.1492511055762504</v>
      </c>
      <c r="Q1059">
        <v>0.143514965464313</v>
      </c>
      <c r="R1059">
        <v>15.9557506355728</v>
      </c>
      <c r="S1059">
        <v>13.867249364427099</v>
      </c>
      <c r="T1059">
        <v>-3.5314701991797799</v>
      </c>
      <c r="U1059" t="b">
        <f t="shared" si="101"/>
        <v>1</v>
      </c>
      <c r="V1059" t="b">
        <f t="shared" si="102"/>
        <v>0</v>
      </c>
      <c r="X1059">
        <f t="shared" si="103"/>
        <v>14.68</v>
      </c>
      <c r="Y1059" t="str">
        <f t="shared" si="103"/>
        <v/>
      </c>
      <c r="AA1059">
        <f t="shared" si="100"/>
        <v>175.24788928689648</v>
      </c>
      <c r="AB1059">
        <f t="shared" si="98"/>
        <v>0</v>
      </c>
      <c r="AC1059">
        <f t="shared" si="99"/>
        <v>23061.946902654869</v>
      </c>
    </row>
    <row r="1060" spans="1:29" x14ac:dyDescent="0.25">
      <c r="A1060">
        <v>1058</v>
      </c>
      <c r="B1060" s="1">
        <v>43621</v>
      </c>
      <c r="C1060">
        <v>13.6</v>
      </c>
      <c r="D1060">
        <v>13.67</v>
      </c>
      <c r="E1060">
        <v>13.3</v>
      </c>
      <c r="F1060">
        <v>13.48</v>
      </c>
      <c r="G1060">
        <v>13.48</v>
      </c>
      <c r="H1060">
        <v>6422263</v>
      </c>
      <c r="I1060" s="1">
        <v>43621</v>
      </c>
      <c r="J1060">
        <v>2.2304832713755402E-3</v>
      </c>
      <c r="K1060">
        <v>14.8234999999999</v>
      </c>
      <c r="L1060">
        <v>0.61471666558443205</v>
      </c>
      <c r="M1060">
        <v>13.036111111111101</v>
      </c>
      <c r="N1060">
        <v>1.1371105902407801</v>
      </c>
      <c r="O1060">
        <v>2.74480712166171E-2</v>
      </c>
      <c r="P1060">
        <v>2.1755614108518602</v>
      </c>
      <c r="Q1060">
        <v>0.106824925816023</v>
      </c>
      <c r="R1060">
        <v>16.028344664545401</v>
      </c>
      <c r="S1060">
        <v>13.6186553354545</v>
      </c>
      <c r="T1060">
        <v>-2.18555974681877</v>
      </c>
      <c r="U1060" t="b">
        <f t="shared" si="101"/>
        <v>1</v>
      </c>
      <c r="V1060" t="b">
        <f t="shared" si="102"/>
        <v>0</v>
      </c>
      <c r="X1060">
        <f t="shared" si="103"/>
        <v>13.8</v>
      </c>
      <c r="Y1060" t="str">
        <f t="shared" si="103"/>
        <v/>
      </c>
      <c r="AA1060">
        <f t="shared" si="100"/>
        <v>175.24788928689648</v>
      </c>
      <c r="AB1060">
        <f t="shared" si="98"/>
        <v>0</v>
      </c>
      <c r="AC1060">
        <f t="shared" si="99"/>
        <v>23858.407079646018</v>
      </c>
    </row>
    <row r="1061" spans="1:29" x14ac:dyDescent="0.25">
      <c r="A1061">
        <v>1059</v>
      </c>
      <c r="B1061" s="1">
        <v>43622</v>
      </c>
      <c r="C1061">
        <v>13.4</v>
      </c>
      <c r="D1061">
        <v>13.66</v>
      </c>
      <c r="E1061">
        <v>13.31</v>
      </c>
      <c r="F1061">
        <v>13.45</v>
      </c>
      <c r="G1061">
        <v>13.45</v>
      </c>
      <c r="H1061">
        <v>3036642</v>
      </c>
      <c r="I1061" s="1">
        <v>43622</v>
      </c>
      <c r="J1061">
        <v>-1.3929618768328499E-2</v>
      </c>
      <c r="K1061">
        <v>14.7404999999999</v>
      </c>
      <c r="L1061">
        <v>0.68234483487756104</v>
      </c>
      <c r="M1061">
        <v>13.060873015873</v>
      </c>
      <c r="N1061">
        <v>1.12859990155985</v>
      </c>
      <c r="O1061">
        <v>2.60223048327137E-2</v>
      </c>
      <c r="P1061">
        <v>1.03183537605154</v>
      </c>
      <c r="Q1061">
        <v>8.4014869888475896E-2</v>
      </c>
      <c r="R1061">
        <v>16.07789587636</v>
      </c>
      <c r="S1061">
        <v>13.403104123639899</v>
      </c>
      <c r="T1061">
        <v>-1.89127246816715</v>
      </c>
      <c r="U1061" t="b">
        <f t="shared" si="101"/>
        <v>1</v>
      </c>
      <c r="V1061" t="b">
        <f t="shared" si="102"/>
        <v>0</v>
      </c>
      <c r="X1061">
        <f t="shared" si="103"/>
        <v>13.6</v>
      </c>
      <c r="Y1061" t="str">
        <f t="shared" si="103"/>
        <v/>
      </c>
      <c r="AA1061">
        <f t="shared" si="100"/>
        <v>175.24788928689648</v>
      </c>
      <c r="AB1061">
        <f t="shared" si="98"/>
        <v>0</v>
      </c>
      <c r="AC1061">
        <f t="shared" si="99"/>
        <v>23805.309734513277</v>
      </c>
    </row>
    <row r="1062" spans="1:29" x14ac:dyDescent="0.25">
      <c r="A1062">
        <v>1060</v>
      </c>
      <c r="B1062" s="1">
        <v>43623</v>
      </c>
      <c r="C1062">
        <v>13.53</v>
      </c>
      <c r="D1062">
        <v>13.715</v>
      </c>
      <c r="E1062">
        <v>13.48</v>
      </c>
      <c r="F1062">
        <v>13.64</v>
      </c>
      <c r="G1062">
        <v>13.64</v>
      </c>
      <c r="H1062">
        <v>1475541</v>
      </c>
      <c r="I1062" s="1">
        <v>43623</v>
      </c>
      <c r="J1062">
        <v>-2.2222222222222102E-2</v>
      </c>
      <c r="K1062">
        <v>14.672999999999901</v>
      </c>
      <c r="L1062">
        <v>0.72198629524818003</v>
      </c>
      <c r="M1062">
        <v>13.0855555555555</v>
      </c>
      <c r="N1062">
        <v>1.1213127281990301</v>
      </c>
      <c r="O1062">
        <v>1.7228739002932501E-2</v>
      </c>
      <c r="P1062">
        <v>0.50648834120143704</v>
      </c>
      <c r="Q1062">
        <v>7.6246334310850303E-2</v>
      </c>
      <c r="R1062">
        <v>16.0880931386864</v>
      </c>
      <c r="S1062">
        <v>13.257906861313501</v>
      </c>
      <c r="T1062">
        <v>-1.4307750809105</v>
      </c>
      <c r="U1062" t="b">
        <f t="shared" si="101"/>
        <v>1</v>
      </c>
      <c r="V1062" t="b">
        <f t="shared" si="102"/>
        <v>0</v>
      </c>
      <c r="X1062">
        <f t="shared" si="103"/>
        <v>13.4</v>
      </c>
      <c r="Y1062" t="str">
        <f t="shared" si="103"/>
        <v/>
      </c>
      <c r="AA1062">
        <f t="shared" si="100"/>
        <v>175.24788928689648</v>
      </c>
      <c r="AB1062">
        <f t="shared" si="98"/>
        <v>0</v>
      </c>
      <c r="AC1062">
        <f t="shared" si="99"/>
        <v>24141.592920353985</v>
      </c>
    </row>
    <row r="1063" spans="1:29" x14ac:dyDescent="0.25">
      <c r="A1063">
        <v>1061</v>
      </c>
      <c r="B1063" s="1">
        <v>43627</v>
      </c>
      <c r="C1063">
        <v>13.65</v>
      </c>
      <c r="D1063">
        <v>13.994999999999999</v>
      </c>
      <c r="E1063">
        <v>13.65</v>
      </c>
      <c r="F1063">
        <v>13.95</v>
      </c>
      <c r="G1063">
        <v>13.95</v>
      </c>
      <c r="H1063">
        <v>2794980</v>
      </c>
      <c r="I1063" s="1">
        <v>43627</v>
      </c>
      <c r="J1063">
        <v>2.1551724137930501E-3</v>
      </c>
      <c r="K1063">
        <v>14.6289999999999</v>
      </c>
      <c r="L1063">
        <v>0.73853981113509104</v>
      </c>
      <c r="M1063">
        <v>13.113492063492</v>
      </c>
      <c r="N1063">
        <v>1.1155686013435799</v>
      </c>
      <c r="O1063">
        <v>2.4731182795698799E-2</v>
      </c>
      <c r="P1063">
        <v>0.95835769542815796</v>
      </c>
      <c r="Q1063">
        <v>2.2222222222222199E-2</v>
      </c>
      <c r="R1063">
        <v>16.0765380298247</v>
      </c>
      <c r="S1063">
        <v>13.181461970175199</v>
      </c>
      <c r="T1063">
        <v>-0.91938171749524</v>
      </c>
      <c r="U1063" t="b">
        <f t="shared" si="101"/>
        <v>0</v>
      </c>
      <c r="V1063" t="b">
        <f t="shared" si="102"/>
        <v>0</v>
      </c>
      <c r="X1063">
        <f t="shared" si="103"/>
        <v>13.53</v>
      </c>
      <c r="Y1063" t="str">
        <f t="shared" si="103"/>
        <v/>
      </c>
      <c r="AA1063">
        <f t="shared" si="100"/>
        <v>175.24788928689648</v>
      </c>
      <c r="AB1063">
        <f t="shared" si="98"/>
        <v>0</v>
      </c>
      <c r="AC1063">
        <f t="shared" si="99"/>
        <v>24690.265486725664</v>
      </c>
    </row>
    <row r="1064" spans="1:29" x14ac:dyDescent="0.25">
      <c r="A1064">
        <v>1062</v>
      </c>
      <c r="B1064" s="1">
        <v>43628</v>
      </c>
      <c r="C1064">
        <v>14.04</v>
      </c>
      <c r="D1064">
        <v>14.12</v>
      </c>
      <c r="E1064">
        <v>13.795</v>
      </c>
      <c r="F1064">
        <v>13.92</v>
      </c>
      <c r="G1064">
        <v>13.92</v>
      </c>
      <c r="H1064">
        <v>2942516</v>
      </c>
      <c r="I1064" s="1">
        <v>43628</v>
      </c>
      <c r="J1064">
        <v>3.6049026676280198E-3</v>
      </c>
      <c r="K1064">
        <v>14.5739999999999</v>
      </c>
      <c r="L1064">
        <v>0.74877724886706498</v>
      </c>
      <c r="M1064">
        <v>13.1424603174603</v>
      </c>
      <c r="N1064">
        <v>1.1089247863764</v>
      </c>
      <c r="O1064">
        <v>2.33477011494252E-2</v>
      </c>
      <c r="P1064">
        <v>1.00692964149333</v>
      </c>
      <c r="Q1064">
        <v>-6.3936781609195401E-2</v>
      </c>
      <c r="R1064">
        <v>16.041603407779402</v>
      </c>
      <c r="S1064">
        <v>13.1063965922205</v>
      </c>
      <c r="T1064">
        <v>-0.87342397353755696</v>
      </c>
      <c r="U1064" t="b">
        <f t="shared" si="101"/>
        <v>0</v>
      </c>
      <c r="V1064" t="b">
        <f t="shared" si="102"/>
        <v>0</v>
      </c>
      <c r="X1064" t="str">
        <f t="shared" si="103"/>
        <v/>
      </c>
      <c r="Y1064" t="str">
        <f t="shared" si="103"/>
        <v/>
      </c>
      <c r="AA1064">
        <f t="shared" si="100"/>
        <v>175.24788928689648</v>
      </c>
      <c r="AB1064">
        <f t="shared" si="98"/>
        <v>0</v>
      </c>
      <c r="AC1064">
        <f t="shared" si="99"/>
        <v>24637.168141592923</v>
      </c>
    </row>
    <row r="1065" spans="1:29" x14ac:dyDescent="0.25">
      <c r="A1065">
        <v>1063</v>
      </c>
      <c r="B1065" s="1">
        <v>43629</v>
      </c>
      <c r="C1065">
        <v>14</v>
      </c>
      <c r="D1065">
        <v>14.03</v>
      </c>
      <c r="E1065">
        <v>13.8</v>
      </c>
      <c r="F1065">
        <v>13.87</v>
      </c>
      <c r="G1065">
        <v>13.87</v>
      </c>
      <c r="H1065">
        <v>3019421</v>
      </c>
      <c r="I1065" s="1">
        <v>43629</v>
      </c>
      <c r="J1065">
        <v>-1.2108262108262101E-2</v>
      </c>
      <c r="K1065">
        <v>14.497499999999899</v>
      </c>
      <c r="L1065">
        <v>0.73802635097720004</v>
      </c>
      <c r="M1065">
        <v>13.169920634920601</v>
      </c>
      <c r="N1065">
        <v>1.1008039001813901</v>
      </c>
      <c r="O1065">
        <v>1.6582552271088499E-2</v>
      </c>
      <c r="P1065">
        <v>1.02990979815089</v>
      </c>
      <c r="Q1065">
        <v>-2.8118240807498099E-2</v>
      </c>
      <c r="R1065">
        <v>15.944031647915301</v>
      </c>
      <c r="S1065">
        <v>13.050968352084601</v>
      </c>
      <c r="T1065">
        <v>-0.850240644076107</v>
      </c>
      <c r="U1065" t="b">
        <f t="shared" si="101"/>
        <v>0</v>
      </c>
      <c r="V1065" t="b">
        <f t="shared" si="102"/>
        <v>0</v>
      </c>
      <c r="X1065" t="str">
        <f t="shared" si="103"/>
        <v/>
      </c>
      <c r="Y1065" t="str">
        <f t="shared" si="103"/>
        <v/>
      </c>
      <c r="AA1065">
        <f t="shared" si="100"/>
        <v>175.24788928689648</v>
      </c>
      <c r="AB1065">
        <f t="shared" si="98"/>
        <v>0</v>
      </c>
      <c r="AC1065">
        <f t="shared" si="99"/>
        <v>24548.672566371682</v>
      </c>
    </row>
    <row r="1066" spans="1:29" x14ac:dyDescent="0.25">
      <c r="A1066">
        <v>1064</v>
      </c>
      <c r="B1066" s="1">
        <v>43630</v>
      </c>
      <c r="C1066">
        <v>14.01</v>
      </c>
      <c r="D1066">
        <v>14.08</v>
      </c>
      <c r="E1066">
        <v>13.87</v>
      </c>
      <c r="F1066">
        <v>14.04</v>
      </c>
      <c r="G1066">
        <v>14.04</v>
      </c>
      <c r="H1066">
        <v>2149308</v>
      </c>
      <c r="I1066" s="1">
        <v>43630</v>
      </c>
      <c r="J1066">
        <v>1.2987012987012899E-2</v>
      </c>
      <c r="K1066">
        <v>14.430499999999901</v>
      </c>
      <c r="L1066">
        <v>0.71413160367561201</v>
      </c>
      <c r="M1066">
        <v>13.2011111111111</v>
      </c>
      <c r="N1066">
        <v>1.0931276828549701</v>
      </c>
      <c r="O1066">
        <v>1.4957264957265E-2</v>
      </c>
      <c r="P1066">
        <v>0.73596526269108198</v>
      </c>
      <c r="Q1066">
        <v>-4.2022792022792001E-2</v>
      </c>
      <c r="R1066">
        <v>15.8301979432041</v>
      </c>
      <c r="S1066">
        <v>13.0308020567957</v>
      </c>
      <c r="T1066">
        <v>-0.54681797863321602</v>
      </c>
      <c r="U1066" t="b">
        <f t="shared" si="101"/>
        <v>0</v>
      </c>
      <c r="V1066" t="b">
        <f t="shared" si="102"/>
        <v>0</v>
      </c>
      <c r="X1066" t="str">
        <f t="shared" si="103"/>
        <v/>
      </c>
      <c r="Y1066" t="str">
        <f t="shared" si="103"/>
        <v/>
      </c>
      <c r="AA1066">
        <f t="shared" si="100"/>
        <v>175.24788928689648</v>
      </c>
      <c r="AB1066">
        <f t="shared" si="98"/>
        <v>0</v>
      </c>
      <c r="AC1066">
        <f t="shared" si="99"/>
        <v>24849.557522123898</v>
      </c>
    </row>
    <row r="1067" spans="1:29" x14ac:dyDescent="0.25">
      <c r="A1067">
        <v>1065</v>
      </c>
      <c r="B1067" s="1">
        <v>43633</v>
      </c>
      <c r="C1067">
        <v>13.95</v>
      </c>
      <c r="D1067">
        <v>14.05</v>
      </c>
      <c r="E1067">
        <v>13.83</v>
      </c>
      <c r="F1067">
        <v>13.86</v>
      </c>
      <c r="G1067">
        <v>13.86</v>
      </c>
      <c r="H1067">
        <v>1300023</v>
      </c>
      <c r="I1067" s="1">
        <v>43633</v>
      </c>
      <c r="J1067">
        <v>3.3557046979865703E-2</v>
      </c>
      <c r="K1067">
        <v>14.3539999999999</v>
      </c>
      <c r="L1067">
        <v>0.68738558856605603</v>
      </c>
      <c r="M1067">
        <v>13.2300793650793</v>
      </c>
      <c r="N1067">
        <v>1.08495191932765</v>
      </c>
      <c r="O1067">
        <v>1.58730158730159E-2</v>
      </c>
      <c r="P1067">
        <v>0.44576748566456997</v>
      </c>
      <c r="Q1067">
        <v>-1.5873015873015699E-2</v>
      </c>
      <c r="R1067">
        <v>15.7012757535894</v>
      </c>
      <c r="S1067">
        <v>13.006724246410499</v>
      </c>
      <c r="T1067">
        <v>-0.71866505236241696</v>
      </c>
      <c r="U1067" t="b">
        <f t="shared" si="101"/>
        <v>0</v>
      </c>
      <c r="V1067" t="b">
        <f t="shared" si="102"/>
        <v>0</v>
      </c>
      <c r="X1067" t="str">
        <f t="shared" si="103"/>
        <v/>
      </c>
      <c r="Y1067" t="str">
        <f t="shared" si="103"/>
        <v/>
      </c>
      <c r="AA1067">
        <f t="shared" si="100"/>
        <v>175.24788928689648</v>
      </c>
      <c r="AB1067">
        <f t="shared" si="98"/>
        <v>0</v>
      </c>
      <c r="AC1067">
        <f t="shared" si="99"/>
        <v>24530.973451327434</v>
      </c>
    </row>
    <row r="1068" spans="1:29" x14ac:dyDescent="0.25">
      <c r="A1068">
        <v>1066</v>
      </c>
      <c r="B1068" s="1">
        <v>43634</v>
      </c>
      <c r="C1068">
        <v>13.8</v>
      </c>
      <c r="D1068">
        <v>13.84</v>
      </c>
      <c r="E1068">
        <v>13.4</v>
      </c>
      <c r="F1068">
        <v>13.41</v>
      </c>
      <c r="G1068">
        <v>13.41</v>
      </c>
      <c r="H1068">
        <v>4346479</v>
      </c>
      <c r="I1068" s="1">
        <v>43634</v>
      </c>
      <c r="J1068">
        <v>-1.68621700879765E-2</v>
      </c>
      <c r="K1068">
        <v>14.257499999999901</v>
      </c>
      <c r="L1068">
        <v>0.677074784021513</v>
      </c>
      <c r="M1068">
        <v>13.254047619047601</v>
      </c>
      <c r="N1068">
        <v>1.0757091274902499</v>
      </c>
      <c r="O1068">
        <v>3.28113348247576E-2</v>
      </c>
      <c r="P1068">
        <v>1.4843869028749199</v>
      </c>
      <c r="Q1068">
        <v>4.0268456375838799E-2</v>
      </c>
      <c r="R1068">
        <v>15.5845665766821</v>
      </c>
      <c r="S1068">
        <v>12.930433423317799</v>
      </c>
      <c r="T1068">
        <v>-1.25170811260498</v>
      </c>
      <c r="U1068" t="b">
        <f t="shared" si="101"/>
        <v>1</v>
      </c>
      <c r="V1068" t="b">
        <f t="shared" si="102"/>
        <v>0</v>
      </c>
      <c r="X1068" t="str">
        <f t="shared" si="103"/>
        <v/>
      </c>
      <c r="Y1068" t="str">
        <f t="shared" si="103"/>
        <v/>
      </c>
      <c r="AA1068">
        <f t="shared" si="100"/>
        <v>175.24788928689648</v>
      </c>
      <c r="AB1068">
        <f t="shared" si="98"/>
        <v>0</v>
      </c>
      <c r="AC1068">
        <f t="shared" si="99"/>
        <v>23734.513274336285</v>
      </c>
    </row>
    <row r="1069" spans="1:29" x14ac:dyDescent="0.25">
      <c r="A1069">
        <v>1067</v>
      </c>
      <c r="B1069" s="1">
        <v>43635</v>
      </c>
      <c r="C1069">
        <v>13.61</v>
      </c>
      <c r="D1069">
        <v>13.71</v>
      </c>
      <c r="E1069">
        <v>13.5</v>
      </c>
      <c r="F1069">
        <v>13.64</v>
      </c>
      <c r="G1069">
        <v>13.64</v>
      </c>
      <c r="H1069">
        <v>2772508</v>
      </c>
      <c r="I1069" s="1">
        <v>43635</v>
      </c>
      <c r="J1069">
        <v>7.3855243722305303E-3</v>
      </c>
      <c r="K1069">
        <v>14.1769999999999</v>
      </c>
      <c r="L1069">
        <v>0.64794492943369297</v>
      </c>
      <c r="M1069">
        <v>13.2777777777777</v>
      </c>
      <c r="N1069">
        <v>1.06772384937238</v>
      </c>
      <c r="O1069">
        <v>1.53958944281525E-2</v>
      </c>
      <c r="P1069">
        <v>0.94827920158246004</v>
      </c>
      <c r="Q1069">
        <v>2.05278592375366E-2</v>
      </c>
      <c r="R1069">
        <v>15.446972061689999</v>
      </c>
      <c r="S1069">
        <v>12.9070279383099</v>
      </c>
      <c r="T1069">
        <v>-0.82877413743994799</v>
      </c>
      <c r="U1069" t="b">
        <f t="shared" si="101"/>
        <v>0</v>
      </c>
      <c r="V1069" t="b">
        <f t="shared" si="102"/>
        <v>0</v>
      </c>
      <c r="X1069">
        <f t="shared" si="103"/>
        <v>13.8</v>
      </c>
      <c r="Y1069" t="str">
        <f t="shared" si="103"/>
        <v/>
      </c>
      <c r="AA1069">
        <f t="shared" si="100"/>
        <v>175.24788928689648</v>
      </c>
      <c r="AB1069">
        <f t="shared" si="98"/>
        <v>0</v>
      </c>
      <c r="AC1069">
        <f t="shared" si="99"/>
        <v>24141.592920353985</v>
      </c>
    </row>
    <row r="1070" spans="1:29" x14ac:dyDescent="0.25">
      <c r="A1070">
        <v>1068</v>
      </c>
      <c r="B1070" s="1">
        <v>43636</v>
      </c>
      <c r="C1070">
        <v>13.5</v>
      </c>
      <c r="D1070">
        <v>13.65</v>
      </c>
      <c r="E1070">
        <v>13.46</v>
      </c>
      <c r="F1070">
        <v>13.54</v>
      </c>
      <c r="G1070">
        <v>13.54</v>
      </c>
      <c r="H1070">
        <v>4276044</v>
      </c>
      <c r="I1070" s="1">
        <v>43636</v>
      </c>
      <c r="J1070">
        <v>2.4205748865355401E-2</v>
      </c>
      <c r="K1070">
        <v>14.0975</v>
      </c>
      <c r="L1070">
        <v>0.62188063671067695</v>
      </c>
      <c r="M1070">
        <v>13.304682539682499</v>
      </c>
      <c r="N1070">
        <v>1.05958935569885</v>
      </c>
      <c r="O1070">
        <v>1.4032496307237701E-2</v>
      </c>
      <c r="P1070">
        <v>1.46079111690147</v>
      </c>
      <c r="Q1070">
        <v>2.4372230428360401E-2</v>
      </c>
      <c r="R1070">
        <v>15.3163860479529</v>
      </c>
      <c r="S1070">
        <v>12.878613952047001</v>
      </c>
      <c r="T1070">
        <v>-0.89647428636593995</v>
      </c>
      <c r="U1070" t="b">
        <f t="shared" si="101"/>
        <v>0</v>
      </c>
      <c r="V1070" t="b">
        <f t="shared" si="102"/>
        <v>0</v>
      </c>
      <c r="X1070" t="str">
        <f t="shared" si="103"/>
        <v/>
      </c>
      <c r="Y1070" t="str">
        <f t="shared" si="103"/>
        <v/>
      </c>
      <c r="AA1070">
        <f t="shared" si="100"/>
        <v>175.24788928689648</v>
      </c>
      <c r="AB1070">
        <f t="shared" si="98"/>
        <v>0</v>
      </c>
      <c r="AC1070">
        <f t="shared" si="99"/>
        <v>23964.601769911507</v>
      </c>
    </row>
    <row r="1071" spans="1:29" x14ac:dyDescent="0.25">
      <c r="A1071">
        <v>1069</v>
      </c>
      <c r="B1071" s="1">
        <v>43637</v>
      </c>
      <c r="C1071">
        <v>13.47</v>
      </c>
      <c r="D1071">
        <v>13.48</v>
      </c>
      <c r="E1071">
        <v>13.16</v>
      </c>
      <c r="F1071">
        <v>13.22</v>
      </c>
      <c r="G1071">
        <v>13.22</v>
      </c>
      <c r="H1071">
        <v>3670786</v>
      </c>
      <c r="I1071" s="1">
        <v>43637</v>
      </c>
      <c r="J1071">
        <v>-1.6369047619047498E-2</v>
      </c>
      <c r="K1071">
        <v>14.0045</v>
      </c>
      <c r="L1071">
        <v>0.60609600594372903</v>
      </c>
      <c r="M1071">
        <v>13.3262698412698</v>
      </c>
      <c r="N1071">
        <v>1.05089422372566</v>
      </c>
      <c r="O1071">
        <v>2.4205748865355502E-2</v>
      </c>
      <c r="P1071">
        <v>1.2522718077923001</v>
      </c>
      <c r="Q1071">
        <v>6.2027231467473402E-2</v>
      </c>
      <c r="R1071">
        <v>15.1924481716497</v>
      </c>
      <c r="S1071">
        <v>12.8165518283502</v>
      </c>
      <c r="T1071">
        <v>-1.29434939730131</v>
      </c>
      <c r="U1071" t="b">
        <f t="shared" si="101"/>
        <v>1</v>
      </c>
      <c r="V1071" t="b">
        <f t="shared" si="102"/>
        <v>0</v>
      </c>
      <c r="X1071" t="str">
        <f t="shared" si="103"/>
        <v/>
      </c>
      <c r="Y1071" t="str">
        <f t="shared" si="103"/>
        <v/>
      </c>
      <c r="AA1071">
        <f t="shared" si="100"/>
        <v>175.24788928689648</v>
      </c>
      <c r="AB1071">
        <f t="shared" si="98"/>
        <v>0</v>
      </c>
      <c r="AC1071">
        <f t="shared" si="99"/>
        <v>23398.230088495577</v>
      </c>
    </row>
    <row r="1072" spans="1:29" x14ac:dyDescent="0.25">
      <c r="A1072">
        <v>1070</v>
      </c>
      <c r="B1072" s="1">
        <v>43640</v>
      </c>
      <c r="C1072">
        <v>13.22</v>
      </c>
      <c r="D1072">
        <v>13.54</v>
      </c>
      <c r="E1072">
        <v>13.22</v>
      </c>
      <c r="F1072">
        <v>13.44</v>
      </c>
      <c r="G1072">
        <v>13.44</v>
      </c>
      <c r="H1072">
        <v>3028861</v>
      </c>
      <c r="I1072" s="1">
        <v>43640</v>
      </c>
      <c r="J1072">
        <v>-2.7496382054992798E-2</v>
      </c>
      <c r="K1072">
        <v>13.9285</v>
      </c>
      <c r="L1072">
        <v>0.57444962217843198</v>
      </c>
      <c r="M1072">
        <v>13.350714285714201</v>
      </c>
      <c r="N1072">
        <v>1.0432775132416601</v>
      </c>
      <c r="O1072">
        <v>2.3809523809523701E-2</v>
      </c>
      <c r="P1072">
        <v>1.0299551798586399</v>
      </c>
      <c r="Q1072">
        <v>3.1249999999999899E-2</v>
      </c>
      <c r="R1072">
        <v>15.0544212594697</v>
      </c>
      <c r="S1072">
        <v>12.802578740530199</v>
      </c>
      <c r="T1072">
        <v>-0.85037918233370902</v>
      </c>
      <c r="U1072" t="b">
        <f t="shared" si="101"/>
        <v>0</v>
      </c>
      <c r="V1072" t="b">
        <f t="shared" si="102"/>
        <v>0</v>
      </c>
      <c r="X1072">
        <f t="shared" si="103"/>
        <v>13.47</v>
      </c>
      <c r="Y1072" t="str">
        <f t="shared" si="103"/>
        <v/>
      </c>
      <c r="AA1072">
        <f t="shared" si="100"/>
        <v>175.24788928689648</v>
      </c>
      <c r="AB1072">
        <f t="shared" ref="AB1072:AB1135" si="104">IF(AA1072&gt;0,0,IF(AA1072+AB1071=0,AA1071*G1072,AB1071))</f>
        <v>0</v>
      </c>
      <c r="AC1072">
        <f t="shared" si="99"/>
        <v>23787.610619469029</v>
      </c>
    </row>
    <row r="1073" spans="1:29" x14ac:dyDescent="0.25">
      <c r="A1073">
        <v>1071</v>
      </c>
      <c r="B1073" s="1">
        <v>43641</v>
      </c>
      <c r="C1073">
        <v>13.62</v>
      </c>
      <c r="D1073">
        <v>13.96</v>
      </c>
      <c r="E1073">
        <v>13.62</v>
      </c>
      <c r="F1073">
        <v>13.82</v>
      </c>
      <c r="G1073">
        <v>13.82</v>
      </c>
      <c r="H1073">
        <v>2881425</v>
      </c>
      <c r="I1073" s="1">
        <v>43641</v>
      </c>
      <c r="J1073">
        <v>1.6176470588235299E-2</v>
      </c>
      <c r="K1073">
        <v>13.8825</v>
      </c>
      <c r="L1073">
        <v>0.54196402094593998</v>
      </c>
      <c r="M1073">
        <v>13.378809523809499</v>
      </c>
      <c r="N1073">
        <v>1.0376483778540999</v>
      </c>
      <c r="O1073">
        <v>2.4602026049204102E-2</v>
      </c>
      <c r="P1073">
        <v>0.97527658175412002</v>
      </c>
      <c r="Q1073">
        <v>-2.9667149059334302E-2</v>
      </c>
      <c r="R1073">
        <v>14.944749481054</v>
      </c>
      <c r="S1073">
        <v>12.820250518945899</v>
      </c>
      <c r="T1073">
        <v>-0.115321308397769</v>
      </c>
      <c r="U1073" t="b">
        <f t="shared" si="101"/>
        <v>0</v>
      </c>
      <c r="V1073" t="b">
        <f t="shared" si="102"/>
        <v>0</v>
      </c>
      <c r="X1073" t="str">
        <f t="shared" si="103"/>
        <v/>
      </c>
      <c r="Y1073" t="str">
        <f t="shared" si="103"/>
        <v/>
      </c>
      <c r="AA1073">
        <f t="shared" si="100"/>
        <v>175.24788928689648</v>
      </c>
      <c r="AB1073">
        <f t="shared" si="104"/>
        <v>0</v>
      </c>
      <c r="AC1073">
        <f t="shared" si="99"/>
        <v>24460.176991150445</v>
      </c>
    </row>
    <row r="1074" spans="1:29" x14ac:dyDescent="0.25">
      <c r="A1074">
        <v>1072</v>
      </c>
      <c r="B1074" s="1">
        <v>43642</v>
      </c>
      <c r="C1074">
        <v>13.82</v>
      </c>
      <c r="D1074">
        <v>13.94</v>
      </c>
      <c r="E1074">
        <v>13.55</v>
      </c>
      <c r="F1074">
        <v>13.6</v>
      </c>
      <c r="G1074">
        <v>13.6</v>
      </c>
      <c r="H1074">
        <v>2988504</v>
      </c>
      <c r="I1074" s="1">
        <v>43642</v>
      </c>
      <c r="J1074">
        <v>-2.08783297336213E-2</v>
      </c>
      <c r="K1074">
        <v>13.817500000000001</v>
      </c>
      <c r="L1074">
        <v>0.48886415075625</v>
      </c>
      <c r="M1074">
        <v>13.406031746031699</v>
      </c>
      <c r="N1074">
        <v>1.03069277037107</v>
      </c>
      <c r="O1074">
        <v>2.8676470588235199E-2</v>
      </c>
      <c r="P1074">
        <v>1.01297285793715</v>
      </c>
      <c r="Q1074">
        <v>2.9411764705882999E-3</v>
      </c>
      <c r="R1074">
        <v>14.775673735482201</v>
      </c>
      <c r="S1074">
        <v>12.8593262645177</v>
      </c>
      <c r="T1074">
        <v>-0.444908876348454</v>
      </c>
      <c r="U1074" t="b">
        <f t="shared" si="101"/>
        <v>0</v>
      </c>
      <c r="V1074" t="b">
        <f t="shared" si="102"/>
        <v>0</v>
      </c>
      <c r="X1074" t="str">
        <f t="shared" si="103"/>
        <v/>
      </c>
      <c r="Y1074" t="str">
        <f t="shared" si="103"/>
        <v/>
      </c>
      <c r="AA1074">
        <f t="shared" si="100"/>
        <v>175.24788928689648</v>
      </c>
      <c r="AB1074">
        <f t="shared" si="104"/>
        <v>0</v>
      </c>
      <c r="AC1074">
        <f t="shared" si="99"/>
        <v>24070.796460176993</v>
      </c>
    </row>
    <row r="1075" spans="1:29" x14ac:dyDescent="0.25">
      <c r="A1075">
        <v>1073</v>
      </c>
      <c r="B1075" s="1">
        <v>43643</v>
      </c>
      <c r="C1075">
        <v>13.55</v>
      </c>
      <c r="D1075">
        <v>13.89</v>
      </c>
      <c r="E1075">
        <v>13.53</v>
      </c>
      <c r="F1075">
        <v>13.89</v>
      </c>
      <c r="G1075">
        <v>13.89</v>
      </c>
      <c r="H1075">
        <v>1218380</v>
      </c>
      <c r="I1075" s="1">
        <v>43643</v>
      </c>
      <c r="J1075">
        <v>2.8880866425993398E-3</v>
      </c>
      <c r="K1075">
        <v>13.766</v>
      </c>
      <c r="L1075">
        <v>0.41532992592433698</v>
      </c>
      <c r="M1075">
        <v>13.4368253968253</v>
      </c>
      <c r="N1075">
        <v>1.02449794452582</v>
      </c>
      <c r="O1075">
        <v>2.5917926565874799E-2</v>
      </c>
      <c r="P1075">
        <v>0.41428157814386002</v>
      </c>
      <c r="Q1075">
        <v>-2.5197984161267201E-2</v>
      </c>
      <c r="R1075">
        <v>14.580046654811699</v>
      </c>
      <c r="S1075">
        <v>12.951953345188301</v>
      </c>
      <c r="T1075">
        <v>0.29855782658576902</v>
      </c>
      <c r="U1075" t="b">
        <f t="shared" si="101"/>
        <v>0</v>
      </c>
      <c r="V1075" t="b">
        <f t="shared" si="102"/>
        <v>0</v>
      </c>
      <c r="X1075" t="str">
        <f t="shared" si="103"/>
        <v/>
      </c>
      <c r="Y1075" t="str">
        <f t="shared" si="103"/>
        <v/>
      </c>
      <c r="AA1075">
        <f t="shared" si="100"/>
        <v>175.24788928689648</v>
      </c>
      <c r="AB1075">
        <f t="shared" si="104"/>
        <v>0</v>
      </c>
      <c r="AC1075">
        <f t="shared" si="99"/>
        <v>24584.070796460179</v>
      </c>
    </row>
    <row r="1076" spans="1:29" x14ac:dyDescent="0.25">
      <c r="A1076">
        <v>1074</v>
      </c>
      <c r="B1076" s="1">
        <v>43644</v>
      </c>
      <c r="C1076">
        <v>13.95</v>
      </c>
      <c r="D1076">
        <v>14.06</v>
      </c>
      <c r="E1076">
        <v>13.73</v>
      </c>
      <c r="F1076">
        <v>13.85</v>
      </c>
      <c r="G1076">
        <v>13.85</v>
      </c>
      <c r="H1076">
        <v>2236578</v>
      </c>
      <c r="I1076" s="1">
        <v>43644</v>
      </c>
      <c r="J1076">
        <v>-7.21500721500706E-4</v>
      </c>
      <c r="K1076">
        <v>13.7295</v>
      </c>
      <c r="L1076">
        <v>0.36958689598537597</v>
      </c>
      <c r="M1076">
        <v>13.466904761904701</v>
      </c>
      <c r="N1076">
        <v>1.01949930163893</v>
      </c>
      <c r="O1076">
        <v>2.3826714801444E-2</v>
      </c>
      <c r="P1076">
        <v>0.75777135455063405</v>
      </c>
      <c r="Q1076">
        <v>-4.5487364620938497E-2</v>
      </c>
      <c r="R1076">
        <v>14.4538903161313</v>
      </c>
      <c r="S1076">
        <v>13.0051096838686</v>
      </c>
      <c r="T1076">
        <v>0.32603969813032002</v>
      </c>
      <c r="U1076" t="b">
        <f t="shared" si="101"/>
        <v>0</v>
      </c>
      <c r="V1076" t="b">
        <f t="shared" si="102"/>
        <v>0</v>
      </c>
      <c r="X1076" t="str">
        <f t="shared" si="103"/>
        <v/>
      </c>
      <c r="Y1076" t="str">
        <f t="shared" si="103"/>
        <v/>
      </c>
      <c r="AA1076">
        <f t="shared" si="100"/>
        <v>175.24788928689648</v>
      </c>
      <c r="AB1076">
        <f t="shared" si="104"/>
        <v>0</v>
      </c>
      <c r="AC1076">
        <f t="shared" si="99"/>
        <v>24513.27433628319</v>
      </c>
    </row>
    <row r="1077" spans="1:29" x14ac:dyDescent="0.25">
      <c r="A1077">
        <v>1075</v>
      </c>
      <c r="B1077" s="1">
        <v>43647</v>
      </c>
      <c r="C1077">
        <v>13.86</v>
      </c>
      <c r="D1077">
        <v>14.08</v>
      </c>
      <c r="E1077">
        <v>13.82</v>
      </c>
      <c r="F1077">
        <v>13.86</v>
      </c>
      <c r="G1077">
        <v>13.86</v>
      </c>
      <c r="H1077">
        <v>1216207</v>
      </c>
      <c r="I1077" s="1">
        <v>43647</v>
      </c>
      <c r="J1077">
        <v>-7.2098053352557905E-4</v>
      </c>
      <c r="K1077">
        <v>13.688499999999999</v>
      </c>
      <c r="L1077">
        <v>0.29693655179073097</v>
      </c>
      <c r="M1077">
        <v>13.494365079365</v>
      </c>
      <c r="N1077">
        <v>1.01438636938404</v>
      </c>
      <c r="O1077">
        <v>1.8759018759018701E-2</v>
      </c>
      <c r="P1077">
        <v>0.41332144092836398</v>
      </c>
      <c r="Q1077">
        <v>-3.03030303030303E-2</v>
      </c>
      <c r="R1077">
        <v>14.2704956415098</v>
      </c>
      <c r="S1077">
        <v>13.106504358490101</v>
      </c>
      <c r="T1077">
        <v>0.57756446273027595</v>
      </c>
      <c r="U1077" t="b">
        <f t="shared" si="101"/>
        <v>0</v>
      </c>
      <c r="V1077" t="b">
        <f t="shared" si="102"/>
        <v>0</v>
      </c>
      <c r="X1077" t="str">
        <f t="shared" si="103"/>
        <v/>
      </c>
      <c r="Y1077" t="str">
        <f t="shared" si="103"/>
        <v/>
      </c>
      <c r="AA1077">
        <f t="shared" si="100"/>
        <v>175.24788928689648</v>
      </c>
      <c r="AB1077">
        <f t="shared" si="104"/>
        <v>0</v>
      </c>
      <c r="AC1077">
        <f t="shared" si="99"/>
        <v>24530.973451327434</v>
      </c>
    </row>
    <row r="1078" spans="1:29" x14ac:dyDescent="0.25">
      <c r="A1078">
        <v>1076</v>
      </c>
      <c r="B1078" s="1">
        <v>43648</v>
      </c>
      <c r="C1078">
        <v>13.99</v>
      </c>
      <c r="D1078">
        <v>14.22</v>
      </c>
      <c r="E1078">
        <v>13.84</v>
      </c>
      <c r="F1078">
        <v>13.87</v>
      </c>
      <c r="G1078">
        <v>13.87</v>
      </c>
      <c r="H1078">
        <v>3550152</v>
      </c>
      <c r="I1078" s="1">
        <v>43648</v>
      </c>
      <c r="J1078">
        <v>-3.4122562674094699E-2</v>
      </c>
      <c r="K1078">
        <v>13.669</v>
      </c>
      <c r="L1078">
        <v>0.26891399525127202</v>
      </c>
      <c r="M1078">
        <v>13.521111111111001</v>
      </c>
      <c r="N1078">
        <v>1.01093762840003</v>
      </c>
      <c r="O1078">
        <v>2.7397260273972601E-2</v>
      </c>
      <c r="P1078">
        <v>1.19868272418642</v>
      </c>
      <c r="Q1078">
        <v>-3.6049026676278901E-3</v>
      </c>
      <c r="R1078">
        <v>14.1960714306925</v>
      </c>
      <c r="S1078">
        <v>13.141928569307501</v>
      </c>
      <c r="T1078">
        <v>0.74745087109423003</v>
      </c>
      <c r="U1078" t="b">
        <f t="shared" si="101"/>
        <v>0</v>
      </c>
      <c r="V1078" t="b">
        <f t="shared" si="102"/>
        <v>0</v>
      </c>
      <c r="X1078" t="str">
        <f t="shared" si="103"/>
        <v/>
      </c>
      <c r="Y1078" t="str">
        <f t="shared" si="103"/>
        <v/>
      </c>
      <c r="AA1078">
        <f t="shared" si="100"/>
        <v>175.24788928689648</v>
      </c>
      <c r="AB1078">
        <f t="shared" si="104"/>
        <v>0</v>
      </c>
      <c r="AC1078">
        <f t="shared" si="99"/>
        <v>24548.672566371682</v>
      </c>
    </row>
    <row r="1079" spans="1:29" x14ac:dyDescent="0.25">
      <c r="A1079">
        <v>1077</v>
      </c>
      <c r="B1079" s="1">
        <v>43649</v>
      </c>
      <c r="C1079">
        <v>14.01</v>
      </c>
      <c r="D1079">
        <v>14.39</v>
      </c>
      <c r="E1079">
        <v>14.005000000000001</v>
      </c>
      <c r="F1079">
        <v>14.36</v>
      </c>
      <c r="G1079">
        <v>14.36</v>
      </c>
      <c r="H1079">
        <v>2554868</v>
      </c>
      <c r="I1079" s="1">
        <v>43649</v>
      </c>
      <c r="J1079">
        <v>9.8452883263008897E-3</v>
      </c>
      <c r="K1079">
        <v>13.7355</v>
      </c>
      <c r="L1079">
        <v>0.267020105688692</v>
      </c>
      <c r="M1079">
        <v>13.553174603174501</v>
      </c>
      <c r="N1079">
        <v>1.0134525970603701</v>
      </c>
      <c r="O1079">
        <v>2.6810584958217198E-2</v>
      </c>
      <c r="P1079">
        <v>0.86152311019525896</v>
      </c>
      <c r="Q1079">
        <v>-5.2924791086350897E-2</v>
      </c>
      <c r="R1079">
        <v>14.258859407149799</v>
      </c>
      <c r="S1079">
        <v>13.212140592850099</v>
      </c>
      <c r="T1079">
        <v>2.3387751959325098</v>
      </c>
      <c r="U1079" t="b">
        <f t="shared" si="101"/>
        <v>0</v>
      </c>
      <c r="V1079" t="b">
        <f t="shared" si="102"/>
        <v>1</v>
      </c>
      <c r="X1079" t="str">
        <f t="shared" si="103"/>
        <v/>
      </c>
      <c r="Y1079" t="str">
        <f t="shared" si="103"/>
        <v/>
      </c>
      <c r="AA1079">
        <f t="shared" si="100"/>
        <v>0</v>
      </c>
      <c r="AB1079">
        <f t="shared" si="104"/>
        <v>2516.5596901598333</v>
      </c>
      <c r="AC1079">
        <f t="shared" si="99"/>
        <v>25415.929203539825</v>
      </c>
    </row>
    <row r="1080" spans="1:29" x14ac:dyDescent="0.25">
      <c r="A1080">
        <v>1078</v>
      </c>
      <c r="B1080" s="1">
        <v>43650</v>
      </c>
      <c r="C1080">
        <v>14.5</v>
      </c>
      <c r="D1080">
        <v>14.63</v>
      </c>
      <c r="E1080">
        <v>14.19</v>
      </c>
      <c r="F1080">
        <v>14.22</v>
      </c>
      <c r="G1080">
        <v>14.22</v>
      </c>
      <c r="H1080">
        <v>2032216</v>
      </c>
      <c r="I1080" s="1">
        <v>43650</v>
      </c>
      <c r="J1080">
        <v>-7.6762037683181699E-3</v>
      </c>
      <c r="K1080">
        <v>13.772500000000001</v>
      </c>
      <c r="L1080">
        <v>0.28067353202402501</v>
      </c>
      <c r="M1080">
        <v>13.583492063492001</v>
      </c>
      <c r="N1080">
        <v>1.0139145321117999</v>
      </c>
      <c r="O1080">
        <v>3.0942334739803099E-2</v>
      </c>
      <c r="P1080">
        <v>0.68463254266454698</v>
      </c>
      <c r="Q1080">
        <v>-2.3206751054852301E-2</v>
      </c>
      <c r="R1080">
        <v>14.322620122767001</v>
      </c>
      <c r="S1080">
        <v>13.2223798772329</v>
      </c>
      <c r="T1080">
        <v>1.5943790523207799</v>
      </c>
      <c r="U1080" t="b">
        <f t="shared" si="101"/>
        <v>0</v>
      </c>
      <c r="V1080" t="b">
        <f t="shared" si="102"/>
        <v>0</v>
      </c>
      <c r="X1080" t="str">
        <f t="shared" si="103"/>
        <v/>
      </c>
      <c r="Y1080">
        <f t="shared" si="103"/>
        <v>14.39</v>
      </c>
      <c r="AA1080">
        <f t="shared" si="100"/>
        <v>0</v>
      </c>
      <c r="AB1080">
        <f t="shared" si="104"/>
        <v>2516.5596901598333</v>
      </c>
      <c r="AC1080">
        <f t="shared" si="99"/>
        <v>25168.141592920358</v>
      </c>
    </row>
    <row r="1081" spans="1:29" x14ac:dyDescent="0.25">
      <c r="A1081">
        <v>1079</v>
      </c>
      <c r="B1081" s="1">
        <v>43651</v>
      </c>
      <c r="C1081">
        <v>14.34</v>
      </c>
      <c r="D1081">
        <v>14.36</v>
      </c>
      <c r="E1081">
        <v>14.14</v>
      </c>
      <c r="F1081">
        <v>14.33</v>
      </c>
      <c r="G1081">
        <v>14.33</v>
      </c>
      <c r="H1081">
        <v>1874419</v>
      </c>
      <c r="I1081" s="1">
        <v>43651</v>
      </c>
      <c r="J1081">
        <v>-1.84931506849314E-2</v>
      </c>
      <c r="K1081">
        <v>13.8165</v>
      </c>
      <c r="L1081">
        <v>0.296013424304227</v>
      </c>
      <c r="M1081">
        <v>13.6138888888888</v>
      </c>
      <c r="N1081">
        <v>1.0148826770046899</v>
      </c>
      <c r="O1081">
        <v>1.53524075366363E-2</v>
      </c>
      <c r="P1081">
        <v>0.63113249153186501</v>
      </c>
      <c r="Q1081">
        <v>-3.34961618981158E-2</v>
      </c>
      <c r="R1081">
        <v>14.3966863116362</v>
      </c>
      <c r="S1081">
        <v>13.236313688363699</v>
      </c>
      <c r="T1081">
        <v>1.7347186236805301</v>
      </c>
      <c r="U1081" t="b">
        <f t="shared" si="101"/>
        <v>0</v>
      </c>
      <c r="V1081" t="b">
        <f t="shared" si="102"/>
        <v>0</v>
      </c>
      <c r="X1081" t="str">
        <f t="shared" si="103"/>
        <v/>
      </c>
      <c r="Y1081" t="str">
        <f t="shared" si="103"/>
        <v/>
      </c>
      <c r="AA1081">
        <f t="shared" si="100"/>
        <v>0</v>
      </c>
      <c r="AB1081">
        <f t="shared" si="104"/>
        <v>2516.5596901598333</v>
      </c>
      <c r="AC1081">
        <f t="shared" si="99"/>
        <v>25362.83185840708</v>
      </c>
    </row>
    <row r="1082" spans="1:29" x14ac:dyDescent="0.25">
      <c r="A1082">
        <v>1080</v>
      </c>
      <c r="B1082" s="1">
        <v>43654</v>
      </c>
      <c r="C1082">
        <v>14.31</v>
      </c>
      <c r="D1082">
        <v>14.685</v>
      </c>
      <c r="E1082">
        <v>14.3</v>
      </c>
      <c r="F1082">
        <v>14.6</v>
      </c>
      <c r="G1082">
        <v>14.6</v>
      </c>
      <c r="H1082">
        <v>2215792</v>
      </c>
      <c r="I1082" s="1">
        <v>43654</v>
      </c>
      <c r="J1082">
        <v>6.8965517241378997E-3</v>
      </c>
      <c r="K1082">
        <v>13.8645</v>
      </c>
      <c r="L1082">
        <v>0.34039412141608599</v>
      </c>
      <c r="M1082">
        <v>13.649603174603101</v>
      </c>
      <c r="N1082">
        <v>1.0157438148675699</v>
      </c>
      <c r="O1082">
        <v>2.6369863013698602E-2</v>
      </c>
      <c r="P1082">
        <v>0.74887986999270495</v>
      </c>
      <c r="Q1082">
        <v>-5.0684931506849301E-2</v>
      </c>
      <c r="R1082">
        <v>14.5316724779755</v>
      </c>
      <c r="S1082">
        <v>13.1973275220244</v>
      </c>
      <c r="T1082">
        <v>2.1607306170277099</v>
      </c>
      <c r="U1082" t="b">
        <f t="shared" si="101"/>
        <v>0</v>
      </c>
      <c r="V1082" t="b">
        <f t="shared" si="102"/>
        <v>1</v>
      </c>
      <c r="X1082" t="str">
        <f t="shared" si="103"/>
        <v/>
      </c>
      <c r="Y1082" t="str">
        <f t="shared" si="103"/>
        <v/>
      </c>
      <c r="AA1082">
        <f t="shared" si="100"/>
        <v>0</v>
      </c>
      <c r="AB1082">
        <f t="shared" si="104"/>
        <v>2516.5596901598333</v>
      </c>
      <c r="AC1082">
        <f t="shared" si="99"/>
        <v>25840.707964601774</v>
      </c>
    </row>
    <row r="1083" spans="1:29" x14ac:dyDescent="0.25">
      <c r="A1083">
        <v>1081</v>
      </c>
      <c r="B1083" s="1">
        <v>43655</v>
      </c>
      <c r="C1083">
        <v>14.5</v>
      </c>
      <c r="D1083">
        <v>14.57</v>
      </c>
      <c r="E1083">
        <v>14.36</v>
      </c>
      <c r="F1083">
        <v>14.5</v>
      </c>
      <c r="G1083">
        <v>14.5</v>
      </c>
      <c r="H1083">
        <v>2559606</v>
      </c>
      <c r="I1083" s="1">
        <v>43655</v>
      </c>
      <c r="J1083">
        <v>-7.4074074074074001E-2</v>
      </c>
      <c r="K1083">
        <v>13.891999999999999</v>
      </c>
      <c r="L1083">
        <v>0.36870470283768902</v>
      </c>
      <c r="M1083">
        <v>13.6815079365079</v>
      </c>
      <c r="N1083">
        <v>1.0153851508524401</v>
      </c>
      <c r="O1083">
        <v>1.4482758620689699E-2</v>
      </c>
      <c r="P1083">
        <v>0.86743784372667299</v>
      </c>
      <c r="Q1083">
        <v>-4.3448275862069001E-2</v>
      </c>
      <c r="R1083">
        <v>14.6146612175618</v>
      </c>
      <c r="S1083">
        <v>13.1693387824381</v>
      </c>
      <c r="T1083">
        <v>1.6490161240705401</v>
      </c>
      <c r="U1083" t="b">
        <f t="shared" si="101"/>
        <v>0</v>
      </c>
      <c r="V1083" t="b">
        <f t="shared" si="102"/>
        <v>0</v>
      </c>
      <c r="X1083" t="str">
        <f t="shared" si="103"/>
        <v/>
      </c>
      <c r="Y1083">
        <f t="shared" si="103"/>
        <v>14.685</v>
      </c>
      <c r="AA1083">
        <f t="shared" si="100"/>
        <v>0</v>
      </c>
      <c r="AB1083">
        <f t="shared" si="104"/>
        <v>2516.5596901598333</v>
      </c>
      <c r="AC1083">
        <f t="shared" si="99"/>
        <v>25663.716814159296</v>
      </c>
    </row>
    <row r="1084" spans="1:29" x14ac:dyDescent="0.25">
      <c r="A1084">
        <v>1082</v>
      </c>
      <c r="B1084" s="1">
        <v>43656</v>
      </c>
      <c r="C1084">
        <v>15.15</v>
      </c>
      <c r="D1084">
        <v>15.69</v>
      </c>
      <c r="E1084">
        <v>15.1</v>
      </c>
      <c r="F1084">
        <v>15.66</v>
      </c>
      <c r="G1084">
        <v>15.66</v>
      </c>
      <c r="H1084">
        <v>5473086</v>
      </c>
      <c r="I1084" s="1">
        <v>43656</v>
      </c>
      <c r="J1084">
        <v>-7.60456273764253E-3</v>
      </c>
      <c r="K1084">
        <v>13.978999999999999</v>
      </c>
      <c r="L1084">
        <v>0.54078792418771604</v>
      </c>
      <c r="M1084">
        <v>13.722380952380901</v>
      </c>
      <c r="N1084">
        <v>1.01870076690842</v>
      </c>
      <c r="O1084">
        <v>3.76756066411238E-2</v>
      </c>
      <c r="P1084">
        <v>1.836453154125</v>
      </c>
      <c r="Q1084">
        <v>-8.3014048531289894E-2</v>
      </c>
      <c r="R1084">
        <v>15.038944331407899</v>
      </c>
      <c r="S1084">
        <v>12.919055668592</v>
      </c>
      <c r="T1084">
        <v>3.1084273979026298</v>
      </c>
      <c r="U1084" t="b">
        <f t="shared" si="101"/>
        <v>0</v>
      </c>
      <c r="V1084" t="b">
        <f t="shared" si="102"/>
        <v>1</v>
      </c>
      <c r="X1084" t="str">
        <f t="shared" si="103"/>
        <v/>
      </c>
      <c r="Y1084" t="str">
        <f t="shared" si="103"/>
        <v/>
      </c>
      <c r="AA1084">
        <f t="shared" si="100"/>
        <v>0</v>
      </c>
      <c r="AB1084">
        <f t="shared" si="104"/>
        <v>2516.5596901598333</v>
      </c>
      <c r="AC1084">
        <f t="shared" si="99"/>
        <v>27716.814159292036</v>
      </c>
    </row>
    <row r="1085" spans="1:29" x14ac:dyDescent="0.25">
      <c r="A1085">
        <v>1083</v>
      </c>
      <c r="B1085" s="1">
        <v>43657</v>
      </c>
      <c r="C1085">
        <v>15.69</v>
      </c>
      <c r="D1085">
        <v>15.98</v>
      </c>
      <c r="E1085">
        <v>15.69</v>
      </c>
      <c r="F1085">
        <v>15.78</v>
      </c>
      <c r="G1085">
        <v>15.78</v>
      </c>
      <c r="H1085">
        <v>2790063</v>
      </c>
      <c r="I1085" s="1">
        <v>43657</v>
      </c>
      <c r="J1085">
        <v>-4.41640378548897E-3</v>
      </c>
      <c r="K1085">
        <v>14.0745</v>
      </c>
      <c r="L1085">
        <v>0.67300954087230602</v>
      </c>
      <c r="M1085">
        <v>13.761904761904701</v>
      </c>
      <c r="N1085">
        <v>1.02271453287197</v>
      </c>
      <c r="O1085">
        <v>1.83776932826363E-2</v>
      </c>
      <c r="P1085">
        <v>0.93742152881817997</v>
      </c>
      <c r="Q1085">
        <v>-9.88593155893535E-2</v>
      </c>
      <c r="R1085">
        <v>15.393598700109701</v>
      </c>
      <c r="S1085">
        <v>12.755401299890201</v>
      </c>
      <c r="T1085">
        <v>2.5341394087659501</v>
      </c>
      <c r="U1085" t="b">
        <f t="shared" si="101"/>
        <v>0</v>
      </c>
      <c r="V1085" t="b">
        <f t="shared" si="102"/>
        <v>1</v>
      </c>
      <c r="X1085" t="str">
        <f t="shared" si="103"/>
        <v/>
      </c>
      <c r="Y1085">
        <f t="shared" si="103"/>
        <v>15.69</v>
      </c>
      <c r="AA1085">
        <f t="shared" si="100"/>
        <v>0</v>
      </c>
      <c r="AB1085">
        <f t="shared" si="104"/>
        <v>2516.5596901598333</v>
      </c>
      <c r="AC1085">
        <f t="shared" si="99"/>
        <v>27929.203539823011</v>
      </c>
    </row>
    <row r="1086" spans="1:29" x14ac:dyDescent="0.25">
      <c r="A1086">
        <v>1084</v>
      </c>
      <c r="B1086" s="1">
        <v>43658</v>
      </c>
      <c r="C1086">
        <v>15.81</v>
      </c>
      <c r="D1086">
        <v>15.94</v>
      </c>
      <c r="E1086">
        <v>15.79</v>
      </c>
      <c r="F1086">
        <v>15.85</v>
      </c>
      <c r="G1086">
        <v>15.85</v>
      </c>
      <c r="H1086">
        <v>2072985</v>
      </c>
      <c r="I1086" s="1">
        <v>43658</v>
      </c>
      <c r="J1086">
        <v>0</v>
      </c>
      <c r="K1086">
        <v>14.164999999999999</v>
      </c>
      <c r="L1086">
        <v>0.78113614959903999</v>
      </c>
      <c r="M1086">
        <v>13.801984126984101</v>
      </c>
      <c r="N1086">
        <v>1.02630171645438</v>
      </c>
      <c r="O1086">
        <v>9.4637223974763599E-3</v>
      </c>
      <c r="P1086">
        <v>0.69616519977561497</v>
      </c>
      <c r="Q1086">
        <v>-9.5899053627760203E-2</v>
      </c>
      <c r="R1086">
        <v>15.6960268532141</v>
      </c>
      <c r="S1086">
        <v>12.633973146785801</v>
      </c>
      <c r="T1086">
        <v>2.1571143530675201</v>
      </c>
      <c r="U1086" t="b">
        <f t="shared" si="101"/>
        <v>0</v>
      </c>
      <c r="V1086" t="b">
        <f t="shared" si="102"/>
        <v>1</v>
      </c>
      <c r="X1086" t="str">
        <f t="shared" si="103"/>
        <v/>
      </c>
      <c r="Y1086">
        <f t="shared" si="103"/>
        <v>15.98</v>
      </c>
      <c r="AA1086">
        <f t="shared" si="100"/>
        <v>0</v>
      </c>
      <c r="AB1086">
        <f t="shared" si="104"/>
        <v>2516.5596901598333</v>
      </c>
      <c r="AC1086">
        <f t="shared" si="99"/>
        <v>28053.097345132745</v>
      </c>
    </row>
    <row r="1087" spans="1:29" x14ac:dyDescent="0.25">
      <c r="A1087">
        <v>1085</v>
      </c>
      <c r="B1087" s="1">
        <v>43661</v>
      </c>
      <c r="C1087">
        <v>15.85</v>
      </c>
      <c r="D1087">
        <v>15.92</v>
      </c>
      <c r="E1087">
        <v>15.8</v>
      </c>
      <c r="F1087">
        <v>15.85</v>
      </c>
      <c r="G1087">
        <v>15.85</v>
      </c>
      <c r="H1087">
        <v>1866984</v>
      </c>
      <c r="I1087" s="1">
        <v>43661</v>
      </c>
      <c r="J1087">
        <v>1.47247119078105E-2</v>
      </c>
      <c r="K1087">
        <v>14.2645</v>
      </c>
      <c r="L1087">
        <v>0.86272197753749202</v>
      </c>
      <c r="M1087">
        <v>13.8427777777777</v>
      </c>
      <c r="N1087">
        <v>1.030465144279</v>
      </c>
      <c r="O1087">
        <v>7.5709779179810198E-3</v>
      </c>
      <c r="P1087">
        <v>0.62721685003410999</v>
      </c>
      <c r="Q1087">
        <v>-7.8864353312302807E-2</v>
      </c>
      <c r="R1087">
        <v>15.9554350759734</v>
      </c>
      <c r="S1087">
        <v>12.573564924026501</v>
      </c>
      <c r="T1087">
        <v>1.83778788680631</v>
      </c>
      <c r="U1087" t="b">
        <f t="shared" si="101"/>
        <v>0</v>
      </c>
      <c r="V1087" t="b">
        <f t="shared" si="102"/>
        <v>0</v>
      </c>
      <c r="X1087" t="str">
        <f t="shared" si="103"/>
        <v/>
      </c>
      <c r="Y1087">
        <f t="shared" si="103"/>
        <v>15.94</v>
      </c>
      <c r="AA1087">
        <f t="shared" si="100"/>
        <v>0</v>
      </c>
      <c r="AB1087">
        <f t="shared" si="104"/>
        <v>2516.5596901598333</v>
      </c>
      <c r="AC1087">
        <f t="shared" si="99"/>
        <v>28053.097345132745</v>
      </c>
    </row>
    <row r="1088" spans="1:29" x14ac:dyDescent="0.25">
      <c r="A1088">
        <v>1086</v>
      </c>
      <c r="B1088" s="1">
        <v>43662</v>
      </c>
      <c r="C1088">
        <v>15.63</v>
      </c>
      <c r="D1088">
        <v>15.81</v>
      </c>
      <c r="E1088">
        <v>15.56</v>
      </c>
      <c r="F1088">
        <v>15.62</v>
      </c>
      <c r="G1088">
        <v>15.62</v>
      </c>
      <c r="H1088">
        <v>1342667</v>
      </c>
      <c r="I1088" s="1">
        <v>43662</v>
      </c>
      <c r="J1088">
        <v>-2.6184599365049899E-2</v>
      </c>
      <c r="K1088">
        <v>14.375</v>
      </c>
      <c r="L1088">
        <v>0.88865658514168</v>
      </c>
      <c r="M1088">
        <v>13.881111111111</v>
      </c>
      <c r="N1088">
        <v>1.0355799247578601</v>
      </c>
      <c r="O1088">
        <v>1.60051216389244E-2</v>
      </c>
      <c r="P1088">
        <v>0.45134420213812199</v>
      </c>
      <c r="Q1088">
        <v>-7.1702944942381497E-2</v>
      </c>
      <c r="R1088">
        <v>16.1167669068777</v>
      </c>
      <c r="S1088">
        <v>12.6332330931223</v>
      </c>
      <c r="T1088">
        <v>1.40099113742739</v>
      </c>
      <c r="U1088" t="b">
        <f t="shared" si="101"/>
        <v>0</v>
      </c>
      <c r="V1088" t="b">
        <f t="shared" si="102"/>
        <v>0</v>
      </c>
      <c r="X1088" t="str">
        <f t="shared" si="103"/>
        <v/>
      </c>
      <c r="Y1088" t="str">
        <f t="shared" si="103"/>
        <v/>
      </c>
      <c r="AA1088">
        <f t="shared" si="100"/>
        <v>0</v>
      </c>
      <c r="AB1088">
        <f t="shared" si="104"/>
        <v>2516.5596901598333</v>
      </c>
      <c r="AC1088">
        <f t="shared" si="99"/>
        <v>27646.017699115047</v>
      </c>
    </row>
    <row r="1089" spans="1:29" x14ac:dyDescent="0.25">
      <c r="A1089">
        <v>1087</v>
      </c>
      <c r="B1089" s="1">
        <v>43663</v>
      </c>
      <c r="C1089">
        <v>15.62</v>
      </c>
      <c r="D1089">
        <v>16.049999</v>
      </c>
      <c r="E1089">
        <v>15.62</v>
      </c>
      <c r="F1089">
        <v>16.040001</v>
      </c>
      <c r="G1089">
        <v>16.040001</v>
      </c>
      <c r="H1089">
        <v>2294140</v>
      </c>
      <c r="I1089" s="1">
        <v>43663</v>
      </c>
      <c r="J1089">
        <v>3.1270168855534598E-3</v>
      </c>
      <c r="K1089">
        <v>14.49500005</v>
      </c>
      <c r="L1089">
        <v>0.94447153393894501</v>
      </c>
      <c r="M1089">
        <v>13.919444452380899</v>
      </c>
      <c r="N1089">
        <v>1.04134903512766</v>
      </c>
      <c r="O1089">
        <v>2.6807916034419201E-2</v>
      </c>
      <c r="P1089">
        <v>0.77803956201869795</v>
      </c>
      <c r="Q1089">
        <v>-2.3690833934486601E-2</v>
      </c>
      <c r="R1089">
        <v>16.3461642565203</v>
      </c>
      <c r="S1089">
        <v>12.6438358434796</v>
      </c>
      <c r="T1089">
        <v>1.6358364381364801</v>
      </c>
      <c r="U1089" t="b">
        <f t="shared" si="101"/>
        <v>0</v>
      </c>
      <c r="V1089" t="b">
        <f t="shared" si="102"/>
        <v>0</v>
      </c>
      <c r="X1089" t="str">
        <f t="shared" si="103"/>
        <v/>
      </c>
      <c r="Y1089" t="str">
        <f t="shared" si="103"/>
        <v/>
      </c>
      <c r="AA1089">
        <f t="shared" si="100"/>
        <v>0</v>
      </c>
      <c r="AB1089">
        <f t="shared" si="104"/>
        <v>2516.5596901598333</v>
      </c>
      <c r="AC1089">
        <f t="shared" si="99"/>
        <v>28389.382300884958</v>
      </c>
    </row>
    <row r="1090" spans="1:29" x14ac:dyDescent="0.25">
      <c r="A1090">
        <v>1088</v>
      </c>
      <c r="B1090" s="1">
        <v>43664</v>
      </c>
      <c r="C1090">
        <v>15.98</v>
      </c>
      <c r="D1090">
        <v>16.09</v>
      </c>
      <c r="E1090">
        <v>15.84</v>
      </c>
      <c r="F1090">
        <v>15.99</v>
      </c>
      <c r="G1090">
        <v>15.99</v>
      </c>
      <c r="H1090">
        <v>2108579</v>
      </c>
      <c r="I1090" s="1">
        <v>43664</v>
      </c>
      <c r="J1090">
        <v>-1.41799638828582E-2</v>
      </c>
      <c r="K1090">
        <v>14.61750005</v>
      </c>
      <c r="L1090">
        <v>0.97255436446608701</v>
      </c>
      <c r="M1090">
        <v>13.955714293650701</v>
      </c>
      <c r="N1090">
        <v>1.04742041449288</v>
      </c>
      <c r="O1090">
        <v>1.56347717323327E-2</v>
      </c>
      <c r="P1090">
        <v>0.71787797200730696</v>
      </c>
      <c r="Q1090">
        <v>-1.31332082551595E-2</v>
      </c>
      <c r="R1090">
        <v>16.523706604353499</v>
      </c>
      <c r="S1090">
        <v>12.7112934956464</v>
      </c>
      <c r="T1090">
        <v>1.41123211220533</v>
      </c>
      <c r="U1090" t="b">
        <f t="shared" si="101"/>
        <v>0</v>
      </c>
      <c r="V1090" t="b">
        <f t="shared" si="102"/>
        <v>0</v>
      </c>
      <c r="X1090" t="str">
        <f t="shared" si="103"/>
        <v/>
      </c>
      <c r="Y1090" t="str">
        <f t="shared" si="103"/>
        <v/>
      </c>
      <c r="AA1090">
        <f t="shared" si="100"/>
        <v>0</v>
      </c>
      <c r="AB1090">
        <f t="shared" si="104"/>
        <v>2516.5596901598333</v>
      </c>
      <c r="AC1090">
        <f t="shared" si="99"/>
        <v>28300.884955752215</v>
      </c>
    </row>
    <row r="1091" spans="1:29" x14ac:dyDescent="0.25">
      <c r="A1091">
        <v>1089</v>
      </c>
      <c r="B1091" s="1">
        <v>43665</v>
      </c>
      <c r="C1091">
        <v>16.059998999999902</v>
      </c>
      <c r="D1091">
        <v>16.27</v>
      </c>
      <c r="E1091">
        <v>15.97</v>
      </c>
      <c r="F1091">
        <v>16.219998999999898</v>
      </c>
      <c r="G1091">
        <v>16.219998999999898</v>
      </c>
      <c r="H1091">
        <v>1334310</v>
      </c>
      <c r="I1091" s="1">
        <v>43665</v>
      </c>
      <c r="J1091">
        <v>-1.21803288672353E-2</v>
      </c>
      <c r="K1091">
        <v>14.7675</v>
      </c>
      <c r="L1091">
        <v>0.97700871730204697</v>
      </c>
      <c r="M1091">
        <v>13.9904761904761</v>
      </c>
      <c r="N1091">
        <v>1.0555394826412501</v>
      </c>
      <c r="O1091">
        <v>1.84956854806217E-2</v>
      </c>
      <c r="P1091">
        <v>0.457742168440051</v>
      </c>
      <c r="Q1091">
        <v>-2.28112837738151E-2</v>
      </c>
      <c r="R1091">
        <v>16.682437085911999</v>
      </c>
      <c r="S1091">
        <v>12.852562914087899</v>
      </c>
      <c r="T1091">
        <v>1.4866796726348299</v>
      </c>
      <c r="U1091" t="b">
        <f t="shared" si="101"/>
        <v>0</v>
      </c>
      <c r="V1091" t="b">
        <f t="shared" si="102"/>
        <v>0</v>
      </c>
      <c r="X1091" t="str">
        <f t="shared" si="103"/>
        <v/>
      </c>
      <c r="Y1091" t="str">
        <f t="shared" si="103"/>
        <v/>
      </c>
      <c r="AA1091">
        <f t="shared" si="100"/>
        <v>0</v>
      </c>
      <c r="AB1091">
        <f t="shared" si="104"/>
        <v>2516.5596901598333</v>
      </c>
      <c r="AC1091">
        <f t="shared" si="99"/>
        <v>28707.962831858229</v>
      </c>
    </row>
    <row r="1092" spans="1:29" x14ac:dyDescent="0.25">
      <c r="A1092">
        <v>1090</v>
      </c>
      <c r="B1092" s="1">
        <v>43668</v>
      </c>
      <c r="C1092">
        <v>16.219998999999898</v>
      </c>
      <c r="D1092">
        <v>16.48</v>
      </c>
      <c r="E1092">
        <v>16.209999</v>
      </c>
      <c r="F1092">
        <v>16.420000000000002</v>
      </c>
      <c r="G1092">
        <v>16.420000000000002</v>
      </c>
      <c r="H1092">
        <v>1394256</v>
      </c>
      <c r="I1092" s="1">
        <v>43668</v>
      </c>
      <c r="J1092">
        <v>-1.73548185131547E-2</v>
      </c>
      <c r="K1092">
        <v>14.916499999999999</v>
      </c>
      <c r="L1092">
        <v>0.99103493591825698</v>
      </c>
      <c r="M1092">
        <v>14.027539682539601</v>
      </c>
      <c r="N1092">
        <v>1.0633725042009201</v>
      </c>
      <c r="O1092">
        <v>1.6443422655298402E-2</v>
      </c>
      <c r="P1092">
        <v>0.48096454238113501</v>
      </c>
      <c r="Q1092">
        <v>-3.4713763702801499E-2</v>
      </c>
      <c r="R1092">
        <v>16.858928474399701</v>
      </c>
      <c r="S1092">
        <v>12.9740715256002</v>
      </c>
      <c r="T1092">
        <v>1.5171009068483501</v>
      </c>
      <c r="U1092" t="b">
        <f t="shared" si="101"/>
        <v>0</v>
      </c>
      <c r="V1092" t="b">
        <f t="shared" si="102"/>
        <v>0</v>
      </c>
      <c r="X1092" t="str">
        <f t="shared" si="103"/>
        <v/>
      </c>
      <c r="Y1092" t="str">
        <f t="shared" si="103"/>
        <v/>
      </c>
      <c r="AA1092">
        <f t="shared" si="100"/>
        <v>0</v>
      </c>
      <c r="AB1092">
        <f t="shared" si="104"/>
        <v>2516.5596901598333</v>
      </c>
      <c r="AC1092">
        <f t="shared" ref="AC1092:AC1155" si="105">1000*G1092/$G$2</f>
        <v>29061.946902654869</v>
      </c>
    </row>
    <row r="1093" spans="1:29" x14ac:dyDescent="0.25">
      <c r="A1093">
        <v>1091</v>
      </c>
      <c r="B1093" s="1">
        <v>43669</v>
      </c>
      <c r="C1093">
        <v>16.440000999999999</v>
      </c>
      <c r="D1093">
        <v>16.829999999999998</v>
      </c>
      <c r="E1093">
        <v>16.389999</v>
      </c>
      <c r="F1093">
        <v>16.709999</v>
      </c>
      <c r="G1093">
        <v>16.709999</v>
      </c>
      <c r="H1093">
        <v>2320195</v>
      </c>
      <c r="I1093" s="1">
        <v>43669</v>
      </c>
      <c r="J1093">
        <v>2.3269993876301302E-2</v>
      </c>
      <c r="K1093">
        <v>15.060999949999999</v>
      </c>
      <c r="L1093">
        <v>1.03256391014132</v>
      </c>
      <c r="M1093">
        <v>14.066904753968201</v>
      </c>
      <c r="N1093">
        <v>1.0706690784802</v>
      </c>
      <c r="O1093">
        <v>2.63315994214002E-2</v>
      </c>
      <c r="P1093">
        <v>0.80048790061901698</v>
      </c>
      <c r="Q1093">
        <v>-6.5230345016777103E-2</v>
      </c>
      <c r="R1093">
        <v>17.084825213877</v>
      </c>
      <c r="S1093">
        <v>13.037174686123</v>
      </c>
      <c r="T1093">
        <v>1.59699465941464</v>
      </c>
      <c r="U1093" t="b">
        <f t="shared" si="101"/>
        <v>0</v>
      </c>
      <c r="V1093" t="b">
        <f t="shared" si="102"/>
        <v>0</v>
      </c>
      <c r="X1093" t="str">
        <f t="shared" si="103"/>
        <v/>
      </c>
      <c r="Y1093" t="str">
        <f t="shared" si="103"/>
        <v/>
      </c>
      <c r="AA1093">
        <f t="shared" si="100"/>
        <v>0</v>
      </c>
      <c r="AB1093">
        <f t="shared" si="104"/>
        <v>2516.5596901598333</v>
      </c>
      <c r="AC1093">
        <f t="shared" si="105"/>
        <v>29575.21946902655</v>
      </c>
    </row>
    <row r="1094" spans="1:29" x14ac:dyDescent="0.25">
      <c r="A1094">
        <v>1092</v>
      </c>
      <c r="B1094" s="1">
        <v>43670</v>
      </c>
      <c r="C1094">
        <v>16.700001</v>
      </c>
      <c r="D1094">
        <v>16.73</v>
      </c>
      <c r="E1094">
        <v>16.25</v>
      </c>
      <c r="F1094">
        <v>16.329999999999998</v>
      </c>
      <c r="G1094">
        <v>16.329999999999998</v>
      </c>
      <c r="H1094">
        <v>2420398</v>
      </c>
      <c r="I1094" s="1">
        <v>43670</v>
      </c>
      <c r="J1094">
        <v>-2.2740815244812401E-2</v>
      </c>
      <c r="K1094">
        <v>15.197499949999999</v>
      </c>
      <c r="L1094">
        <v>1.0094493448097599</v>
      </c>
      <c r="M1094">
        <v>14.1027777698412</v>
      </c>
      <c r="N1094">
        <v>1.07762457850678</v>
      </c>
      <c r="O1094">
        <v>2.93937538273117E-2</v>
      </c>
      <c r="P1094">
        <v>0.83400516199090902</v>
      </c>
      <c r="Q1094">
        <v>-1.7758665033680201E-2</v>
      </c>
      <c r="R1094">
        <v>17.1760206658271</v>
      </c>
      <c r="S1094">
        <v>13.218979234172799</v>
      </c>
      <c r="T1094">
        <v>1.12189884100961</v>
      </c>
      <c r="U1094" t="b">
        <f t="shared" si="101"/>
        <v>0</v>
      </c>
      <c r="V1094" t="b">
        <f t="shared" si="102"/>
        <v>0</v>
      </c>
      <c r="X1094" t="str">
        <f t="shared" si="103"/>
        <v/>
      </c>
      <c r="Y1094" t="str">
        <f t="shared" si="103"/>
        <v/>
      </c>
      <c r="AA1094">
        <f t="shared" ref="AA1094:AA1157" si="106">IF(NOT(OR(V1094,U1094)),AA1093,IF(U1094,IF(AB1093&gt;0,AB1093/G1094,AA1093),IF(V1094,IF(AA1093&gt;0,0,0))))</f>
        <v>0</v>
      </c>
      <c r="AB1094">
        <f t="shared" si="104"/>
        <v>2516.5596901598333</v>
      </c>
      <c r="AC1094">
        <f t="shared" si="105"/>
        <v>28902.654867256635</v>
      </c>
    </row>
    <row r="1095" spans="1:29" x14ac:dyDescent="0.25">
      <c r="A1095">
        <v>1093</v>
      </c>
      <c r="B1095" s="1">
        <v>43671</v>
      </c>
      <c r="C1095">
        <v>16.350000000000001</v>
      </c>
      <c r="D1095">
        <v>16.829999999999998</v>
      </c>
      <c r="E1095">
        <v>16.344998999999898</v>
      </c>
      <c r="F1095">
        <v>16.709999</v>
      </c>
      <c r="G1095">
        <v>16.709999</v>
      </c>
      <c r="H1095">
        <v>2373206</v>
      </c>
      <c r="I1095" s="1">
        <v>43671</v>
      </c>
      <c r="J1095">
        <v>9.0579715614718392E-3</v>
      </c>
      <c r="K1095">
        <v>15.3384999</v>
      </c>
      <c r="L1095">
        <v>1.01414338117398</v>
      </c>
      <c r="M1095">
        <v>14.1418253809523</v>
      </c>
      <c r="N1095">
        <v>1.08461952306803</v>
      </c>
      <c r="O1095">
        <v>2.9024597787229101E-2</v>
      </c>
      <c r="P1095">
        <v>0.81619768320403996</v>
      </c>
      <c r="Q1095">
        <v>-4.3087914008851799E-2</v>
      </c>
      <c r="R1095">
        <v>17.326220927101001</v>
      </c>
      <c r="S1095">
        <v>13.3507788728989</v>
      </c>
      <c r="T1095">
        <v>1.35237198749187</v>
      </c>
      <c r="U1095" t="b">
        <f t="shared" si="101"/>
        <v>0</v>
      </c>
      <c r="V1095" t="b">
        <f t="shared" si="102"/>
        <v>0</v>
      </c>
      <c r="X1095" t="str">
        <f t="shared" si="103"/>
        <v/>
      </c>
      <c r="Y1095" t="str">
        <f t="shared" si="103"/>
        <v/>
      </c>
      <c r="AA1095">
        <f t="shared" si="106"/>
        <v>0</v>
      </c>
      <c r="AB1095">
        <f t="shared" si="104"/>
        <v>2516.5596901598333</v>
      </c>
      <c r="AC1095">
        <f t="shared" si="105"/>
        <v>29575.21946902655</v>
      </c>
    </row>
    <row r="1096" spans="1:29" x14ac:dyDescent="0.25">
      <c r="A1096">
        <v>1094</v>
      </c>
      <c r="B1096" s="1">
        <v>43672</v>
      </c>
      <c r="C1096">
        <v>16.360001</v>
      </c>
      <c r="D1096">
        <v>16.600000000000001</v>
      </c>
      <c r="E1096">
        <v>16.355</v>
      </c>
      <c r="F1096">
        <v>16.559998999999902</v>
      </c>
      <c r="G1096">
        <v>16.559998999999902</v>
      </c>
      <c r="H1096">
        <v>2701025</v>
      </c>
      <c r="I1096" s="1">
        <v>43672</v>
      </c>
      <c r="J1096">
        <v>-3.1579005847953402E-2</v>
      </c>
      <c r="K1096">
        <v>15.47399985</v>
      </c>
      <c r="L1096">
        <v>0.98543264674114295</v>
      </c>
      <c r="M1096">
        <v>14.1803968015872</v>
      </c>
      <c r="N1096">
        <v>1.0912247426156501</v>
      </c>
      <c r="O1096">
        <v>1.47946868837371E-2</v>
      </c>
      <c r="P1096">
        <v>0.92736149189487005</v>
      </c>
      <c r="Q1096">
        <v>-2.05314022060025E-2</v>
      </c>
      <c r="R1096">
        <v>17.405447837612599</v>
      </c>
      <c r="S1096">
        <v>13.542551862387301</v>
      </c>
      <c r="T1096">
        <v>1.1020531475098001</v>
      </c>
      <c r="U1096" t="b">
        <f t="shared" si="101"/>
        <v>0</v>
      </c>
      <c r="V1096" t="b">
        <f t="shared" si="102"/>
        <v>0</v>
      </c>
      <c r="X1096" t="str">
        <f t="shared" si="103"/>
        <v/>
      </c>
      <c r="Y1096" t="str">
        <f t="shared" si="103"/>
        <v/>
      </c>
      <c r="AA1096">
        <f t="shared" si="106"/>
        <v>0</v>
      </c>
      <c r="AB1096">
        <f t="shared" si="104"/>
        <v>2516.5596901598333</v>
      </c>
      <c r="AC1096">
        <f t="shared" si="105"/>
        <v>29309.73274336266</v>
      </c>
    </row>
    <row r="1097" spans="1:29" x14ac:dyDescent="0.25">
      <c r="A1097">
        <v>1095</v>
      </c>
      <c r="B1097" s="1">
        <v>43675</v>
      </c>
      <c r="C1097">
        <v>16.700001</v>
      </c>
      <c r="D1097">
        <v>17.149999999999999</v>
      </c>
      <c r="E1097">
        <v>16.66</v>
      </c>
      <c r="F1097">
        <v>17.100000000000001</v>
      </c>
      <c r="G1097">
        <v>17.100000000000001</v>
      </c>
      <c r="H1097">
        <v>2763805</v>
      </c>
      <c r="I1097" s="1">
        <v>43675</v>
      </c>
      <c r="J1097">
        <v>-1.75125521023069E-3</v>
      </c>
      <c r="K1097">
        <v>15.635999849999999</v>
      </c>
      <c r="L1097">
        <v>0.97236752570863105</v>
      </c>
      <c r="M1097">
        <v>14.223571404761801</v>
      </c>
      <c r="N1097">
        <v>1.0993019548356999</v>
      </c>
      <c r="O1097">
        <v>2.8654970760233801E-2</v>
      </c>
      <c r="P1097">
        <v>0.94704257298377603</v>
      </c>
      <c r="Q1097">
        <v>-3.9766081871344998E-2</v>
      </c>
      <c r="R1097">
        <v>17.541840200388901</v>
      </c>
      <c r="S1097">
        <v>13.730159499611</v>
      </c>
      <c r="T1097">
        <v>1.5056037056904701</v>
      </c>
      <c r="U1097" t="b">
        <f t="shared" si="101"/>
        <v>0</v>
      </c>
      <c r="V1097" t="b">
        <f t="shared" si="102"/>
        <v>0</v>
      </c>
      <c r="X1097" t="str">
        <f t="shared" si="103"/>
        <v/>
      </c>
      <c r="Y1097" t="str">
        <f t="shared" si="103"/>
        <v/>
      </c>
      <c r="AA1097">
        <f t="shared" si="106"/>
        <v>0</v>
      </c>
      <c r="AB1097">
        <f t="shared" si="104"/>
        <v>2516.5596901598333</v>
      </c>
      <c r="AC1097">
        <f t="shared" si="105"/>
        <v>30265.486725663719</v>
      </c>
    </row>
    <row r="1098" spans="1:29" x14ac:dyDescent="0.25">
      <c r="A1098">
        <v>1096</v>
      </c>
      <c r="B1098" s="1">
        <v>43676</v>
      </c>
      <c r="C1098">
        <v>17.200001</v>
      </c>
      <c r="D1098">
        <v>17.299999</v>
      </c>
      <c r="E1098">
        <v>17.030000999999999</v>
      </c>
      <c r="F1098">
        <v>17.129998999999899</v>
      </c>
      <c r="G1098">
        <v>17.129998999999899</v>
      </c>
      <c r="H1098">
        <v>1576998</v>
      </c>
      <c r="I1098" s="1">
        <v>43676</v>
      </c>
      <c r="J1098">
        <v>5.8399529299069195E-4</v>
      </c>
      <c r="K1098">
        <v>15.798999800000001</v>
      </c>
      <c r="L1098">
        <v>0.93319969691160598</v>
      </c>
      <c r="M1098">
        <v>14.2673015555555</v>
      </c>
      <c r="N1098">
        <v>1.1073572489149499</v>
      </c>
      <c r="O1098">
        <v>1.5761705531914898E-2</v>
      </c>
      <c r="P1098">
        <v>0.54049874696518796</v>
      </c>
      <c r="Q1098">
        <v>-2.45183902229065E-2</v>
      </c>
      <c r="R1098">
        <v>17.6280712059467</v>
      </c>
      <c r="S1098">
        <v>13.9699283940532</v>
      </c>
      <c r="T1098">
        <v>1.42627478813472</v>
      </c>
      <c r="U1098" t="b">
        <f t="shared" si="101"/>
        <v>0</v>
      </c>
      <c r="V1098" t="b">
        <f t="shared" si="102"/>
        <v>0</v>
      </c>
      <c r="X1098" t="str">
        <f t="shared" si="103"/>
        <v/>
      </c>
      <c r="Y1098" t="str">
        <f t="shared" si="103"/>
        <v/>
      </c>
      <c r="AA1098">
        <f t="shared" si="106"/>
        <v>0</v>
      </c>
      <c r="AB1098">
        <f t="shared" si="104"/>
        <v>2516.5596901598333</v>
      </c>
      <c r="AC1098">
        <f t="shared" si="105"/>
        <v>30318.582300884776</v>
      </c>
    </row>
    <row r="1099" spans="1:29" x14ac:dyDescent="0.25">
      <c r="A1099">
        <v>1097</v>
      </c>
      <c r="B1099" s="1">
        <v>43677</v>
      </c>
      <c r="C1099">
        <v>17.09</v>
      </c>
      <c r="D1099">
        <v>17.299999</v>
      </c>
      <c r="E1099">
        <v>16.98</v>
      </c>
      <c r="F1099">
        <v>17.120000999999998</v>
      </c>
      <c r="G1099">
        <v>17.120000999999998</v>
      </c>
      <c r="H1099">
        <v>1888882</v>
      </c>
      <c r="I1099" s="1">
        <v>43677</v>
      </c>
      <c r="J1099">
        <v>1.3017810650887701E-2</v>
      </c>
      <c r="K1099">
        <v>15.936999849999999</v>
      </c>
      <c r="L1099">
        <v>0.91305776844978903</v>
      </c>
      <c r="M1099">
        <v>14.3112698174603</v>
      </c>
      <c r="N1099">
        <v>1.11359788846662</v>
      </c>
      <c r="O1099">
        <v>1.8691529282036701E-2</v>
      </c>
      <c r="P1099">
        <v>0.64790599557516704</v>
      </c>
      <c r="Q1099">
        <v>-4.6144915528918598E-2</v>
      </c>
      <c r="R1099">
        <v>17.7265930761615</v>
      </c>
      <c r="S1099">
        <v>14.1474066238384</v>
      </c>
      <c r="T1099">
        <v>1.2956476478027501</v>
      </c>
      <c r="U1099" t="b">
        <f t="shared" si="101"/>
        <v>0</v>
      </c>
      <c r="V1099" t="b">
        <f t="shared" si="102"/>
        <v>0</v>
      </c>
      <c r="X1099" t="str">
        <f t="shared" si="103"/>
        <v/>
      </c>
      <c r="Y1099" t="str">
        <f t="shared" si="103"/>
        <v/>
      </c>
      <c r="AA1099">
        <f t="shared" si="106"/>
        <v>0</v>
      </c>
      <c r="AB1099">
        <f t="shared" si="104"/>
        <v>2516.5596901598333</v>
      </c>
      <c r="AC1099">
        <f t="shared" si="105"/>
        <v>30300.88672566372</v>
      </c>
    </row>
    <row r="1100" spans="1:29" x14ac:dyDescent="0.25">
      <c r="A1100">
        <v>1098</v>
      </c>
      <c r="B1100" s="1">
        <v>43678</v>
      </c>
      <c r="C1100">
        <v>16.91</v>
      </c>
      <c r="D1100">
        <v>17.059998999999902</v>
      </c>
      <c r="E1100">
        <v>16.829999999999998</v>
      </c>
      <c r="F1100">
        <v>16.899999999999999</v>
      </c>
      <c r="G1100">
        <v>16.899999999999999</v>
      </c>
      <c r="H1100">
        <v>1898745</v>
      </c>
      <c r="I1100" s="1">
        <v>43678</v>
      </c>
      <c r="J1100">
        <v>5.9524408305023603E-3</v>
      </c>
      <c r="K1100">
        <v>16.07099985</v>
      </c>
      <c r="L1100">
        <v>0.84167677525294105</v>
      </c>
      <c r="M1100">
        <v>14.349523785714201</v>
      </c>
      <c r="N1100">
        <v>1.1199674700006099</v>
      </c>
      <c r="O1100">
        <v>1.36094082840236E-2</v>
      </c>
      <c r="P1100">
        <v>0.65573688849072997</v>
      </c>
      <c r="Q1100">
        <v>-1.12426627218934E-2</v>
      </c>
      <c r="R1100">
        <v>17.720686329495699</v>
      </c>
      <c r="S1100">
        <v>14.421313370504199</v>
      </c>
      <c r="T1100">
        <v>0.98493884395332898</v>
      </c>
      <c r="U1100" t="b">
        <f t="shared" si="101"/>
        <v>0</v>
      </c>
      <c r="V1100" t="b">
        <f t="shared" si="102"/>
        <v>0</v>
      </c>
      <c r="X1100" t="str">
        <f t="shared" si="103"/>
        <v/>
      </c>
      <c r="Y1100" t="str">
        <f t="shared" si="103"/>
        <v/>
      </c>
      <c r="AA1100">
        <f t="shared" si="106"/>
        <v>0</v>
      </c>
      <c r="AB1100">
        <f t="shared" si="104"/>
        <v>2516.5596901598333</v>
      </c>
      <c r="AC1100">
        <f t="shared" si="105"/>
        <v>29911.504424778763</v>
      </c>
    </row>
    <row r="1101" spans="1:29" x14ac:dyDescent="0.25">
      <c r="A1101">
        <v>1099</v>
      </c>
      <c r="B1101" s="1">
        <v>43679</v>
      </c>
      <c r="C1101">
        <v>16.850000000000001</v>
      </c>
      <c r="D1101">
        <v>16.98</v>
      </c>
      <c r="E1101">
        <v>16.649999999999999</v>
      </c>
      <c r="F1101">
        <v>16.799999</v>
      </c>
      <c r="G1101">
        <v>16.799999</v>
      </c>
      <c r="H1101">
        <v>2412906</v>
      </c>
      <c r="I1101" s="1">
        <v>43679</v>
      </c>
      <c r="J1101">
        <v>2.7208743503515698E-2</v>
      </c>
      <c r="K1101">
        <v>16.194499799999999</v>
      </c>
      <c r="L1101">
        <v>0.74886899339162105</v>
      </c>
      <c r="M1101">
        <v>14.385952349206301</v>
      </c>
      <c r="N1101">
        <v>1.1257162130731899</v>
      </c>
      <c r="O1101">
        <v>1.9642858312075E-2</v>
      </c>
      <c r="P1101">
        <v>0.83567007448159303</v>
      </c>
      <c r="Q1101">
        <v>-1.42857151360545E-2</v>
      </c>
      <c r="R1101">
        <v>17.662283027047501</v>
      </c>
      <c r="S1101">
        <v>14.7267165729524</v>
      </c>
      <c r="T1101">
        <v>0.80855156955784202</v>
      </c>
      <c r="U1101" t="b">
        <f t="shared" si="101"/>
        <v>0</v>
      </c>
      <c r="V1101" t="b">
        <f t="shared" si="102"/>
        <v>0</v>
      </c>
      <c r="X1101" t="str">
        <f t="shared" si="103"/>
        <v/>
      </c>
      <c r="Y1101" t="str">
        <f t="shared" si="103"/>
        <v/>
      </c>
      <c r="AA1101">
        <f t="shared" si="106"/>
        <v>0</v>
      </c>
      <c r="AB1101">
        <f t="shared" si="104"/>
        <v>2516.5596901598333</v>
      </c>
      <c r="AC1101">
        <f t="shared" si="105"/>
        <v>29734.51150442478</v>
      </c>
    </row>
    <row r="1102" spans="1:29" x14ac:dyDescent="0.25">
      <c r="A1102">
        <v>1100</v>
      </c>
      <c r="B1102" s="1">
        <v>43682</v>
      </c>
      <c r="C1102">
        <v>16.790001</v>
      </c>
      <c r="D1102">
        <v>16.809998999999902</v>
      </c>
      <c r="E1102">
        <v>16.355</v>
      </c>
      <c r="F1102">
        <v>16.355</v>
      </c>
      <c r="G1102">
        <v>16.355</v>
      </c>
      <c r="H1102">
        <v>1303841</v>
      </c>
      <c r="I1102" s="1">
        <v>43682</v>
      </c>
      <c r="J1102">
        <v>1.58385093167701E-2</v>
      </c>
      <c r="K1102">
        <v>16.282249799999999</v>
      </c>
      <c r="L1102">
        <v>0.64826164584518198</v>
      </c>
      <c r="M1102">
        <v>14.4198015555555</v>
      </c>
      <c r="N1102">
        <v>1.12915907596016</v>
      </c>
      <c r="O1102">
        <v>2.78201773158053E-2</v>
      </c>
      <c r="P1102">
        <v>0.45252689720317102</v>
      </c>
      <c r="Q1102">
        <v>4.5551819015591598E-2</v>
      </c>
      <c r="R1102">
        <v>17.552842625856499</v>
      </c>
      <c r="S1102">
        <v>15.011656974143399</v>
      </c>
      <c r="T1102">
        <v>0.11222351417250399</v>
      </c>
      <c r="U1102" t="b">
        <f t="shared" si="101"/>
        <v>0</v>
      </c>
      <c r="V1102" t="b">
        <f t="shared" si="102"/>
        <v>0</v>
      </c>
      <c r="X1102" t="str">
        <f t="shared" si="103"/>
        <v/>
      </c>
      <c r="Y1102" t="str">
        <f t="shared" si="103"/>
        <v/>
      </c>
      <c r="AA1102">
        <f t="shared" si="106"/>
        <v>0</v>
      </c>
      <c r="AB1102">
        <f t="shared" si="104"/>
        <v>2516.5596901598333</v>
      </c>
      <c r="AC1102">
        <f t="shared" si="105"/>
        <v>28946.902654867259</v>
      </c>
    </row>
    <row r="1103" spans="1:29" x14ac:dyDescent="0.25">
      <c r="A1103">
        <v>1101</v>
      </c>
      <c r="B1103" s="1">
        <v>43683</v>
      </c>
      <c r="C1103">
        <v>15.67</v>
      </c>
      <c r="D1103">
        <v>16.100000000000001</v>
      </c>
      <c r="E1103">
        <v>15.35</v>
      </c>
      <c r="F1103">
        <v>16.100000000000001</v>
      </c>
      <c r="G1103">
        <v>16.100000000000001</v>
      </c>
      <c r="H1103">
        <v>3903556</v>
      </c>
      <c r="I1103" s="1">
        <v>43683</v>
      </c>
      <c r="J1103">
        <v>1.8987341772151899E-2</v>
      </c>
      <c r="K1103">
        <v>16.362249800000001</v>
      </c>
      <c r="L1103">
        <v>0.49807105326999501</v>
      </c>
      <c r="M1103">
        <v>14.450992031746001</v>
      </c>
      <c r="N1103">
        <v>1.1322578937179699</v>
      </c>
      <c r="O1103">
        <v>4.65838509316771E-2</v>
      </c>
      <c r="P1103">
        <v>1.35260912773122</v>
      </c>
      <c r="Q1103">
        <v>6.3975093167701599E-2</v>
      </c>
      <c r="R1103">
        <v>17.3384690644091</v>
      </c>
      <c r="S1103">
        <v>15.3860305355908</v>
      </c>
      <c r="T1103">
        <v>-0.52653090011605597</v>
      </c>
      <c r="U1103" t="b">
        <f t="shared" si="101"/>
        <v>0</v>
      </c>
      <c r="V1103" t="b">
        <f t="shared" si="102"/>
        <v>0</v>
      </c>
      <c r="X1103" t="str">
        <f t="shared" si="103"/>
        <v/>
      </c>
      <c r="Y1103" t="str">
        <f t="shared" si="103"/>
        <v/>
      </c>
      <c r="AA1103">
        <f t="shared" si="106"/>
        <v>0</v>
      </c>
      <c r="AB1103">
        <f t="shared" si="104"/>
        <v>2516.5596901598333</v>
      </c>
      <c r="AC1103">
        <f t="shared" si="105"/>
        <v>28495.575221238945</v>
      </c>
    </row>
    <row r="1104" spans="1:29" x14ac:dyDescent="0.25">
      <c r="A1104">
        <v>1102</v>
      </c>
      <c r="B1104" s="1">
        <v>43684</v>
      </c>
      <c r="C1104">
        <v>16.149999999999999</v>
      </c>
      <c r="D1104">
        <v>16.370000999999998</v>
      </c>
      <c r="E1104">
        <v>15.67</v>
      </c>
      <c r="F1104">
        <v>15.8</v>
      </c>
      <c r="G1104">
        <v>15.8</v>
      </c>
      <c r="H1104">
        <v>3133778</v>
      </c>
      <c r="I1104" s="1">
        <v>43684</v>
      </c>
      <c r="J1104">
        <v>3.6065573770491799E-2</v>
      </c>
      <c r="K1104">
        <v>16.369249799999999</v>
      </c>
      <c r="L1104">
        <v>0.48857530605263799</v>
      </c>
      <c r="M1104">
        <v>14.477738063492</v>
      </c>
      <c r="N1104">
        <v>1.1306496724980599</v>
      </c>
      <c r="O1104">
        <v>4.4303860759493802E-2</v>
      </c>
      <c r="P1104">
        <v>1.0824512591372299</v>
      </c>
      <c r="Q1104">
        <v>8.3544367088607602E-2</v>
      </c>
      <c r="R1104">
        <v>17.326857399863101</v>
      </c>
      <c r="S1104">
        <v>15.4116422001368</v>
      </c>
      <c r="T1104">
        <v>-1.1651219227577301</v>
      </c>
      <c r="U1104" t="b">
        <f t="shared" si="101"/>
        <v>1</v>
      </c>
      <c r="V1104" t="b">
        <f t="shared" si="102"/>
        <v>0</v>
      </c>
      <c r="X1104" t="str">
        <f t="shared" si="103"/>
        <v/>
      </c>
      <c r="Y1104" t="str">
        <f t="shared" si="103"/>
        <v/>
      </c>
      <c r="AA1104">
        <f t="shared" si="106"/>
        <v>159.27592975695146</v>
      </c>
      <c r="AB1104">
        <f t="shared" si="104"/>
        <v>0</v>
      </c>
      <c r="AC1104">
        <f t="shared" si="105"/>
        <v>27964.601769911507</v>
      </c>
    </row>
    <row r="1105" spans="1:29" x14ac:dyDescent="0.25">
      <c r="A1105">
        <v>1103</v>
      </c>
      <c r="B1105" s="1">
        <v>43685</v>
      </c>
      <c r="C1105">
        <v>15.72</v>
      </c>
      <c r="D1105">
        <v>15.74</v>
      </c>
      <c r="E1105">
        <v>15.205</v>
      </c>
      <c r="F1105">
        <v>15.25</v>
      </c>
      <c r="G1105">
        <v>15.25</v>
      </c>
      <c r="H1105">
        <v>5178661</v>
      </c>
      <c r="I1105" s="1">
        <v>43685</v>
      </c>
      <c r="J1105">
        <v>1.31319763624422E-3</v>
      </c>
      <c r="K1105">
        <v>16.3427498</v>
      </c>
      <c r="L1105">
        <v>0.53443873914131301</v>
      </c>
      <c r="M1105">
        <v>14.4992459999999</v>
      </c>
      <c r="N1105">
        <v>1.1271448046332899</v>
      </c>
      <c r="O1105">
        <v>3.5081967213114698E-2</v>
      </c>
      <c r="P1105">
        <v>1.7775457004611499</v>
      </c>
      <c r="Q1105">
        <v>0.10819672131147499</v>
      </c>
      <c r="R1105">
        <v>17.390249728716899</v>
      </c>
      <c r="S1105">
        <v>15.295249871283</v>
      </c>
      <c r="T1105">
        <v>-2.0446680226731502</v>
      </c>
      <c r="U1105" t="b">
        <f t="shared" si="101"/>
        <v>1</v>
      </c>
      <c r="V1105" t="b">
        <f t="shared" si="102"/>
        <v>0</v>
      </c>
      <c r="X1105">
        <f t="shared" si="103"/>
        <v>16.149999999999999</v>
      </c>
      <c r="Y1105" t="str">
        <f t="shared" si="103"/>
        <v/>
      </c>
      <c r="AA1105">
        <f t="shared" si="106"/>
        <v>159.27592975695146</v>
      </c>
      <c r="AB1105">
        <f t="shared" si="104"/>
        <v>0</v>
      </c>
      <c r="AC1105">
        <f t="shared" si="105"/>
        <v>26991.15044247788</v>
      </c>
    </row>
    <row r="1106" spans="1:29" x14ac:dyDescent="0.25">
      <c r="A1106">
        <v>1104</v>
      </c>
      <c r="B1106" s="1">
        <v>43686</v>
      </c>
      <c r="C1106">
        <v>15.5</v>
      </c>
      <c r="D1106">
        <v>15.63</v>
      </c>
      <c r="E1106">
        <v>15.15</v>
      </c>
      <c r="F1106">
        <v>15.23</v>
      </c>
      <c r="G1106">
        <v>15.23</v>
      </c>
      <c r="H1106">
        <v>4312081</v>
      </c>
      <c r="I1106" s="1">
        <v>43686</v>
      </c>
      <c r="J1106">
        <v>-4.5751633986928202E-3</v>
      </c>
      <c r="K1106">
        <v>16.311749800000001</v>
      </c>
      <c r="L1106">
        <v>0.580519744621108</v>
      </c>
      <c r="M1106">
        <v>14.5211507619047</v>
      </c>
      <c r="N1106">
        <v>1.1233097202456399</v>
      </c>
      <c r="O1106">
        <v>3.1516743269862098E-2</v>
      </c>
      <c r="P1106">
        <v>1.4769539401909899</v>
      </c>
      <c r="Q1106">
        <v>0.10308594878529199</v>
      </c>
      <c r="R1106">
        <v>17.4495684994573</v>
      </c>
      <c r="S1106">
        <v>15.1739311005426</v>
      </c>
      <c r="T1106">
        <v>-1.86341603368897</v>
      </c>
      <c r="U1106" t="b">
        <f t="shared" si="101"/>
        <v>1</v>
      </c>
      <c r="V1106" t="b">
        <f t="shared" si="102"/>
        <v>0</v>
      </c>
      <c r="X1106">
        <f t="shared" si="103"/>
        <v>15.72</v>
      </c>
      <c r="Y1106" t="str">
        <f t="shared" si="103"/>
        <v/>
      </c>
      <c r="AA1106">
        <f t="shared" si="106"/>
        <v>159.27592975695146</v>
      </c>
      <c r="AB1106">
        <f t="shared" si="104"/>
        <v>0</v>
      </c>
      <c r="AC1106">
        <f t="shared" si="105"/>
        <v>26955.752212389383</v>
      </c>
    </row>
    <row r="1107" spans="1:29" x14ac:dyDescent="0.25">
      <c r="A1107">
        <v>1105</v>
      </c>
      <c r="B1107" s="1">
        <v>43689</v>
      </c>
      <c r="C1107">
        <v>15.22</v>
      </c>
      <c r="D1107">
        <v>15.34</v>
      </c>
      <c r="E1107">
        <v>15.02</v>
      </c>
      <c r="F1107">
        <v>15.3</v>
      </c>
      <c r="G1107">
        <v>15.3</v>
      </c>
      <c r="H1107">
        <v>2667664</v>
      </c>
      <c r="I1107" s="1">
        <v>43689</v>
      </c>
      <c r="J1107">
        <v>7.9051383399210105E-3</v>
      </c>
      <c r="K1107">
        <v>16.284249800000001</v>
      </c>
      <c r="L1107">
        <v>0.61551690232913303</v>
      </c>
      <c r="M1107">
        <v>14.5406745714285</v>
      </c>
      <c r="N1107">
        <v>1.11991020224037</v>
      </c>
      <c r="O1107">
        <v>2.0915032679738502E-2</v>
      </c>
      <c r="P1107">
        <v>0.91221004238130998</v>
      </c>
      <c r="Q1107">
        <v>6.8954248366012993E-2</v>
      </c>
      <c r="R1107">
        <v>17.490662928565101</v>
      </c>
      <c r="S1107">
        <v>15.0778366714349</v>
      </c>
      <c r="T1107">
        <v>-1.5990621805438201</v>
      </c>
      <c r="U1107" t="b">
        <f t="shared" si="101"/>
        <v>1</v>
      </c>
      <c r="V1107" t="b">
        <f t="shared" si="102"/>
        <v>0</v>
      </c>
      <c r="X1107">
        <f t="shared" si="103"/>
        <v>15.5</v>
      </c>
      <c r="Y1107" t="str">
        <f t="shared" si="103"/>
        <v/>
      </c>
      <c r="AA1107">
        <f t="shared" si="106"/>
        <v>159.27592975695146</v>
      </c>
      <c r="AB1107">
        <f t="shared" si="104"/>
        <v>0</v>
      </c>
      <c r="AC1107">
        <f t="shared" si="105"/>
        <v>27079.646017699117</v>
      </c>
    </row>
    <row r="1108" spans="1:29" x14ac:dyDescent="0.25">
      <c r="A1108">
        <v>1106</v>
      </c>
      <c r="B1108" s="1">
        <v>43690</v>
      </c>
      <c r="C1108">
        <v>15.25</v>
      </c>
      <c r="D1108">
        <v>15.4</v>
      </c>
      <c r="E1108">
        <v>15.16</v>
      </c>
      <c r="F1108">
        <v>15.18</v>
      </c>
      <c r="G1108">
        <v>15.18</v>
      </c>
      <c r="H1108">
        <v>2854611</v>
      </c>
      <c r="I1108" s="1">
        <v>43690</v>
      </c>
      <c r="J1108">
        <v>-8.4911822338341394E-3</v>
      </c>
      <c r="K1108">
        <v>16.262249799999999</v>
      </c>
      <c r="L1108">
        <v>0.64753865594850002</v>
      </c>
      <c r="M1108">
        <v>14.5597221904761</v>
      </c>
      <c r="N1108">
        <v>1.11693407245349</v>
      </c>
      <c r="O1108">
        <v>1.58102766798419E-2</v>
      </c>
      <c r="P1108">
        <v>0.97465246640647596</v>
      </c>
      <c r="Q1108">
        <v>6.0606060606060698E-2</v>
      </c>
      <c r="R1108">
        <v>17.531425565658999</v>
      </c>
      <c r="S1108">
        <v>14.9930740343409</v>
      </c>
      <c r="T1108">
        <v>-1.6713284837254201</v>
      </c>
      <c r="U1108" t="b">
        <f t="shared" si="101"/>
        <v>1</v>
      </c>
      <c r="V1108" t="b">
        <f t="shared" si="102"/>
        <v>0</v>
      </c>
      <c r="X1108">
        <f t="shared" si="103"/>
        <v>15.22</v>
      </c>
      <c r="Y1108" t="str">
        <f t="shared" si="103"/>
        <v/>
      </c>
      <c r="AA1108">
        <f t="shared" si="106"/>
        <v>159.27592975695146</v>
      </c>
      <c r="AB1108">
        <f t="shared" si="104"/>
        <v>0</v>
      </c>
      <c r="AC1108">
        <f t="shared" si="105"/>
        <v>26867.256637168142</v>
      </c>
    </row>
    <row r="1109" spans="1:29" x14ac:dyDescent="0.25">
      <c r="A1109">
        <v>1107</v>
      </c>
      <c r="B1109" s="1">
        <v>43691</v>
      </c>
      <c r="C1109">
        <v>15.41</v>
      </c>
      <c r="D1109">
        <v>15.49</v>
      </c>
      <c r="E1109">
        <v>15.2</v>
      </c>
      <c r="F1109">
        <v>15.31</v>
      </c>
      <c r="G1109">
        <v>15.31</v>
      </c>
      <c r="H1109">
        <v>2398520</v>
      </c>
      <c r="I1109" s="1">
        <v>43691</v>
      </c>
      <c r="J1109">
        <v>2.7516778523489899E-2</v>
      </c>
      <c r="K1109">
        <v>16.225749749999999</v>
      </c>
      <c r="L1109">
        <v>0.68046269040004004</v>
      </c>
      <c r="M1109">
        <v>14.5780555238095</v>
      </c>
      <c r="N1109">
        <v>1.1130256517063799</v>
      </c>
      <c r="O1109">
        <v>1.8941868060091498E-2</v>
      </c>
      <c r="P1109">
        <v>0.82149904810949603</v>
      </c>
      <c r="Q1109">
        <v>3.2005225342913099E-2</v>
      </c>
      <c r="R1109">
        <v>17.559456623184001</v>
      </c>
      <c r="S1109">
        <v>14.8920428768159</v>
      </c>
      <c r="T1109">
        <v>-1.3457751070255299</v>
      </c>
      <c r="U1109" t="b">
        <f t="shared" si="101"/>
        <v>1</v>
      </c>
      <c r="V1109" t="b">
        <f t="shared" si="102"/>
        <v>0</v>
      </c>
      <c r="X1109">
        <f t="shared" si="103"/>
        <v>15.25</v>
      </c>
      <c r="Y1109" t="str">
        <f t="shared" si="103"/>
        <v/>
      </c>
      <c r="AA1109">
        <f t="shared" si="106"/>
        <v>159.27592975695146</v>
      </c>
      <c r="AB1109">
        <f t="shared" si="104"/>
        <v>0</v>
      </c>
      <c r="AC1109">
        <f t="shared" si="105"/>
        <v>27097.345132743365</v>
      </c>
    </row>
    <row r="1110" spans="1:29" x14ac:dyDescent="0.25">
      <c r="A1110">
        <v>1108</v>
      </c>
      <c r="B1110" s="1">
        <v>43692</v>
      </c>
      <c r="C1110">
        <v>14.95</v>
      </c>
      <c r="D1110">
        <v>15.07</v>
      </c>
      <c r="E1110">
        <v>14.84</v>
      </c>
      <c r="F1110">
        <v>14.9</v>
      </c>
      <c r="G1110">
        <v>14.9</v>
      </c>
      <c r="H1110">
        <v>4853377</v>
      </c>
      <c r="I1110" s="1">
        <v>43692</v>
      </c>
      <c r="J1110">
        <v>5.3981106612685601E-3</v>
      </c>
      <c r="K1110">
        <v>16.171249750000001</v>
      </c>
      <c r="L1110">
        <v>0.741271647150063</v>
      </c>
      <c r="M1110">
        <v>14.595198380952301</v>
      </c>
      <c r="N1110">
        <v>1.1079842375492801</v>
      </c>
      <c r="O1110">
        <v>1.5436241610738199E-2</v>
      </c>
      <c r="P1110">
        <v>1.66036123696537</v>
      </c>
      <c r="Q1110">
        <v>2.3489932885905999E-2</v>
      </c>
      <c r="R1110">
        <v>17.6241421784141</v>
      </c>
      <c r="S1110">
        <v>14.718357321585801</v>
      </c>
      <c r="T1110">
        <v>-1.7149580115299401</v>
      </c>
      <c r="U1110" t="b">
        <f t="shared" ref="U1110:U1173" si="107">IF(T1110&lt;-$U$19,TRUE,FALSE)</f>
        <v>1</v>
      </c>
      <c r="V1110" t="b">
        <f t="shared" ref="V1110:V1173" si="108">IF(T1110&gt;$V$19,TRUE,FALSE)</f>
        <v>0</v>
      </c>
      <c r="X1110">
        <f t="shared" si="103"/>
        <v>15.41</v>
      </c>
      <c r="Y1110" t="str">
        <f t="shared" si="103"/>
        <v/>
      </c>
      <c r="AA1110">
        <f t="shared" si="106"/>
        <v>159.27592975695146</v>
      </c>
      <c r="AB1110">
        <f t="shared" si="104"/>
        <v>0</v>
      </c>
      <c r="AC1110">
        <f t="shared" si="105"/>
        <v>26371.681415929204</v>
      </c>
    </row>
    <row r="1111" spans="1:29" x14ac:dyDescent="0.25">
      <c r="A1111">
        <v>1109</v>
      </c>
      <c r="B1111" s="1">
        <v>43693</v>
      </c>
      <c r="C1111">
        <v>14.86</v>
      </c>
      <c r="D1111">
        <v>14.97</v>
      </c>
      <c r="E1111">
        <v>14.74</v>
      </c>
      <c r="F1111">
        <v>14.82</v>
      </c>
      <c r="G1111">
        <v>14.82</v>
      </c>
      <c r="H1111">
        <v>2433864</v>
      </c>
      <c r="I1111" s="1">
        <v>43693</v>
      </c>
      <c r="J1111">
        <v>-3.6410923276983101E-2</v>
      </c>
      <c r="K1111">
        <v>16.101249800000001</v>
      </c>
      <c r="L1111">
        <v>0.80018711561741596</v>
      </c>
      <c r="M1111">
        <v>14.6155952063491</v>
      </c>
      <c r="N1111">
        <v>1.1016485865047301</v>
      </c>
      <c r="O1111">
        <v>1.5519568151147099E-2</v>
      </c>
      <c r="P1111">
        <v>0.83592687839735902</v>
      </c>
      <c r="Q1111">
        <v>2.7665317139001298E-2</v>
      </c>
      <c r="R1111">
        <v>17.669616546610101</v>
      </c>
      <c r="S1111">
        <v>14.532883053389799</v>
      </c>
      <c r="T1111">
        <v>-1.60118774095906</v>
      </c>
      <c r="U1111" t="b">
        <f t="shared" si="107"/>
        <v>1</v>
      </c>
      <c r="V1111" t="b">
        <f t="shared" si="108"/>
        <v>0</v>
      </c>
      <c r="X1111">
        <f t="shared" si="103"/>
        <v>14.95</v>
      </c>
      <c r="Y1111" t="str">
        <f t="shared" si="103"/>
        <v/>
      </c>
      <c r="AA1111">
        <f t="shared" si="106"/>
        <v>159.27592975695146</v>
      </c>
      <c r="AB1111">
        <f t="shared" si="104"/>
        <v>0</v>
      </c>
      <c r="AC1111">
        <f t="shared" si="105"/>
        <v>26230.088495575223</v>
      </c>
    </row>
    <row r="1112" spans="1:29" x14ac:dyDescent="0.25">
      <c r="A1112">
        <v>1110</v>
      </c>
      <c r="B1112" s="1">
        <v>43696</v>
      </c>
      <c r="C1112">
        <v>15.05</v>
      </c>
      <c r="D1112">
        <v>15.57</v>
      </c>
      <c r="E1112">
        <v>15.05</v>
      </c>
      <c r="F1112">
        <v>15.38</v>
      </c>
      <c r="G1112">
        <v>15.38</v>
      </c>
      <c r="H1112">
        <v>8099533</v>
      </c>
      <c r="I1112" s="1">
        <v>43696</v>
      </c>
      <c r="J1112">
        <v>-3.8749999999999903E-2</v>
      </c>
      <c r="K1112">
        <v>16.049249799999998</v>
      </c>
      <c r="L1112">
        <v>0.81208660945940903</v>
      </c>
      <c r="M1112">
        <v>14.637023777777699</v>
      </c>
      <c r="N1112">
        <v>1.09648314053887</v>
      </c>
      <c r="O1112">
        <v>3.3810143042912799E-2</v>
      </c>
      <c r="P1112">
        <v>2.76102412110603</v>
      </c>
      <c r="Q1112">
        <v>-5.2015604681404396E-3</v>
      </c>
      <c r="R1112">
        <v>17.640939554540399</v>
      </c>
      <c r="S1112">
        <v>14.4575600454595</v>
      </c>
      <c r="T1112">
        <v>-0.82411135980373795</v>
      </c>
      <c r="U1112" t="b">
        <f t="shared" si="107"/>
        <v>0</v>
      </c>
      <c r="V1112" t="b">
        <f t="shared" si="108"/>
        <v>0</v>
      </c>
      <c r="X1112">
        <f t="shared" si="103"/>
        <v>14.86</v>
      </c>
      <c r="Y1112" t="str">
        <f t="shared" si="103"/>
        <v/>
      </c>
      <c r="AA1112">
        <f t="shared" si="106"/>
        <v>159.27592975695146</v>
      </c>
      <c r="AB1112">
        <f t="shared" si="104"/>
        <v>0</v>
      </c>
      <c r="AC1112">
        <f t="shared" si="105"/>
        <v>27221.238938053099</v>
      </c>
    </row>
    <row r="1113" spans="1:29" x14ac:dyDescent="0.25">
      <c r="A1113">
        <v>1111</v>
      </c>
      <c r="B1113" s="1">
        <v>43697</v>
      </c>
      <c r="C1113">
        <v>15.77</v>
      </c>
      <c r="D1113">
        <v>16.02</v>
      </c>
      <c r="E1113">
        <v>15.59</v>
      </c>
      <c r="F1113">
        <v>16</v>
      </c>
      <c r="G1113">
        <v>16</v>
      </c>
      <c r="H1113">
        <v>5901336</v>
      </c>
      <c r="I1113" s="1">
        <v>43697</v>
      </c>
      <c r="J1113">
        <v>0.15190784737221</v>
      </c>
      <c r="K1113">
        <v>16.01374985</v>
      </c>
      <c r="L1113">
        <v>0.79706169848029795</v>
      </c>
      <c r="M1113">
        <v>14.6660713968253</v>
      </c>
      <c r="N1113">
        <v>1.0918908967991401</v>
      </c>
      <c r="O1113">
        <v>2.6874999999999899E-2</v>
      </c>
      <c r="P1113">
        <v>2.01306428227837</v>
      </c>
      <c r="Q1113">
        <v>-5.1249999999999997E-2</v>
      </c>
      <c r="R1113">
        <v>17.5759907790213</v>
      </c>
      <c r="S1113">
        <v>14.451508920978601</v>
      </c>
      <c r="T1113">
        <v>-1.72506720950453E-2</v>
      </c>
      <c r="U1113" t="b">
        <f t="shared" si="107"/>
        <v>0</v>
      </c>
      <c r="V1113" t="b">
        <f t="shared" si="108"/>
        <v>0</v>
      </c>
      <c r="X1113" t="str">
        <f t="shared" ref="X1113:Y1176" si="109">IF(U1112, C1112,"")</f>
        <v/>
      </c>
      <c r="Y1113" t="str">
        <f t="shared" si="109"/>
        <v/>
      </c>
      <c r="AA1113">
        <f t="shared" si="106"/>
        <v>159.27592975695146</v>
      </c>
      <c r="AB1113">
        <f t="shared" si="104"/>
        <v>0</v>
      </c>
      <c r="AC1113">
        <f t="shared" si="105"/>
        <v>28318.584070796463</v>
      </c>
    </row>
    <row r="1114" spans="1:29" x14ac:dyDescent="0.25">
      <c r="A1114">
        <v>1112</v>
      </c>
      <c r="B1114" s="1">
        <v>43698</v>
      </c>
      <c r="C1114">
        <v>14.35</v>
      </c>
      <c r="D1114">
        <v>14.46</v>
      </c>
      <c r="E1114">
        <v>13.32</v>
      </c>
      <c r="F1114">
        <v>13.89</v>
      </c>
      <c r="G1114">
        <v>13.89</v>
      </c>
      <c r="H1114">
        <v>19754680</v>
      </c>
      <c r="I1114" s="1">
        <v>43698</v>
      </c>
      <c r="J1114">
        <v>8.7145969498911395E-3</v>
      </c>
      <c r="K1114">
        <v>15.89174985</v>
      </c>
      <c r="L1114">
        <v>0.92290898623239703</v>
      </c>
      <c r="M1114">
        <v>14.6680555238095</v>
      </c>
      <c r="N1114">
        <v>1.0834258040681699</v>
      </c>
      <c r="O1114">
        <v>8.2073434125270003E-2</v>
      </c>
      <c r="P1114">
        <v>6.6148910768799496</v>
      </c>
      <c r="Q1114">
        <v>0.102231821454283</v>
      </c>
      <c r="R1114">
        <v>17.7006514630155</v>
      </c>
      <c r="S1114">
        <v>14.0828482369845</v>
      </c>
      <c r="T1114">
        <v>-2.1689569392663102</v>
      </c>
      <c r="U1114" t="b">
        <f t="shared" si="107"/>
        <v>1</v>
      </c>
      <c r="V1114" t="b">
        <f t="shared" si="108"/>
        <v>0</v>
      </c>
      <c r="X1114" t="str">
        <f t="shared" si="109"/>
        <v/>
      </c>
      <c r="Y1114" t="str">
        <f t="shared" si="109"/>
        <v/>
      </c>
      <c r="AA1114">
        <f t="shared" si="106"/>
        <v>159.27592975695146</v>
      </c>
      <c r="AB1114">
        <f t="shared" si="104"/>
        <v>0</v>
      </c>
      <c r="AC1114">
        <f t="shared" si="105"/>
        <v>24584.070796460179</v>
      </c>
    </row>
    <row r="1115" spans="1:29" x14ac:dyDescent="0.25">
      <c r="A1115">
        <v>1113</v>
      </c>
      <c r="B1115" s="1">
        <v>43699</v>
      </c>
      <c r="C1115">
        <v>14.2</v>
      </c>
      <c r="D1115">
        <v>14.23</v>
      </c>
      <c r="E1115">
        <v>13.62</v>
      </c>
      <c r="F1115">
        <v>13.77</v>
      </c>
      <c r="G1115">
        <v>13.77</v>
      </c>
      <c r="H1115">
        <v>7706570</v>
      </c>
      <c r="I1115" s="1">
        <v>43699</v>
      </c>
      <c r="J1115">
        <v>1.32450331125827E-2</v>
      </c>
      <c r="K1115">
        <v>15.7447499</v>
      </c>
      <c r="L1115">
        <v>1.01524096151968</v>
      </c>
      <c r="M1115">
        <v>14.665436476190401</v>
      </c>
      <c r="N1115">
        <v>1.07359572458425</v>
      </c>
      <c r="O1115">
        <v>4.42992011619463E-2</v>
      </c>
      <c r="P1115">
        <v>2.5910631471655199</v>
      </c>
      <c r="Q1115">
        <v>8.2062454611474198E-2</v>
      </c>
      <c r="R1115">
        <v>17.734622184578502</v>
      </c>
      <c r="S1115">
        <v>13.7548776154214</v>
      </c>
      <c r="T1115">
        <v>-1.9451046351046</v>
      </c>
      <c r="U1115" t="b">
        <f t="shared" si="107"/>
        <v>1</v>
      </c>
      <c r="V1115" t="b">
        <f t="shared" si="108"/>
        <v>0</v>
      </c>
      <c r="X1115">
        <f t="shared" si="109"/>
        <v>14.35</v>
      </c>
      <c r="Y1115" t="str">
        <f t="shared" si="109"/>
        <v/>
      </c>
      <c r="AA1115">
        <f t="shared" si="106"/>
        <v>159.27592975695146</v>
      </c>
      <c r="AB1115">
        <f t="shared" si="104"/>
        <v>0</v>
      </c>
      <c r="AC1115">
        <f t="shared" si="105"/>
        <v>24371.681415929204</v>
      </c>
    </row>
    <row r="1116" spans="1:29" x14ac:dyDescent="0.25">
      <c r="A1116">
        <v>1114</v>
      </c>
      <c r="B1116" s="1">
        <v>43700</v>
      </c>
      <c r="C1116">
        <v>13.78</v>
      </c>
      <c r="D1116">
        <v>13.8</v>
      </c>
      <c r="E1116">
        <v>13.23</v>
      </c>
      <c r="F1116">
        <v>13.59</v>
      </c>
      <c r="G1116">
        <v>13.59</v>
      </c>
      <c r="H1116">
        <v>15234512</v>
      </c>
      <c r="I1116" s="1">
        <v>43700</v>
      </c>
      <c r="J1116">
        <v>8.9086859688195397E-3</v>
      </c>
      <c r="K1116">
        <v>15.596249950000001</v>
      </c>
      <c r="L1116">
        <v>1.1031257341730101</v>
      </c>
      <c r="M1116">
        <v>14.662738063492</v>
      </c>
      <c r="N1116">
        <v>1.0636655911375901</v>
      </c>
      <c r="O1116">
        <v>4.1942604856512099E-2</v>
      </c>
      <c r="P1116">
        <v>4.98939162323137</v>
      </c>
      <c r="Q1116">
        <v>9.0507726269315705E-2</v>
      </c>
      <c r="R1116">
        <v>17.758376388979102</v>
      </c>
      <c r="S1116">
        <v>13.4341235110208</v>
      </c>
      <c r="T1116">
        <v>-1.81869562811354</v>
      </c>
      <c r="U1116" t="b">
        <f t="shared" si="107"/>
        <v>1</v>
      </c>
      <c r="V1116" t="b">
        <f t="shared" si="108"/>
        <v>0</v>
      </c>
      <c r="X1116">
        <f t="shared" si="109"/>
        <v>14.2</v>
      </c>
      <c r="Y1116" t="str">
        <f t="shared" si="109"/>
        <v/>
      </c>
      <c r="AA1116">
        <f t="shared" si="106"/>
        <v>159.27592975695146</v>
      </c>
      <c r="AB1116">
        <f t="shared" si="104"/>
        <v>0</v>
      </c>
      <c r="AC1116">
        <f t="shared" si="105"/>
        <v>24053.097345132745</v>
      </c>
    </row>
    <row r="1117" spans="1:29" x14ac:dyDescent="0.25">
      <c r="A1117">
        <v>1115</v>
      </c>
      <c r="B1117" s="1">
        <v>43703</v>
      </c>
      <c r="C1117">
        <v>13.24</v>
      </c>
      <c r="D1117">
        <v>13.58</v>
      </c>
      <c r="E1117">
        <v>13.15</v>
      </c>
      <c r="F1117">
        <v>13.47</v>
      </c>
      <c r="G1117">
        <v>13.47</v>
      </c>
      <c r="H1117">
        <v>8162046</v>
      </c>
      <c r="I1117" s="1">
        <v>43703</v>
      </c>
      <c r="J1117">
        <v>7.4294205052004303E-4</v>
      </c>
      <c r="K1117">
        <v>15.414749949999999</v>
      </c>
      <c r="L1117">
        <v>1.1406754914592501</v>
      </c>
      <c r="M1117">
        <v>14.658134888888799</v>
      </c>
      <c r="N1117">
        <v>1.0516174170074399</v>
      </c>
      <c r="O1117">
        <v>3.19227913882702E-2</v>
      </c>
      <c r="P1117">
        <v>2.6459795435358702</v>
      </c>
      <c r="Q1117">
        <v>0.14179658500371101</v>
      </c>
      <c r="R1117">
        <v>17.6504739132601</v>
      </c>
      <c r="S1117">
        <v>13.1790259867398</v>
      </c>
      <c r="T1117">
        <v>-1.7049107871267499</v>
      </c>
      <c r="U1117" t="b">
        <f t="shared" si="107"/>
        <v>1</v>
      </c>
      <c r="V1117" t="b">
        <f t="shared" si="108"/>
        <v>0</v>
      </c>
      <c r="X1117">
        <f t="shared" si="109"/>
        <v>13.78</v>
      </c>
      <c r="Y1117" t="str">
        <f t="shared" si="109"/>
        <v/>
      </c>
      <c r="AA1117">
        <f t="shared" si="106"/>
        <v>159.27592975695146</v>
      </c>
      <c r="AB1117">
        <f t="shared" si="104"/>
        <v>0</v>
      </c>
      <c r="AC1117">
        <f t="shared" si="105"/>
        <v>23840.707964601774</v>
      </c>
    </row>
    <row r="1118" spans="1:29" x14ac:dyDescent="0.25">
      <c r="A1118">
        <v>1116</v>
      </c>
      <c r="B1118" s="1">
        <v>43704</v>
      </c>
      <c r="C1118">
        <v>13.61</v>
      </c>
      <c r="D1118">
        <v>13.75</v>
      </c>
      <c r="E1118">
        <v>13.45</v>
      </c>
      <c r="F1118">
        <v>13.46</v>
      </c>
      <c r="G1118">
        <v>13.46</v>
      </c>
      <c r="H1118">
        <v>4814804</v>
      </c>
      <c r="I1118" s="1">
        <v>43704</v>
      </c>
      <c r="J1118">
        <v>7.4349442379193702E-4</v>
      </c>
      <c r="K1118">
        <v>15.231249999999999</v>
      </c>
      <c r="L1118">
        <v>1.14540717627997</v>
      </c>
      <c r="M1118">
        <v>14.6529761587301</v>
      </c>
      <c r="N1118">
        <v>1.0394645998878</v>
      </c>
      <c r="O1118">
        <v>2.2288261515601801E-2</v>
      </c>
      <c r="P1118">
        <v>1.56008209190979</v>
      </c>
      <c r="Q1118">
        <v>0.18870728083209501</v>
      </c>
      <c r="R1118">
        <v>17.476248065508699</v>
      </c>
      <c r="S1118">
        <v>12.9862519344912</v>
      </c>
      <c r="T1118">
        <v>-1.5463933146923501</v>
      </c>
      <c r="U1118" t="b">
        <f t="shared" si="107"/>
        <v>1</v>
      </c>
      <c r="V1118" t="b">
        <f t="shared" si="108"/>
        <v>0</v>
      </c>
      <c r="X1118">
        <f t="shared" si="109"/>
        <v>13.24</v>
      </c>
      <c r="Y1118" t="str">
        <f t="shared" si="109"/>
        <v/>
      </c>
      <c r="AA1118">
        <f t="shared" si="106"/>
        <v>159.27592975695146</v>
      </c>
      <c r="AB1118">
        <f t="shared" si="104"/>
        <v>0</v>
      </c>
      <c r="AC1118">
        <f t="shared" si="105"/>
        <v>23823.008849557526</v>
      </c>
    </row>
    <row r="1119" spans="1:29" x14ac:dyDescent="0.25">
      <c r="A1119">
        <v>1117</v>
      </c>
      <c r="B1119" s="1">
        <v>43705</v>
      </c>
      <c r="C1119">
        <v>13.4</v>
      </c>
      <c r="D1119">
        <v>13.48</v>
      </c>
      <c r="E1119">
        <v>13.28</v>
      </c>
      <c r="F1119">
        <v>13.45</v>
      </c>
      <c r="G1119">
        <v>13.45</v>
      </c>
      <c r="H1119">
        <v>3860429</v>
      </c>
      <c r="I1119" s="1">
        <v>43705</v>
      </c>
      <c r="J1119">
        <v>1.8168054504163301E-2</v>
      </c>
      <c r="K1119">
        <v>15.04774995</v>
      </c>
      <c r="L1119">
        <v>1.12060181776294</v>
      </c>
      <c r="M1119">
        <v>14.648769809523699</v>
      </c>
      <c r="N1119">
        <v>1.0272364263800999</v>
      </c>
      <c r="O1119">
        <v>1.48698884758365E-2</v>
      </c>
      <c r="P1119">
        <v>1.2484307551773199</v>
      </c>
      <c r="Q1119">
        <v>3.2713754646840197E-2</v>
      </c>
      <c r="R1119">
        <v>17.244129512815299</v>
      </c>
      <c r="S1119">
        <v>12.8513703871846</v>
      </c>
      <c r="T1119">
        <v>-1.42579632182784</v>
      </c>
      <c r="U1119" t="b">
        <f t="shared" si="107"/>
        <v>1</v>
      </c>
      <c r="V1119" t="b">
        <f t="shared" si="108"/>
        <v>0</v>
      </c>
      <c r="X1119">
        <f t="shared" si="109"/>
        <v>13.61</v>
      </c>
      <c r="Y1119" t="str">
        <f t="shared" si="109"/>
        <v/>
      </c>
      <c r="AA1119">
        <f t="shared" si="106"/>
        <v>159.27592975695146</v>
      </c>
      <c r="AB1119">
        <f t="shared" si="104"/>
        <v>0</v>
      </c>
      <c r="AC1119">
        <f t="shared" si="105"/>
        <v>23805.309734513277</v>
      </c>
    </row>
    <row r="1120" spans="1:29" x14ac:dyDescent="0.25">
      <c r="A1120">
        <v>1118</v>
      </c>
      <c r="B1120" s="1">
        <v>43706</v>
      </c>
      <c r="C1120">
        <v>13.52</v>
      </c>
      <c r="D1120">
        <v>13.6</v>
      </c>
      <c r="E1120">
        <v>13.14</v>
      </c>
      <c r="F1120">
        <v>13.21</v>
      </c>
      <c r="G1120">
        <v>13.21</v>
      </c>
      <c r="H1120">
        <v>3434546</v>
      </c>
      <c r="I1120" s="1">
        <v>43706</v>
      </c>
      <c r="J1120">
        <v>-2.5092250922509201E-2</v>
      </c>
      <c r="K1120">
        <v>14.86324995</v>
      </c>
      <c r="L1120">
        <v>1.1032227879334799</v>
      </c>
      <c r="M1120">
        <v>14.6443253650793</v>
      </c>
      <c r="N1120">
        <v>1.0149494482991099</v>
      </c>
      <c r="O1120">
        <v>3.48221044663133E-2</v>
      </c>
      <c r="P1120">
        <v>1.1117220723360199</v>
      </c>
      <c r="Q1120">
        <v>4.2392127176381397E-2</v>
      </c>
      <c r="R1120">
        <v>17.0255666143496</v>
      </c>
      <c r="S1120">
        <v>12.700933285650301</v>
      </c>
      <c r="T1120">
        <v>-1.4985639963953299</v>
      </c>
      <c r="U1120" t="b">
        <f t="shared" si="107"/>
        <v>1</v>
      </c>
      <c r="V1120" t="b">
        <f t="shared" si="108"/>
        <v>0</v>
      </c>
      <c r="X1120">
        <f t="shared" si="109"/>
        <v>13.4</v>
      </c>
      <c r="Y1120" t="str">
        <f t="shared" si="109"/>
        <v/>
      </c>
      <c r="AA1120">
        <f t="shared" si="106"/>
        <v>159.27592975695146</v>
      </c>
      <c r="AB1120">
        <f t="shared" si="104"/>
        <v>0</v>
      </c>
      <c r="AC1120">
        <f t="shared" si="105"/>
        <v>23380.530973451328</v>
      </c>
    </row>
    <row r="1121" spans="1:29" x14ac:dyDescent="0.25">
      <c r="A1121">
        <v>1119</v>
      </c>
      <c r="B1121" s="1">
        <v>43707</v>
      </c>
      <c r="C1121">
        <v>13.37</v>
      </c>
      <c r="D1121">
        <v>13.6</v>
      </c>
      <c r="E1121">
        <v>13.26</v>
      </c>
      <c r="F1121">
        <v>13.55</v>
      </c>
      <c r="G1121">
        <v>13.55</v>
      </c>
      <c r="H1121">
        <v>3707338</v>
      </c>
      <c r="I1121" s="1">
        <v>43707</v>
      </c>
      <c r="J1121">
        <v>1.11940298507462E-2</v>
      </c>
      <c r="K1121">
        <v>14.700749999999999</v>
      </c>
      <c r="L1121">
        <v>1.04050629756049</v>
      </c>
      <c r="M1121">
        <v>14.6419444126984</v>
      </c>
      <c r="N1121">
        <v>1.00401624167146</v>
      </c>
      <c r="O1121">
        <v>2.5092250922509201E-2</v>
      </c>
      <c r="P1121">
        <v>1.1990034703432599</v>
      </c>
      <c r="Q1121">
        <v>2.95202952029514E-3</v>
      </c>
      <c r="R1121">
        <v>16.740142343218501</v>
      </c>
      <c r="S1121">
        <v>12.6613576567814</v>
      </c>
      <c r="T1121">
        <v>-1.1059519800100901</v>
      </c>
      <c r="U1121" t="b">
        <f t="shared" si="107"/>
        <v>1</v>
      </c>
      <c r="V1121" t="b">
        <f t="shared" si="108"/>
        <v>0</v>
      </c>
      <c r="X1121">
        <f t="shared" si="109"/>
        <v>13.52</v>
      </c>
      <c r="Y1121" t="str">
        <f t="shared" si="109"/>
        <v/>
      </c>
      <c r="AA1121">
        <f t="shared" si="106"/>
        <v>159.27592975695146</v>
      </c>
      <c r="AB1121">
        <f t="shared" si="104"/>
        <v>0</v>
      </c>
      <c r="AC1121">
        <f t="shared" si="105"/>
        <v>23982.300884955755</v>
      </c>
    </row>
    <row r="1122" spans="1:29" x14ac:dyDescent="0.25">
      <c r="A1122">
        <v>1120</v>
      </c>
      <c r="B1122" s="1">
        <v>43710</v>
      </c>
      <c r="C1122">
        <v>13.5</v>
      </c>
      <c r="D1122">
        <v>13.66</v>
      </c>
      <c r="E1122">
        <v>13.33</v>
      </c>
      <c r="F1122">
        <v>13.4</v>
      </c>
      <c r="G1122">
        <v>13.4</v>
      </c>
      <c r="H1122">
        <v>2998455</v>
      </c>
      <c r="I1122" s="1">
        <v>43710</v>
      </c>
      <c r="J1122">
        <v>-2.0467836257309802E-2</v>
      </c>
      <c r="K1122">
        <v>14.5529999999999</v>
      </c>
      <c r="L1122">
        <v>1.00234514488452</v>
      </c>
      <c r="M1122">
        <v>14.636626952380899</v>
      </c>
      <c r="N1122">
        <v>0.99428646008038402</v>
      </c>
      <c r="O1122">
        <v>2.4626865671641698E-2</v>
      </c>
      <c r="P1122">
        <v>0.96981141833796802</v>
      </c>
      <c r="Q1122">
        <v>5.2238805970149403E-3</v>
      </c>
      <c r="R1122">
        <v>16.517596483973598</v>
      </c>
      <c r="S1122">
        <v>12.5884035160263</v>
      </c>
      <c r="T1122">
        <v>-1.1503023742713101</v>
      </c>
      <c r="U1122" t="b">
        <f t="shared" si="107"/>
        <v>1</v>
      </c>
      <c r="V1122" t="b">
        <f t="shared" si="108"/>
        <v>0</v>
      </c>
      <c r="X1122">
        <f t="shared" si="109"/>
        <v>13.37</v>
      </c>
      <c r="Y1122" t="str">
        <f t="shared" si="109"/>
        <v/>
      </c>
      <c r="AA1122">
        <f t="shared" si="106"/>
        <v>159.27592975695146</v>
      </c>
      <c r="AB1122">
        <f t="shared" si="104"/>
        <v>0</v>
      </c>
      <c r="AC1122">
        <f t="shared" si="105"/>
        <v>23716.814159292036</v>
      </c>
    </row>
    <row r="1123" spans="1:29" x14ac:dyDescent="0.25">
      <c r="A1123">
        <v>1121</v>
      </c>
      <c r="B1123" s="1">
        <v>43711</v>
      </c>
      <c r="C1123">
        <v>13.38</v>
      </c>
      <c r="D1123">
        <v>13.705</v>
      </c>
      <c r="E1123">
        <v>13.27</v>
      </c>
      <c r="F1123">
        <v>13.68</v>
      </c>
      <c r="G1123">
        <v>13.68</v>
      </c>
      <c r="H1123">
        <v>2177804</v>
      </c>
      <c r="I1123" s="1">
        <v>43711</v>
      </c>
      <c r="J1123">
        <v>-2.9154518950437898E-3</v>
      </c>
      <c r="K1123">
        <v>14.431999999999899</v>
      </c>
      <c r="L1123">
        <v>0.95049350062835203</v>
      </c>
      <c r="M1123">
        <v>14.631944412698401</v>
      </c>
      <c r="N1123">
        <v>0.98633507570430001</v>
      </c>
      <c r="O1123">
        <v>3.1798245614035103E-2</v>
      </c>
      <c r="P1123">
        <v>0.70723037651089804</v>
      </c>
      <c r="Q1123">
        <v>-1.60818713450291E-2</v>
      </c>
      <c r="R1123">
        <v>16.294967261231498</v>
      </c>
      <c r="S1123">
        <v>12.569032738768399</v>
      </c>
      <c r="T1123">
        <v>-0.79116795591223399</v>
      </c>
      <c r="U1123" t="b">
        <f t="shared" si="107"/>
        <v>0</v>
      </c>
      <c r="V1123" t="b">
        <f t="shared" si="108"/>
        <v>0</v>
      </c>
      <c r="X1123">
        <f t="shared" si="109"/>
        <v>13.5</v>
      </c>
      <c r="Y1123" t="str">
        <f t="shared" si="109"/>
        <v/>
      </c>
      <c r="AA1123">
        <f t="shared" si="106"/>
        <v>159.27592975695146</v>
      </c>
      <c r="AB1123">
        <f t="shared" si="104"/>
        <v>0</v>
      </c>
      <c r="AC1123">
        <f t="shared" si="105"/>
        <v>24212.389380530974</v>
      </c>
    </row>
    <row r="1124" spans="1:29" x14ac:dyDescent="0.25">
      <c r="A1124">
        <v>1122</v>
      </c>
      <c r="B1124" s="1">
        <v>43712</v>
      </c>
      <c r="C1124">
        <v>13.56</v>
      </c>
      <c r="D1124">
        <v>13.82</v>
      </c>
      <c r="E1124">
        <v>13.43</v>
      </c>
      <c r="F1124">
        <v>13.72</v>
      </c>
      <c r="G1124">
        <v>13.72</v>
      </c>
      <c r="H1124">
        <v>3632356</v>
      </c>
      <c r="I1124" s="1">
        <v>43712</v>
      </c>
      <c r="J1124">
        <v>-3.2440056417489302E-2</v>
      </c>
      <c r="K1124">
        <v>14.3279999999999</v>
      </c>
      <c r="L1124">
        <v>0.90566985968218106</v>
      </c>
      <c r="M1124">
        <v>14.628452349206301</v>
      </c>
      <c r="N1124">
        <v>0.97946109800038805</v>
      </c>
      <c r="O1124">
        <v>2.8425655976676401E-2</v>
      </c>
      <c r="P1124">
        <v>1.17779184113992</v>
      </c>
      <c r="Q1124">
        <v>-1.9679300291545201E-2</v>
      </c>
      <c r="R1124">
        <v>16.103112924977001</v>
      </c>
      <c r="S1124">
        <v>12.5528870750229</v>
      </c>
      <c r="T1124">
        <v>-0.67132630450278696</v>
      </c>
      <c r="U1124" t="b">
        <f t="shared" si="107"/>
        <v>0</v>
      </c>
      <c r="V1124" t="b">
        <f t="shared" si="108"/>
        <v>0</v>
      </c>
      <c r="X1124" t="str">
        <f t="shared" si="109"/>
        <v/>
      </c>
      <c r="Y1124" t="str">
        <f t="shared" si="109"/>
        <v/>
      </c>
      <c r="AA1124">
        <f t="shared" si="106"/>
        <v>159.27592975695146</v>
      </c>
      <c r="AB1124">
        <f t="shared" si="104"/>
        <v>0</v>
      </c>
      <c r="AC1124">
        <f t="shared" si="105"/>
        <v>24283.185840707967</v>
      </c>
    </row>
    <row r="1125" spans="1:29" x14ac:dyDescent="0.25">
      <c r="A1125">
        <v>1123</v>
      </c>
      <c r="B1125" s="1">
        <v>43713</v>
      </c>
      <c r="C1125">
        <v>13.99</v>
      </c>
      <c r="D1125">
        <v>14.23</v>
      </c>
      <c r="E1125">
        <v>13.83</v>
      </c>
      <c r="F1125">
        <v>14.18</v>
      </c>
      <c r="G1125">
        <v>14.18</v>
      </c>
      <c r="H1125">
        <v>4158903</v>
      </c>
      <c r="I1125" s="1">
        <v>43713</v>
      </c>
      <c r="J1125">
        <v>-1.52777777777778E-2</v>
      </c>
      <c r="K1125">
        <v>14.2744999999999</v>
      </c>
      <c r="L1125">
        <v>0.879566131082404</v>
      </c>
      <c r="M1125">
        <v>14.629484095238</v>
      </c>
      <c r="N1125">
        <v>0.97573502299006998</v>
      </c>
      <c r="O1125">
        <v>2.8208744710860299E-2</v>
      </c>
      <c r="P1125">
        <v>1.34176278179496</v>
      </c>
      <c r="Q1125">
        <v>-6.8406205923836297E-2</v>
      </c>
      <c r="R1125">
        <v>15.9984496169215</v>
      </c>
      <c r="S1125">
        <v>12.5505503830784</v>
      </c>
      <c r="T1125">
        <v>-0.107439334758951</v>
      </c>
      <c r="U1125" t="b">
        <f t="shared" si="107"/>
        <v>0</v>
      </c>
      <c r="V1125" t="b">
        <f t="shared" si="108"/>
        <v>0</v>
      </c>
      <c r="X1125" t="str">
        <f t="shared" si="109"/>
        <v/>
      </c>
      <c r="Y1125" t="str">
        <f t="shared" si="109"/>
        <v/>
      </c>
      <c r="AA1125">
        <f t="shared" si="106"/>
        <v>159.27592975695146</v>
      </c>
      <c r="AB1125">
        <f t="shared" si="104"/>
        <v>0</v>
      </c>
      <c r="AC1125">
        <f t="shared" si="105"/>
        <v>25097.345132743365</v>
      </c>
    </row>
    <row r="1126" spans="1:29" x14ac:dyDescent="0.25">
      <c r="A1126">
        <v>1124</v>
      </c>
      <c r="B1126" s="1">
        <v>43714</v>
      </c>
      <c r="C1126">
        <v>14.4</v>
      </c>
      <c r="D1126">
        <v>14.56</v>
      </c>
      <c r="E1126">
        <v>14.32</v>
      </c>
      <c r="F1126">
        <v>14.4</v>
      </c>
      <c r="G1126">
        <v>14.4</v>
      </c>
      <c r="H1126">
        <v>2851206</v>
      </c>
      <c r="I1126" s="1">
        <v>43714</v>
      </c>
      <c r="J1126">
        <v>2.5641025641025699E-2</v>
      </c>
      <c r="K1126">
        <v>14.232999999999899</v>
      </c>
      <c r="L1126">
        <v>0.85123501609806995</v>
      </c>
      <c r="M1126">
        <v>14.632341238095201</v>
      </c>
      <c r="N1126">
        <v>0.97270831566888605</v>
      </c>
      <c r="O1126">
        <v>1.6666666666666601E-2</v>
      </c>
      <c r="P1126">
        <v>0.91929225981933504</v>
      </c>
      <c r="Q1126">
        <v>-5.90277777777777E-2</v>
      </c>
      <c r="R1126">
        <v>15.901420631552201</v>
      </c>
      <c r="S1126">
        <v>12.564579368447699</v>
      </c>
      <c r="T1126">
        <v>0.19618553847268499</v>
      </c>
      <c r="U1126" t="b">
        <f t="shared" si="107"/>
        <v>0</v>
      </c>
      <c r="V1126" t="b">
        <f t="shared" si="108"/>
        <v>0</v>
      </c>
      <c r="X1126" t="str">
        <f t="shared" si="109"/>
        <v/>
      </c>
      <c r="Y1126" t="str">
        <f t="shared" si="109"/>
        <v/>
      </c>
      <c r="AA1126">
        <f t="shared" si="106"/>
        <v>159.27592975695146</v>
      </c>
      <c r="AB1126">
        <f t="shared" si="104"/>
        <v>0</v>
      </c>
      <c r="AC1126">
        <f t="shared" si="105"/>
        <v>25486.725663716818</v>
      </c>
    </row>
    <row r="1127" spans="1:29" x14ac:dyDescent="0.25">
      <c r="A1127">
        <v>1125</v>
      </c>
      <c r="B1127" s="1">
        <v>43717</v>
      </c>
      <c r="C1127">
        <v>14.41</v>
      </c>
      <c r="D1127">
        <v>14.435</v>
      </c>
      <c r="E1127">
        <v>13.87</v>
      </c>
      <c r="F1127">
        <v>14.04</v>
      </c>
      <c r="G1127">
        <v>14.04</v>
      </c>
      <c r="H1127">
        <v>3374417</v>
      </c>
      <c r="I1127" s="1">
        <v>43717</v>
      </c>
      <c r="J1127">
        <v>2.6315789473684102E-2</v>
      </c>
      <c r="K1127">
        <v>14.1699999999999</v>
      </c>
      <c r="L1127">
        <v>0.81391839756491602</v>
      </c>
      <c r="M1127">
        <v>14.633690444444399</v>
      </c>
      <c r="N1127">
        <v>0.96831349916790899</v>
      </c>
      <c r="O1127">
        <v>4.0242165242165298E-2</v>
      </c>
      <c r="P1127">
        <v>1.08445005544263</v>
      </c>
      <c r="Q1127">
        <v>-4.5584045584045503E-2</v>
      </c>
      <c r="R1127">
        <v>15.7652800592272</v>
      </c>
      <c r="S1127">
        <v>12.574719940772701</v>
      </c>
      <c r="T1127">
        <v>-0.15972117154364801</v>
      </c>
      <c r="U1127" t="b">
        <f t="shared" si="107"/>
        <v>0</v>
      </c>
      <c r="V1127" t="b">
        <f t="shared" si="108"/>
        <v>0</v>
      </c>
      <c r="X1127" t="str">
        <f t="shared" si="109"/>
        <v/>
      </c>
      <c r="Y1127" t="str">
        <f t="shared" si="109"/>
        <v/>
      </c>
      <c r="AA1127">
        <f t="shared" si="106"/>
        <v>159.27592975695146</v>
      </c>
      <c r="AB1127">
        <f t="shared" si="104"/>
        <v>0</v>
      </c>
      <c r="AC1127">
        <f t="shared" si="105"/>
        <v>24849.557522123898</v>
      </c>
    </row>
    <row r="1128" spans="1:29" x14ac:dyDescent="0.25">
      <c r="A1128">
        <v>1126</v>
      </c>
      <c r="B1128" s="1">
        <v>43718</v>
      </c>
      <c r="C1128">
        <v>13.92</v>
      </c>
      <c r="D1128">
        <v>14.03</v>
      </c>
      <c r="E1128">
        <v>13.58</v>
      </c>
      <c r="F1128">
        <v>13.68</v>
      </c>
      <c r="G1128">
        <v>13.68</v>
      </c>
      <c r="H1128">
        <v>6100560</v>
      </c>
      <c r="I1128" s="1">
        <v>43718</v>
      </c>
      <c r="J1128">
        <v>9.59409594095933E-3</v>
      </c>
      <c r="K1128">
        <v>14.094999999999899</v>
      </c>
      <c r="L1128">
        <v>0.78453137202033996</v>
      </c>
      <c r="M1128">
        <v>14.6328174285714</v>
      </c>
      <c r="N1128">
        <v>0.963245804767487</v>
      </c>
      <c r="O1128">
        <v>3.2894736842105199E-2</v>
      </c>
      <c r="P1128">
        <v>1.93986705226351</v>
      </c>
      <c r="Q1128">
        <v>0</v>
      </c>
      <c r="R1128">
        <v>15.6326814891598</v>
      </c>
      <c r="S1128">
        <v>12.5573185108401</v>
      </c>
      <c r="T1128">
        <v>-0.52897820890359004</v>
      </c>
      <c r="U1128" t="b">
        <f t="shared" si="107"/>
        <v>0</v>
      </c>
      <c r="V1128" t="b">
        <f t="shared" si="108"/>
        <v>0</v>
      </c>
      <c r="X1128" t="str">
        <f t="shared" si="109"/>
        <v/>
      </c>
      <c r="Y1128" t="str">
        <f t="shared" si="109"/>
        <v/>
      </c>
      <c r="AA1128">
        <f t="shared" si="106"/>
        <v>159.27592975695146</v>
      </c>
      <c r="AB1128">
        <f t="shared" si="104"/>
        <v>0</v>
      </c>
      <c r="AC1128">
        <f t="shared" si="105"/>
        <v>24212.389380530974</v>
      </c>
    </row>
    <row r="1129" spans="1:29" x14ac:dyDescent="0.25">
      <c r="A1129">
        <v>1127</v>
      </c>
      <c r="B1129" s="1">
        <v>43719</v>
      </c>
      <c r="C1129">
        <v>13.75</v>
      </c>
      <c r="D1129">
        <v>13.785</v>
      </c>
      <c r="E1129">
        <v>13.51</v>
      </c>
      <c r="F1129">
        <v>13.55</v>
      </c>
      <c r="G1129">
        <v>13.55</v>
      </c>
      <c r="H1129">
        <v>2487235</v>
      </c>
      <c r="I1129" s="1">
        <v>43719</v>
      </c>
      <c r="J1129">
        <v>2.7293404094010699E-2</v>
      </c>
      <c r="K1129">
        <v>14.0069999999999</v>
      </c>
      <c r="L1129">
        <v>0.73842720483607205</v>
      </c>
      <c r="M1129">
        <v>14.631150761904699</v>
      </c>
      <c r="N1129">
        <v>0.95734096572021699</v>
      </c>
      <c r="O1129">
        <v>2.0295202952029499E-2</v>
      </c>
      <c r="P1129">
        <v>0.79181290331617604</v>
      </c>
      <c r="Q1129">
        <v>1.25461254612546E-2</v>
      </c>
      <c r="R1129">
        <v>15.4543173214786</v>
      </c>
      <c r="S1129">
        <v>12.559682678521201</v>
      </c>
      <c r="T1129">
        <v>-0.61888294067043104</v>
      </c>
      <c r="U1129" t="b">
        <f t="shared" si="107"/>
        <v>0</v>
      </c>
      <c r="V1129" t="b">
        <f t="shared" si="108"/>
        <v>0</v>
      </c>
      <c r="X1129" t="str">
        <f t="shared" si="109"/>
        <v/>
      </c>
      <c r="Y1129" t="str">
        <f t="shared" si="109"/>
        <v/>
      </c>
      <c r="AA1129">
        <f t="shared" si="106"/>
        <v>159.27592975695146</v>
      </c>
      <c r="AB1129">
        <f t="shared" si="104"/>
        <v>0</v>
      </c>
      <c r="AC1129">
        <f t="shared" si="105"/>
        <v>23982.300884955755</v>
      </c>
    </row>
    <row r="1130" spans="1:29" x14ac:dyDescent="0.25">
      <c r="A1130">
        <v>1128</v>
      </c>
      <c r="B1130" s="1">
        <v>43720</v>
      </c>
      <c r="C1130">
        <v>13.62</v>
      </c>
      <c r="D1130">
        <v>13.73</v>
      </c>
      <c r="E1130">
        <v>13.14</v>
      </c>
      <c r="F1130">
        <v>13.19</v>
      </c>
      <c r="G1130">
        <v>13.19</v>
      </c>
      <c r="H1130">
        <v>4159217</v>
      </c>
      <c r="I1130" s="1">
        <v>43720</v>
      </c>
      <c r="J1130">
        <v>8.4097859327216598E-3</v>
      </c>
      <c r="K1130">
        <v>13.921499999999901</v>
      </c>
      <c r="L1130">
        <v>0.72851886512431296</v>
      </c>
      <c r="M1130">
        <v>14.6269444126984</v>
      </c>
      <c r="N1130">
        <v>0.95177089672358495</v>
      </c>
      <c r="O1130">
        <v>4.4730856709628397E-2</v>
      </c>
      <c r="P1130">
        <v>1.3193218037668299</v>
      </c>
      <c r="Q1130">
        <v>7.5056861258529201E-2</v>
      </c>
      <c r="R1130">
        <v>15.3493969756436</v>
      </c>
      <c r="S1130">
        <v>12.4936030243563</v>
      </c>
      <c r="T1130">
        <v>-1.0040920489755201</v>
      </c>
      <c r="U1130" t="b">
        <f t="shared" si="107"/>
        <v>1</v>
      </c>
      <c r="V1130" t="b">
        <f t="shared" si="108"/>
        <v>0</v>
      </c>
      <c r="X1130" t="str">
        <f t="shared" si="109"/>
        <v/>
      </c>
      <c r="Y1130" t="str">
        <f t="shared" si="109"/>
        <v/>
      </c>
      <c r="AA1130">
        <f t="shared" si="106"/>
        <v>159.27592975695146</v>
      </c>
      <c r="AB1130">
        <f t="shared" si="104"/>
        <v>0</v>
      </c>
      <c r="AC1130">
        <f t="shared" si="105"/>
        <v>23345.132743362836</v>
      </c>
    </row>
    <row r="1131" spans="1:29" x14ac:dyDescent="0.25">
      <c r="A1131">
        <v>1129</v>
      </c>
      <c r="B1131" s="1">
        <v>43721</v>
      </c>
      <c r="C1131">
        <v>13.31</v>
      </c>
      <c r="D1131">
        <v>13.42</v>
      </c>
      <c r="E1131">
        <v>13.05</v>
      </c>
      <c r="F1131">
        <v>13.08</v>
      </c>
      <c r="G1131">
        <v>13.08</v>
      </c>
      <c r="H1131">
        <v>5077835</v>
      </c>
      <c r="I1131" s="1">
        <v>43721</v>
      </c>
      <c r="J1131">
        <v>-3.8235294117646999E-2</v>
      </c>
      <c r="K1131">
        <v>13.834499999999901</v>
      </c>
      <c r="L1131">
        <v>0.71941112614482605</v>
      </c>
      <c r="M1131">
        <v>14.6244047301587</v>
      </c>
      <c r="N1131">
        <v>0.94598722172056904</v>
      </c>
      <c r="O1131">
        <v>2.8287461773700201E-2</v>
      </c>
      <c r="P1131">
        <v>1.6071594009805099</v>
      </c>
      <c r="Q1131">
        <v>0.10091743119266</v>
      </c>
      <c r="R1131">
        <v>15.244545807243799</v>
      </c>
      <c r="S1131">
        <v>12.4244541927561</v>
      </c>
      <c r="T1131">
        <v>-1.0487744386762601</v>
      </c>
      <c r="U1131" t="b">
        <f t="shared" si="107"/>
        <v>1</v>
      </c>
      <c r="V1131" t="b">
        <f t="shared" si="108"/>
        <v>0</v>
      </c>
      <c r="X1131">
        <f t="shared" si="109"/>
        <v>13.62</v>
      </c>
      <c r="Y1131" t="str">
        <f t="shared" si="109"/>
        <v/>
      </c>
      <c r="AA1131">
        <f t="shared" si="106"/>
        <v>159.27592975695146</v>
      </c>
      <c r="AB1131">
        <f t="shared" si="104"/>
        <v>0</v>
      </c>
      <c r="AC1131">
        <f t="shared" si="105"/>
        <v>23150.442477876109</v>
      </c>
    </row>
    <row r="1132" spans="1:29" x14ac:dyDescent="0.25">
      <c r="A1132">
        <v>1130</v>
      </c>
      <c r="B1132" s="1">
        <v>43724</v>
      </c>
      <c r="C1132">
        <v>14</v>
      </c>
      <c r="D1132">
        <v>14.04</v>
      </c>
      <c r="E1132">
        <v>13.31</v>
      </c>
      <c r="F1132">
        <v>13.6</v>
      </c>
      <c r="G1132">
        <v>13.6</v>
      </c>
      <c r="H1132">
        <v>7490920</v>
      </c>
      <c r="I1132" s="1">
        <v>43724</v>
      </c>
      <c r="J1132">
        <v>3.8167938931297697E-2</v>
      </c>
      <c r="K1132">
        <v>13.7454999999999</v>
      </c>
      <c r="L1132">
        <v>0.62160636554344295</v>
      </c>
      <c r="M1132">
        <v>14.626626952380899</v>
      </c>
      <c r="N1132">
        <v>0.93975870477523005</v>
      </c>
      <c r="O1132">
        <v>5.3676470588235103E-2</v>
      </c>
      <c r="P1132">
        <v>2.3393033934515</v>
      </c>
      <c r="Q1132">
        <v>3.2352941176470501E-2</v>
      </c>
      <c r="R1132">
        <v>14.963848476465101</v>
      </c>
      <c r="S1132">
        <v>12.527151523534799</v>
      </c>
      <c r="T1132">
        <v>-0.234070962051352</v>
      </c>
      <c r="U1132" t="b">
        <f t="shared" si="107"/>
        <v>0</v>
      </c>
      <c r="V1132" t="b">
        <f t="shared" si="108"/>
        <v>0</v>
      </c>
      <c r="X1132">
        <f t="shared" si="109"/>
        <v>13.31</v>
      </c>
      <c r="Y1132" t="str">
        <f t="shared" si="109"/>
        <v/>
      </c>
      <c r="AA1132">
        <f t="shared" si="106"/>
        <v>159.27592975695146</v>
      </c>
      <c r="AB1132">
        <f t="shared" si="104"/>
        <v>0</v>
      </c>
      <c r="AC1132">
        <f t="shared" si="105"/>
        <v>24070.796460176993</v>
      </c>
    </row>
    <row r="1133" spans="1:29" x14ac:dyDescent="0.25">
      <c r="A1133">
        <v>1131</v>
      </c>
      <c r="B1133" s="1">
        <v>43725</v>
      </c>
      <c r="C1133">
        <v>13.62</v>
      </c>
      <c r="D1133">
        <v>13.68</v>
      </c>
      <c r="E1133">
        <v>13.1</v>
      </c>
      <c r="F1133">
        <v>13.1</v>
      </c>
      <c r="G1133">
        <v>13.1</v>
      </c>
      <c r="H1133">
        <v>9615138</v>
      </c>
      <c r="I1133" s="1">
        <v>43725</v>
      </c>
      <c r="J1133">
        <v>3.9682539682539597E-2</v>
      </c>
      <c r="K1133">
        <v>13.6005</v>
      </c>
      <c r="L1133">
        <v>0.34449772743872897</v>
      </c>
      <c r="M1133">
        <v>14.626230126984099</v>
      </c>
      <c r="N1133">
        <v>0.929870505381169</v>
      </c>
      <c r="O1133">
        <v>4.4274809160305302E-2</v>
      </c>
      <c r="P1133">
        <v>2.9516566970592799</v>
      </c>
      <c r="Q1133">
        <v>4.4274809160305302E-2</v>
      </c>
      <c r="R1133">
        <v>14.275715545779899</v>
      </c>
      <c r="S1133">
        <v>12.92528445422</v>
      </c>
      <c r="T1133">
        <v>-1.45283977261944</v>
      </c>
      <c r="U1133" t="b">
        <f t="shared" si="107"/>
        <v>1</v>
      </c>
      <c r="V1133" t="b">
        <f t="shared" si="108"/>
        <v>0</v>
      </c>
      <c r="X1133" t="str">
        <f t="shared" si="109"/>
        <v/>
      </c>
      <c r="Y1133" t="str">
        <f t="shared" si="109"/>
        <v/>
      </c>
      <c r="AA1133">
        <f t="shared" si="106"/>
        <v>159.27592975695146</v>
      </c>
      <c r="AB1133">
        <f t="shared" si="104"/>
        <v>0</v>
      </c>
      <c r="AC1133">
        <f t="shared" si="105"/>
        <v>23185.840707964602</v>
      </c>
    </row>
    <row r="1134" spans="1:29" x14ac:dyDescent="0.25">
      <c r="A1134">
        <v>1132</v>
      </c>
      <c r="B1134" s="1">
        <v>43726</v>
      </c>
      <c r="C1134">
        <v>13.07</v>
      </c>
      <c r="D1134">
        <v>13.11</v>
      </c>
      <c r="E1134">
        <v>12.6</v>
      </c>
      <c r="F1134">
        <v>12.6</v>
      </c>
      <c r="G1134">
        <v>12.6</v>
      </c>
      <c r="H1134">
        <v>6338807</v>
      </c>
      <c r="I1134" s="1">
        <v>43726</v>
      </c>
      <c r="J1134">
        <v>2.0242914979756998E-2</v>
      </c>
      <c r="K1134">
        <v>13.536</v>
      </c>
      <c r="L1134">
        <v>0.403202965736702</v>
      </c>
      <c r="M1134">
        <v>14.622182507936399</v>
      </c>
      <c r="N1134">
        <v>0.92571679998201695</v>
      </c>
      <c r="O1134">
        <v>4.0476190476190402E-2</v>
      </c>
      <c r="P1134">
        <v>1.9298039262712401</v>
      </c>
      <c r="Q1134">
        <v>7.5396825396825407E-2</v>
      </c>
      <c r="R1134">
        <v>14.3262778128439</v>
      </c>
      <c r="S1134">
        <v>12.745722187156</v>
      </c>
      <c r="T1134">
        <v>-2.3214114962914798</v>
      </c>
      <c r="U1134" t="b">
        <f t="shared" si="107"/>
        <v>1</v>
      </c>
      <c r="V1134" t="b">
        <f t="shared" si="108"/>
        <v>0</v>
      </c>
      <c r="X1134">
        <f t="shared" si="109"/>
        <v>13.62</v>
      </c>
      <c r="Y1134" t="str">
        <f t="shared" si="109"/>
        <v/>
      </c>
      <c r="AA1134">
        <f t="shared" si="106"/>
        <v>159.27592975695146</v>
      </c>
      <c r="AB1134">
        <f t="shared" si="104"/>
        <v>0</v>
      </c>
      <c r="AC1134">
        <f t="shared" si="105"/>
        <v>22300.884955752215</v>
      </c>
    </row>
    <row r="1135" spans="1:29" x14ac:dyDescent="0.25">
      <c r="A1135">
        <v>1133</v>
      </c>
      <c r="B1135" s="1">
        <v>43727</v>
      </c>
      <c r="C1135">
        <v>12.54</v>
      </c>
      <c r="D1135">
        <v>12.725</v>
      </c>
      <c r="E1135">
        <v>12.35</v>
      </c>
      <c r="F1135">
        <v>12.35</v>
      </c>
      <c r="G1135">
        <v>12.35</v>
      </c>
      <c r="H1135">
        <v>18882451</v>
      </c>
      <c r="I1135" s="1">
        <v>43727</v>
      </c>
      <c r="J1135">
        <v>-1.5936254980079698E-2</v>
      </c>
      <c r="K1135">
        <v>13.465</v>
      </c>
      <c r="L1135">
        <v>0.47792864475108698</v>
      </c>
      <c r="M1135">
        <v>14.614325365079299</v>
      </c>
      <c r="N1135">
        <v>0.92135624899760005</v>
      </c>
      <c r="O1135">
        <v>3.0364372469635598E-2</v>
      </c>
      <c r="P1135">
        <v>5.5526796207814701</v>
      </c>
      <c r="Q1135">
        <v>6.8016194331983706E-2</v>
      </c>
      <c r="R1135">
        <v>14.4017401437121</v>
      </c>
      <c r="S1135">
        <v>12.5282598562878</v>
      </c>
      <c r="T1135">
        <v>-2.33298424826725</v>
      </c>
      <c r="U1135" t="b">
        <f t="shared" si="107"/>
        <v>1</v>
      </c>
      <c r="V1135" t="b">
        <f t="shared" si="108"/>
        <v>0</v>
      </c>
      <c r="X1135">
        <f t="shared" si="109"/>
        <v>13.07</v>
      </c>
      <c r="Y1135" t="str">
        <f t="shared" si="109"/>
        <v/>
      </c>
      <c r="AA1135">
        <f t="shared" si="106"/>
        <v>159.27592975695146</v>
      </c>
      <c r="AB1135">
        <f t="shared" si="104"/>
        <v>0</v>
      </c>
      <c r="AC1135">
        <f t="shared" si="105"/>
        <v>21858.407079646018</v>
      </c>
    </row>
    <row r="1136" spans="1:29" x14ac:dyDescent="0.25">
      <c r="A1136">
        <v>1134</v>
      </c>
      <c r="B1136" s="1">
        <v>43728</v>
      </c>
      <c r="C1136">
        <v>12.33</v>
      </c>
      <c r="D1136">
        <v>12.715</v>
      </c>
      <c r="E1136">
        <v>12.28</v>
      </c>
      <c r="F1136">
        <v>12.55</v>
      </c>
      <c r="G1136">
        <v>12.55</v>
      </c>
      <c r="H1136">
        <v>5324762</v>
      </c>
      <c r="I1136" s="1">
        <v>43728</v>
      </c>
      <c r="J1136">
        <v>-6.3341250989707096E-3</v>
      </c>
      <c r="K1136">
        <v>13.413</v>
      </c>
      <c r="L1136">
        <v>0.51847042244210695</v>
      </c>
      <c r="M1136">
        <v>14.607499968253901</v>
      </c>
      <c r="N1136">
        <v>0.91822694021222495</v>
      </c>
      <c r="O1136">
        <v>3.4661354581673298E-2</v>
      </c>
      <c r="P1136">
        <v>1.5549024042667501</v>
      </c>
      <c r="Q1136">
        <v>4.2231075697211101E-2</v>
      </c>
      <c r="R1136">
        <v>14.4292020279865</v>
      </c>
      <c r="S1136">
        <v>12.396797972013401</v>
      </c>
      <c r="T1136">
        <v>-1.66451153748576</v>
      </c>
      <c r="U1136" t="b">
        <f t="shared" si="107"/>
        <v>1</v>
      </c>
      <c r="V1136" t="b">
        <f t="shared" si="108"/>
        <v>0</v>
      </c>
      <c r="X1136">
        <f t="shared" si="109"/>
        <v>12.54</v>
      </c>
      <c r="Y1136" t="str">
        <f t="shared" si="109"/>
        <v/>
      </c>
      <c r="AA1136">
        <f t="shared" si="106"/>
        <v>159.27592975695146</v>
      </c>
      <c r="AB1136">
        <f t="shared" ref="AB1136:AB1199" si="110">IF(AA1136&gt;0,0,IF(AA1136+AB1135=0,AA1135*G1136,AB1135))</f>
        <v>0</v>
      </c>
      <c r="AC1136">
        <f t="shared" si="105"/>
        <v>22212.389380530974</v>
      </c>
    </row>
    <row r="1137" spans="1:29" x14ac:dyDescent="0.25">
      <c r="A1137">
        <v>1135</v>
      </c>
      <c r="B1137" s="1">
        <v>43731</v>
      </c>
      <c r="C1137">
        <v>12.7</v>
      </c>
      <c r="D1137">
        <v>12.88</v>
      </c>
      <c r="E1137">
        <v>12.62</v>
      </c>
      <c r="F1137">
        <v>12.63</v>
      </c>
      <c r="G1137">
        <v>12.63</v>
      </c>
      <c r="H1137">
        <v>4461477</v>
      </c>
      <c r="I1137" s="1">
        <v>43731</v>
      </c>
      <c r="J1137">
        <v>3.10204081632653E-2</v>
      </c>
      <c r="K1137">
        <v>13.371</v>
      </c>
      <c r="L1137">
        <v>0.54685608613903003</v>
      </c>
      <c r="M1137">
        <v>14.601865047619</v>
      </c>
      <c r="N1137">
        <v>0.91570494292304505</v>
      </c>
      <c r="O1137">
        <v>2.0585906571654902E-2</v>
      </c>
      <c r="P1137">
        <v>1.29404508779</v>
      </c>
      <c r="Q1137">
        <v>7.6801266825019698E-2</v>
      </c>
      <c r="R1137">
        <v>14.4428379288325</v>
      </c>
      <c r="S1137">
        <v>12.299162071167499</v>
      </c>
      <c r="T1137">
        <v>-1.3550182923476</v>
      </c>
      <c r="U1137" t="b">
        <f t="shared" si="107"/>
        <v>1</v>
      </c>
      <c r="V1137" t="b">
        <f t="shared" si="108"/>
        <v>0</v>
      </c>
      <c r="X1137">
        <f t="shared" si="109"/>
        <v>12.33</v>
      </c>
      <c r="Y1137" t="str">
        <f t="shared" si="109"/>
        <v/>
      </c>
      <c r="AA1137">
        <f t="shared" si="106"/>
        <v>159.27592975695146</v>
      </c>
      <c r="AB1137">
        <f t="shared" si="110"/>
        <v>0</v>
      </c>
      <c r="AC1137">
        <f t="shared" si="105"/>
        <v>22353.982300884956</v>
      </c>
    </row>
    <row r="1138" spans="1:29" x14ac:dyDescent="0.25">
      <c r="A1138">
        <v>1136</v>
      </c>
      <c r="B1138" s="1">
        <v>43732</v>
      </c>
      <c r="C1138">
        <v>12.55</v>
      </c>
      <c r="D1138">
        <v>12.61</v>
      </c>
      <c r="E1138">
        <v>12.23</v>
      </c>
      <c r="F1138">
        <v>12.25</v>
      </c>
      <c r="G1138">
        <v>12.25</v>
      </c>
      <c r="H1138">
        <v>7621127</v>
      </c>
      <c r="I1138" s="1">
        <v>43732</v>
      </c>
      <c r="J1138">
        <v>-6.4882400648824E-3</v>
      </c>
      <c r="K1138">
        <v>13.310499999999999</v>
      </c>
      <c r="L1138">
        <v>0.60076683453201296</v>
      </c>
      <c r="M1138">
        <v>14.592420603174499</v>
      </c>
      <c r="N1138">
        <v>0.91215161363319597</v>
      </c>
      <c r="O1138">
        <v>3.1020408163265199E-2</v>
      </c>
      <c r="P1138">
        <v>2.1964837969434101</v>
      </c>
      <c r="Q1138">
        <v>6.9387755102040705E-2</v>
      </c>
      <c r="R1138">
        <v>14.488002995682701</v>
      </c>
      <c r="S1138">
        <v>12.1329970043172</v>
      </c>
      <c r="T1138">
        <v>-1.7652439166787799</v>
      </c>
      <c r="U1138" t="b">
        <f t="shared" si="107"/>
        <v>1</v>
      </c>
      <c r="V1138" t="b">
        <f t="shared" si="108"/>
        <v>0</v>
      </c>
      <c r="X1138">
        <f t="shared" si="109"/>
        <v>12.7</v>
      </c>
      <c r="Y1138" t="str">
        <f t="shared" si="109"/>
        <v/>
      </c>
      <c r="AA1138">
        <f t="shared" si="106"/>
        <v>159.27592975695146</v>
      </c>
      <c r="AB1138">
        <f t="shared" si="110"/>
        <v>0</v>
      </c>
      <c r="AC1138">
        <f t="shared" si="105"/>
        <v>21681.41592920354</v>
      </c>
    </row>
    <row r="1139" spans="1:29" x14ac:dyDescent="0.25">
      <c r="A1139">
        <v>1137</v>
      </c>
      <c r="B1139" s="1">
        <v>43733</v>
      </c>
      <c r="C1139">
        <v>12.2</v>
      </c>
      <c r="D1139">
        <v>12.42</v>
      </c>
      <c r="E1139">
        <v>12.12</v>
      </c>
      <c r="F1139">
        <v>12.33</v>
      </c>
      <c r="G1139">
        <v>12.33</v>
      </c>
      <c r="H1139">
        <v>4248800</v>
      </c>
      <c r="I1139" s="1">
        <v>43733</v>
      </c>
      <c r="J1139">
        <v>5.7096247960848499E-3</v>
      </c>
      <c r="K1139">
        <v>13.2545</v>
      </c>
      <c r="L1139">
        <v>0.63811791518820704</v>
      </c>
      <c r="M1139">
        <v>14.5832936190476</v>
      </c>
      <c r="N1139">
        <v>0.90888247512811204</v>
      </c>
      <c r="O1139">
        <v>2.4330900243309E-2</v>
      </c>
      <c r="P1139">
        <v>1.21932072789367</v>
      </c>
      <c r="Q1139">
        <v>2.1897810218977999E-2</v>
      </c>
      <c r="R1139">
        <v>14.5052111137688</v>
      </c>
      <c r="S1139">
        <v>12.003788886231099</v>
      </c>
      <c r="T1139">
        <v>-1.4487917953648499</v>
      </c>
      <c r="U1139" t="b">
        <f t="shared" si="107"/>
        <v>1</v>
      </c>
      <c r="V1139" t="b">
        <f t="shared" si="108"/>
        <v>0</v>
      </c>
      <c r="X1139">
        <f t="shared" si="109"/>
        <v>12.55</v>
      </c>
      <c r="Y1139" t="str">
        <f t="shared" si="109"/>
        <v/>
      </c>
      <c r="AA1139">
        <f t="shared" si="106"/>
        <v>159.27592975695146</v>
      </c>
      <c r="AB1139">
        <f t="shared" si="110"/>
        <v>0</v>
      </c>
      <c r="AC1139">
        <f t="shared" si="105"/>
        <v>21823.008849557526</v>
      </c>
    </row>
    <row r="1140" spans="1:29" x14ac:dyDescent="0.25">
      <c r="A1140">
        <v>1138</v>
      </c>
      <c r="B1140" s="1">
        <v>43734</v>
      </c>
      <c r="C1140">
        <v>12.41</v>
      </c>
      <c r="D1140">
        <v>12.47</v>
      </c>
      <c r="E1140">
        <v>12.24</v>
      </c>
      <c r="F1140">
        <v>12.26</v>
      </c>
      <c r="G1140">
        <v>12.26</v>
      </c>
      <c r="H1140">
        <v>3057263</v>
      </c>
      <c r="I1140" s="1">
        <v>43734</v>
      </c>
      <c r="J1140">
        <v>8.2236842105262806E-3</v>
      </c>
      <c r="K1140">
        <v>13.207000000000001</v>
      </c>
      <c r="L1140">
        <v>0.67584722658611696</v>
      </c>
      <c r="M1140">
        <v>14.573055523809501</v>
      </c>
      <c r="N1140">
        <v>0.90626155773731498</v>
      </c>
      <c r="O1140">
        <v>1.8760195758564399E-2</v>
      </c>
      <c r="P1140">
        <v>0.87691379141606696</v>
      </c>
      <c r="Q1140">
        <v>7.3409461663947601E-3</v>
      </c>
      <c r="R1140">
        <v>14.5316605641087</v>
      </c>
      <c r="S1140">
        <v>11.8823394358912</v>
      </c>
      <c r="T1140">
        <v>-1.4012042407624401</v>
      </c>
      <c r="U1140" t="b">
        <f t="shared" si="107"/>
        <v>1</v>
      </c>
      <c r="V1140" t="b">
        <f t="shared" si="108"/>
        <v>0</v>
      </c>
      <c r="X1140">
        <f t="shared" si="109"/>
        <v>12.2</v>
      </c>
      <c r="Y1140" t="str">
        <f t="shared" si="109"/>
        <v/>
      </c>
      <c r="AA1140">
        <f t="shared" si="106"/>
        <v>159.27592975695146</v>
      </c>
      <c r="AB1140">
        <f t="shared" si="110"/>
        <v>0</v>
      </c>
      <c r="AC1140">
        <f t="shared" si="105"/>
        <v>21699.115044247788</v>
      </c>
    </row>
    <row r="1141" spans="1:29" x14ac:dyDescent="0.25">
      <c r="A1141">
        <v>1139</v>
      </c>
      <c r="B1141" s="1">
        <v>43735</v>
      </c>
      <c r="C1141">
        <v>12.2</v>
      </c>
      <c r="D1141">
        <v>12.27</v>
      </c>
      <c r="E1141">
        <v>12.11</v>
      </c>
      <c r="F1141">
        <v>12.16</v>
      </c>
      <c r="G1141">
        <v>12.16</v>
      </c>
      <c r="H1141">
        <v>3920737</v>
      </c>
      <c r="I1141" s="1">
        <v>43735</v>
      </c>
      <c r="J1141">
        <v>0</v>
      </c>
      <c r="K1141">
        <v>13.137499999999999</v>
      </c>
      <c r="L1141">
        <v>0.70935756702432795</v>
      </c>
      <c r="M1141">
        <v>14.561468222222199</v>
      </c>
      <c r="N1141">
        <v>0.90220984584170605</v>
      </c>
      <c r="O1141">
        <v>1.3157894736842099E-2</v>
      </c>
      <c r="P1141">
        <v>1.12232807875809</v>
      </c>
      <c r="Q1141">
        <v>3.2072368421052599E-2</v>
      </c>
      <c r="R1141">
        <v>14.5278408313676</v>
      </c>
      <c r="S1141">
        <v>11.747159168632299</v>
      </c>
      <c r="T1141">
        <v>-1.37800743297982</v>
      </c>
      <c r="U1141" t="b">
        <f t="shared" si="107"/>
        <v>1</v>
      </c>
      <c r="V1141" t="b">
        <f t="shared" si="108"/>
        <v>0</v>
      </c>
      <c r="X1141">
        <f t="shared" si="109"/>
        <v>12.41</v>
      </c>
      <c r="Y1141" t="str">
        <f t="shared" si="109"/>
        <v/>
      </c>
      <c r="AA1141">
        <f t="shared" si="106"/>
        <v>159.27592975695146</v>
      </c>
      <c r="AB1141">
        <f t="shared" si="110"/>
        <v>0</v>
      </c>
      <c r="AC1141">
        <f t="shared" si="105"/>
        <v>21522.12389380531</v>
      </c>
    </row>
    <row r="1142" spans="1:29" x14ac:dyDescent="0.25">
      <c r="A1142">
        <v>1140</v>
      </c>
      <c r="B1142" s="1">
        <v>43738</v>
      </c>
      <c r="C1142">
        <v>12.17</v>
      </c>
      <c r="D1142">
        <v>12.33</v>
      </c>
      <c r="E1142">
        <v>12.08</v>
      </c>
      <c r="F1142">
        <v>12.16</v>
      </c>
      <c r="G1142">
        <v>12.16</v>
      </c>
      <c r="H1142">
        <v>2844606</v>
      </c>
      <c r="I1142" s="1">
        <v>43738</v>
      </c>
      <c r="J1142">
        <v>-2.17216411906677E-2</v>
      </c>
      <c r="K1142">
        <v>13.0755</v>
      </c>
      <c r="L1142">
        <v>0.73878616662735397</v>
      </c>
      <c r="M1142">
        <v>14.549484095238</v>
      </c>
      <c r="N1142">
        <v>0.89869165905885895</v>
      </c>
      <c r="O1142">
        <v>2.0559210526315701E-2</v>
      </c>
      <c r="P1142">
        <v>0.81436759681583204</v>
      </c>
      <c r="Q1142">
        <v>3.86513157894737E-2</v>
      </c>
      <c r="R1142">
        <v>14.523520886589599</v>
      </c>
      <c r="S1142">
        <v>11.627479113410301</v>
      </c>
      <c r="T1142">
        <v>-1.2391948324903901</v>
      </c>
      <c r="U1142" t="b">
        <f t="shared" si="107"/>
        <v>1</v>
      </c>
      <c r="V1142" t="b">
        <f t="shared" si="108"/>
        <v>0</v>
      </c>
      <c r="X1142">
        <f t="shared" si="109"/>
        <v>12.2</v>
      </c>
      <c r="Y1142" t="str">
        <f t="shared" si="109"/>
        <v/>
      </c>
      <c r="AA1142">
        <f t="shared" si="106"/>
        <v>159.27592975695146</v>
      </c>
      <c r="AB1142">
        <f t="shared" si="110"/>
        <v>0</v>
      </c>
      <c r="AC1142">
        <f t="shared" si="105"/>
        <v>21522.12389380531</v>
      </c>
    </row>
    <row r="1143" spans="1:29" x14ac:dyDescent="0.25">
      <c r="A1143">
        <v>1141</v>
      </c>
      <c r="B1143" s="1">
        <v>43739</v>
      </c>
      <c r="C1143">
        <v>12.18</v>
      </c>
      <c r="D1143">
        <v>12.46</v>
      </c>
      <c r="E1143">
        <v>12.15</v>
      </c>
      <c r="F1143">
        <v>12.43</v>
      </c>
      <c r="G1143">
        <v>12.43</v>
      </c>
      <c r="H1143">
        <v>2418291</v>
      </c>
      <c r="I1143" s="1">
        <v>43739</v>
      </c>
      <c r="J1143">
        <v>1.9688269073010599E-2</v>
      </c>
      <c r="K1143">
        <v>13.013</v>
      </c>
      <c r="L1143">
        <v>0.73782824987644102</v>
      </c>
      <c r="M1143">
        <v>14.5369444126984</v>
      </c>
      <c r="N1143">
        <v>0.89516748709810001</v>
      </c>
      <c r="O1143">
        <v>2.4939662107803701E-2</v>
      </c>
      <c r="P1143">
        <v>0.69285361274911705</v>
      </c>
      <c r="Q1143">
        <v>-1.44810941271118E-2</v>
      </c>
      <c r="R1143">
        <v>14.4591433697578</v>
      </c>
      <c r="S1143">
        <v>11.5668566302421</v>
      </c>
      <c r="T1143">
        <v>-0.79015678797557498</v>
      </c>
      <c r="U1143" t="b">
        <f t="shared" si="107"/>
        <v>0</v>
      </c>
      <c r="V1143" t="b">
        <f t="shared" si="108"/>
        <v>0</v>
      </c>
      <c r="X1143">
        <f t="shared" si="109"/>
        <v>12.17</v>
      </c>
      <c r="Y1143" t="str">
        <f t="shared" si="109"/>
        <v/>
      </c>
      <c r="AA1143">
        <f t="shared" si="106"/>
        <v>159.27592975695146</v>
      </c>
      <c r="AB1143">
        <f t="shared" si="110"/>
        <v>0</v>
      </c>
      <c r="AC1143">
        <f t="shared" si="105"/>
        <v>22000.000000000004</v>
      </c>
    </row>
    <row r="1144" spans="1:29" x14ac:dyDescent="0.25">
      <c r="A1144">
        <v>1142</v>
      </c>
      <c r="B1144" s="1">
        <v>43740</v>
      </c>
      <c r="C1144">
        <v>12.44</v>
      </c>
      <c r="D1144">
        <v>12.46</v>
      </c>
      <c r="E1144">
        <v>12.19</v>
      </c>
      <c r="F1144">
        <v>12.19</v>
      </c>
      <c r="G1144">
        <v>12.19</v>
      </c>
      <c r="H1144">
        <v>2423527</v>
      </c>
      <c r="I1144" s="1">
        <v>43740</v>
      </c>
      <c r="J1144">
        <v>3.29218106995877E-3</v>
      </c>
      <c r="K1144">
        <v>12.936500000000001</v>
      </c>
      <c r="L1144">
        <v>0.73998061852282304</v>
      </c>
      <c r="M1144">
        <v>14.522023777777701</v>
      </c>
      <c r="N1144">
        <v>0.89081936498382497</v>
      </c>
      <c r="O1144">
        <v>2.2149302707137102E-2</v>
      </c>
      <c r="P1144">
        <v>0.70002623203660297</v>
      </c>
      <c r="Q1144">
        <v>1.14848236259229E-2</v>
      </c>
      <c r="R1144">
        <v>14.3868620123047</v>
      </c>
      <c r="S1144">
        <v>11.4861379876952</v>
      </c>
      <c r="T1144">
        <v>-1.0088102057188899</v>
      </c>
      <c r="U1144" t="b">
        <f t="shared" si="107"/>
        <v>1</v>
      </c>
      <c r="V1144" t="b">
        <f t="shared" si="108"/>
        <v>0</v>
      </c>
      <c r="X1144" t="str">
        <f t="shared" si="109"/>
        <v/>
      </c>
      <c r="Y1144" t="str">
        <f t="shared" si="109"/>
        <v/>
      </c>
      <c r="AA1144">
        <f t="shared" si="106"/>
        <v>159.27592975695146</v>
      </c>
      <c r="AB1144">
        <f t="shared" si="110"/>
        <v>0</v>
      </c>
      <c r="AC1144">
        <f t="shared" si="105"/>
        <v>21575.221238938055</v>
      </c>
    </row>
    <row r="1145" spans="1:29" x14ac:dyDescent="0.25">
      <c r="A1145">
        <v>1143</v>
      </c>
      <c r="B1145" s="1">
        <v>43741</v>
      </c>
      <c r="C1145">
        <v>12.06</v>
      </c>
      <c r="D1145">
        <v>12.35</v>
      </c>
      <c r="E1145">
        <v>12.02</v>
      </c>
      <c r="F1145">
        <v>12.15</v>
      </c>
      <c r="G1145">
        <v>12.15</v>
      </c>
      <c r="H1145">
        <v>4124339</v>
      </c>
      <c r="I1145" s="1">
        <v>43741</v>
      </c>
      <c r="J1145">
        <v>-3.2813781788350398E-3</v>
      </c>
      <c r="K1145">
        <v>12.835000000000001</v>
      </c>
      <c r="L1145">
        <v>0.69849838940397702</v>
      </c>
      <c r="M1145">
        <v>14.5070237777777</v>
      </c>
      <c r="N1145">
        <v>0.88474384523040295</v>
      </c>
      <c r="O1145">
        <v>2.71604938271604E-2</v>
      </c>
      <c r="P1145">
        <v>1.1848780135895001</v>
      </c>
      <c r="Q1145">
        <v>9.0534979423867804E-3</v>
      </c>
      <c r="R1145">
        <v>14.2040568432318</v>
      </c>
      <c r="S1145">
        <v>11.4659431567682</v>
      </c>
      <c r="T1145">
        <v>-0.98067513166996401</v>
      </c>
      <c r="U1145" t="b">
        <f t="shared" si="107"/>
        <v>0</v>
      </c>
      <c r="V1145" t="b">
        <f t="shared" si="108"/>
        <v>0</v>
      </c>
      <c r="X1145">
        <f t="shared" si="109"/>
        <v>12.44</v>
      </c>
      <c r="Y1145" t="str">
        <f t="shared" si="109"/>
        <v/>
      </c>
      <c r="AA1145">
        <f t="shared" si="106"/>
        <v>159.27592975695146</v>
      </c>
      <c r="AB1145">
        <f t="shared" si="110"/>
        <v>0</v>
      </c>
      <c r="AC1145">
        <f t="shared" si="105"/>
        <v>21504.424778761066</v>
      </c>
    </row>
    <row r="1146" spans="1:29" x14ac:dyDescent="0.25">
      <c r="A1146">
        <v>1144</v>
      </c>
      <c r="B1146" s="1">
        <v>43742</v>
      </c>
      <c r="C1146">
        <v>12.19</v>
      </c>
      <c r="D1146">
        <v>12.34</v>
      </c>
      <c r="E1146">
        <v>12.19</v>
      </c>
      <c r="F1146">
        <v>12.19</v>
      </c>
      <c r="G1146">
        <v>12.19</v>
      </c>
      <c r="H1146">
        <v>4771195</v>
      </c>
      <c r="I1146" s="1">
        <v>43742</v>
      </c>
      <c r="J1146">
        <v>-4.8979591836735099E-3</v>
      </c>
      <c r="K1146">
        <v>12.724500000000001</v>
      </c>
      <c r="L1146">
        <v>0.60666018407945899</v>
      </c>
      <c r="M1146">
        <v>14.4946428253968</v>
      </c>
      <c r="N1146">
        <v>0.87787606450741495</v>
      </c>
      <c r="O1146">
        <v>1.2305168170631599E-2</v>
      </c>
      <c r="P1146">
        <v>1.3629485028294499</v>
      </c>
      <c r="Q1146">
        <v>-2.4610336341262802E-3</v>
      </c>
      <c r="R1146">
        <v>13.913553960795699</v>
      </c>
      <c r="S1146">
        <v>11.535446039204199</v>
      </c>
      <c r="T1146">
        <v>-0.88105337061315403</v>
      </c>
      <c r="U1146" t="b">
        <f t="shared" si="107"/>
        <v>0</v>
      </c>
      <c r="V1146" t="b">
        <f t="shared" si="108"/>
        <v>0</v>
      </c>
      <c r="X1146" t="str">
        <f t="shared" si="109"/>
        <v/>
      </c>
      <c r="Y1146" t="str">
        <f t="shared" si="109"/>
        <v/>
      </c>
      <c r="AA1146">
        <f t="shared" si="106"/>
        <v>159.27592975695146</v>
      </c>
      <c r="AB1146">
        <f t="shared" si="110"/>
        <v>0</v>
      </c>
      <c r="AC1146">
        <f t="shared" si="105"/>
        <v>21575.221238938055</v>
      </c>
    </row>
    <row r="1147" spans="1:29" x14ac:dyDescent="0.25">
      <c r="A1147">
        <v>1145</v>
      </c>
      <c r="B1147" s="1">
        <v>43745</v>
      </c>
      <c r="C1147">
        <v>12.3</v>
      </c>
      <c r="D1147">
        <v>12.33</v>
      </c>
      <c r="E1147">
        <v>12.22</v>
      </c>
      <c r="F1147">
        <v>12.25</v>
      </c>
      <c r="G1147">
        <v>12.25</v>
      </c>
      <c r="H1147">
        <v>1099479</v>
      </c>
      <c r="I1147" s="1">
        <v>43745</v>
      </c>
      <c r="J1147">
        <v>7.4013157894736699E-3</v>
      </c>
      <c r="K1147">
        <v>12.635</v>
      </c>
      <c r="L1147">
        <v>0.52950324287060402</v>
      </c>
      <c r="M1147">
        <v>14.4820237777777</v>
      </c>
      <c r="N1147">
        <v>0.87246093459589702</v>
      </c>
      <c r="O1147">
        <v>8.9795918367346402E-3</v>
      </c>
      <c r="P1147">
        <v>0.31450776806366598</v>
      </c>
      <c r="Q1147">
        <v>-7.3469387755101898E-3</v>
      </c>
      <c r="R1147">
        <v>13.672826356026301</v>
      </c>
      <c r="S1147">
        <v>11.5971736439736</v>
      </c>
      <c r="T1147">
        <v>-0.72709658568434898</v>
      </c>
      <c r="U1147" t="b">
        <f t="shared" si="107"/>
        <v>0</v>
      </c>
      <c r="V1147" t="b">
        <f t="shared" si="108"/>
        <v>0</v>
      </c>
      <c r="X1147" t="str">
        <f t="shared" si="109"/>
        <v/>
      </c>
      <c r="Y1147" t="str">
        <f t="shared" si="109"/>
        <v/>
      </c>
      <c r="AA1147">
        <f t="shared" si="106"/>
        <v>159.27592975695146</v>
      </c>
      <c r="AB1147">
        <f t="shared" si="110"/>
        <v>0</v>
      </c>
      <c r="AC1147">
        <f t="shared" si="105"/>
        <v>21681.41592920354</v>
      </c>
    </row>
    <row r="1148" spans="1:29" x14ac:dyDescent="0.25">
      <c r="A1148">
        <v>1146</v>
      </c>
      <c r="B1148" s="1">
        <v>43746</v>
      </c>
      <c r="C1148">
        <v>12.27</v>
      </c>
      <c r="D1148">
        <v>12.27</v>
      </c>
      <c r="E1148">
        <v>12.07</v>
      </c>
      <c r="F1148">
        <v>12.16</v>
      </c>
      <c r="G1148">
        <v>12.16</v>
      </c>
      <c r="H1148">
        <v>2652819</v>
      </c>
      <c r="I1148" s="1">
        <v>43746</v>
      </c>
      <c r="J1148">
        <v>9.1286307053941394E-3</v>
      </c>
      <c r="K1148">
        <v>12.558999999999999</v>
      </c>
      <c r="L1148">
        <v>0.47821928464930102</v>
      </c>
      <c r="M1148">
        <v>14.4689285396825</v>
      </c>
      <c r="N1148">
        <v>0.86799792849592405</v>
      </c>
      <c r="O1148">
        <v>1.6447368421052499E-2</v>
      </c>
      <c r="P1148">
        <v>0.75667282187710205</v>
      </c>
      <c r="Q1148">
        <v>2.2203947368421E-2</v>
      </c>
      <c r="R1148">
        <v>13.4963097979126</v>
      </c>
      <c r="S1148">
        <v>11.621690202087301</v>
      </c>
      <c r="T1148">
        <v>-0.83434527382685897</v>
      </c>
      <c r="U1148" t="b">
        <f t="shared" si="107"/>
        <v>0</v>
      </c>
      <c r="V1148" t="b">
        <f t="shared" si="108"/>
        <v>0</v>
      </c>
      <c r="X1148" t="str">
        <f t="shared" si="109"/>
        <v/>
      </c>
      <c r="Y1148" t="str">
        <f t="shared" si="109"/>
        <v/>
      </c>
      <c r="AA1148">
        <f t="shared" si="106"/>
        <v>159.27592975695146</v>
      </c>
      <c r="AB1148">
        <f t="shared" si="110"/>
        <v>0</v>
      </c>
      <c r="AC1148">
        <f t="shared" si="105"/>
        <v>21522.12389380531</v>
      </c>
    </row>
    <row r="1149" spans="1:29" x14ac:dyDescent="0.25">
      <c r="A1149">
        <v>1147</v>
      </c>
      <c r="B1149" s="1">
        <v>43747</v>
      </c>
      <c r="C1149">
        <v>12.1</v>
      </c>
      <c r="D1149">
        <v>12.17</v>
      </c>
      <c r="E1149">
        <v>11.93</v>
      </c>
      <c r="F1149">
        <v>12.05</v>
      </c>
      <c r="G1149">
        <v>12.05</v>
      </c>
      <c r="H1149">
        <v>3179502</v>
      </c>
      <c r="I1149" s="1">
        <v>43747</v>
      </c>
      <c r="J1149">
        <v>-6.5952184666117101E-3</v>
      </c>
      <c r="K1149">
        <v>12.484</v>
      </c>
      <c r="L1149">
        <v>0.42979064671065897</v>
      </c>
      <c r="M1149">
        <v>14.4551983809523</v>
      </c>
      <c r="N1149">
        <v>0.863633944757906</v>
      </c>
      <c r="O1149">
        <v>1.9917012448132699E-2</v>
      </c>
      <c r="P1149">
        <v>0.90208839015491804</v>
      </c>
      <c r="Q1149">
        <v>1.16182572614106E-2</v>
      </c>
      <c r="R1149">
        <v>13.3263896675528</v>
      </c>
      <c r="S1149">
        <v>11.641610332447099</v>
      </c>
      <c r="T1149">
        <v>-1.00979396206399</v>
      </c>
      <c r="U1149" t="b">
        <f t="shared" si="107"/>
        <v>1</v>
      </c>
      <c r="V1149" t="b">
        <f t="shared" si="108"/>
        <v>0</v>
      </c>
      <c r="X1149" t="str">
        <f t="shared" si="109"/>
        <v/>
      </c>
      <c r="Y1149" t="str">
        <f t="shared" si="109"/>
        <v/>
      </c>
      <c r="AA1149">
        <f t="shared" si="106"/>
        <v>159.27592975695146</v>
      </c>
      <c r="AB1149">
        <f t="shared" si="110"/>
        <v>0</v>
      </c>
      <c r="AC1149">
        <f t="shared" si="105"/>
        <v>21327.433628318588</v>
      </c>
    </row>
    <row r="1150" spans="1:29" x14ac:dyDescent="0.25">
      <c r="A1150">
        <v>1148</v>
      </c>
      <c r="B1150" s="1">
        <v>43748</v>
      </c>
      <c r="C1150">
        <v>12.04</v>
      </c>
      <c r="D1150">
        <v>12.23</v>
      </c>
      <c r="E1150">
        <v>12.02</v>
      </c>
      <c r="F1150">
        <v>12.13</v>
      </c>
      <c r="G1150">
        <v>12.13</v>
      </c>
      <c r="H1150">
        <v>2162329</v>
      </c>
      <c r="I1150" s="1">
        <v>43748</v>
      </c>
      <c r="J1150">
        <v>-1.4622258326563701E-2</v>
      </c>
      <c r="K1150">
        <v>12.430999999999999</v>
      </c>
      <c r="L1150">
        <v>0.40264781529006599</v>
      </c>
      <c r="M1150">
        <v>14.4426586984126</v>
      </c>
      <c r="N1150">
        <v>0.86071410116242797</v>
      </c>
      <c r="O1150">
        <v>1.7312448474855701E-2</v>
      </c>
      <c r="P1150">
        <v>0.61211345281173601</v>
      </c>
      <c r="Q1150">
        <v>1.64880461665289E-3</v>
      </c>
      <c r="R1150">
        <v>13.2201897179685</v>
      </c>
      <c r="S1150">
        <v>11.6418102820314</v>
      </c>
      <c r="T1150">
        <v>-0.74755155391359995</v>
      </c>
      <c r="U1150" t="b">
        <f t="shared" si="107"/>
        <v>0</v>
      </c>
      <c r="V1150" t="b">
        <f t="shared" si="108"/>
        <v>0</v>
      </c>
      <c r="X1150">
        <f t="shared" si="109"/>
        <v>12.1</v>
      </c>
      <c r="Y1150" t="str">
        <f t="shared" si="109"/>
        <v/>
      </c>
      <c r="AA1150">
        <f t="shared" si="106"/>
        <v>159.27592975695146</v>
      </c>
      <c r="AB1150">
        <f t="shared" si="110"/>
        <v>0</v>
      </c>
      <c r="AC1150">
        <f t="shared" si="105"/>
        <v>21469.026548672569</v>
      </c>
    </row>
    <row r="1151" spans="1:29" x14ac:dyDescent="0.25">
      <c r="A1151">
        <v>1149</v>
      </c>
      <c r="B1151" s="1">
        <v>43749</v>
      </c>
      <c r="C1151">
        <v>12.25</v>
      </c>
      <c r="D1151">
        <v>12.4</v>
      </c>
      <c r="E1151">
        <v>12.19</v>
      </c>
      <c r="F1151">
        <v>12.31</v>
      </c>
      <c r="G1151">
        <v>12.31</v>
      </c>
      <c r="H1151">
        <v>2161879</v>
      </c>
      <c r="I1151" s="1">
        <v>43749</v>
      </c>
      <c r="J1151">
        <v>4.8979591836735099E-3</v>
      </c>
      <c r="K1151">
        <v>12.3925</v>
      </c>
      <c r="L1151">
        <v>0.373051075944204</v>
      </c>
      <c r="M1151">
        <v>14.4289285396825</v>
      </c>
      <c r="N1151">
        <v>0.85886488147183404</v>
      </c>
      <c r="O1151">
        <v>1.7059301380991099E-2</v>
      </c>
      <c r="P1151">
        <v>0.61121074568325795</v>
      </c>
      <c r="Q1151">
        <v>-9.7481722177092597E-3</v>
      </c>
      <c r="R1151">
        <v>13.1236801088506</v>
      </c>
      <c r="S1151">
        <v>11.661319891149301</v>
      </c>
      <c r="T1151">
        <v>-0.221149342060453</v>
      </c>
      <c r="U1151" t="b">
        <f t="shared" si="107"/>
        <v>0</v>
      </c>
      <c r="V1151" t="b">
        <f t="shared" si="108"/>
        <v>0</v>
      </c>
      <c r="X1151" t="str">
        <f t="shared" si="109"/>
        <v/>
      </c>
      <c r="Y1151" t="str">
        <f t="shared" si="109"/>
        <v/>
      </c>
      <c r="AA1151">
        <f t="shared" si="106"/>
        <v>159.27592975695146</v>
      </c>
      <c r="AB1151">
        <f t="shared" si="110"/>
        <v>0</v>
      </c>
      <c r="AC1151">
        <f t="shared" si="105"/>
        <v>21787.610619469029</v>
      </c>
    </row>
    <row r="1152" spans="1:29" x14ac:dyDescent="0.25">
      <c r="A1152">
        <v>1150</v>
      </c>
      <c r="B1152" s="1">
        <v>43752</v>
      </c>
      <c r="C1152">
        <v>12.5</v>
      </c>
      <c r="D1152">
        <v>12.62</v>
      </c>
      <c r="E1152">
        <v>12.25</v>
      </c>
      <c r="F1152">
        <v>12.25</v>
      </c>
      <c r="G1152">
        <v>12.25</v>
      </c>
      <c r="H1152">
        <v>4305170</v>
      </c>
      <c r="I1152" s="1">
        <v>43752</v>
      </c>
      <c r="J1152">
        <v>-4.06504065040656E-3</v>
      </c>
      <c r="K1152">
        <v>12.324999999999999</v>
      </c>
      <c r="L1152">
        <v>0.24228082879166099</v>
      </c>
      <c r="M1152">
        <v>14.4101983809523</v>
      </c>
      <c r="N1152">
        <v>0.85529703853982897</v>
      </c>
      <c r="O1152">
        <v>3.0204081632652899E-2</v>
      </c>
      <c r="P1152">
        <v>1.2156930721906301</v>
      </c>
      <c r="Q1152">
        <v>0</v>
      </c>
      <c r="R1152">
        <v>12.7998704244316</v>
      </c>
      <c r="S1152">
        <v>11.8501295755683</v>
      </c>
      <c r="T1152">
        <v>-0.30955812877996702</v>
      </c>
      <c r="U1152" t="b">
        <f t="shared" si="107"/>
        <v>0</v>
      </c>
      <c r="V1152" t="b">
        <f t="shared" si="108"/>
        <v>0</v>
      </c>
      <c r="X1152" t="str">
        <f t="shared" si="109"/>
        <v/>
      </c>
      <c r="Y1152" t="str">
        <f t="shared" si="109"/>
        <v/>
      </c>
      <c r="AA1152">
        <f t="shared" si="106"/>
        <v>159.27592975695146</v>
      </c>
      <c r="AB1152">
        <f t="shared" si="110"/>
        <v>0</v>
      </c>
      <c r="AC1152">
        <f t="shared" si="105"/>
        <v>21681.41592920354</v>
      </c>
    </row>
    <row r="1153" spans="1:29" x14ac:dyDescent="0.25">
      <c r="A1153">
        <v>1151</v>
      </c>
      <c r="B1153" s="1">
        <v>43753</v>
      </c>
      <c r="C1153">
        <v>12.25</v>
      </c>
      <c r="D1153">
        <v>12.38</v>
      </c>
      <c r="E1153">
        <v>12.2</v>
      </c>
      <c r="F1153">
        <v>12.3</v>
      </c>
      <c r="G1153">
        <v>12.3</v>
      </c>
      <c r="H1153">
        <v>1914064</v>
      </c>
      <c r="I1153" s="1">
        <v>43753</v>
      </c>
      <c r="J1153">
        <v>-1.44230769230769E-2</v>
      </c>
      <c r="K1153">
        <v>12.285</v>
      </c>
      <c r="L1153">
        <v>0.15948931658653301</v>
      </c>
      <c r="M1153">
        <v>14.3888491746031</v>
      </c>
      <c r="N1153">
        <v>0.85378614029004196</v>
      </c>
      <c r="O1153">
        <v>1.46341463414635E-2</v>
      </c>
      <c r="P1153">
        <v>0.54525262076796799</v>
      </c>
      <c r="Q1153">
        <v>-1.13821138211382E-2</v>
      </c>
      <c r="R1153">
        <v>12.5975990605096</v>
      </c>
      <c r="S1153">
        <v>11.972400939490401</v>
      </c>
      <c r="T1153">
        <v>9.4050186689808496E-2</v>
      </c>
      <c r="U1153" t="b">
        <f t="shared" si="107"/>
        <v>0</v>
      </c>
      <c r="V1153" t="b">
        <f t="shared" si="108"/>
        <v>0</v>
      </c>
      <c r="X1153" t="str">
        <f t="shared" si="109"/>
        <v/>
      </c>
      <c r="Y1153" t="str">
        <f t="shared" si="109"/>
        <v/>
      </c>
      <c r="AA1153">
        <f t="shared" si="106"/>
        <v>159.27592975695146</v>
      </c>
      <c r="AB1153">
        <f t="shared" si="110"/>
        <v>0</v>
      </c>
      <c r="AC1153">
        <f t="shared" si="105"/>
        <v>21769.911504424781</v>
      </c>
    </row>
    <row r="1154" spans="1:29" x14ac:dyDescent="0.25">
      <c r="A1154">
        <v>1152</v>
      </c>
      <c r="B1154" s="1">
        <v>43754</v>
      </c>
      <c r="C1154">
        <v>12.5</v>
      </c>
      <c r="D1154">
        <v>12.65</v>
      </c>
      <c r="E1154">
        <v>12.44</v>
      </c>
      <c r="F1154">
        <v>12.48</v>
      </c>
      <c r="G1154">
        <v>12.48</v>
      </c>
      <c r="H1154">
        <v>3758833</v>
      </c>
      <c r="I1154" s="1">
        <v>43754</v>
      </c>
      <c r="J1154">
        <v>1.21654501216545E-2</v>
      </c>
      <c r="K1154">
        <v>12.279</v>
      </c>
      <c r="L1154">
        <v>0.148922445376171</v>
      </c>
      <c r="M1154">
        <v>14.369404730158699</v>
      </c>
      <c r="N1154">
        <v>0.85452391595795496</v>
      </c>
      <c r="O1154">
        <v>1.68269230769231E-2</v>
      </c>
      <c r="P1154">
        <v>1.0674348384132899</v>
      </c>
      <c r="Q1154">
        <v>-3.4455128205128097E-2</v>
      </c>
      <c r="R1154">
        <v>12.570887992937299</v>
      </c>
      <c r="S1154">
        <v>11.9871120070627</v>
      </c>
      <c r="T1154">
        <v>1.34969580637946</v>
      </c>
      <c r="U1154" t="b">
        <f t="shared" si="107"/>
        <v>0</v>
      </c>
      <c r="V1154" t="b">
        <f t="shared" si="108"/>
        <v>0</v>
      </c>
      <c r="X1154" t="str">
        <f t="shared" si="109"/>
        <v/>
      </c>
      <c r="Y1154" t="str">
        <f t="shared" si="109"/>
        <v/>
      </c>
      <c r="AA1154">
        <f t="shared" si="106"/>
        <v>159.27592975695146</v>
      </c>
      <c r="AB1154">
        <f t="shared" si="110"/>
        <v>0</v>
      </c>
      <c r="AC1154">
        <f t="shared" si="105"/>
        <v>22088.495575221241</v>
      </c>
    </row>
    <row r="1155" spans="1:29" x14ac:dyDescent="0.25">
      <c r="A1155">
        <v>1153</v>
      </c>
      <c r="B1155" s="1">
        <v>43755</v>
      </c>
      <c r="C1155">
        <v>12.55</v>
      </c>
      <c r="D1155">
        <v>12.58</v>
      </c>
      <c r="E1155">
        <v>12.33</v>
      </c>
      <c r="F1155">
        <v>12.33</v>
      </c>
      <c r="G1155">
        <v>12.33</v>
      </c>
      <c r="H1155">
        <v>2178644</v>
      </c>
      <c r="I1155" s="1">
        <v>43755</v>
      </c>
      <c r="J1155">
        <v>8.1766148814390507E-3</v>
      </c>
      <c r="K1155">
        <v>12.278</v>
      </c>
      <c r="L1155">
        <v>0.148487107361576</v>
      </c>
      <c r="M1155">
        <v>14.350992031745999</v>
      </c>
      <c r="N1155">
        <v>0.85555061091523599</v>
      </c>
      <c r="O1155">
        <v>2.02757502027575E-2</v>
      </c>
      <c r="P1155">
        <v>0.61798961886315196</v>
      </c>
      <c r="Q1155">
        <v>-1.62206001622059E-2</v>
      </c>
      <c r="R1155">
        <v>12.5690347304286</v>
      </c>
      <c r="S1155">
        <v>11.9869652695713</v>
      </c>
      <c r="T1155">
        <v>0.35019875411384199</v>
      </c>
      <c r="U1155" t="b">
        <f t="shared" si="107"/>
        <v>0</v>
      </c>
      <c r="V1155" t="b">
        <f t="shared" si="108"/>
        <v>0</v>
      </c>
      <c r="X1155" t="str">
        <f t="shared" si="109"/>
        <v/>
      </c>
      <c r="Y1155" t="str">
        <f t="shared" si="109"/>
        <v/>
      </c>
      <c r="AA1155">
        <f t="shared" si="106"/>
        <v>159.27592975695146</v>
      </c>
      <c r="AB1155">
        <f t="shared" si="110"/>
        <v>0</v>
      </c>
      <c r="AC1155">
        <f t="shared" si="105"/>
        <v>21823.008849557526</v>
      </c>
    </row>
    <row r="1156" spans="1:29" x14ac:dyDescent="0.25">
      <c r="A1156">
        <v>1154</v>
      </c>
      <c r="B1156" s="1">
        <v>43756</v>
      </c>
      <c r="C1156">
        <v>12.43</v>
      </c>
      <c r="D1156">
        <v>12.43</v>
      </c>
      <c r="E1156">
        <v>12.2</v>
      </c>
      <c r="F1156">
        <v>12.23</v>
      </c>
      <c r="G1156">
        <v>12.23</v>
      </c>
      <c r="H1156">
        <v>2119400</v>
      </c>
      <c r="I1156" s="1">
        <v>43756</v>
      </c>
      <c r="J1156">
        <v>1.5780730897010001E-2</v>
      </c>
      <c r="K1156">
        <v>12.262</v>
      </c>
      <c r="L1156">
        <v>0.134187614143225</v>
      </c>
      <c r="M1156">
        <v>14.328293619047599</v>
      </c>
      <c r="N1156">
        <v>0.85578927442548003</v>
      </c>
      <c r="O1156">
        <v>1.8806214227309902E-2</v>
      </c>
      <c r="P1156">
        <v>0.60101022338365395</v>
      </c>
      <c r="Q1156">
        <v>6.5412919051512702E-3</v>
      </c>
      <c r="R1156">
        <v>12.5250077237207</v>
      </c>
      <c r="S1156">
        <v>11.9989922762792</v>
      </c>
      <c r="T1156">
        <v>-0.23847208406172299</v>
      </c>
      <c r="U1156" t="b">
        <f t="shared" si="107"/>
        <v>0</v>
      </c>
      <c r="V1156" t="b">
        <f t="shared" si="108"/>
        <v>0</v>
      </c>
      <c r="X1156" t="str">
        <f t="shared" si="109"/>
        <v/>
      </c>
      <c r="Y1156" t="str">
        <f t="shared" si="109"/>
        <v/>
      </c>
      <c r="AA1156">
        <f t="shared" si="106"/>
        <v>159.27592975695146</v>
      </c>
      <c r="AB1156">
        <f t="shared" si="110"/>
        <v>0</v>
      </c>
      <c r="AC1156">
        <f t="shared" ref="AC1156:AC1219" si="111">1000*G1156/$G$2</f>
        <v>21646.017699115047</v>
      </c>
    </row>
    <row r="1157" spans="1:29" x14ac:dyDescent="0.25">
      <c r="A1157">
        <v>1155</v>
      </c>
      <c r="B1157" s="1">
        <v>43759</v>
      </c>
      <c r="C1157">
        <v>12.21</v>
      </c>
      <c r="D1157">
        <v>12.21</v>
      </c>
      <c r="E1157">
        <v>12.02</v>
      </c>
      <c r="F1157">
        <v>12.04</v>
      </c>
      <c r="G1157">
        <v>12.04</v>
      </c>
      <c r="H1157">
        <v>2663689</v>
      </c>
      <c r="I1157" s="1">
        <v>43759</v>
      </c>
      <c r="J1157">
        <v>-1.7142857142857199E-2</v>
      </c>
      <c r="K1157">
        <v>12.2325</v>
      </c>
      <c r="L1157">
        <v>0.112056141943881</v>
      </c>
      <c r="M1157">
        <v>14.300992031746</v>
      </c>
      <c r="N1157">
        <v>0.85536024164237801</v>
      </c>
      <c r="O1157">
        <v>1.5780730897010001E-2</v>
      </c>
      <c r="P1157">
        <v>0.75624724790630204</v>
      </c>
      <c r="Q1157">
        <v>1.74418604651163E-2</v>
      </c>
      <c r="R1157">
        <v>12.452130038210001</v>
      </c>
      <c r="S1157">
        <v>12.0128699617899</v>
      </c>
      <c r="T1157">
        <v>-1.7178888783839501</v>
      </c>
      <c r="U1157" t="b">
        <f t="shared" si="107"/>
        <v>1</v>
      </c>
      <c r="V1157" t="b">
        <f t="shared" si="108"/>
        <v>0</v>
      </c>
      <c r="X1157" t="str">
        <f t="shared" si="109"/>
        <v/>
      </c>
      <c r="Y1157" t="str">
        <f t="shared" si="109"/>
        <v/>
      </c>
      <c r="AA1157">
        <f t="shared" si="106"/>
        <v>159.27592975695146</v>
      </c>
      <c r="AB1157">
        <f t="shared" si="110"/>
        <v>0</v>
      </c>
      <c r="AC1157">
        <f t="shared" si="111"/>
        <v>21309.734513274339</v>
      </c>
    </row>
    <row r="1158" spans="1:29" x14ac:dyDescent="0.25">
      <c r="A1158">
        <v>1156</v>
      </c>
      <c r="B1158" s="1">
        <v>43760</v>
      </c>
      <c r="C1158">
        <v>12.1</v>
      </c>
      <c r="D1158">
        <v>12.32</v>
      </c>
      <c r="E1158">
        <v>12.08</v>
      </c>
      <c r="F1158">
        <v>12.25</v>
      </c>
      <c r="G1158">
        <v>12.25</v>
      </c>
      <c r="H1158">
        <v>2334367</v>
      </c>
      <c r="I1158" s="1">
        <v>43760</v>
      </c>
      <c r="J1158">
        <v>1.65975103734439E-2</v>
      </c>
      <c r="K1158">
        <v>12.2325</v>
      </c>
      <c r="L1158">
        <v>0.112056141943881</v>
      </c>
      <c r="M1158">
        <v>14.2748015555555</v>
      </c>
      <c r="N1158">
        <v>0.85692960090498005</v>
      </c>
      <c r="O1158">
        <v>1.95918367346938E-2</v>
      </c>
      <c r="P1158">
        <v>0.66261137186339103</v>
      </c>
      <c r="Q1158">
        <v>4.0816326530612804E-3</v>
      </c>
      <c r="R1158">
        <v>12.452130038210001</v>
      </c>
      <c r="S1158">
        <v>12.0128699617899</v>
      </c>
      <c r="T1158">
        <v>0.15617171621665299</v>
      </c>
      <c r="U1158" t="b">
        <f t="shared" si="107"/>
        <v>0</v>
      </c>
      <c r="V1158" t="b">
        <f t="shared" si="108"/>
        <v>0</v>
      </c>
      <c r="X1158">
        <f t="shared" si="109"/>
        <v>12.21</v>
      </c>
      <c r="Y1158" t="str">
        <f t="shared" si="109"/>
        <v/>
      </c>
      <c r="AA1158">
        <f t="shared" ref="AA1158:AA1221" si="112">IF(NOT(OR(V1158,U1158)),AA1157,IF(U1158,IF(AB1157&gt;0,AB1157/G1158,AA1157),IF(V1158,IF(AA1157&gt;0,0,0))))</f>
        <v>159.27592975695146</v>
      </c>
      <c r="AB1158">
        <f t="shared" si="110"/>
        <v>0</v>
      </c>
      <c r="AC1158">
        <f t="shared" si="111"/>
        <v>21681.41592920354</v>
      </c>
    </row>
    <row r="1159" spans="1:29" x14ac:dyDescent="0.25">
      <c r="A1159">
        <v>1157</v>
      </c>
      <c r="B1159" s="1">
        <v>43761</v>
      </c>
      <c r="C1159">
        <v>12.29</v>
      </c>
      <c r="D1159">
        <v>12.29</v>
      </c>
      <c r="E1159">
        <v>12.01</v>
      </c>
      <c r="F1159">
        <v>12.05</v>
      </c>
      <c r="G1159">
        <v>12.05</v>
      </c>
      <c r="H1159">
        <v>5339804</v>
      </c>
      <c r="I1159" s="1">
        <v>43761</v>
      </c>
      <c r="J1159">
        <v>1.77364864864865E-2</v>
      </c>
      <c r="K1159">
        <v>12.218500000000001</v>
      </c>
      <c r="L1159">
        <v>0.116631448318289</v>
      </c>
      <c r="M1159">
        <v>14.244484095238001</v>
      </c>
      <c r="N1159">
        <v>0.85777062323265396</v>
      </c>
      <c r="O1159">
        <v>2.3236514522821501E-2</v>
      </c>
      <c r="P1159">
        <v>1.5041778920859401</v>
      </c>
      <c r="Q1159">
        <v>3.56846473029045E-2</v>
      </c>
      <c r="R1159">
        <v>12.4470976387038</v>
      </c>
      <c r="S1159">
        <v>11.9899023612961</v>
      </c>
      <c r="T1159">
        <v>-1.4447218347162001</v>
      </c>
      <c r="U1159" t="b">
        <f t="shared" si="107"/>
        <v>1</v>
      </c>
      <c r="V1159" t="b">
        <f t="shared" si="108"/>
        <v>0</v>
      </c>
      <c r="X1159" t="str">
        <f t="shared" si="109"/>
        <v/>
      </c>
      <c r="Y1159" t="str">
        <f t="shared" si="109"/>
        <v/>
      </c>
      <c r="AA1159">
        <f t="shared" si="112"/>
        <v>159.27592975695146</v>
      </c>
      <c r="AB1159">
        <f t="shared" si="110"/>
        <v>0</v>
      </c>
      <c r="AC1159">
        <f t="shared" si="111"/>
        <v>21327.433628318588</v>
      </c>
    </row>
    <row r="1160" spans="1:29" x14ac:dyDescent="0.25">
      <c r="A1160">
        <v>1158</v>
      </c>
      <c r="B1160" s="1">
        <v>43762</v>
      </c>
      <c r="C1160">
        <v>12.11</v>
      </c>
      <c r="D1160">
        <v>12.185</v>
      </c>
      <c r="E1160">
        <v>11.83</v>
      </c>
      <c r="F1160">
        <v>11.84</v>
      </c>
      <c r="G1160">
        <v>11.84</v>
      </c>
      <c r="H1160">
        <v>5969862</v>
      </c>
      <c r="I1160" s="1">
        <v>43762</v>
      </c>
      <c r="J1160">
        <v>-2.5273799494523398E-3</v>
      </c>
      <c r="K1160">
        <v>12.1975</v>
      </c>
      <c r="L1160">
        <v>0.14348574108501999</v>
      </c>
      <c r="M1160">
        <v>14.211785682539601</v>
      </c>
      <c r="N1160">
        <v>0.85826653120625196</v>
      </c>
      <c r="O1160">
        <v>2.99831081081081E-2</v>
      </c>
      <c r="P1160">
        <v>1.66833450447554</v>
      </c>
      <c r="Q1160">
        <v>4.1385135135135101E-2</v>
      </c>
      <c r="R1160">
        <v>12.478732052526601</v>
      </c>
      <c r="S1160">
        <v>11.916267947473299</v>
      </c>
      <c r="T1160">
        <v>-2.4915367708082998</v>
      </c>
      <c r="U1160" t="b">
        <f t="shared" si="107"/>
        <v>1</v>
      </c>
      <c r="V1160" t="b">
        <f t="shared" si="108"/>
        <v>0</v>
      </c>
      <c r="X1160">
        <f t="shared" si="109"/>
        <v>12.29</v>
      </c>
      <c r="Y1160" t="str">
        <f t="shared" si="109"/>
        <v/>
      </c>
      <c r="AA1160">
        <f t="shared" si="112"/>
        <v>159.27592975695146</v>
      </c>
      <c r="AB1160">
        <f t="shared" si="110"/>
        <v>0</v>
      </c>
      <c r="AC1160">
        <f t="shared" si="111"/>
        <v>20955.752212389383</v>
      </c>
    </row>
    <row r="1161" spans="1:29" x14ac:dyDescent="0.25">
      <c r="A1161">
        <v>1159</v>
      </c>
      <c r="B1161" s="1">
        <v>43763</v>
      </c>
      <c r="C1161">
        <v>11.84</v>
      </c>
      <c r="D1161">
        <v>12.09</v>
      </c>
      <c r="E1161">
        <v>11.84</v>
      </c>
      <c r="F1161">
        <v>11.87</v>
      </c>
      <c r="G1161">
        <v>11.87</v>
      </c>
      <c r="H1161">
        <v>3253349</v>
      </c>
      <c r="I1161" s="1">
        <v>43763</v>
      </c>
      <c r="J1161">
        <v>-1.1656952539550401E-2</v>
      </c>
      <c r="K1161">
        <v>12.183</v>
      </c>
      <c r="L1161">
        <v>0.161052459580173</v>
      </c>
      <c r="M1161">
        <v>14.183531714285699</v>
      </c>
      <c r="N1161">
        <v>0.85895390833647201</v>
      </c>
      <c r="O1161">
        <v>2.1061499578770002E-2</v>
      </c>
      <c r="P1161">
        <v>0.91265374226920004</v>
      </c>
      <c r="Q1161">
        <v>3.0328559393428899E-2</v>
      </c>
      <c r="R1161">
        <v>12.498662820777099</v>
      </c>
      <c r="S1161">
        <v>11.867337179222799</v>
      </c>
      <c r="T1161">
        <v>-1.9434661278438501</v>
      </c>
      <c r="U1161" t="b">
        <f t="shared" si="107"/>
        <v>1</v>
      </c>
      <c r="V1161" t="b">
        <f t="shared" si="108"/>
        <v>0</v>
      </c>
      <c r="X1161">
        <f t="shared" si="109"/>
        <v>12.11</v>
      </c>
      <c r="Y1161" t="str">
        <f t="shared" si="109"/>
        <v/>
      </c>
      <c r="AA1161">
        <f t="shared" si="112"/>
        <v>159.27592975695146</v>
      </c>
      <c r="AB1161">
        <f t="shared" si="110"/>
        <v>0</v>
      </c>
      <c r="AC1161">
        <f t="shared" si="111"/>
        <v>21008.849557522124</v>
      </c>
    </row>
    <row r="1162" spans="1:29" x14ac:dyDescent="0.25">
      <c r="A1162">
        <v>1160</v>
      </c>
      <c r="B1162" s="1">
        <v>43766</v>
      </c>
      <c r="C1162">
        <v>12</v>
      </c>
      <c r="D1162">
        <v>12.09</v>
      </c>
      <c r="E1162">
        <v>11.95</v>
      </c>
      <c r="F1162">
        <v>12.01</v>
      </c>
      <c r="G1162">
        <v>12.01</v>
      </c>
      <c r="H1162">
        <v>1910463</v>
      </c>
      <c r="I1162" s="1">
        <v>43766</v>
      </c>
      <c r="J1162">
        <v>4.1806020066888702E-3</v>
      </c>
      <c r="K1162">
        <v>12.1755</v>
      </c>
      <c r="L1162">
        <v>0.16560812972665501</v>
      </c>
      <c r="M1162">
        <v>14.1563094920634</v>
      </c>
      <c r="N1162">
        <v>0.86007585570420098</v>
      </c>
      <c r="O1162">
        <v>1.1656952539550401E-2</v>
      </c>
      <c r="P1162">
        <v>0.53680388839051996</v>
      </c>
      <c r="Q1162">
        <v>2.4979184013321598E-3</v>
      </c>
      <c r="R1162">
        <v>12.5000919342642</v>
      </c>
      <c r="S1162">
        <v>11.8509080657357</v>
      </c>
      <c r="T1162">
        <v>-0.99934707476725204</v>
      </c>
      <c r="U1162" t="b">
        <f t="shared" si="107"/>
        <v>0</v>
      </c>
      <c r="V1162" t="b">
        <f t="shared" si="108"/>
        <v>0</v>
      </c>
      <c r="X1162">
        <f t="shared" si="109"/>
        <v>11.84</v>
      </c>
      <c r="Y1162" t="str">
        <f t="shared" si="109"/>
        <v/>
      </c>
      <c r="AA1162">
        <f t="shared" si="112"/>
        <v>159.27592975695146</v>
      </c>
      <c r="AB1162">
        <f t="shared" si="110"/>
        <v>0</v>
      </c>
      <c r="AC1162">
        <f t="shared" si="111"/>
        <v>21256.637168141595</v>
      </c>
    </row>
    <row r="1163" spans="1:29" x14ac:dyDescent="0.25">
      <c r="A1163">
        <v>1161</v>
      </c>
      <c r="B1163" s="1">
        <v>43767</v>
      </c>
      <c r="C1163">
        <v>12.04</v>
      </c>
      <c r="D1163">
        <v>12.12</v>
      </c>
      <c r="E1163">
        <v>11.96</v>
      </c>
      <c r="F1163">
        <v>11.96</v>
      </c>
      <c r="G1163">
        <v>11.96</v>
      </c>
      <c r="H1163">
        <v>3047596</v>
      </c>
      <c r="I1163" s="1">
        <v>43767</v>
      </c>
      <c r="J1163">
        <v>-2.50208507089235E-3</v>
      </c>
      <c r="K1163">
        <v>12.151999999999999</v>
      </c>
      <c r="L1163">
        <v>0.160872620417468</v>
      </c>
      <c r="M1163">
        <v>14.1290872698412</v>
      </c>
      <c r="N1163">
        <v>0.86006971065559301</v>
      </c>
      <c r="O1163">
        <v>1.33779264214045E-2</v>
      </c>
      <c r="P1163">
        <v>0.85420466831008501</v>
      </c>
      <c r="Q1163">
        <v>2.4247491638795901E-2</v>
      </c>
      <c r="R1163">
        <v>12.467310336018199</v>
      </c>
      <c r="S1163">
        <v>11.8366896639817</v>
      </c>
      <c r="T1163">
        <v>-1.19349084699287</v>
      </c>
      <c r="U1163" t="b">
        <f t="shared" si="107"/>
        <v>1</v>
      </c>
      <c r="V1163" t="b">
        <f t="shared" si="108"/>
        <v>0</v>
      </c>
      <c r="X1163" t="str">
        <f t="shared" si="109"/>
        <v/>
      </c>
      <c r="Y1163" t="str">
        <f t="shared" si="109"/>
        <v/>
      </c>
      <c r="AA1163">
        <f t="shared" si="112"/>
        <v>159.27592975695146</v>
      </c>
      <c r="AB1163">
        <f t="shared" si="110"/>
        <v>0</v>
      </c>
      <c r="AC1163">
        <f t="shared" si="111"/>
        <v>21168.141592920358</v>
      </c>
    </row>
    <row r="1164" spans="1:29" x14ac:dyDescent="0.25">
      <c r="A1164">
        <v>1162</v>
      </c>
      <c r="B1164" s="1">
        <v>43768</v>
      </c>
      <c r="C1164">
        <v>12.05</v>
      </c>
      <c r="D1164">
        <v>12.07</v>
      </c>
      <c r="E1164">
        <v>11.92</v>
      </c>
      <c r="F1164">
        <v>11.99</v>
      </c>
      <c r="G1164">
        <v>11.99</v>
      </c>
      <c r="H1164">
        <v>1957923</v>
      </c>
      <c r="I1164" s="1">
        <v>43768</v>
      </c>
      <c r="J1164">
        <v>-4.15282392026569E-3</v>
      </c>
      <c r="K1164">
        <v>12.141999999999999</v>
      </c>
      <c r="L1164">
        <v>0.164560019445743</v>
      </c>
      <c r="M1164">
        <v>14.1048015555555</v>
      </c>
      <c r="N1164">
        <v>0.86084160434129298</v>
      </c>
      <c r="O1164">
        <v>1.2510425354462E-2</v>
      </c>
      <c r="P1164">
        <v>0.54945301207787101</v>
      </c>
      <c r="Q1164">
        <v>5.0041701417848604E-3</v>
      </c>
      <c r="R1164">
        <v>12.464537638113599</v>
      </c>
      <c r="S1164">
        <v>11.8194623618863</v>
      </c>
      <c r="T1164">
        <v>-0.92367514607716605</v>
      </c>
      <c r="U1164" t="b">
        <f t="shared" si="107"/>
        <v>0</v>
      </c>
      <c r="V1164" t="b">
        <f t="shared" si="108"/>
        <v>0</v>
      </c>
      <c r="X1164">
        <f t="shared" si="109"/>
        <v>12.04</v>
      </c>
      <c r="Y1164" t="str">
        <f t="shared" si="109"/>
        <v/>
      </c>
      <c r="AA1164">
        <f t="shared" si="112"/>
        <v>159.27592975695146</v>
      </c>
      <c r="AB1164">
        <f t="shared" si="110"/>
        <v>0</v>
      </c>
      <c r="AC1164">
        <f t="shared" si="111"/>
        <v>21221.238938053099</v>
      </c>
    </row>
    <row r="1165" spans="1:29" x14ac:dyDescent="0.25">
      <c r="A1165">
        <v>1163</v>
      </c>
      <c r="B1165" s="1">
        <v>43769</v>
      </c>
      <c r="C1165">
        <v>12.04</v>
      </c>
      <c r="D1165">
        <v>12.07</v>
      </c>
      <c r="E1165">
        <v>11.96</v>
      </c>
      <c r="F1165">
        <v>12.04</v>
      </c>
      <c r="G1165">
        <v>12.04</v>
      </c>
      <c r="H1165">
        <v>2669950</v>
      </c>
      <c r="I1165" s="1">
        <v>43769</v>
      </c>
      <c r="J1165">
        <v>-8.2987551867232795E-4</v>
      </c>
      <c r="K1165">
        <v>12.1365</v>
      </c>
      <c r="L1165">
        <v>0.16610950731681801</v>
      </c>
      <c r="M1165">
        <v>14.0778174285714</v>
      </c>
      <c r="N1165">
        <v>0.86210096569149697</v>
      </c>
      <c r="O1165">
        <v>9.1362126245846699E-3</v>
      </c>
      <c r="P1165">
        <v>0.74801166850682499</v>
      </c>
      <c r="Q1165">
        <v>-1.6611295681062999E-2</v>
      </c>
      <c r="R1165">
        <v>12.462074634340899</v>
      </c>
      <c r="S1165">
        <v>11.810925365658999</v>
      </c>
      <c r="T1165">
        <v>-0.58094206381550495</v>
      </c>
      <c r="U1165" t="b">
        <f t="shared" si="107"/>
        <v>0</v>
      </c>
      <c r="V1165" t="b">
        <f t="shared" si="108"/>
        <v>0</v>
      </c>
      <c r="X1165" t="str">
        <f t="shared" si="109"/>
        <v/>
      </c>
      <c r="Y1165" t="str">
        <f t="shared" si="109"/>
        <v/>
      </c>
      <c r="AA1165">
        <f t="shared" si="112"/>
        <v>159.27592975695146</v>
      </c>
      <c r="AB1165">
        <f t="shared" si="110"/>
        <v>0</v>
      </c>
      <c r="AC1165">
        <f t="shared" si="111"/>
        <v>21309.734513274339</v>
      </c>
    </row>
    <row r="1166" spans="1:29" x14ac:dyDescent="0.25">
      <c r="A1166">
        <v>1164</v>
      </c>
      <c r="B1166" s="1">
        <v>43770</v>
      </c>
      <c r="C1166">
        <v>12.01</v>
      </c>
      <c r="D1166">
        <v>12.08</v>
      </c>
      <c r="E1166">
        <v>11.97</v>
      </c>
      <c r="F1166">
        <v>12.05</v>
      </c>
      <c r="G1166">
        <v>12.05</v>
      </c>
      <c r="H1166">
        <v>1482989</v>
      </c>
      <c r="I1166" s="1">
        <v>43770</v>
      </c>
      <c r="J1166">
        <v>-8.2918739635155704E-4</v>
      </c>
      <c r="K1166">
        <v>12.1295</v>
      </c>
      <c r="L1166">
        <v>0.166685174410938</v>
      </c>
      <c r="M1166">
        <v>14.052499968253899</v>
      </c>
      <c r="N1166">
        <v>0.86315602401008995</v>
      </c>
      <c r="O1166">
        <v>9.1286307053941394E-3</v>
      </c>
      <c r="P1166">
        <v>0.41593280330878901</v>
      </c>
      <c r="Q1166">
        <v>-1.49377593360997E-2</v>
      </c>
      <c r="R1166">
        <v>12.456202941845399</v>
      </c>
      <c r="S1166">
        <v>11.8027970581545</v>
      </c>
      <c r="T1166">
        <v>-0.47694703671732802</v>
      </c>
      <c r="U1166" t="b">
        <f t="shared" si="107"/>
        <v>0</v>
      </c>
      <c r="V1166" t="b">
        <f t="shared" si="108"/>
        <v>0</v>
      </c>
      <c r="X1166" t="str">
        <f t="shared" si="109"/>
        <v/>
      </c>
      <c r="Y1166" t="str">
        <f t="shared" si="109"/>
        <v/>
      </c>
      <c r="AA1166">
        <f t="shared" si="112"/>
        <v>159.27592975695146</v>
      </c>
      <c r="AB1166">
        <f t="shared" si="110"/>
        <v>0</v>
      </c>
      <c r="AC1166">
        <f t="shared" si="111"/>
        <v>21327.433628318588</v>
      </c>
    </row>
    <row r="1167" spans="1:29" x14ac:dyDescent="0.25">
      <c r="A1167">
        <v>1165</v>
      </c>
      <c r="B1167" s="1">
        <v>43773</v>
      </c>
      <c r="C1167">
        <v>12.11</v>
      </c>
      <c r="D1167">
        <v>12.19</v>
      </c>
      <c r="E1167">
        <v>12.06</v>
      </c>
      <c r="F1167">
        <v>12.06</v>
      </c>
      <c r="G1167">
        <v>12.06</v>
      </c>
      <c r="H1167">
        <v>1836720</v>
      </c>
      <c r="I1167" s="1">
        <v>43773</v>
      </c>
      <c r="J1167">
        <v>2.2900763358778699E-2</v>
      </c>
      <c r="K1167">
        <v>12.12</v>
      </c>
      <c r="L1167">
        <v>0.164860387505323</v>
      </c>
      <c r="M1167">
        <v>14.0282936190476</v>
      </c>
      <c r="N1167">
        <v>0.86396822943194396</v>
      </c>
      <c r="O1167">
        <v>1.07794361525703E-2</v>
      </c>
      <c r="P1167">
        <v>0.51509493948807294</v>
      </c>
      <c r="Q1167">
        <v>-4.1459369817579304E-3</v>
      </c>
      <c r="R1167">
        <v>12.4431263595104</v>
      </c>
      <c r="S1167">
        <v>11.796873640489499</v>
      </c>
      <c r="T1167">
        <v>-0.36394431013981399</v>
      </c>
      <c r="U1167" t="b">
        <f t="shared" si="107"/>
        <v>0</v>
      </c>
      <c r="V1167" t="b">
        <f t="shared" si="108"/>
        <v>0</v>
      </c>
      <c r="X1167" t="str">
        <f t="shared" si="109"/>
        <v/>
      </c>
      <c r="Y1167" t="str">
        <f t="shared" si="109"/>
        <v/>
      </c>
      <c r="AA1167">
        <f t="shared" si="112"/>
        <v>159.27592975695146</v>
      </c>
      <c r="AB1167">
        <f t="shared" si="110"/>
        <v>0</v>
      </c>
      <c r="AC1167">
        <f t="shared" si="111"/>
        <v>21345.132743362832</v>
      </c>
    </row>
    <row r="1168" spans="1:29" x14ac:dyDescent="0.25">
      <c r="A1168">
        <v>1166</v>
      </c>
      <c r="B1168" s="1">
        <v>43774</v>
      </c>
      <c r="C1168">
        <v>12.15</v>
      </c>
      <c r="D1168">
        <v>12.15</v>
      </c>
      <c r="E1168">
        <v>11.79</v>
      </c>
      <c r="F1168">
        <v>11.79</v>
      </c>
      <c r="G1168">
        <v>11.79</v>
      </c>
      <c r="H1168">
        <v>3182234</v>
      </c>
      <c r="I1168" s="1">
        <v>43774</v>
      </c>
      <c r="J1168">
        <v>4.2440318302387099E-2</v>
      </c>
      <c r="K1168">
        <v>12.1015</v>
      </c>
      <c r="L1168">
        <v>0.18018338611415899</v>
      </c>
      <c r="M1168">
        <v>14.002896793650701</v>
      </c>
      <c r="N1168">
        <v>0.86421403930414498</v>
      </c>
      <c r="O1168">
        <v>3.0534351145038201E-2</v>
      </c>
      <c r="P1168">
        <v>0.88908793855850299</v>
      </c>
      <c r="Q1168">
        <v>1.4418999151823699E-2</v>
      </c>
      <c r="R1168">
        <v>12.4546594367837</v>
      </c>
      <c r="S1168">
        <v>11.7483405632162</v>
      </c>
      <c r="T1168">
        <v>-1.72879423967896</v>
      </c>
      <c r="U1168" t="b">
        <f t="shared" si="107"/>
        <v>1</v>
      </c>
      <c r="V1168" t="b">
        <f t="shared" si="108"/>
        <v>0</v>
      </c>
      <c r="X1168" t="str">
        <f t="shared" si="109"/>
        <v/>
      </c>
      <c r="Y1168" t="str">
        <f t="shared" si="109"/>
        <v/>
      </c>
      <c r="AA1168">
        <f t="shared" si="112"/>
        <v>159.27592975695146</v>
      </c>
      <c r="AB1168">
        <f t="shared" si="110"/>
        <v>0</v>
      </c>
      <c r="AC1168">
        <f t="shared" si="111"/>
        <v>20867.256637168142</v>
      </c>
    </row>
    <row r="1169" spans="1:29" x14ac:dyDescent="0.25">
      <c r="A1169">
        <v>1167</v>
      </c>
      <c r="B1169" s="1">
        <v>43775</v>
      </c>
      <c r="C1169">
        <v>11.76</v>
      </c>
      <c r="D1169">
        <v>11.8</v>
      </c>
      <c r="E1169">
        <v>11.285</v>
      </c>
      <c r="F1169">
        <v>11.31</v>
      </c>
      <c r="G1169">
        <v>11.31</v>
      </c>
      <c r="H1169">
        <v>6036499</v>
      </c>
      <c r="I1169" s="1">
        <v>43775</v>
      </c>
      <c r="J1169">
        <v>-2.6678141135972298E-2</v>
      </c>
      <c r="K1169">
        <v>12.064500000000001</v>
      </c>
      <c r="L1169">
        <v>0.25270067585769201</v>
      </c>
      <c r="M1169">
        <v>13.9749602857142</v>
      </c>
      <c r="N1169">
        <v>0.86329404544589505</v>
      </c>
      <c r="O1169">
        <v>4.5534924845269699E-2</v>
      </c>
      <c r="P1169">
        <v>1.6693322338110801</v>
      </c>
      <c r="Q1169">
        <v>6.0123784261715198E-2</v>
      </c>
      <c r="R1169">
        <v>12.559793324680999</v>
      </c>
      <c r="S1169">
        <v>11.569206675318901</v>
      </c>
      <c r="T1169">
        <v>-2.9857458728163402</v>
      </c>
      <c r="U1169" t="b">
        <f t="shared" si="107"/>
        <v>1</v>
      </c>
      <c r="V1169" t="b">
        <f t="shared" si="108"/>
        <v>0</v>
      </c>
      <c r="X1169">
        <f t="shared" si="109"/>
        <v>12.15</v>
      </c>
      <c r="Y1169" t="str">
        <f t="shared" si="109"/>
        <v/>
      </c>
      <c r="AA1169">
        <f t="shared" si="112"/>
        <v>159.27592975695146</v>
      </c>
      <c r="AB1169">
        <f t="shared" si="110"/>
        <v>0</v>
      </c>
      <c r="AC1169">
        <f t="shared" si="111"/>
        <v>20017.699115044248</v>
      </c>
    </row>
    <row r="1170" spans="1:29" x14ac:dyDescent="0.25">
      <c r="A1170">
        <v>1168</v>
      </c>
      <c r="B1170" s="1">
        <v>43776</v>
      </c>
      <c r="C1170">
        <v>11.31</v>
      </c>
      <c r="D1170">
        <v>11.67</v>
      </c>
      <c r="E1170">
        <v>11.28</v>
      </c>
      <c r="F1170">
        <v>11.62</v>
      </c>
      <c r="G1170">
        <v>11.62</v>
      </c>
      <c r="H1170">
        <v>3519133</v>
      </c>
      <c r="I1170" s="1">
        <v>43776</v>
      </c>
      <c r="J1170">
        <v>1.1314186248912001E-2</v>
      </c>
      <c r="K1170">
        <v>12.039</v>
      </c>
      <c r="L1170">
        <v>0.27082524954195503</v>
      </c>
      <c r="M1170">
        <v>13.9479761587301</v>
      </c>
      <c r="N1170">
        <v>0.86313597492527205</v>
      </c>
      <c r="O1170">
        <v>3.3562822719449201E-2</v>
      </c>
      <c r="P1170">
        <v>0.96995661800371902</v>
      </c>
      <c r="Q1170">
        <v>3.6144578313252997E-2</v>
      </c>
      <c r="R1170">
        <v>12.569817489102199</v>
      </c>
      <c r="S1170">
        <v>11.508182510897701</v>
      </c>
      <c r="T1170">
        <v>-1.5471231013676201</v>
      </c>
      <c r="U1170" t="b">
        <f t="shared" si="107"/>
        <v>1</v>
      </c>
      <c r="V1170" t="b">
        <f t="shared" si="108"/>
        <v>0</v>
      </c>
      <c r="X1170">
        <f t="shared" si="109"/>
        <v>11.76</v>
      </c>
      <c r="Y1170" t="str">
        <f t="shared" si="109"/>
        <v/>
      </c>
      <c r="AA1170">
        <f t="shared" si="112"/>
        <v>159.27592975695146</v>
      </c>
      <c r="AB1170">
        <f t="shared" si="110"/>
        <v>0</v>
      </c>
      <c r="AC1170">
        <f t="shared" si="111"/>
        <v>20566.371681415931</v>
      </c>
    </row>
    <row r="1171" spans="1:29" x14ac:dyDescent="0.25">
      <c r="A1171">
        <v>1169</v>
      </c>
      <c r="B1171" s="1">
        <v>43777</v>
      </c>
      <c r="C1171">
        <v>11.75</v>
      </c>
      <c r="D1171">
        <v>11.75</v>
      </c>
      <c r="E1171">
        <v>11.38</v>
      </c>
      <c r="F1171">
        <v>11.49</v>
      </c>
      <c r="G1171">
        <v>11.49</v>
      </c>
      <c r="H1171">
        <v>3789667</v>
      </c>
      <c r="I1171" s="1">
        <v>43777</v>
      </c>
      <c r="J1171">
        <v>-1.73761946133793E-3</v>
      </c>
      <c r="K1171">
        <v>11.997999999999999</v>
      </c>
      <c r="L1171">
        <v>0.28909295536573598</v>
      </c>
      <c r="M1171">
        <v>13.916944412698401</v>
      </c>
      <c r="N1171">
        <v>0.86211453061869803</v>
      </c>
      <c r="O1171">
        <v>3.2201914708441998E-2</v>
      </c>
      <c r="P1171">
        <v>1.04155877791241</v>
      </c>
      <c r="Q1171">
        <v>4.8738033072236703E-2</v>
      </c>
      <c r="R1171">
        <v>12.564622192516801</v>
      </c>
      <c r="S1171">
        <v>11.4313778074831</v>
      </c>
      <c r="T1171">
        <v>-1.75722026625425</v>
      </c>
      <c r="U1171" t="b">
        <f t="shared" si="107"/>
        <v>1</v>
      </c>
      <c r="V1171" t="b">
        <f t="shared" si="108"/>
        <v>0</v>
      </c>
      <c r="X1171">
        <f t="shared" si="109"/>
        <v>11.31</v>
      </c>
      <c r="Y1171" t="str">
        <f t="shared" si="109"/>
        <v/>
      </c>
      <c r="AA1171">
        <f t="shared" si="112"/>
        <v>159.27592975695146</v>
      </c>
      <c r="AB1171">
        <f t="shared" si="110"/>
        <v>0</v>
      </c>
      <c r="AC1171">
        <f t="shared" si="111"/>
        <v>20336.283185840712</v>
      </c>
    </row>
    <row r="1172" spans="1:29" x14ac:dyDescent="0.25">
      <c r="A1172">
        <v>1170</v>
      </c>
      <c r="B1172" s="1">
        <v>43780</v>
      </c>
      <c r="C1172">
        <v>11.5</v>
      </c>
      <c r="D1172">
        <v>11.65</v>
      </c>
      <c r="E1172">
        <v>11.43</v>
      </c>
      <c r="F1172">
        <v>11.51</v>
      </c>
      <c r="G1172">
        <v>11.51</v>
      </c>
      <c r="H1172">
        <v>3075842</v>
      </c>
      <c r="I1172" s="1">
        <v>43780</v>
      </c>
      <c r="J1172">
        <v>-2.1258503401360498E-2</v>
      </c>
      <c r="K1172">
        <v>11.961</v>
      </c>
      <c r="L1172">
        <v>0.302200700128055</v>
      </c>
      <c r="M1172">
        <v>13.886230126984101</v>
      </c>
      <c r="N1172">
        <v>0.86135689028781504</v>
      </c>
      <c r="O1172">
        <v>1.91138140747176E-2</v>
      </c>
      <c r="P1172">
        <v>0.84400021957816096</v>
      </c>
      <c r="Q1172">
        <v>4.7784535186794097E-2</v>
      </c>
      <c r="R1172">
        <v>12.5533133722509</v>
      </c>
      <c r="S1172">
        <v>11.368686627749</v>
      </c>
      <c r="T1172">
        <v>-1.49238568874559</v>
      </c>
      <c r="U1172" t="b">
        <f t="shared" si="107"/>
        <v>1</v>
      </c>
      <c r="V1172" t="b">
        <f t="shared" si="108"/>
        <v>0</v>
      </c>
      <c r="X1172">
        <f t="shared" si="109"/>
        <v>11.75</v>
      </c>
      <c r="Y1172" t="str">
        <f t="shared" si="109"/>
        <v/>
      </c>
      <c r="AA1172">
        <f t="shared" si="112"/>
        <v>159.27592975695146</v>
      </c>
      <c r="AB1172">
        <f t="shared" si="110"/>
        <v>0</v>
      </c>
      <c r="AC1172">
        <f t="shared" si="111"/>
        <v>20371.681415929204</v>
      </c>
    </row>
    <row r="1173" spans="1:29" x14ac:dyDescent="0.25">
      <c r="A1173">
        <v>1171</v>
      </c>
      <c r="B1173" s="1">
        <v>43781</v>
      </c>
      <c r="C1173">
        <v>11.55</v>
      </c>
      <c r="D1173">
        <v>11.795</v>
      </c>
      <c r="E1173">
        <v>11.53</v>
      </c>
      <c r="F1173">
        <v>11.76</v>
      </c>
      <c r="G1173">
        <v>11.76</v>
      </c>
      <c r="H1173">
        <v>5611582</v>
      </c>
      <c r="I1173" s="1">
        <v>43781</v>
      </c>
      <c r="J1173">
        <v>1.20481927710843E-2</v>
      </c>
      <c r="K1173">
        <v>11.933999999999999</v>
      </c>
      <c r="L1173">
        <v>0.29433958190103698</v>
      </c>
      <c r="M1173">
        <v>13.8574206031745</v>
      </c>
      <c r="N1173">
        <v>0.861199233374359</v>
      </c>
      <c r="O1173">
        <v>2.2534013605442198E-2</v>
      </c>
      <c r="P1173">
        <v>1.5281837212190099</v>
      </c>
      <c r="Q1173">
        <v>2.55102040816321E-3</v>
      </c>
      <c r="R1173">
        <v>12.510905580526</v>
      </c>
      <c r="S1173">
        <v>11.357094419473899</v>
      </c>
      <c r="T1173">
        <v>-0.59115392797734601</v>
      </c>
      <c r="U1173" t="b">
        <f t="shared" si="107"/>
        <v>0</v>
      </c>
      <c r="V1173" t="b">
        <f t="shared" si="108"/>
        <v>0</v>
      </c>
      <c r="X1173">
        <f t="shared" si="109"/>
        <v>11.5</v>
      </c>
      <c r="Y1173" t="str">
        <f t="shared" si="109"/>
        <v/>
      </c>
      <c r="AA1173">
        <f t="shared" si="112"/>
        <v>159.27592975695146</v>
      </c>
      <c r="AB1173">
        <f t="shared" si="110"/>
        <v>0</v>
      </c>
      <c r="AC1173">
        <f t="shared" si="111"/>
        <v>20814.159292035401</v>
      </c>
    </row>
    <row r="1174" spans="1:29" x14ac:dyDescent="0.25">
      <c r="A1174">
        <v>1172</v>
      </c>
      <c r="B1174" s="1">
        <v>43782</v>
      </c>
      <c r="C1174">
        <v>11.77</v>
      </c>
      <c r="D1174">
        <v>11.94</v>
      </c>
      <c r="E1174">
        <v>11.59</v>
      </c>
      <c r="F1174">
        <v>11.62</v>
      </c>
      <c r="G1174">
        <v>11.62</v>
      </c>
      <c r="H1174">
        <v>4168648</v>
      </c>
      <c r="I1174" s="1">
        <v>43782</v>
      </c>
      <c r="J1174">
        <v>-3.1666666666666697E-2</v>
      </c>
      <c r="K1174">
        <v>11.891</v>
      </c>
      <c r="L1174">
        <v>0.27237551478175698</v>
      </c>
      <c r="M1174">
        <v>13.8278967936507</v>
      </c>
      <c r="N1174">
        <v>0.85992831574067496</v>
      </c>
      <c r="O1174">
        <v>3.0120481927710802E-2</v>
      </c>
      <c r="P1174">
        <v>1.12907410811689</v>
      </c>
      <c r="Q1174">
        <v>-2.6678141135972298E-2</v>
      </c>
      <c r="R1174">
        <v>12.424856008972201</v>
      </c>
      <c r="S1174">
        <v>11.3571439910277</v>
      </c>
      <c r="T1174">
        <v>-0.99494993232835305</v>
      </c>
      <c r="U1174" t="b">
        <f t="shared" ref="U1174:U1237" si="113">IF(T1174&lt;-$U$19,TRUE,FALSE)</f>
        <v>0</v>
      </c>
      <c r="V1174" t="b">
        <f t="shared" ref="V1174:V1237" si="114">IF(T1174&gt;$V$19,TRUE,FALSE)</f>
        <v>0</v>
      </c>
      <c r="X1174" t="str">
        <f t="shared" si="109"/>
        <v/>
      </c>
      <c r="Y1174" t="str">
        <f t="shared" si="109"/>
        <v/>
      </c>
      <c r="AA1174">
        <f t="shared" si="112"/>
        <v>159.27592975695146</v>
      </c>
      <c r="AB1174">
        <f t="shared" si="110"/>
        <v>0</v>
      </c>
      <c r="AC1174">
        <f t="shared" si="111"/>
        <v>20566.371681415931</v>
      </c>
    </row>
    <row r="1175" spans="1:29" x14ac:dyDescent="0.25">
      <c r="A1175">
        <v>1173</v>
      </c>
      <c r="B1175" s="1">
        <v>43783</v>
      </c>
      <c r="C1175">
        <v>11.65</v>
      </c>
      <c r="D1175">
        <v>12.385</v>
      </c>
      <c r="E1175">
        <v>11.65</v>
      </c>
      <c r="F1175">
        <v>12</v>
      </c>
      <c r="G1175">
        <v>12</v>
      </c>
      <c r="H1175">
        <v>6680424</v>
      </c>
      <c r="I1175" s="1">
        <v>43783</v>
      </c>
      <c r="J1175">
        <v>0</v>
      </c>
      <c r="K1175">
        <v>11.874499999999999</v>
      </c>
      <c r="L1175">
        <v>0.25373992072280899</v>
      </c>
      <c r="M1175">
        <v>13.802103142857099</v>
      </c>
      <c r="N1175">
        <v>0.860339897267417</v>
      </c>
      <c r="O1175">
        <v>6.1249999999999902E-2</v>
      </c>
      <c r="P1175">
        <v>1.790517590321</v>
      </c>
      <c r="Q1175">
        <v>-3.1666666666666697E-2</v>
      </c>
      <c r="R1175">
        <v>12.371830244616699</v>
      </c>
      <c r="S1175">
        <v>11.377169755383299</v>
      </c>
      <c r="T1175">
        <v>0.49460092697471297</v>
      </c>
      <c r="U1175" t="b">
        <f t="shared" si="113"/>
        <v>0</v>
      </c>
      <c r="V1175" t="b">
        <f t="shared" si="114"/>
        <v>0</v>
      </c>
      <c r="X1175" t="str">
        <f t="shared" si="109"/>
        <v/>
      </c>
      <c r="Y1175" t="str">
        <f t="shared" si="109"/>
        <v/>
      </c>
      <c r="AA1175">
        <f t="shared" si="112"/>
        <v>159.27592975695146</v>
      </c>
      <c r="AB1175">
        <f t="shared" si="110"/>
        <v>0</v>
      </c>
      <c r="AC1175">
        <f t="shared" si="111"/>
        <v>21238.938053097347</v>
      </c>
    </row>
    <row r="1176" spans="1:29" x14ac:dyDescent="0.25">
      <c r="A1176">
        <v>1174</v>
      </c>
      <c r="B1176" s="1">
        <v>43784</v>
      </c>
      <c r="C1176">
        <v>12.1</v>
      </c>
      <c r="D1176">
        <v>12.2</v>
      </c>
      <c r="E1176">
        <v>11.955</v>
      </c>
      <c r="F1176">
        <v>12</v>
      </c>
      <c r="G1176">
        <v>12</v>
      </c>
      <c r="H1176">
        <v>2628367</v>
      </c>
      <c r="I1176" s="1">
        <v>43784</v>
      </c>
      <c r="J1176">
        <v>-1.6638935108152699E-3</v>
      </c>
      <c r="K1176">
        <v>11.863</v>
      </c>
      <c r="L1176">
        <v>0.24170665125965099</v>
      </c>
      <c r="M1176">
        <v>13.777261873015799</v>
      </c>
      <c r="N1176">
        <v>0.86105643554869704</v>
      </c>
      <c r="O1176">
        <v>2.04166666666666E-2</v>
      </c>
      <c r="P1176">
        <v>0.70303322481805497</v>
      </c>
      <c r="Q1176">
        <v>-4.2499999999999899E-2</v>
      </c>
      <c r="R1176">
        <v>12.3367450364689</v>
      </c>
      <c r="S1176">
        <v>11.389254963531</v>
      </c>
      <c r="T1176">
        <v>0.56680277222830899</v>
      </c>
      <c r="U1176" t="b">
        <f t="shared" si="113"/>
        <v>0</v>
      </c>
      <c r="V1176" t="b">
        <f t="shared" si="114"/>
        <v>0</v>
      </c>
      <c r="X1176" t="str">
        <f t="shared" si="109"/>
        <v/>
      </c>
      <c r="Y1176" t="str">
        <f t="shared" si="109"/>
        <v/>
      </c>
      <c r="AA1176">
        <f t="shared" si="112"/>
        <v>159.27592975695146</v>
      </c>
      <c r="AB1176">
        <f t="shared" si="110"/>
        <v>0</v>
      </c>
      <c r="AC1176">
        <f t="shared" si="111"/>
        <v>21238.938053097347</v>
      </c>
    </row>
    <row r="1177" spans="1:29" x14ac:dyDescent="0.25">
      <c r="A1177">
        <v>1175</v>
      </c>
      <c r="B1177" s="1">
        <v>43787</v>
      </c>
      <c r="C1177">
        <v>12</v>
      </c>
      <c r="D1177">
        <v>12.07</v>
      </c>
      <c r="E1177">
        <v>11.79</v>
      </c>
      <c r="F1177">
        <v>12.02</v>
      </c>
      <c r="G1177">
        <v>12.02</v>
      </c>
      <c r="H1177">
        <v>2624585</v>
      </c>
      <c r="I1177" s="1">
        <v>43787</v>
      </c>
      <c r="J1177">
        <v>-0.10097232610321601</v>
      </c>
      <c r="K1177">
        <v>11.862</v>
      </c>
      <c r="L1177">
        <v>0.240976085295216</v>
      </c>
      <c r="M1177">
        <v>13.7529761587301</v>
      </c>
      <c r="N1177">
        <v>0.86250422185675202</v>
      </c>
      <c r="O1177">
        <v>2.32945091514144E-2</v>
      </c>
      <c r="P1177">
        <v>0.70139422548591701</v>
      </c>
      <c r="Q1177">
        <v>-4.2429284525790298E-2</v>
      </c>
      <c r="R1177">
        <v>12.3343131271786</v>
      </c>
      <c r="S1177">
        <v>11.389686872821301</v>
      </c>
      <c r="T1177">
        <v>0.65566672230743095</v>
      </c>
      <c r="U1177" t="b">
        <f t="shared" si="113"/>
        <v>0</v>
      </c>
      <c r="V1177" t="b">
        <f t="shared" si="114"/>
        <v>0</v>
      </c>
      <c r="X1177" t="str">
        <f t="shared" ref="X1177:Y1240" si="115">IF(U1176, C1176,"")</f>
        <v/>
      </c>
      <c r="Y1177" t="str">
        <f t="shared" si="115"/>
        <v/>
      </c>
      <c r="AA1177">
        <f t="shared" si="112"/>
        <v>159.27592975695146</v>
      </c>
      <c r="AB1177">
        <f t="shared" si="110"/>
        <v>0</v>
      </c>
      <c r="AC1177">
        <f t="shared" si="111"/>
        <v>21274.336283185843</v>
      </c>
    </row>
    <row r="1178" spans="1:29" x14ac:dyDescent="0.25">
      <c r="A1178">
        <v>1176</v>
      </c>
      <c r="B1178" s="1">
        <v>43788</v>
      </c>
      <c r="C1178">
        <v>14.12</v>
      </c>
      <c r="D1178">
        <v>14.2</v>
      </c>
      <c r="E1178">
        <v>13.19</v>
      </c>
      <c r="F1178">
        <v>13.37</v>
      </c>
      <c r="G1178">
        <v>13.37</v>
      </c>
      <c r="H1178">
        <v>16334443</v>
      </c>
      <c r="I1178" s="1">
        <v>43788</v>
      </c>
      <c r="J1178">
        <v>-3.3959537572254297E-2</v>
      </c>
      <c r="K1178">
        <v>11.917999999999999</v>
      </c>
      <c r="L1178">
        <v>0.40808409865975098</v>
      </c>
      <c r="M1178">
        <v>13.740357111111001</v>
      </c>
      <c r="N1178">
        <v>0.86737192517089301</v>
      </c>
      <c r="O1178">
        <v>7.5542258788331998E-2</v>
      </c>
      <c r="P1178">
        <v>4.2339732708952003</v>
      </c>
      <c r="Q1178">
        <v>-0.12041884816753901</v>
      </c>
      <c r="R1178">
        <v>12.7178448333731</v>
      </c>
      <c r="S1178">
        <v>11.118155166626799</v>
      </c>
      <c r="T1178">
        <v>3.5580901210527802</v>
      </c>
      <c r="U1178" t="b">
        <f t="shared" si="113"/>
        <v>0</v>
      </c>
      <c r="V1178" t="b">
        <f t="shared" si="114"/>
        <v>1</v>
      </c>
      <c r="X1178" t="str">
        <f t="shared" si="115"/>
        <v/>
      </c>
      <c r="Y1178" t="str">
        <f t="shared" si="115"/>
        <v/>
      </c>
      <c r="AA1178">
        <f t="shared" si="112"/>
        <v>0</v>
      </c>
      <c r="AB1178">
        <f t="shared" si="110"/>
        <v>2129.519180850441</v>
      </c>
      <c r="AC1178">
        <f t="shared" si="111"/>
        <v>23663.716814159296</v>
      </c>
    </row>
    <row r="1179" spans="1:29" x14ac:dyDescent="0.25">
      <c r="A1179">
        <v>1177</v>
      </c>
      <c r="B1179" s="1">
        <v>43789</v>
      </c>
      <c r="C1179">
        <v>13.55</v>
      </c>
      <c r="D1179">
        <v>13.88</v>
      </c>
      <c r="E1179">
        <v>13.43</v>
      </c>
      <c r="F1179">
        <v>13.84</v>
      </c>
      <c r="G1179">
        <v>13.84</v>
      </c>
      <c r="H1179">
        <v>7752105</v>
      </c>
      <c r="I1179" s="1">
        <v>43789</v>
      </c>
      <c r="J1179">
        <v>7.2306579898769204E-4</v>
      </c>
      <c r="K1179">
        <v>12.0075</v>
      </c>
      <c r="L1179">
        <v>0.59296644974762702</v>
      </c>
      <c r="M1179">
        <v>13.7332142539682</v>
      </c>
      <c r="N1179">
        <v>0.874340105524125</v>
      </c>
      <c r="O1179">
        <v>3.2514450867052097E-2</v>
      </c>
      <c r="P1179">
        <v>1.986153536317</v>
      </c>
      <c r="Q1179">
        <v>-0.160404624277456</v>
      </c>
      <c r="R1179">
        <v>13.1697142415053</v>
      </c>
      <c r="S1179">
        <v>10.845285758494599</v>
      </c>
      <c r="T1179">
        <v>3.0903940699847698</v>
      </c>
      <c r="U1179" t="b">
        <f t="shared" si="113"/>
        <v>0</v>
      </c>
      <c r="V1179" t="b">
        <f t="shared" si="114"/>
        <v>1</v>
      </c>
      <c r="X1179" t="str">
        <f t="shared" si="115"/>
        <v/>
      </c>
      <c r="Y1179">
        <f t="shared" si="115"/>
        <v>14.2</v>
      </c>
      <c r="AA1179">
        <f t="shared" si="112"/>
        <v>0</v>
      </c>
      <c r="AB1179">
        <f t="shared" si="110"/>
        <v>2129.519180850441</v>
      </c>
      <c r="AC1179">
        <f t="shared" si="111"/>
        <v>24495.575221238942</v>
      </c>
    </row>
    <row r="1180" spans="1:29" x14ac:dyDescent="0.25">
      <c r="A1180">
        <v>1178</v>
      </c>
      <c r="B1180" s="1">
        <v>43790</v>
      </c>
      <c r="C1180">
        <v>13.88</v>
      </c>
      <c r="D1180">
        <v>14.085000000000001</v>
      </c>
      <c r="E1180">
        <v>13.76</v>
      </c>
      <c r="F1180">
        <v>13.83</v>
      </c>
      <c r="G1180">
        <v>13.83</v>
      </c>
      <c r="H1180">
        <v>6252246</v>
      </c>
      <c r="I1180" s="1">
        <v>43790</v>
      </c>
      <c r="J1180">
        <v>-1.1436740528949199E-2</v>
      </c>
      <c r="K1180">
        <v>12.106999999999999</v>
      </c>
      <c r="L1180">
        <v>0.71730563110924805</v>
      </c>
      <c r="M1180">
        <v>13.724722190476101</v>
      </c>
      <c r="N1180">
        <v>0.88213078792962796</v>
      </c>
      <c r="O1180">
        <v>2.34996384671005E-2</v>
      </c>
      <c r="P1180">
        <v>1.58892377866743</v>
      </c>
      <c r="Q1180">
        <v>-0.13232104121475</v>
      </c>
      <c r="R1180">
        <v>13.5129190369741</v>
      </c>
      <c r="S1180">
        <v>10.701080963025801</v>
      </c>
      <c r="T1180">
        <v>2.40204443583626</v>
      </c>
      <c r="U1180" t="b">
        <f t="shared" si="113"/>
        <v>0</v>
      </c>
      <c r="V1180" t="b">
        <f t="shared" si="114"/>
        <v>1</v>
      </c>
      <c r="X1180" t="str">
        <f t="shared" si="115"/>
        <v/>
      </c>
      <c r="Y1180">
        <f t="shared" si="115"/>
        <v>13.88</v>
      </c>
      <c r="AA1180">
        <f t="shared" si="112"/>
        <v>0</v>
      </c>
      <c r="AB1180">
        <f t="shared" si="110"/>
        <v>2129.519180850441</v>
      </c>
      <c r="AC1180">
        <f t="shared" si="111"/>
        <v>24477.876106194693</v>
      </c>
    </row>
    <row r="1181" spans="1:29" x14ac:dyDescent="0.25">
      <c r="A1181">
        <v>1179</v>
      </c>
      <c r="B1181" s="1">
        <v>43791</v>
      </c>
      <c r="C1181">
        <v>13.95</v>
      </c>
      <c r="D1181">
        <v>14.115</v>
      </c>
      <c r="E1181">
        <v>13.9</v>
      </c>
      <c r="F1181">
        <v>13.99</v>
      </c>
      <c r="G1181">
        <v>13.99</v>
      </c>
      <c r="H1181">
        <v>6501738</v>
      </c>
      <c r="I1181" s="1">
        <v>43791</v>
      </c>
      <c r="J1181">
        <v>0</v>
      </c>
      <c r="K1181">
        <v>12.212999999999999</v>
      </c>
      <c r="L1181">
        <v>0.82846783122122503</v>
      </c>
      <c r="M1181">
        <v>13.7173412380952</v>
      </c>
      <c r="N1181">
        <v>0.89033288506978103</v>
      </c>
      <c r="O1181">
        <v>1.53681200857755E-2</v>
      </c>
      <c r="P1181">
        <v>1.63521993511736</v>
      </c>
      <c r="Q1181">
        <v>-0.142244460328806</v>
      </c>
      <c r="R1181">
        <v>13.8367969491936</v>
      </c>
      <c r="S1181">
        <v>10.5892030508064</v>
      </c>
      <c r="T1181">
        <v>2.1449233549364899</v>
      </c>
      <c r="U1181" t="b">
        <f t="shared" si="113"/>
        <v>0</v>
      </c>
      <c r="V1181" t="b">
        <f t="shared" si="114"/>
        <v>1</v>
      </c>
      <c r="X1181" t="str">
        <f t="shared" si="115"/>
        <v/>
      </c>
      <c r="Y1181">
        <f t="shared" si="115"/>
        <v>14.085000000000001</v>
      </c>
      <c r="AA1181">
        <f t="shared" si="112"/>
        <v>0</v>
      </c>
      <c r="AB1181">
        <f t="shared" si="110"/>
        <v>2129.519180850441</v>
      </c>
      <c r="AC1181">
        <f t="shared" si="111"/>
        <v>24761.061946902657</v>
      </c>
    </row>
    <row r="1182" spans="1:29" x14ac:dyDescent="0.25">
      <c r="A1182">
        <v>1180</v>
      </c>
      <c r="B1182" s="1">
        <v>43794</v>
      </c>
      <c r="C1182">
        <v>14.01</v>
      </c>
      <c r="D1182">
        <v>14.15</v>
      </c>
      <c r="E1182">
        <v>13.98</v>
      </c>
      <c r="F1182">
        <v>13.99</v>
      </c>
      <c r="G1182">
        <v>13.99</v>
      </c>
      <c r="H1182">
        <v>4924653</v>
      </c>
      <c r="I1182" s="1">
        <v>43794</v>
      </c>
      <c r="J1182">
        <v>-1.06082036775106E-2</v>
      </c>
      <c r="K1182">
        <v>12.311999999999999</v>
      </c>
      <c r="L1182">
        <v>0.91655303920950704</v>
      </c>
      <c r="M1182">
        <v>13.7126586984126</v>
      </c>
      <c r="N1182">
        <v>0.89785651862138005</v>
      </c>
      <c r="O1182">
        <v>1.21515368120085E-2</v>
      </c>
      <c r="P1182">
        <v>1.23196032099458</v>
      </c>
      <c r="Q1182">
        <v>-0.14081486776268701</v>
      </c>
      <c r="R1182">
        <v>14.1084439568506</v>
      </c>
      <c r="S1182">
        <v>10.515556043149299</v>
      </c>
      <c r="T1182">
        <v>1.83077239201258</v>
      </c>
      <c r="U1182" t="b">
        <f t="shared" si="113"/>
        <v>0</v>
      </c>
      <c r="V1182" t="b">
        <f t="shared" si="114"/>
        <v>0</v>
      </c>
      <c r="X1182" t="str">
        <f t="shared" si="115"/>
        <v/>
      </c>
      <c r="Y1182">
        <f t="shared" si="115"/>
        <v>14.115</v>
      </c>
      <c r="AA1182">
        <f t="shared" si="112"/>
        <v>0</v>
      </c>
      <c r="AB1182">
        <f t="shared" si="110"/>
        <v>2129.519180850441</v>
      </c>
      <c r="AC1182">
        <f t="shared" si="111"/>
        <v>24761.061946902657</v>
      </c>
    </row>
    <row r="1183" spans="1:29" x14ac:dyDescent="0.25">
      <c r="A1183">
        <v>1181</v>
      </c>
      <c r="B1183" s="1">
        <v>43795</v>
      </c>
      <c r="C1183">
        <v>14.05</v>
      </c>
      <c r="D1183">
        <v>14.3</v>
      </c>
      <c r="E1183">
        <v>14.03</v>
      </c>
      <c r="F1183">
        <v>14.14</v>
      </c>
      <c r="G1183">
        <v>14.14</v>
      </c>
      <c r="H1183">
        <v>3804840</v>
      </c>
      <c r="I1183" s="1">
        <v>43795</v>
      </c>
      <c r="J1183">
        <v>-1.32588974180041E-2</v>
      </c>
      <c r="K1183">
        <v>12.420999999999999</v>
      </c>
      <c r="L1183">
        <v>0.99845617672588605</v>
      </c>
      <c r="M1183">
        <v>13.7083729841269</v>
      </c>
      <c r="N1183">
        <v>0.90608856458621101</v>
      </c>
      <c r="O1183">
        <v>1.9094766619519098E-2</v>
      </c>
      <c r="P1183">
        <v>0.95002070037556396</v>
      </c>
      <c r="Q1183">
        <v>-5.4455445544554497E-2</v>
      </c>
      <c r="R1183">
        <v>14.3779741063827</v>
      </c>
      <c r="S1183">
        <v>10.464025893617199</v>
      </c>
      <c r="T1183">
        <v>1.72165793559101</v>
      </c>
      <c r="U1183" t="b">
        <f t="shared" si="113"/>
        <v>0</v>
      </c>
      <c r="V1183" t="b">
        <f t="shared" si="114"/>
        <v>0</v>
      </c>
      <c r="X1183" t="str">
        <f t="shared" si="115"/>
        <v/>
      </c>
      <c r="Y1183" t="str">
        <f t="shared" si="115"/>
        <v/>
      </c>
      <c r="AA1183">
        <f t="shared" si="112"/>
        <v>0</v>
      </c>
      <c r="AB1183">
        <f t="shared" si="110"/>
        <v>2129.519180850441</v>
      </c>
      <c r="AC1183">
        <f t="shared" si="111"/>
        <v>25026.548672566372</v>
      </c>
    </row>
    <row r="1184" spans="1:29" x14ac:dyDescent="0.25">
      <c r="A1184">
        <v>1182</v>
      </c>
      <c r="B1184" s="1">
        <v>43796</v>
      </c>
      <c r="C1184">
        <v>14.1</v>
      </c>
      <c r="D1184">
        <v>14.36</v>
      </c>
      <c r="E1184">
        <v>14.07</v>
      </c>
      <c r="F1184">
        <v>14.33</v>
      </c>
      <c r="G1184">
        <v>14.33</v>
      </c>
      <c r="H1184">
        <v>3175494</v>
      </c>
      <c r="I1184" s="1">
        <v>43796</v>
      </c>
      <c r="J1184">
        <v>-1.17241379310344E-2</v>
      </c>
      <c r="K1184">
        <v>12.538</v>
      </c>
      <c r="L1184">
        <v>1.0791351312875099</v>
      </c>
      <c r="M1184">
        <v>13.7089285396825</v>
      </c>
      <c r="N1184">
        <v>0.91458642910763599</v>
      </c>
      <c r="O1184">
        <v>2.0237264480111501E-2</v>
      </c>
      <c r="P1184">
        <v>0.79061224175817302</v>
      </c>
      <c r="Q1184">
        <v>-3.4193998604326599E-2</v>
      </c>
      <c r="R1184">
        <v>14.6531048573235</v>
      </c>
      <c r="S1184">
        <v>10.422895142676399</v>
      </c>
      <c r="T1184">
        <v>1.6605890662293299</v>
      </c>
      <c r="U1184" t="b">
        <f t="shared" si="113"/>
        <v>0</v>
      </c>
      <c r="V1184" t="b">
        <f t="shared" si="114"/>
        <v>0</v>
      </c>
      <c r="X1184" t="str">
        <f t="shared" si="115"/>
        <v/>
      </c>
      <c r="Y1184" t="str">
        <f t="shared" si="115"/>
        <v/>
      </c>
      <c r="AA1184">
        <f t="shared" si="112"/>
        <v>0</v>
      </c>
      <c r="AB1184">
        <f t="shared" si="110"/>
        <v>2129.519180850441</v>
      </c>
      <c r="AC1184">
        <f t="shared" si="111"/>
        <v>25362.83185840708</v>
      </c>
    </row>
    <row r="1185" spans="1:29" x14ac:dyDescent="0.25">
      <c r="A1185">
        <v>1183</v>
      </c>
      <c r="B1185" s="1">
        <v>43797</v>
      </c>
      <c r="C1185">
        <v>14.38</v>
      </c>
      <c r="D1185">
        <v>14.83</v>
      </c>
      <c r="E1185">
        <v>14.33</v>
      </c>
      <c r="F1185">
        <v>14.5</v>
      </c>
      <c r="G1185">
        <v>14.5</v>
      </c>
      <c r="H1185">
        <v>11046806</v>
      </c>
      <c r="I1185" s="1">
        <v>43797</v>
      </c>
      <c r="J1185">
        <v>-1.8280297901150901E-2</v>
      </c>
      <c r="K1185">
        <v>12.661</v>
      </c>
      <c r="L1185">
        <v>1.15678729337126</v>
      </c>
      <c r="M1185">
        <v>13.720595206349101</v>
      </c>
      <c r="N1185">
        <v>0.92277337896690803</v>
      </c>
      <c r="O1185">
        <v>3.4482758620689599E-2</v>
      </c>
      <c r="P1185">
        <v>2.7563306966660699</v>
      </c>
      <c r="Q1185">
        <v>-4.6206896551724101E-2</v>
      </c>
      <c r="R1185">
        <v>14.9283030950076</v>
      </c>
      <c r="S1185">
        <v>10.3936969049923</v>
      </c>
      <c r="T1185">
        <v>1.58974775270959</v>
      </c>
      <c r="U1185" t="b">
        <f t="shared" si="113"/>
        <v>0</v>
      </c>
      <c r="V1185" t="b">
        <f t="shared" si="114"/>
        <v>0</v>
      </c>
      <c r="X1185" t="str">
        <f t="shared" si="115"/>
        <v/>
      </c>
      <c r="Y1185" t="str">
        <f t="shared" si="115"/>
        <v/>
      </c>
      <c r="AA1185">
        <f t="shared" si="112"/>
        <v>0</v>
      </c>
      <c r="AB1185">
        <f t="shared" si="110"/>
        <v>2129.519180850441</v>
      </c>
      <c r="AC1185">
        <f t="shared" si="111"/>
        <v>25663.716814159296</v>
      </c>
    </row>
    <row r="1186" spans="1:29" x14ac:dyDescent="0.25">
      <c r="A1186">
        <v>1184</v>
      </c>
      <c r="B1186" s="1">
        <v>43798</v>
      </c>
      <c r="C1186">
        <v>14.6</v>
      </c>
      <c r="D1186">
        <v>14.815</v>
      </c>
      <c r="E1186">
        <v>14.51</v>
      </c>
      <c r="F1186">
        <v>14.77</v>
      </c>
      <c r="G1186">
        <v>14.77</v>
      </c>
      <c r="H1186">
        <v>3296421</v>
      </c>
      <c r="I1186" s="1">
        <v>43798</v>
      </c>
      <c r="J1186">
        <v>-1.53333333333333E-2</v>
      </c>
      <c r="K1186">
        <v>12.797000000000001</v>
      </c>
      <c r="L1186">
        <v>1.23819945676647</v>
      </c>
      <c r="M1186">
        <v>13.7308333015872</v>
      </c>
      <c r="N1186">
        <v>0.93199004888659398</v>
      </c>
      <c r="O1186">
        <v>2.0649966147596399E-2</v>
      </c>
      <c r="P1186">
        <v>0.82762558333465597</v>
      </c>
      <c r="Q1186">
        <v>-5.2809749492213898E-2</v>
      </c>
      <c r="R1186">
        <v>15.223870935262299</v>
      </c>
      <c r="S1186">
        <v>10.3701290647377</v>
      </c>
      <c r="T1186">
        <v>1.5934427924499499</v>
      </c>
      <c r="U1186" t="b">
        <f t="shared" si="113"/>
        <v>0</v>
      </c>
      <c r="V1186" t="b">
        <f t="shared" si="114"/>
        <v>0</v>
      </c>
      <c r="X1186" t="str">
        <f t="shared" si="115"/>
        <v/>
      </c>
      <c r="Y1186" t="str">
        <f t="shared" si="115"/>
        <v/>
      </c>
      <c r="AA1186">
        <f t="shared" si="112"/>
        <v>0</v>
      </c>
      <c r="AB1186">
        <f t="shared" si="110"/>
        <v>2129.519180850441</v>
      </c>
      <c r="AC1186">
        <f t="shared" si="111"/>
        <v>26141.592920353985</v>
      </c>
    </row>
    <row r="1187" spans="1:29" x14ac:dyDescent="0.25">
      <c r="A1187">
        <v>1185</v>
      </c>
      <c r="B1187" s="1">
        <v>43801</v>
      </c>
      <c r="C1187">
        <v>14.71</v>
      </c>
      <c r="D1187">
        <v>15.08</v>
      </c>
      <c r="E1187">
        <v>14.68</v>
      </c>
      <c r="F1187">
        <v>15</v>
      </c>
      <c r="G1187">
        <v>15</v>
      </c>
      <c r="H1187">
        <v>3470356</v>
      </c>
      <c r="I1187" s="1">
        <v>43801</v>
      </c>
      <c r="J1187">
        <v>3.1636863823933999E-2</v>
      </c>
      <c r="K1187">
        <v>12.944000000000001</v>
      </c>
      <c r="L1187">
        <v>1.31804240807101</v>
      </c>
      <c r="M1187">
        <v>13.7431348888888</v>
      </c>
      <c r="N1187">
        <v>0.94185206684284495</v>
      </c>
      <c r="O1187">
        <v>2.6666666666666599E-2</v>
      </c>
      <c r="P1187">
        <v>0.87054274289028999</v>
      </c>
      <c r="Q1187">
        <v>-6.7333333333333301E-2</v>
      </c>
      <c r="R1187">
        <v>15.5273631198191</v>
      </c>
      <c r="S1187">
        <v>10.360636880180801</v>
      </c>
      <c r="T1187">
        <v>1.5598891108587301</v>
      </c>
      <c r="U1187" t="b">
        <f t="shared" si="113"/>
        <v>0</v>
      </c>
      <c r="V1187" t="b">
        <f t="shared" si="114"/>
        <v>0</v>
      </c>
      <c r="X1187" t="str">
        <f t="shared" si="115"/>
        <v/>
      </c>
      <c r="Y1187" t="str">
        <f t="shared" si="115"/>
        <v/>
      </c>
      <c r="AA1187">
        <f t="shared" si="112"/>
        <v>0</v>
      </c>
      <c r="AB1187">
        <f t="shared" si="110"/>
        <v>2129.519180850441</v>
      </c>
      <c r="AC1187">
        <f t="shared" si="111"/>
        <v>26548.672566371682</v>
      </c>
    </row>
    <row r="1188" spans="1:29" x14ac:dyDescent="0.25">
      <c r="A1188">
        <v>1186</v>
      </c>
      <c r="B1188" s="1">
        <v>43802</v>
      </c>
      <c r="C1188">
        <v>14.74</v>
      </c>
      <c r="D1188">
        <v>14.8</v>
      </c>
      <c r="E1188">
        <v>14.435</v>
      </c>
      <c r="F1188">
        <v>14.54</v>
      </c>
      <c r="G1188">
        <v>14.54</v>
      </c>
      <c r="H1188">
        <v>4121230</v>
      </c>
      <c r="I1188" s="1">
        <v>43802</v>
      </c>
      <c r="J1188">
        <v>1.6783216783216599E-2</v>
      </c>
      <c r="K1188">
        <v>13.0815</v>
      </c>
      <c r="L1188">
        <v>1.3346565692696599</v>
      </c>
      <c r="M1188">
        <v>13.750277746031699</v>
      </c>
      <c r="N1188">
        <v>0.95136260093184399</v>
      </c>
      <c r="O1188">
        <v>2.51031636863824E-2</v>
      </c>
      <c r="P1188">
        <v>1.0283983885771399</v>
      </c>
      <c r="Q1188">
        <v>-2.7510316368638099E-2</v>
      </c>
      <c r="R1188">
        <v>15.6974268757685</v>
      </c>
      <c r="S1188">
        <v>10.465573124231399</v>
      </c>
      <c r="T1188">
        <v>1.0927904852692401</v>
      </c>
      <c r="U1188" t="b">
        <f t="shared" si="113"/>
        <v>0</v>
      </c>
      <c r="V1188" t="b">
        <f t="shared" si="114"/>
        <v>0</v>
      </c>
      <c r="X1188" t="str">
        <f t="shared" si="115"/>
        <v/>
      </c>
      <c r="Y1188" t="str">
        <f t="shared" si="115"/>
        <v/>
      </c>
      <c r="AA1188">
        <f t="shared" si="112"/>
        <v>0</v>
      </c>
      <c r="AB1188">
        <f t="shared" si="110"/>
        <v>2129.519180850441</v>
      </c>
      <c r="AC1188">
        <f t="shared" si="111"/>
        <v>25734.513274336285</v>
      </c>
    </row>
    <row r="1189" spans="1:29" x14ac:dyDescent="0.25">
      <c r="A1189">
        <v>1187</v>
      </c>
      <c r="B1189" s="1">
        <v>43803</v>
      </c>
      <c r="C1189">
        <v>14.33</v>
      </c>
      <c r="D1189">
        <v>14.35</v>
      </c>
      <c r="E1189">
        <v>14.14</v>
      </c>
      <c r="F1189">
        <v>14.3</v>
      </c>
      <c r="G1189">
        <v>14.3</v>
      </c>
      <c r="H1189">
        <v>4786795</v>
      </c>
      <c r="I1189" s="1">
        <v>43803</v>
      </c>
      <c r="J1189">
        <v>-1.31124913733609E-2</v>
      </c>
      <c r="K1189">
        <v>13.231</v>
      </c>
      <c r="L1189">
        <v>1.29257759616403</v>
      </c>
      <c r="M1189">
        <v>13.7530555238095</v>
      </c>
      <c r="N1189">
        <v>0.96204076083996704</v>
      </c>
      <c r="O1189">
        <v>1.46853146853146E-2</v>
      </c>
      <c r="P1189">
        <v>1.18978797748522</v>
      </c>
      <c r="Q1189">
        <v>2.0979020979020502E-3</v>
      </c>
      <c r="R1189">
        <v>15.7644520884815</v>
      </c>
      <c r="S1189">
        <v>10.6975479115184</v>
      </c>
      <c r="T1189">
        <v>0.82702965235700199</v>
      </c>
      <c r="U1189" t="b">
        <f t="shared" si="113"/>
        <v>0</v>
      </c>
      <c r="V1189" t="b">
        <f t="shared" si="114"/>
        <v>0</v>
      </c>
      <c r="X1189" t="str">
        <f t="shared" si="115"/>
        <v/>
      </c>
      <c r="Y1189" t="str">
        <f t="shared" si="115"/>
        <v/>
      </c>
      <c r="AA1189">
        <f t="shared" si="112"/>
        <v>0</v>
      </c>
      <c r="AB1189">
        <f t="shared" si="110"/>
        <v>2129.519180850441</v>
      </c>
      <c r="AC1189">
        <f t="shared" si="111"/>
        <v>25309.734513274339</v>
      </c>
    </row>
    <row r="1190" spans="1:29" x14ac:dyDescent="0.25">
      <c r="A1190">
        <v>1188</v>
      </c>
      <c r="B1190" s="1">
        <v>43804</v>
      </c>
      <c r="C1190">
        <v>14.45</v>
      </c>
      <c r="D1190">
        <v>14.52</v>
      </c>
      <c r="E1190">
        <v>14.315</v>
      </c>
      <c r="F1190">
        <v>14.49</v>
      </c>
      <c r="G1190">
        <v>14.49</v>
      </c>
      <c r="H1190">
        <v>2556418</v>
      </c>
      <c r="I1190" s="1">
        <v>43804</v>
      </c>
      <c r="J1190">
        <v>-3.4387895460796999E-3</v>
      </c>
      <c r="K1190">
        <v>13.374499999999999</v>
      </c>
      <c r="L1190">
        <v>1.26329341926482</v>
      </c>
      <c r="M1190">
        <v>13.7575793333333</v>
      </c>
      <c r="N1190">
        <v>0.97215503366895795</v>
      </c>
      <c r="O1190">
        <v>1.41476880607315E-2</v>
      </c>
      <c r="P1190">
        <v>0.63589808609875298</v>
      </c>
      <c r="Q1190">
        <v>6.9013112491371801E-4</v>
      </c>
      <c r="R1190">
        <v>15.850555101758999</v>
      </c>
      <c r="S1190">
        <v>10.8984448982409</v>
      </c>
      <c r="T1190">
        <v>0.88300942836316998</v>
      </c>
      <c r="U1190" t="b">
        <f t="shared" si="113"/>
        <v>0</v>
      </c>
      <c r="V1190" t="b">
        <f t="shared" si="114"/>
        <v>0</v>
      </c>
      <c r="X1190" t="str">
        <f t="shared" si="115"/>
        <v/>
      </c>
      <c r="Y1190" t="str">
        <f t="shared" si="115"/>
        <v/>
      </c>
      <c r="AA1190">
        <f t="shared" si="112"/>
        <v>0</v>
      </c>
      <c r="AB1190">
        <f t="shared" si="110"/>
        <v>2129.519180850441</v>
      </c>
      <c r="AC1190">
        <f t="shared" si="111"/>
        <v>25646.017699115047</v>
      </c>
    </row>
    <row r="1191" spans="1:29" x14ac:dyDescent="0.25">
      <c r="A1191">
        <v>1189</v>
      </c>
      <c r="B1191" s="1">
        <v>43805</v>
      </c>
      <c r="C1191">
        <v>14.53</v>
      </c>
      <c r="D1191">
        <v>14.57</v>
      </c>
      <c r="E1191">
        <v>14.42</v>
      </c>
      <c r="F1191">
        <v>14.54</v>
      </c>
      <c r="G1191">
        <v>14.54</v>
      </c>
      <c r="H1191">
        <v>1881741</v>
      </c>
      <c r="I1191" s="1">
        <v>43805</v>
      </c>
      <c r="J1191">
        <v>4.0801717967072097E-2</v>
      </c>
      <c r="K1191">
        <v>13.526999999999999</v>
      </c>
      <c r="L1191">
        <v>1.2066530482898901</v>
      </c>
      <c r="M1191">
        <v>13.7628967936507</v>
      </c>
      <c r="N1191">
        <v>0.98285994604278404</v>
      </c>
      <c r="O1191">
        <v>1.0316368638239299E-2</v>
      </c>
      <c r="P1191">
        <v>0.46912870886041602</v>
      </c>
      <c r="Q1191">
        <v>1.5818431911966999E-2</v>
      </c>
      <c r="R1191">
        <v>15.8920399746481</v>
      </c>
      <c r="S1191">
        <v>11.161960025351799</v>
      </c>
      <c r="T1191">
        <v>0.83951223712205003</v>
      </c>
      <c r="U1191" t="b">
        <f t="shared" si="113"/>
        <v>0</v>
      </c>
      <c r="V1191" t="b">
        <f t="shared" si="114"/>
        <v>0</v>
      </c>
      <c r="X1191" t="str">
        <f t="shared" si="115"/>
        <v/>
      </c>
      <c r="Y1191" t="str">
        <f t="shared" si="115"/>
        <v/>
      </c>
      <c r="AA1191">
        <f t="shared" si="112"/>
        <v>0</v>
      </c>
      <c r="AB1191">
        <f t="shared" si="110"/>
        <v>2129.519180850441</v>
      </c>
      <c r="AC1191">
        <f t="shared" si="111"/>
        <v>25734.513274336285</v>
      </c>
    </row>
    <row r="1192" spans="1:29" x14ac:dyDescent="0.25">
      <c r="A1192">
        <v>1190</v>
      </c>
      <c r="B1192" s="1">
        <v>43808</v>
      </c>
      <c r="C1192">
        <v>13.92</v>
      </c>
      <c r="D1192">
        <v>14.15</v>
      </c>
      <c r="E1192">
        <v>13.55</v>
      </c>
      <c r="F1192">
        <v>13.97</v>
      </c>
      <c r="G1192">
        <v>13.97</v>
      </c>
      <c r="H1192">
        <v>12040681</v>
      </c>
      <c r="I1192" s="1">
        <v>43808</v>
      </c>
      <c r="J1192">
        <v>-2.9861111111111002E-2</v>
      </c>
      <c r="K1192">
        <v>13.65</v>
      </c>
      <c r="L1192">
        <v>1.1118879155931201</v>
      </c>
      <c r="M1192">
        <v>13.7623412380952</v>
      </c>
      <c r="N1192">
        <v>0.99183705474587103</v>
      </c>
      <c r="O1192">
        <v>4.2949176807444499E-2</v>
      </c>
      <c r="P1192">
        <v>2.9441886914989701</v>
      </c>
      <c r="Q1192">
        <v>7.3729420186113004E-2</v>
      </c>
      <c r="R1192">
        <v>15.8293003145625</v>
      </c>
      <c r="S1192">
        <v>11.470699685437401</v>
      </c>
      <c r="T1192">
        <v>0.287798792946939</v>
      </c>
      <c r="U1192" t="b">
        <f t="shared" si="113"/>
        <v>0</v>
      </c>
      <c r="V1192" t="b">
        <f t="shared" si="114"/>
        <v>0</v>
      </c>
      <c r="X1192" t="str">
        <f t="shared" si="115"/>
        <v/>
      </c>
      <c r="Y1192" t="str">
        <f t="shared" si="115"/>
        <v/>
      </c>
      <c r="AA1192">
        <f t="shared" si="112"/>
        <v>0</v>
      </c>
      <c r="AB1192">
        <f t="shared" si="110"/>
        <v>2129.519180850441</v>
      </c>
      <c r="AC1192">
        <f t="shared" si="111"/>
        <v>24725.663716814161</v>
      </c>
    </row>
    <row r="1193" spans="1:29" x14ac:dyDescent="0.25">
      <c r="A1193">
        <v>1191</v>
      </c>
      <c r="B1193" s="1">
        <v>43809</v>
      </c>
      <c r="C1193">
        <v>14.04</v>
      </c>
      <c r="D1193">
        <v>14.46</v>
      </c>
      <c r="E1193">
        <v>14.02</v>
      </c>
      <c r="F1193">
        <v>14.4</v>
      </c>
      <c r="G1193">
        <v>14.4</v>
      </c>
      <c r="H1193">
        <v>3508367</v>
      </c>
      <c r="I1193" s="1">
        <v>43809</v>
      </c>
      <c r="J1193">
        <v>-1.23456790123456E-2</v>
      </c>
      <c r="K1193">
        <v>13.782</v>
      </c>
      <c r="L1193">
        <v>1.02934624116982</v>
      </c>
      <c r="M1193">
        <v>13.7666269523809</v>
      </c>
      <c r="N1193">
        <v>1.0011166894891701</v>
      </c>
      <c r="O1193">
        <v>3.05555555555556E-2</v>
      </c>
      <c r="P1193">
        <v>0.85420552309594899</v>
      </c>
      <c r="Q1193">
        <v>9.7222222222221304E-3</v>
      </c>
      <c r="R1193">
        <v>15.7995186326928</v>
      </c>
      <c r="S1193">
        <v>11.7644813673071</v>
      </c>
      <c r="T1193">
        <v>0.60038107225966197</v>
      </c>
      <c r="U1193" t="b">
        <f t="shared" si="113"/>
        <v>0</v>
      </c>
      <c r="V1193" t="b">
        <f t="shared" si="114"/>
        <v>0</v>
      </c>
      <c r="X1193" t="str">
        <f t="shared" si="115"/>
        <v/>
      </c>
      <c r="Y1193" t="str">
        <f t="shared" si="115"/>
        <v/>
      </c>
      <c r="AA1193">
        <f t="shared" si="112"/>
        <v>0</v>
      </c>
      <c r="AB1193">
        <f t="shared" si="110"/>
        <v>2129.519180850441</v>
      </c>
      <c r="AC1193">
        <f t="shared" si="111"/>
        <v>25486.725663716818</v>
      </c>
    </row>
    <row r="1194" spans="1:29" x14ac:dyDescent="0.25">
      <c r="A1194">
        <v>1192</v>
      </c>
      <c r="B1194" s="1">
        <v>43810</v>
      </c>
      <c r="C1194">
        <v>14.5</v>
      </c>
      <c r="D1194">
        <v>14.64</v>
      </c>
      <c r="E1194">
        <v>14.38</v>
      </c>
      <c r="F1194">
        <v>14.58</v>
      </c>
      <c r="G1194">
        <v>14.58</v>
      </c>
      <c r="H1194">
        <v>2912794</v>
      </c>
      <c r="I1194" s="1">
        <v>43810</v>
      </c>
      <c r="J1194">
        <v>-7.4880871341047898E-3</v>
      </c>
      <c r="K1194">
        <v>13.93</v>
      </c>
      <c r="L1194">
        <v>0.907744457432765</v>
      </c>
      <c r="M1194">
        <v>13.775912666666599</v>
      </c>
      <c r="N1194">
        <v>1.01118527222564</v>
      </c>
      <c r="O1194">
        <v>1.7832647462277001E-2</v>
      </c>
      <c r="P1194">
        <v>0.71116760081149499</v>
      </c>
      <c r="Q1194">
        <v>-1.9204389574759902E-2</v>
      </c>
      <c r="R1194">
        <v>15.709179136568199</v>
      </c>
      <c r="S1194">
        <v>12.150820863431701</v>
      </c>
      <c r="T1194">
        <v>0.71606055501377996</v>
      </c>
      <c r="U1194" t="b">
        <f t="shared" si="113"/>
        <v>0</v>
      </c>
      <c r="V1194" t="b">
        <f t="shared" si="114"/>
        <v>0</v>
      </c>
      <c r="X1194" t="str">
        <f t="shared" si="115"/>
        <v/>
      </c>
      <c r="Y1194" t="str">
        <f t="shared" si="115"/>
        <v/>
      </c>
      <c r="AA1194">
        <f t="shared" si="112"/>
        <v>0</v>
      </c>
      <c r="AB1194">
        <f t="shared" si="110"/>
        <v>2129.519180850441</v>
      </c>
      <c r="AC1194">
        <f t="shared" si="111"/>
        <v>25805.309734513277</v>
      </c>
    </row>
    <row r="1195" spans="1:29" x14ac:dyDescent="0.25">
      <c r="A1195">
        <v>1193</v>
      </c>
      <c r="B1195" s="1">
        <v>43811</v>
      </c>
      <c r="C1195">
        <v>14.58</v>
      </c>
      <c r="D1195">
        <v>14.73</v>
      </c>
      <c r="E1195">
        <v>14.52</v>
      </c>
      <c r="F1195">
        <v>14.69</v>
      </c>
      <c r="G1195">
        <v>14.69</v>
      </c>
      <c r="H1195">
        <v>2865503</v>
      </c>
      <c r="I1195" s="1">
        <v>43811</v>
      </c>
      <c r="J1195">
        <v>2.0463847203273699E-3</v>
      </c>
      <c r="K1195">
        <v>14.064500000000001</v>
      </c>
      <c r="L1195">
        <v>0.79956879826428695</v>
      </c>
      <c r="M1195">
        <v>13.7842459999999</v>
      </c>
      <c r="N1195">
        <v>1.02033147115917</v>
      </c>
      <c r="O1195">
        <v>1.4295439074200099E-2</v>
      </c>
      <c r="P1195">
        <v>0.69949530989537601</v>
      </c>
      <c r="Q1195">
        <v>-1.3614703880190499E-2</v>
      </c>
      <c r="R1195">
        <v>15.631654844598</v>
      </c>
      <c r="S1195">
        <v>12.497345155402</v>
      </c>
      <c r="T1195">
        <v>0.78229665959681305</v>
      </c>
      <c r="U1195" t="b">
        <f t="shared" si="113"/>
        <v>0</v>
      </c>
      <c r="V1195" t="b">
        <f t="shared" si="114"/>
        <v>0</v>
      </c>
      <c r="X1195" t="str">
        <f t="shared" si="115"/>
        <v/>
      </c>
      <c r="Y1195" t="str">
        <f t="shared" si="115"/>
        <v/>
      </c>
      <c r="AA1195">
        <f t="shared" si="112"/>
        <v>0</v>
      </c>
      <c r="AB1195">
        <f t="shared" si="110"/>
        <v>2129.519180850441</v>
      </c>
      <c r="AC1195">
        <f t="shared" si="111"/>
        <v>26000.000000000004</v>
      </c>
    </row>
    <row r="1196" spans="1:29" x14ac:dyDescent="0.25">
      <c r="A1196">
        <v>1194</v>
      </c>
      <c r="B1196" s="1">
        <v>43812</v>
      </c>
      <c r="C1196">
        <v>14.75</v>
      </c>
      <c r="D1196">
        <v>14.85</v>
      </c>
      <c r="E1196">
        <v>14.56</v>
      </c>
      <c r="F1196">
        <v>14.66</v>
      </c>
      <c r="G1196">
        <v>14.66</v>
      </c>
      <c r="H1196">
        <v>7017473</v>
      </c>
      <c r="I1196" s="1">
        <v>43812</v>
      </c>
      <c r="J1196">
        <v>1.1034482758620699E-2</v>
      </c>
      <c r="K1196">
        <v>14.1975</v>
      </c>
      <c r="L1196">
        <v>0.64422842467388197</v>
      </c>
      <c r="M1196">
        <v>13.793134888888799</v>
      </c>
      <c r="N1196">
        <v>1.0293164037304401</v>
      </c>
      <c r="O1196">
        <v>1.9781718963164999E-2</v>
      </c>
      <c r="P1196">
        <v>1.70397877457572</v>
      </c>
      <c r="Q1196">
        <v>-8.18553888130975E-3</v>
      </c>
      <c r="R1196">
        <v>15.460187712360799</v>
      </c>
      <c r="S1196">
        <v>12.9348122876392</v>
      </c>
      <c r="T1196">
        <v>0.71791306047092496</v>
      </c>
      <c r="U1196" t="b">
        <f t="shared" si="113"/>
        <v>0</v>
      </c>
      <c r="V1196" t="b">
        <f t="shared" si="114"/>
        <v>0</v>
      </c>
      <c r="X1196" t="str">
        <f t="shared" si="115"/>
        <v/>
      </c>
      <c r="Y1196" t="str">
        <f t="shared" si="115"/>
        <v/>
      </c>
      <c r="AA1196">
        <f t="shared" si="112"/>
        <v>0</v>
      </c>
      <c r="AB1196">
        <f t="shared" si="110"/>
        <v>2129.519180850441</v>
      </c>
      <c r="AC1196">
        <f t="shared" si="111"/>
        <v>25946.902654867259</v>
      </c>
    </row>
    <row r="1197" spans="1:29" x14ac:dyDescent="0.25">
      <c r="A1197">
        <v>1195</v>
      </c>
      <c r="B1197" s="1">
        <v>43815</v>
      </c>
      <c r="C1197">
        <v>14.7</v>
      </c>
      <c r="D1197">
        <v>14.72</v>
      </c>
      <c r="E1197">
        <v>14.47</v>
      </c>
      <c r="F1197">
        <v>14.5</v>
      </c>
      <c r="G1197">
        <v>14.5</v>
      </c>
      <c r="H1197">
        <v>2213728</v>
      </c>
      <c r="I1197" s="1">
        <v>43815</v>
      </c>
      <c r="J1197">
        <v>-4.1208791208791496E-3</v>
      </c>
      <c r="K1197">
        <v>14.3215</v>
      </c>
      <c r="L1197">
        <v>0.392566119137438</v>
      </c>
      <c r="M1197">
        <v>13.803293619047601</v>
      </c>
      <c r="N1197">
        <v>1.0375422268955601</v>
      </c>
      <c r="O1197">
        <v>1.72413793103448E-2</v>
      </c>
      <c r="P1197">
        <v>0.53904979113640905</v>
      </c>
      <c r="Q1197">
        <v>-3.6551724137930897E-2</v>
      </c>
      <c r="R1197">
        <v>15.0909295935093</v>
      </c>
      <c r="S1197">
        <v>13.5520704064906</v>
      </c>
      <c r="T1197">
        <v>0.45470047285842202</v>
      </c>
      <c r="U1197" t="b">
        <f t="shared" si="113"/>
        <v>0</v>
      </c>
      <c r="V1197" t="b">
        <f t="shared" si="114"/>
        <v>0</v>
      </c>
      <c r="X1197" t="str">
        <f t="shared" si="115"/>
        <v/>
      </c>
      <c r="Y1197" t="str">
        <f t="shared" si="115"/>
        <v/>
      </c>
      <c r="AA1197">
        <f t="shared" si="112"/>
        <v>0</v>
      </c>
      <c r="AB1197">
        <f t="shared" si="110"/>
        <v>2129.519180850441</v>
      </c>
      <c r="AC1197">
        <f t="shared" si="111"/>
        <v>25663.716814159296</v>
      </c>
    </row>
    <row r="1198" spans="1:29" x14ac:dyDescent="0.25">
      <c r="A1198">
        <v>1196</v>
      </c>
      <c r="B1198" s="1">
        <v>43816</v>
      </c>
      <c r="C1198">
        <v>14.55</v>
      </c>
      <c r="D1198">
        <v>14.67</v>
      </c>
      <c r="E1198">
        <v>14.47</v>
      </c>
      <c r="F1198">
        <v>14.56</v>
      </c>
      <c r="G1198">
        <v>14.56</v>
      </c>
      <c r="H1198">
        <v>3933862</v>
      </c>
      <c r="I1198" s="1">
        <v>43816</v>
      </c>
      <c r="J1198">
        <v>-1.42180094786729E-2</v>
      </c>
      <c r="K1198">
        <v>14.381</v>
      </c>
      <c r="L1198">
        <v>0.32515421442414799</v>
      </c>
      <c r="M1198">
        <v>13.8121825079364</v>
      </c>
      <c r="N1198">
        <v>1.04118230350175</v>
      </c>
      <c r="O1198">
        <v>1.3736263736263601E-2</v>
      </c>
      <c r="P1198">
        <v>0.95623544722185705</v>
      </c>
      <c r="Q1198">
        <v>-1.09890109890109E-2</v>
      </c>
      <c r="R1198">
        <v>15.0183022602713</v>
      </c>
      <c r="S1198">
        <v>13.743697739728599</v>
      </c>
      <c r="T1198">
        <v>0.55050801145850303</v>
      </c>
      <c r="U1198" t="b">
        <f t="shared" si="113"/>
        <v>0</v>
      </c>
      <c r="V1198" t="b">
        <f t="shared" si="114"/>
        <v>0</v>
      </c>
      <c r="X1198" t="str">
        <f t="shared" si="115"/>
        <v/>
      </c>
      <c r="Y1198" t="str">
        <f t="shared" si="115"/>
        <v/>
      </c>
      <c r="AA1198">
        <f t="shared" si="112"/>
        <v>0</v>
      </c>
      <c r="AB1198">
        <f t="shared" si="110"/>
        <v>2129.519180850441</v>
      </c>
      <c r="AC1198">
        <f t="shared" si="111"/>
        <v>25769.911504424781</v>
      </c>
    </row>
    <row r="1199" spans="1:29" x14ac:dyDescent="0.25">
      <c r="A1199">
        <v>1197</v>
      </c>
      <c r="B1199" s="1">
        <v>43817</v>
      </c>
      <c r="C1199">
        <v>14.63</v>
      </c>
      <c r="D1199">
        <v>14.79</v>
      </c>
      <c r="E1199">
        <v>14.57</v>
      </c>
      <c r="F1199">
        <v>14.77</v>
      </c>
      <c r="G1199">
        <v>14.77</v>
      </c>
      <c r="H1199">
        <v>3491376</v>
      </c>
      <c r="I1199" s="1">
        <v>43817</v>
      </c>
      <c r="J1199">
        <v>-6.0565275908479E-3</v>
      </c>
      <c r="K1199">
        <v>14.4275</v>
      </c>
      <c r="L1199">
        <v>0.30985353076284899</v>
      </c>
      <c r="M1199">
        <v>13.819722190476099</v>
      </c>
      <c r="N1199">
        <v>1.0439790178953501</v>
      </c>
      <c r="O1199">
        <v>1.48950575490859E-2</v>
      </c>
      <c r="P1199">
        <v>0.84767934525241895</v>
      </c>
      <c r="Q1199">
        <v>-1.2863913337846899E-2</v>
      </c>
      <c r="R1199">
        <v>15.034812920295099</v>
      </c>
      <c r="S1199">
        <v>13.8201870797048</v>
      </c>
      <c r="T1199">
        <v>1.10536097218825</v>
      </c>
      <c r="U1199" t="b">
        <f t="shared" si="113"/>
        <v>0</v>
      </c>
      <c r="V1199" t="b">
        <f t="shared" si="114"/>
        <v>0</v>
      </c>
      <c r="X1199" t="str">
        <f t="shared" si="115"/>
        <v/>
      </c>
      <c r="Y1199" t="str">
        <f t="shared" si="115"/>
        <v/>
      </c>
      <c r="AA1199">
        <f t="shared" si="112"/>
        <v>0</v>
      </c>
      <c r="AB1199">
        <f t="shared" si="110"/>
        <v>2129.519180850441</v>
      </c>
      <c r="AC1199">
        <f t="shared" si="111"/>
        <v>26141.592920353985</v>
      </c>
    </row>
    <row r="1200" spans="1:29" x14ac:dyDescent="0.25">
      <c r="A1200">
        <v>1198</v>
      </c>
      <c r="B1200" s="1">
        <v>43818</v>
      </c>
      <c r="C1200">
        <v>14.76</v>
      </c>
      <c r="D1200">
        <v>14.88</v>
      </c>
      <c r="E1200">
        <v>14.67</v>
      </c>
      <c r="F1200">
        <v>14.86</v>
      </c>
      <c r="G1200">
        <v>14.86</v>
      </c>
      <c r="H1200">
        <v>7801672</v>
      </c>
      <c r="I1200" s="1">
        <v>43818</v>
      </c>
      <c r="J1200">
        <v>9.5108695652173E-3</v>
      </c>
      <c r="K1200">
        <v>14.478999999999999</v>
      </c>
      <c r="L1200">
        <v>0.29029748806841899</v>
      </c>
      <c r="M1200">
        <v>13.829722190476099</v>
      </c>
      <c r="N1200">
        <v>1.04694800087676</v>
      </c>
      <c r="O1200">
        <v>1.41318977119785E-2</v>
      </c>
      <c r="P1200">
        <v>1.8767798001240501</v>
      </c>
      <c r="Q1200">
        <v>-1.14401076716016E-2</v>
      </c>
      <c r="R1200">
        <v>15.0479830766141</v>
      </c>
      <c r="S1200">
        <v>13.9100169233859</v>
      </c>
      <c r="T1200">
        <v>1.3124467680898</v>
      </c>
      <c r="U1200" t="b">
        <f t="shared" si="113"/>
        <v>0</v>
      </c>
      <c r="V1200" t="b">
        <f t="shared" si="114"/>
        <v>0</v>
      </c>
      <c r="X1200" t="str">
        <f t="shared" si="115"/>
        <v/>
      </c>
      <c r="Y1200" t="str">
        <f t="shared" si="115"/>
        <v/>
      </c>
      <c r="AA1200">
        <f t="shared" si="112"/>
        <v>0</v>
      </c>
      <c r="AB1200">
        <f t="shared" ref="AB1200:AB1263" si="116">IF(AA1200&gt;0,0,IF(AA1200+AB1199=0,AA1199*G1200,AB1199))</f>
        <v>2129.519180850441</v>
      </c>
      <c r="AC1200">
        <f t="shared" si="111"/>
        <v>26300.884955752215</v>
      </c>
    </row>
    <row r="1201" spans="1:29" x14ac:dyDescent="0.25">
      <c r="A1201">
        <v>1199</v>
      </c>
      <c r="B1201" s="1">
        <v>43819</v>
      </c>
      <c r="C1201">
        <v>14.9</v>
      </c>
      <c r="D1201">
        <v>14.95</v>
      </c>
      <c r="E1201">
        <v>14.64</v>
      </c>
      <c r="F1201">
        <v>14.72</v>
      </c>
      <c r="G1201">
        <v>14.72</v>
      </c>
      <c r="H1201">
        <v>2366707</v>
      </c>
      <c r="I1201" s="1">
        <v>43819</v>
      </c>
      <c r="J1201">
        <v>6.1517429938482398E-3</v>
      </c>
      <c r="K1201">
        <v>14.515499999999999</v>
      </c>
      <c r="L1201">
        <v>0.270816990059982</v>
      </c>
      <c r="M1201">
        <v>13.8363094920634</v>
      </c>
      <c r="N1201">
        <v>1.04908754811578</v>
      </c>
      <c r="O1201">
        <v>2.1059782608695499E-2</v>
      </c>
      <c r="P1201">
        <v>0.56809245485795501</v>
      </c>
      <c r="Q1201">
        <v>-4.0760869565217702E-3</v>
      </c>
      <c r="R1201">
        <v>15.0463013005175</v>
      </c>
      <c r="S1201">
        <v>13.984698699482401</v>
      </c>
      <c r="T1201">
        <v>0.75512249048589097</v>
      </c>
      <c r="U1201" t="b">
        <f t="shared" si="113"/>
        <v>0</v>
      </c>
      <c r="V1201" t="b">
        <f t="shared" si="114"/>
        <v>0</v>
      </c>
      <c r="X1201" t="str">
        <f t="shared" si="115"/>
        <v/>
      </c>
      <c r="Y1201" t="str">
        <f t="shared" si="115"/>
        <v/>
      </c>
      <c r="AA1201">
        <f t="shared" si="112"/>
        <v>0</v>
      </c>
      <c r="AB1201">
        <f t="shared" si="116"/>
        <v>2129.519180850441</v>
      </c>
      <c r="AC1201">
        <f t="shared" si="111"/>
        <v>26053.097345132745</v>
      </c>
    </row>
    <row r="1202" spans="1:29" x14ac:dyDescent="0.25">
      <c r="A1202">
        <v>1200</v>
      </c>
      <c r="B1202" s="1">
        <v>43822</v>
      </c>
      <c r="C1202">
        <v>14.57</v>
      </c>
      <c r="D1202">
        <v>14.76</v>
      </c>
      <c r="E1202">
        <v>14.48</v>
      </c>
      <c r="F1202">
        <v>14.63</v>
      </c>
      <c r="G1202">
        <v>14.63</v>
      </c>
      <c r="H1202">
        <v>1606437</v>
      </c>
      <c r="I1202" s="1">
        <v>43822</v>
      </c>
      <c r="J1202">
        <v>6.8823124569856401E-3</v>
      </c>
      <c r="K1202">
        <v>14.547499999999999</v>
      </c>
      <c r="L1202">
        <v>0.241701751838892</v>
      </c>
      <c r="M1202">
        <v>13.8424999682539</v>
      </c>
      <c r="N1202">
        <v>1.0509301089660701</v>
      </c>
      <c r="O1202">
        <v>1.9138755980861101E-2</v>
      </c>
      <c r="P1202">
        <v>0.38606451327517499</v>
      </c>
      <c r="Q1202">
        <v>-8.8858509911142001E-3</v>
      </c>
      <c r="R1202">
        <v>15.0212354336042</v>
      </c>
      <c r="S1202">
        <v>14.073764566395701</v>
      </c>
      <c r="T1202">
        <v>0.34132975608293398</v>
      </c>
      <c r="U1202" t="b">
        <f t="shared" si="113"/>
        <v>0</v>
      </c>
      <c r="V1202" t="b">
        <f t="shared" si="114"/>
        <v>0</v>
      </c>
      <c r="X1202" t="str">
        <f t="shared" si="115"/>
        <v/>
      </c>
      <c r="Y1202" t="str">
        <f t="shared" si="115"/>
        <v/>
      </c>
      <c r="AA1202">
        <f t="shared" si="112"/>
        <v>0</v>
      </c>
      <c r="AB1202">
        <f t="shared" si="116"/>
        <v>2129.519180850441</v>
      </c>
      <c r="AC1202">
        <f t="shared" si="111"/>
        <v>25893.805309734515</v>
      </c>
    </row>
    <row r="1203" spans="1:29" x14ac:dyDescent="0.25">
      <c r="A1203">
        <v>1201</v>
      </c>
      <c r="B1203" s="1">
        <v>43823</v>
      </c>
      <c r="C1203">
        <v>14.7</v>
      </c>
      <c r="D1203">
        <v>14.75</v>
      </c>
      <c r="E1203">
        <v>14.5</v>
      </c>
      <c r="F1203">
        <v>14.53</v>
      </c>
      <c r="G1203">
        <v>14.53</v>
      </c>
      <c r="H1203">
        <v>894078</v>
      </c>
      <c r="I1203" s="1">
        <v>43823</v>
      </c>
      <c r="J1203">
        <v>-8.1911262798635403E-3</v>
      </c>
      <c r="K1203">
        <v>14.567</v>
      </c>
      <c r="L1203">
        <v>0.22202655128062401</v>
      </c>
      <c r="M1203">
        <v>13.8478174285714</v>
      </c>
      <c r="N1203">
        <v>1.05193472365867</v>
      </c>
      <c r="O1203">
        <v>1.7205781142463801E-2</v>
      </c>
      <c r="P1203">
        <v>0.215000024218886</v>
      </c>
      <c r="Q1203">
        <v>2.0646937370957402E-3</v>
      </c>
      <c r="R1203">
        <v>15.002172040510001</v>
      </c>
      <c r="S1203">
        <v>14.1318279594899</v>
      </c>
      <c r="T1203">
        <v>-0.166646735656619</v>
      </c>
      <c r="U1203" t="b">
        <f t="shared" si="113"/>
        <v>0</v>
      </c>
      <c r="V1203" t="b">
        <f t="shared" si="114"/>
        <v>0</v>
      </c>
      <c r="X1203" t="str">
        <f t="shared" si="115"/>
        <v/>
      </c>
      <c r="Y1203" t="str">
        <f t="shared" si="115"/>
        <v/>
      </c>
      <c r="AA1203">
        <f t="shared" si="112"/>
        <v>0</v>
      </c>
      <c r="AB1203">
        <f t="shared" si="116"/>
        <v>2129.519180850441</v>
      </c>
      <c r="AC1203">
        <f t="shared" si="111"/>
        <v>25716.814159292036</v>
      </c>
    </row>
    <row r="1204" spans="1:29" x14ac:dyDescent="0.25">
      <c r="A1204">
        <v>1202</v>
      </c>
      <c r="B1204" s="1">
        <v>43826</v>
      </c>
      <c r="C1204">
        <v>14.56</v>
      </c>
      <c r="D1204">
        <v>14.73</v>
      </c>
      <c r="E1204">
        <v>14.56</v>
      </c>
      <c r="F1204">
        <v>14.65</v>
      </c>
      <c r="G1204">
        <v>14.65</v>
      </c>
      <c r="H1204">
        <v>1067037</v>
      </c>
      <c r="I1204" s="1">
        <v>43826</v>
      </c>
      <c r="J1204">
        <v>3.4246575342466198E-3</v>
      </c>
      <c r="K1204">
        <v>14.583</v>
      </c>
      <c r="L1204">
        <v>0.215482323123801</v>
      </c>
      <c r="M1204">
        <v>13.854007904761801</v>
      </c>
      <c r="N1204">
        <v>1.0526195812973</v>
      </c>
      <c r="O1204">
        <v>1.1604095563139899E-2</v>
      </c>
      <c r="P1204">
        <v>0.25781347091437701</v>
      </c>
      <c r="Q1204">
        <v>8.1911262798634206E-3</v>
      </c>
      <c r="R1204">
        <v>15.0053453533226</v>
      </c>
      <c r="S1204">
        <v>14.160654646677299</v>
      </c>
      <c r="T1204">
        <v>0.31093037715902999</v>
      </c>
      <c r="U1204" t="b">
        <f t="shared" si="113"/>
        <v>0</v>
      </c>
      <c r="V1204" t="b">
        <f t="shared" si="114"/>
        <v>0</v>
      </c>
      <c r="X1204" t="str">
        <f t="shared" si="115"/>
        <v/>
      </c>
      <c r="Y1204" t="str">
        <f t="shared" si="115"/>
        <v/>
      </c>
      <c r="AA1204">
        <f t="shared" si="112"/>
        <v>0</v>
      </c>
      <c r="AB1204">
        <f t="shared" si="116"/>
        <v>2129.519180850441</v>
      </c>
      <c r="AC1204">
        <f t="shared" si="111"/>
        <v>25929.203539823011</v>
      </c>
    </row>
    <row r="1205" spans="1:29" x14ac:dyDescent="0.25">
      <c r="A1205">
        <v>1203</v>
      </c>
      <c r="B1205" s="1">
        <v>43829</v>
      </c>
      <c r="C1205">
        <v>14.7</v>
      </c>
      <c r="D1205">
        <v>14.7</v>
      </c>
      <c r="E1205">
        <v>14.5</v>
      </c>
      <c r="F1205">
        <v>14.6</v>
      </c>
      <c r="G1205">
        <v>14.6</v>
      </c>
      <c r="H1205">
        <v>1071137</v>
      </c>
      <c r="I1205" s="1">
        <v>43829</v>
      </c>
      <c r="J1205">
        <v>2.09790209790209E-2</v>
      </c>
      <c r="K1205">
        <v>14.587999999999999</v>
      </c>
      <c r="L1205">
        <v>0.214613483659121</v>
      </c>
      <c r="M1205">
        <v>13.855912666666599</v>
      </c>
      <c r="N1205">
        <v>1.05283573525218</v>
      </c>
      <c r="O1205">
        <v>1.36986301369862E-2</v>
      </c>
      <c r="P1205">
        <v>0.25954254447560499</v>
      </c>
      <c r="Q1205">
        <v>1.7808219178082101E-2</v>
      </c>
      <c r="R1205">
        <v>15.0086424279718</v>
      </c>
      <c r="S1205">
        <v>14.1673575720281</v>
      </c>
      <c r="T1205">
        <v>5.5914473757139503E-2</v>
      </c>
      <c r="U1205" t="b">
        <f t="shared" si="113"/>
        <v>0</v>
      </c>
      <c r="V1205" t="b">
        <f t="shared" si="114"/>
        <v>0</v>
      </c>
      <c r="X1205" t="str">
        <f t="shared" si="115"/>
        <v/>
      </c>
      <c r="Y1205" t="str">
        <f t="shared" si="115"/>
        <v/>
      </c>
      <c r="AA1205">
        <f t="shared" si="112"/>
        <v>0</v>
      </c>
      <c r="AB1205">
        <f t="shared" si="116"/>
        <v>2129.519180850441</v>
      </c>
      <c r="AC1205">
        <f t="shared" si="111"/>
        <v>25840.707964601774</v>
      </c>
    </row>
    <row r="1206" spans="1:29" x14ac:dyDescent="0.25">
      <c r="A1206">
        <v>1204</v>
      </c>
      <c r="B1206" s="1">
        <v>43830</v>
      </c>
      <c r="C1206">
        <v>14.5</v>
      </c>
      <c r="D1206">
        <v>14.55</v>
      </c>
      <c r="E1206">
        <v>14.215</v>
      </c>
      <c r="F1206">
        <v>14.3</v>
      </c>
      <c r="G1206">
        <v>14.3</v>
      </c>
      <c r="H1206">
        <v>1750642</v>
      </c>
      <c r="I1206" s="1">
        <v>43830</v>
      </c>
      <c r="J1206">
        <v>1.9971469329529298E-2</v>
      </c>
      <c r="K1206">
        <v>14.564500000000001</v>
      </c>
      <c r="L1206">
        <v>0.21931652204516799</v>
      </c>
      <c r="M1206">
        <v>13.856547587301501</v>
      </c>
      <c r="N1206">
        <v>1.05109154414099</v>
      </c>
      <c r="O1206">
        <v>2.3426573426573401E-2</v>
      </c>
      <c r="P1206">
        <v>0.42442026029667401</v>
      </c>
      <c r="Q1206">
        <v>2.93706293706293E-2</v>
      </c>
      <c r="R1206">
        <v>14.9943603832085</v>
      </c>
      <c r="S1206">
        <v>14.1346396167914</v>
      </c>
      <c r="T1206">
        <v>-1.20601948970146</v>
      </c>
      <c r="U1206" t="b">
        <f t="shared" si="113"/>
        <v>1</v>
      </c>
      <c r="V1206" t="b">
        <f t="shared" si="114"/>
        <v>0</v>
      </c>
      <c r="X1206" t="str">
        <f t="shared" si="115"/>
        <v/>
      </c>
      <c r="Y1206" t="str">
        <f t="shared" si="115"/>
        <v/>
      </c>
      <c r="AA1206">
        <f t="shared" si="112"/>
        <v>148.91742523429656</v>
      </c>
      <c r="AB1206">
        <f t="shared" si="116"/>
        <v>0</v>
      </c>
      <c r="AC1206">
        <f t="shared" si="111"/>
        <v>25309.734513274339</v>
      </c>
    </row>
    <row r="1207" spans="1:29" x14ac:dyDescent="0.25">
      <c r="A1207">
        <v>1205</v>
      </c>
      <c r="B1207" s="1">
        <v>43832</v>
      </c>
      <c r="C1207">
        <v>14.25</v>
      </c>
      <c r="D1207">
        <v>14.33</v>
      </c>
      <c r="E1207">
        <v>13.99</v>
      </c>
      <c r="F1207">
        <v>14.02</v>
      </c>
      <c r="G1207">
        <v>14.02</v>
      </c>
      <c r="H1207">
        <v>2249159</v>
      </c>
      <c r="I1207" s="1">
        <v>43832</v>
      </c>
      <c r="J1207">
        <v>-7.1275837491088995E-4</v>
      </c>
      <c r="K1207">
        <v>14.515499999999999</v>
      </c>
      <c r="L1207">
        <v>0.22626195810187799</v>
      </c>
      <c r="M1207">
        <v>13.8540872698412</v>
      </c>
      <c r="N1207">
        <v>1.0477413428453399</v>
      </c>
      <c r="O1207">
        <v>2.4251069900142599E-2</v>
      </c>
      <c r="P1207">
        <v>0.54488630415670003</v>
      </c>
      <c r="Q1207">
        <v>4.3509272467903003E-2</v>
      </c>
      <c r="R1207">
        <v>14.9589734378796</v>
      </c>
      <c r="S1207">
        <v>14.0720265621203</v>
      </c>
      <c r="T1207">
        <v>-2.1899395026755002</v>
      </c>
      <c r="U1207" t="b">
        <f t="shared" si="113"/>
        <v>1</v>
      </c>
      <c r="V1207" t="b">
        <f t="shared" si="114"/>
        <v>0</v>
      </c>
      <c r="X1207">
        <f t="shared" si="115"/>
        <v>14.5</v>
      </c>
      <c r="Y1207" t="str">
        <f t="shared" si="115"/>
        <v/>
      </c>
      <c r="AA1207">
        <f t="shared" si="112"/>
        <v>148.91742523429656</v>
      </c>
      <c r="AB1207">
        <f t="shared" si="116"/>
        <v>0</v>
      </c>
      <c r="AC1207">
        <f t="shared" si="111"/>
        <v>24814.159292035401</v>
      </c>
    </row>
    <row r="1208" spans="1:29" x14ac:dyDescent="0.25">
      <c r="A1208">
        <v>1206</v>
      </c>
      <c r="B1208" s="1">
        <v>43833</v>
      </c>
      <c r="C1208">
        <v>14.18</v>
      </c>
      <c r="D1208">
        <v>14.3</v>
      </c>
      <c r="E1208">
        <v>14.03</v>
      </c>
      <c r="F1208">
        <v>14.03</v>
      </c>
      <c r="G1208">
        <v>14.03</v>
      </c>
      <c r="H1208">
        <v>1656782</v>
      </c>
      <c r="I1208" s="1">
        <v>43833</v>
      </c>
      <c r="J1208">
        <v>-4.2583392476934299E-3</v>
      </c>
      <c r="K1208">
        <v>14.49</v>
      </c>
      <c r="L1208">
        <v>0.25076724372653297</v>
      </c>
      <c r="M1208">
        <v>13.8495634603174</v>
      </c>
      <c r="N1208">
        <v>1.0462423629103901</v>
      </c>
      <c r="O1208">
        <v>1.92444761225945E-2</v>
      </c>
      <c r="P1208">
        <v>0.40180759331688698</v>
      </c>
      <c r="Q1208">
        <v>3.56379187455452E-2</v>
      </c>
      <c r="R1208">
        <v>14.981503797704001</v>
      </c>
      <c r="S1208">
        <v>13.998496202296</v>
      </c>
      <c r="T1208">
        <v>-1.83437036338626</v>
      </c>
      <c r="U1208" t="b">
        <f t="shared" si="113"/>
        <v>1</v>
      </c>
      <c r="V1208" t="b">
        <f t="shared" si="114"/>
        <v>0</v>
      </c>
      <c r="X1208">
        <f t="shared" si="115"/>
        <v>14.25</v>
      </c>
      <c r="Y1208" t="str">
        <f t="shared" si="115"/>
        <v/>
      </c>
      <c r="AA1208">
        <f t="shared" si="112"/>
        <v>148.91742523429656</v>
      </c>
      <c r="AB1208">
        <f t="shared" si="116"/>
        <v>0</v>
      </c>
      <c r="AC1208">
        <f t="shared" si="111"/>
        <v>24831.85840707965</v>
      </c>
    </row>
    <row r="1209" spans="1:29" x14ac:dyDescent="0.25">
      <c r="A1209">
        <v>1207</v>
      </c>
      <c r="B1209" s="1">
        <v>43836</v>
      </c>
      <c r="C1209">
        <v>14.02</v>
      </c>
      <c r="D1209">
        <v>14.17</v>
      </c>
      <c r="E1209">
        <v>13.91</v>
      </c>
      <c r="F1209">
        <v>14.09</v>
      </c>
      <c r="G1209">
        <v>14.09</v>
      </c>
      <c r="H1209">
        <v>2181542</v>
      </c>
      <c r="I1209" s="1">
        <v>43836</v>
      </c>
      <c r="J1209">
        <v>-5.6457304163726203E-3</v>
      </c>
      <c r="K1209">
        <v>14.4795</v>
      </c>
      <c r="L1209">
        <v>0.26322843791316097</v>
      </c>
      <c r="M1209">
        <v>13.8463094920634</v>
      </c>
      <c r="N1209">
        <v>1.04572991151898</v>
      </c>
      <c r="O1209">
        <v>1.8452803406671301E-2</v>
      </c>
      <c r="P1209">
        <v>0.52945919920560902</v>
      </c>
      <c r="Q1209">
        <v>3.9744499645138397E-2</v>
      </c>
      <c r="R1209">
        <v>14.9954277383098</v>
      </c>
      <c r="S1209">
        <v>13.963572261690199</v>
      </c>
      <c r="T1209">
        <v>-1.47970334469904</v>
      </c>
      <c r="U1209" t="b">
        <f t="shared" si="113"/>
        <v>1</v>
      </c>
      <c r="V1209" t="b">
        <f t="shared" si="114"/>
        <v>0</v>
      </c>
      <c r="X1209">
        <f t="shared" si="115"/>
        <v>14.18</v>
      </c>
      <c r="Y1209" t="str">
        <f t="shared" si="115"/>
        <v/>
      </c>
      <c r="AA1209">
        <f t="shared" si="112"/>
        <v>148.91742523429656</v>
      </c>
      <c r="AB1209">
        <f t="shared" si="116"/>
        <v>0</v>
      </c>
      <c r="AC1209">
        <f t="shared" si="111"/>
        <v>24938.053097345135</v>
      </c>
    </row>
    <row r="1210" spans="1:29" x14ac:dyDescent="0.25">
      <c r="A1210">
        <v>1208</v>
      </c>
      <c r="B1210" s="1">
        <v>43837</v>
      </c>
      <c r="C1210">
        <v>14.1</v>
      </c>
      <c r="D1210">
        <v>14.22</v>
      </c>
      <c r="E1210">
        <v>14.02</v>
      </c>
      <c r="F1210">
        <v>14.17</v>
      </c>
      <c r="G1210">
        <v>14.17</v>
      </c>
      <c r="H1210">
        <v>1435524</v>
      </c>
      <c r="I1210" s="1">
        <v>43837</v>
      </c>
      <c r="J1210">
        <v>1.14204139900071E-2</v>
      </c>
      <c r="K1210">
        <v>14.4635</v>
      </c>
      <c r="L1210">
        <v>0.27213145043467002</v>
      </c>
      <c r="M1210">
        <v>13.834484095238</v>
      </c>
      <c r="N1210">
        <v>1.0454672469484001</v>
      </c>
      <c r="O1210">
        <v>1.41143260409316E-2</v>
      </c>
      <c r="P1210">
        <v>0.351131773950698</v>
      </c>
      <c r="Q1210">
        <v>3.03458009880028E-2</v>
      </c>
      <c r="R1210">
        <v>14.996877642851899</v>
      </c>
      <c r="S1210">
        <v>13.930122357148001</v>
      </c>
      <c r="T1210">
        <v>-1.0785228959431501</v>
      </c>
      <c r="U1210" t="b">
        <f t="shared" si="113"/>
        <v>1</v>
      </c>
      <c r="V1210" t="b">
        <f t="shared" si="114"/>
        <v>0</v>
      </c>
      <c r="X1210">
        <f t="shared" si="115"/>
        <v>14.02</v>
      </c>
      <c r="Y1210" t="str">
        <f t="shared" si="115"/>
        <v/>
      </c>
      <c r="AA1210">
        <f t="shared" si="112"/>
        <v>148.91742523429656</v>
      </c>
      <c r="AB1210">
        <f t="shared" si="116"/>
        <v>0</v>
      </c>
      <c r="AC1210">
        <f t="shared" si="111"/>
        <v>25079.646017699117</v>
      </c>
    </row>
    <row r="1211" spans="1:29" x14ac:dyDescent="0.25">
      <c r="A1211">
        <v>1209</v>
      </c>
      <c r="B1211" s="1">
        <v>43838</v>
      </c>
      <c r="C1211">
        <v>14.17</v>
      </c>
      <c r="D1211">
        <v>14.205</v>
      </c>
      <c r="E1211">
        <v>13.88</v>
      </c>
      <c r="F1211">
        <v>14.01</v>
      </c>
      <c r="G1211">
        <v>14.01</v>
      </c>
      <c r="H1211">
        <v>2568803</v>
      </c>
      <c r="I1211" s="1">
        <v>43838</v>
      </c>
      <c r="J1211">
        <v>-2.4373259052924701E-2</v>
      </c>
      <c r="K1211">
        <v>14.436999999999999</v>
      </c>
      <c r="L1211">
        <v>0.28953865299616899</v>
      </c>
      <c r="M1211">
        <v>13.8204364761904</v>
      </c>
      <c r="N1211">
        <v>1.04461244946002</v>
      </c>
      <c r="O1211">
        <v>2.3197715917201898E-2</v>
      </c>
      <c r="P1211">
        <v>0.62860387604345203</v>
      </c>
      <c r="Q1211">
        <v>2.0699500356888001E-2</v>
      </c>
      <c r="R1211">
        <v>15.0044957598725</v>
      </c>
      <c r="S1211">
        <v>13.869504240127499</v>
      </c>
      <c r="T1211">
        <v>-1.4747599174803601</v>
      </c>
      <c r="U1211" t="b">
        <f t="shared" si="113"/>
        <v>1</v>
      </c>
      <c r="V1211" t="b">
        <f t="shared" si="114"/>
        <v>0</v>
      </c>
      <c r="X1211">
        <f t="shared" si="115"/>
        <v>14.1</v>
      </c>
      <c r="Y1211" t="str">
        <f t="shared" si="115"/>
        <v/>
      </c>
      <c r="AA1211">
        <f t="shared" si="112"/>
        <v>148.91742523429656</v>
      </c>
      <c r="AB1211">
        <f t="shared" si="116"/>
        <v>0</v>
      </c>
      <c r="AC1211">
        <f t="shared" si="111"/>
        <v>24796.460176991153</v>
      </c>
    </row>
    <row r="1212" spans="1:29" x14ac:dyDescent="0.25">
      <c r="A1212">
        <v>1210</v>
      </c>
      <c r="B1212" s="1">
        <v>43839</v>
      </c>
      <c r="C1212">
        <v>14.2</v>
      </c>
      <c r="D1212">
        <v>14.4</v>
      </c>
      <c r="E1212">
        <v>14.14</v>
      </c>
      <c r="F1212">
        <v>14.36</v>
      </c>
      <c r="G1212">
        <v>14.36</v>
      </c>
      <c r="H1212">
        <v>2527008</v>
      </c>
      <c r="I1212" s="1">
        <v>43839</v>
      </c>
      <c r="J1212">
        <v>-6.9589422407792501E-4</v>
      </c>
      <c r="K1212">
        <v>14.4565</v>
      </c>
      <c r="L1212">
        <v>0.26882345997227802</v>
      </c>
      <c r="M1212">
        <v>13.808611079365001</v>
      </c>
      <c r="N1212">
        <v>1.04691919534203</v>
      </c>
      <c r="O1212">
        <v>1.8105849582172599E-2</v>
      </c>
      <c r="P1212">
        <v>0.61783156708812903</v>
      </c>
      <c r="Q1212">
        <v>-2.3676880222841201E-2</v>
      </c>
      <c r="R1212">
        <v>14.9833939815456</v>
      </c>
      <c r="S1212">
        <v>13.929606018454299</v>
      </c>
      <c r="T1212">
        <v>-0.35897164633607698</v>
      </c>
      <c r="U1212" t="b">
        <f t="shared" si="113"/>
        <v>0</v>
      </c>
      <c r="V1212" t="b">
        <f t="shared" si="114"/>
        <v>0</v>
      </c>
      <c r="X1212">
        <f t="shared" si="115"/>
        <v>14.17</v>
      </c>
      <c r="Y1212" t="str">
        <f t="shared" si="115"/>
        <v/>
      </c>
      <c r="AA1212">
        <f t="shared" si="112"/>
        <v>148.91742523429656</v>
      </c>
      <c r="AB1212">
        <f t="shared" si="116"/>
        <v>0</v>
      </c>
      <c r="AC1212">
        <f t="shared" si="111"/>
        <v>25415.929203539825</v>
      </c>
    </row>
    <row r="1213" spans="1:29" x14ac:dyDescent="0.25">
      <c r="A1213">
        <v>1211</v>
      </c>
      <c r="B1213" s="1">
        <v>43840</v>
      </c>
      <c r="C1213">
        <v>14.45</v>
      </c>
      <c r="D1213">
        <v>14.494999999999999</v>
      </c>
      <c r="E1213">
        <v>14.3</v>
      </c>
      <c r="F1213">
        <v>14.37</v>
      </c>
      <c r="G1213">
        <v>14.37</v>
      </c>
      <c r="H1213">
        <v>3209932</v>
      </c>
      <c r="I1213" s="1">
        <v>43840</v>
      </c>
      <c r="J1213">
        <v>1.1259676284306699E-2</v>
      </c>
      <c r="K1213">
        <v>14.455</v>
      </c>
      <c r="L1213">
        <v>0.26923869276925799</v>
      </c>
      <c r="M1213">
        <v>13.796865047619001</v>
      </c>
      <c r="N1213">
        <v>1.0477017750126101</v>
      </c>
      <c r="O1213">
        <v>1.35699373695197E-2</v>
      </c>
      <c r="P1213">
        <v>0.78276079962271305</v>
      </c>
      <c r="Q1213">
        <v>-2.3660403618649899E-2</v>
      </c>
      <c r="R1213">
        <v>14.9827078378277</v>
      </c>
      <c r="S1213">
        <v>13.927292162172201</v>
      </c>
      <c r="T1213">
        <v>-0.315704994426102</v>
      </c>
      <c r="U1213" t="b">
        <f t="shared" si="113"/>
        <v>0</v>
      </c>
      <c r="V1213" t="b">
        <f t="shared" si="114"/>
        <v>0</v>
      </c>
      <c r="X1213" t="str">
        <f t="shared" si="115"/>
        <v/>
      </c>
      <c r="Y1213" t="str">
        <f t="shared" si="115"/>
        <v/>
      </c>
      <c r="AA1213">
        <f t="shared" si="112"/>
        <v>148.91742523429656</v>
      </c>
      <c r="AB1213">
        <f t="shared" si="116"/>
        <v>0</v>
      </c>
      <c r="AC1213">
        <f t="shared" si="111"/>
        <v>25433.628318584073</v>
      </c>
    </row>
    <row r="1214" spans="1:29" x14ac:dyDescent="0.25">
      <c r="A1214">
        <v>1212</v>
      </c>
      <c r="B1214" s="1">
        <v>43843</v>
      </c>
      <c r="C1214">
        <v>14.36</v>
      </c>
      <c r="D1214">
        <v>14.37</v>
      </c>
      <c r="E1214">
        <v>14.09</v>
      </c>
      <c r="F1214">
        <v>14.21</v>
      </c>
      <c r="G1214">
        <v>14.21</v>
      </c>
      <c r="H1214">
        <v>2347282</v>
      </c>
      <c r="I1214" s="1">
        <v>43843</v>
      </c>
      <c r="J1214">
        <v>1.4999999999999999E-2</v>
      </c>
      <c r="K1214">
        <v>14.436500000000001</v>
      </c>
      <c r="L1214">
        <v>0.27288468742578398</v>
      </c>
      <c r="M1214">
        <v>13.785674571428499</v>
      </c>
      <c r="N1214">
        <v>1.0472102707197399</v>
      </c>
      <c r="O1214">
        <v>1.9704433497536901E-2</v>
      </c>
      <c r="P1214">
        <v>0.57128777041234802</v>
      </c>
      <c r="Q1214">
        <v>-8.4447572132301894E-3</v>
      </c>
      <c r="R1214">
        <v>14.971353987354499</v>
      </c>
      <c r="S1214">
        <v>13.901646012645401</v>
      </c>
      <c r="T1214">
        <v>-0.83002092252467996</v>
      </c>
      <c r="U1214" t="b">
        <f t="shared" si="113"/>
        <v>0</v>
      </c>
      <c r="V1214" t="b">
        <f t="shared" si="114"/>
        <v>0</v>
      </c>
      <c r="X1214" t="str">
        <f t="shared" si="115"/>
        <v/>
      </c>
      <c r="Y1214" t="str">
        <f t="shared" si="115"/>
        <v/>
      </c>
      <c r="AA1214">
        <f t="shared" si="112"/>
        <v>148.91742523429656</v>
      </c>
      <c r="AB1214">
        <f t="shared" si="116"/>
        <v>0</v>
      </c>
      <c r="AC1214">
        <f t="shared" si="111"/>
        <v>25150.442477876109</v>
      </c>
    </row>
    <row r="1215" spans="1:29" x14ac:dyDescent="0.25">
      <c r="A1215">
        <v>1213</v>
      </c>
      <c r="B1215" s="1">
        <v>43844</v>
      </c>
      <c r="C1215">
        <v>14.2</v>
      </c>
      <c r="D1215">
        <v>14.22</v>
      </c>
      <c r="E1215">
        <v>13.92</v>
      </c>
      <c r="F1215">
        <v>14</v>
      </c>
      <c r="G1215">
        <v>14</v>
      </c>
      <c r="H1215">
        <v>3291839</v>
      </c>
      <c r="I1215" s="1">
        <v>43844</v>
      </c>
      <c r="J1215">
        <v>1.4306151645207101E-3</v>
      </c>
      <c r="K1215">
        <v>14.401999999999999</v>
      </c>
      <c r="L1215">
        <v>0.28259325428663601</v>
      </c>
      <c r="M1215">
        <v>13.7694840873015</v>
      </c>
      <c r="N1215">
        <v>1.0459360647565401</v>
      </c>
      <c r="O1215">
        <v>2.1428571428571401E-2</v>
      </c>
      <c r="P1215">
        <v>0.79963555030591105</v>
      </c>
      <c r="Q1215">
        <v>1.2142857142857099E-2</v>
      </c>
      <c r="R1215">
        <v>14.955882778401801</v>
      </c>
      <c r="S1215">
        <v>13.8481172215982</v>
      </c>
      <c r="T1215">
        <v>-1.4225392641264401</v>
      </c>
      <c r="U1215" t="b">
        <f t="shared" si="113"/>
        <v>1</v>
      </c>
      <c r="V1215" t="b">
        <f t="shared" si="114"/>
        <v>0</v>
      </c>
      <c r="X1215" t="str">
        <f t="shared" si="115"/>
        <v/>
      </c>
      <c r="Y1215" t="str">
        <f t="shared" si="115"/>
        <v/>
      </c>
      <c r="AA1215">
        <f t="shared" si="112"/>
        <v>148.91742523429656</v>
      </c>
      <c r="AB1215">
        <f t="shared" si="116"/>
        <v>0</v>
      </c>
      <c r="AC1215">
        <f t="shared" si="111"/>
        <v>24778.761061946905</v>
      </c>
    </row>
    <row r="1216" spans="1:29" x14ac:dyDescent="0.25">
      <c r="A1216">
        <v>1214</v>
      </c>
      <c r="B1216" s="1">
        <v>43845</v>
      </c>
      <c r="C1216">
        <v>13.92</v>
      </c>
      <c r="D1216">
        <v>14.02</v>
      </c>
      <c r="E1216">
        <v>13.77</v>
      </c>
      <c r="F1216">
        <v>13.98</v>
      </c>
      <c r="G1216">
        <v>13.98</v>
      </c>
      <c r="H1216">
        <v>4431084</v>
      </c>
      <c r="I1216" s="1">
        <v>43845</v>
      </c>
      <c r="J1216">
        <v>-1.6185784658690999E-2</v>
      </c>
      <c r="K1216">
        <v>14.368</v>
      </c>
      <c r="L1216">
        <v>0.29070875278749397</v>
      </c>
      <c r="M1216">
        <v>13.753531706349101</v>
      </c>
      <c r="N1216">
        <v>1.04467712779308</v>
      </c>
      <c r="O1216">
        <v>1.78826895565092E-2</v>
      </c>
      <c r="P1216">
        <v>1.07157669418363</v>
      </c>
      <c r="Q1216">
        <v>2.1459227467810699E-3</v>
      </c>
      <c r="R1216">
        <v>14.937789155463401</v>
      </c>
      <c r="S1216">
        <v>13.7982108445365</v>
      </c>
      <c r="T1216">
        <v>-1.33466913630782</v>
      </c>
      <c r="U1216" t="b">
        <f t="shared" si="113"/>
        <v>1</v>
      </c>
      <c r="V1216" t="b">
        <f t="shared" si="114"/>
        <v>0</v>
      </c>
      <c r="X1216">
        <f t="shared" si="115"/>
        <v>14.2</v>
      </c>
      <c r="Y1216" t="str">
        <f t="shared" si="115"/>
        <v/>
      </c>
      <c r="AA1216">
        <f t="shared" si="112"/>
        <v>148.91742523429656</v>
      </c>
      <c r="AB1216">
        <f t="shared" si="116"/>
        <v>0</v>
      </c>
      <c r="AC1216">
        <f t="shared" si="111"/>
        <v>24743.362831858409</v>
      </c>
    </row>
    <row r="1217" spans="1:29" x14ac:dyDescent="0.25">
      <c r="A1217">
        <v>1215</v>
      </c>
      <c r="B1217" s="1">
        <v>43846</v>
      </c>
      <c r="C1217">
        <v>14.13</v>
      </c>
      <c r="D1217">
        <v>14.255000000000001</v>
      </c>
      <c r="E1217">
        <v>14.02</v>
      </c>
      <c r="F1217">
        <v>14.21</v>
      </c>
      <c r="G1217">
        <v>14.21</v>
      </c>
      <c r="H1217">
        <v>2457491</v>
      </c>
      <c r="I1217" s="1">
        <v>43846</v>
      </c>
      <c r="J1217">
        <v>-3.2016348773841803E-2</v>
      </c>
      <c r="K1217">
        <v>14.3535</v>
      </c>
      <c r="L1217">
        <v>0.29101048995362699</v>
      </c>
      <c r="M1217">
        <v>13.737579333333301</v>
      </c>
      <c r="N1217">
        <v>1.0448347304661001</v>
      </c>
      <c r="O1217">
        <v>1.6537649542575701E-2</v>
      </c>
      <c r="P1217">
        <v>0.59302090409550401</v>
      </c>
      <c r="Q1217">
        <v>1.05559465165375E-2</v>
      </c>
      <c r="R1217">
        <v>14.923880560309099</v>
      </c>
      <c r="S1217">
        <v>13.7831194396908</v>
      </c>
      <c r="T1217">
        <v>-0.49310937218405099</v>
      </c>
      <c r="U1217" t="b">
        <f t="shared" si="113"/>
        <v>0</v>
      </c>
      <c r="V1217" t="b">
        <f t="shared" si="114"/>
        <v>0</v>
      </c>
      <c r="X1217">
        <f t="shared" si="115"/>
        <v>13.92</v>
      </c>
      <c r="Y1217" t="str">
        <f t="shared" si="115"/>
        <v/>
      </c>
      <c r="AA1217">
        <f t="shared" si="112"/>
        <v>148.91742523429656</v>
      </c>
      <c r="AB1217">
        <f t="shared" si="116"/>
        <v>0</v>
      </c>
      <c r="AC1217">
        <f t="shared" si="111"/>
        <v>25150.442477876109</v>
      </c>
    </row>
    <row r="1218" spans="1:29" x14ac:dyDescent="0.25">
      <c r="A1218">
        <v>1216</v>
      </c>
      <c r="B1218" s="1">
        <v>43847</v>
      </c>
      <c r="C1218">
        <v>14.37</v>
      </c>
      <c r="D1218">
        <v>14.7</v>
      </c>
      <c r="E1218">
        <v>14.34</v>
      </c>
      <c r="F1218">
        <v>14.68</v>
      </c>
      <c r="G1218">
        <v>14.68</v>
      </c>
      <c r="H1218">
        <v>3885309</v>
      </c>
      <c r="I1218" s="1">
        <v>43847</v>
      </c>
      <c r="J1218">
        <v>1.36425648021825E-3</v>
      </c>
      <c r="K1218">
        <v>14.359500000000001</v>
      </c>
      <c r="L1218">
        <v>0.29667410792936</v>
      </c>
      <c r="M1218">
        <v>13.7237698095237</v>
      </c>
      <c r="N1218">
        <v>1.04632329158093</v>
      </c>
      <c r="O1218">
        <v>2.4523160762942701E-2</v>
      </c>
      <c r="P1218">
        <v>0.93311813237235197</v>
      </c>
      <c r="Q1218">
        <v>-2.1117166212534001E-2</v>
      </c>
      <c r="R1218">
        <v>14.940981251541499</v>
      </c>
      <c r="S1218">
        <v>13.7780187484584</v>
      </c>
      <c r="T1218">
        <v>1.0803099813358299</v>
      </c>
      <c r="U1218" t="b">
        <f t="shared" si="113"/>
        <v>0</v>
      </c>
      <c r="V1218" t="b">
        <f t="shared" si="114"/>
        <v>0</v>
      </c>
      <c r="X1218" t="str">
        <f t="shared" si="115"/>
        <v/>
      </c>
      <c r="Y1218" t="str">
        <f t="shared" si="115"/>
        <v/>
      </c>
      <c r="AA1218">
        <f t="shared" si="112"/>
        <v>148.91742523429656</v>
      </c>
      <c r="AB1218">
        <f t="shared" si="116"/>
        <v>0</v>
      </c>
      <c r="AC1218">
        <f t="shared" si="111"/>
        <v>25982.300884955755</v>
      </c>
    </row>
    <row r="1219" spans="1:29" x14ac:dyDescent="0.25">
      <c r="A1219">
        <v>1217</v>
      </c>
      <c r="B1219" s="1">
        <v>43850</v>
      </c>
      <c r="C1219">
        <v>14.7</v>
      </c>
      <c r="D1219">
        <v>14.74</v>
      </c>
      <c r="E1219">
        <v>14.53</v>
      </c>
      <c r="F1219">
        <v>14.66</v>
      </c>
      <c r="G1219">
        <v>14.66</v>
      </c>
      <c r="H1219">
        <v>2284857</v>
      </c>
      <c r="I1219" s="1">
        <v>43850</v>
      </c>
      <c r="J1219">
        <v>-1.01282916948008E-2</v>
      </c>
      <c r="K1219">
        <v>14.353999999999999</v>
      </c>
      <c r="L1219">
        <v>0.28959863332023</v>
      </c>
      <c r="M1219">
        <v>13.7074999761904</v>
      </c>
      <c r="N1219">
        <v>1.04716396315393</v>
      </c>
      <c r="O1219">
        <v>1.4324693042291999E-2</v>
      </c>
      <c r="P1219">
        <v>0.54878134894494401</v>
      </c>
      <c r="Q1219">
        <v>-3.0695770804911201E-2</v>
      </c>
      <c r="R1219">
        <v>14.9216133213076</v>
      </c>
      <c r="S1219">
        <v>13.786386678692301</v>
      </c>
      <c r="T1219">
        <v>1.05663482072314</v>
      </c>
      <c r="U1219" t="b">
        <f t="shared" si="113"/>
        <v>0</v>
      </c>
      <c r="V1219" t="b">
        <f t="shared" si="114"/>
        <v>0</v>
      </c>
      <c r="X1219" t="str">
        <f t="shared" si="115"/>
        <v/>
      </c>
      <c r="Y1219" t="str">
        <f t="shared" si="115"/>
        <v/>
      </c>
      <c r="AA1219">
        <f t="shared" si="112"/>
        <v>148.91742523429656</v>
      </c>
      <c r="AB1219">
        <f t="shared" si="116"/>
        <v>0</v>
      </c>
      <c r="AC1219">
        <f t="shared" si="111"/>
        <v>25946.902654867259</v>
      </c>
    </row>
    <row r="1220" spans="1:29" x14ac:dyDescent="0.25">
      <c r="A1220">
        <v>1218</v>
      </c>
      <c r="B1220" s="1">
        <v>43851</v>
      </c>
      <c r="C1220">
        <v>14.76</v>
      </c>
      <c r="D1220">
        <v>14.97</v>
      </c>
      <c r="E1220">
        <v>14.6</v>
      </c>
      <c r="F1220">
        <v>14.81</v>
      </c>
      <c r="G1220">
        <v>14.81</v>
      </c>
      <c r="H1220">
        <v>3206219</v>
      </c>
      <c r="I1220" s="1">
        <v>43851</v>
      </c>
      <c r="J1220">
        <v>-5.0032071840923599E-2</v>
      </c>
      <c r="K1220">
        <v>14.3515</v>
      </c>
      <c r="L1220">
        <v>0.28518276688153599</v>
      </c>
      <c r="M1220">
        <v>13.695436484126899</v>
      </c>
      <c r="N1220">
        <v>1.04790380479172</v>
      </c>
      <c r="O1220">
        <v>2.4983119513841998E-2</v>
      </c>
      <c r="P1220">
        <v>0.76892404685210203</v>
      </c>
      <c r="Q1220">
        <v>-5.4692775151924403E-2</v>
      </c>
      <c r="R1220">
        <v>14.910458223087799</v>
      </c>
      <c r="S1220">
        <v>13.7925417769122</v>
      </c>
      <c r="T1220">
        <v>1.60774090599397</v>
      </c>
      <c r="U1220" t="b">
        <f t="shared" si="113"/>
        <v>0</v>
      </c>
      <c r="V1220" t="b">
        <f t="shared" si="114"/>
        <v>0</v>
      </c>
      <c r="X1220" t="str">
        <f t="shared" si="115"/>
        <v/>
      </c>
      <c r="Y1220" t="str">
        <f t="shared" si="115"/>
        <v/>
      </c>
      <c r="AA1220">
        <f t="shared" si="112"/>
        <v>148.91742523429656</v>
      </c>
      <c r="AB1220">
        <f t="shared" si="116"/>
        <v>0</v>
      </c>
      <c r="AC1220">
        <f t="shared" ref="AC1220:AC1270" si="117">1000*G1220/$G$2</f>
        <v>26212.389380530974</v>
      </c>
    </row>
    <row r="1221" spans="1:29" x14ac:dyDescent="0.25">
      <c r="A1221">
        <v>1219</v>
      </c>
      <c r="B1221" s="1">
        <v>43852</v>
      </c>
      <c r="C1221">
        <v>14.91</v>
      </c>
      <c r="D1221">
        <v>15.66</v>
      </c>
      <c r="E1221">
        <v>14.85</v>
      </c>
      <c r="F1221">
        <v>15.59</v>
      </c>
      <c r="G1221">
        <v>15.59</v>
      </c>
      <c r="H1221">
        <v>5169202</v>
      </c>
      <c r="I1221" s="1">
        <v>43852</v>
      </c>
      <c r="J1221">
        <v>1.8288700195950299E-2</v>
      </c>
      <c r="K1221">
        <v>14.395</v>
      </c>
      <c r="L1221">
        <v>0.391051214844641</v>
      </c>
      <c r="M1221">
        <v>13.6865476031745</v>
      </c>
      <c r="N1221">
        <v>1.05176268094527</v>
      </c>
      <c r="O1221">
        <v>5.1956382296343799E-2</v>
      </c>
      <c r="P1221">
        <v>1.23312946523589</v>
      </c>
      <c r="Q1221">
        <v>-0.10327132777421399</v>
      </c>
      <c r="R1221">
        <v>15.1614603810955</v>
      </c>
      <c r="S1221">
        <v>13.628539618904499</v>
      </c>
      <c r="T1221">
        <v>3.0558657143534198</v>
      </c>
      <c r="U1221" t="b">
        <f t="shared" si="113"/>
        <v>0</v>
      </c>
      <c r="V1221" t="b">
        <f t="shared" si="114"/>
        <v>1</v>
      </c>
      <c r="X1221" t="str">
        <f t="shared" si="115"/>
        <v/>
      </c>
      <c r="Y1221" t="str">
        <f t="shared" si="115"/>
        <v/>
      </c>
      <c r="AA1221">
        <f t="shared" si="112"/>
        <v>0</v>
      </c>
      <c r="AB1221">
        <f t="shared" si="116"/>
        <v>2321.6226594026834</v>
      </c>
      <c r="AC1221">
        <f t="shared" si="117"/>
        <v>27592.920353982303</v>
      </c>
    </row>
    <row r="1222" spans="1:29" x14ac:dyDescent="0.25">
      <c r="A1222">
        <v>1220</v>
      </c>
      <c r="B1222" s="1">
        <v>43853</v>
      </c>
      <c r="C1222">
        <v>15.68</v>
      </c>
      <c r="D1222">
        <v>15.68</v>
      </c>
      <c r="E1222">
        <v>15.13</v>
      </c>
      <c r="F1222">
        <v>15.31</v>
      </c>
      <c r="G1222">
        <v>15.31</v>
      </c>
      <c r="H1222">
        <v>2508957</v>
      </c>
      <c r="I1222" s="1">
        <v>43853</v>
      </c>
      <c r="J1222">
        <v>-1.2258064516129E-2</v>
      </c>
      <c r="K1222">
        <v>14.429</v>
      </c>
      <c r="L1222">
        <v>0.43916068273816</v>
      </c>
      <c r="M1222">
        <v>13.6766269761904</v>
      </c>
      <c r="N1222">
        <v>1.05501159204819</v>
      </c>
      <c r="O1222">
        <v>3.5924232527759503E-2</v>
      </c>
      <c r="P1222">
        <v>0.59873734131848</v>
      </c>
      <c r="Q1222">
        <v>-7.1848465055519201E-2</v>
      </c>
      <c r="R1222">
        <v>15.2897549381668</v>
      </c>
      <c r="S1222">
        <v>13.568245061833199</v>
      </c>
      <c r="T1222">
        <v>2.0060994406579602</v>
      </c>
      <c r="U1222" t="b">
        <f t="shared" si="113"/>
        <v>0</v>
      </c>
      <c r="V1222" t="b">
        <f t="shared" si="114"/>
        <v>1</v>
      </c>
      <c r="X1222" t="str">
        <f t="shared" si="115"/>
        <v/>
      </c>
      <c r="Y1222">
        <f t="shared" si="115"/>
        <v>15.66</v>
      </c>
      <c r="AA1222">
        <f t="shared" ref="AA1222:AA1270" si="118">IF(NOT(OR(V1222,U1222)),AA1221,IF(U1222,IF(AB1221&gt;0,AB1221/G1222,AA1221),IF(V1222,IF(AA1221&gt;0,0,0))))</f>
        <v>0</v>
      </c>
      <c r="AB1222">
        <f t="shared" si="116"/>
        <v>2321.6226594026834</v>
      </c>
      <c r="AC1222">
        <f t="shared" si="117"/>
        <v>27097.345132743365</v>
      </c>
    </row>
    <row r="1223" spans="1:29" x14ac:dyDescent="0.25">
      <c r="A1223">
        <v>1221</v>
      </c>
      <c r="B1223" s="1">
        <v>43854</v>
      </c>
      <c r="C1223">
        <v>15.36</v>
      </c>
      <c r="D1223">
        <v>15.574999999999999</v>
      </c>
      <c r="E1223">
        <v>15.29</v>
      </c>
      <c r="F1223">
        <v>15.5</v>
      </c>
      <c r="G1223">
        <v>15.5</v>
      </c>
      <c r="H1223">
        <v>7051849</v>
      </c>
      <c r="I1223" s="1">
        <v>43854</v>
      </c>
      <c r="J1223">
        <v>2.78514588859416E-2</v>
      </c>
      <c r="K1223">
        <v>14.477499999999999</v>
      </c>
      <c r="L1223">
        <v>0.50021968857891996</v>
      </c>
      <c r="M1223">
        <v>13.663928563492</v>
      </c>
      <c r="N1223">
        <v>1.05954154639549</v>
      </c>
      <c r="O1223">
        <v>1.83870967741935E-2</v>
      </c>
      <c r="P1223">
        <v>1.66929575656887</v>
      </c>
      <c r="Q1223">
        <v>-5.2903225806451598E-2</v>
      </c>
      <c r="R1223">
        <v>15.4579305896146</v>
      </c>
      <c r="S1223">
        <v>13.497069410385301</v>
      </c>
      <c r="T1223">
        <v>2.0441018683307299</v>
      </c>
      <c r="U1223" t="b">
        <f t="shared" si="113"/>
        <v>0</v>
      </c>
      <c r="V1223" t="b">
        <f t="shared" si="114"/>
        <v>1</v>
      </c>
      <c r="X1223" t="str">
        <f t="shared" si="115"/>
        <v/>
      </c>
      <c r="Y1223">
        <f t="shared" si="115"/>
        <v>15.68</v>
      </c>
      <c r="AA1223">
        <f t="shared" si="118"/>
        <v>0</v>
      </c>
      <c r="AB1223">
        <f t="shared" si="116"/>
        <v>2321.6226594026834</v>
      </c>
      <c r="AC1223">
        <f t="shared" si="117"/>
        <v>27433.628318584073</v>
      </c>
    </row>
    <row r="1224" spans="1:29" x14ac:dyDescent="0.25">
      <c r="A1224">
        <v>1222</v>
      </c>
      <c r="B1224" s="1">
        <v>43858</v>
      </c>
      <c r="C1224">
        <v>14.9</v>
      </c>
      <c r="D1224">
        <v>15.11</v>
      </c>
      <c r="E1224">
        <v>14.6</v>
      </c>
      <c r="F1224">
        <v>15.08</v>
      </c>
      <c r="G1224">
        <v>15.08</v>
      </c>
      <c r="H1224">
        <v>3045697</v>
      </c>
      <c r="I1224" s="1">
        <v>43858</v>
      </c>
      <c r="J1224">
        <v>-3.9630118890356999E-3</v>
      </c>
      <c r="K1224">
        <v>14.499000000000001</v>
      </c>
      <c r="L1224">
        <v>0.51698416956308502</v>
      </c>
      <c r="M1224">
        <v>13.6476587301587</v>
      </c>
      <c r="N1224">
        <v>1.0623800233193099</v>
      </c>
      <c r="O1224">
        <v>3.38196286472148E-2</v>
      </c>
      <c r="P1224">
        <v>0.71898577779755501</v>
      </c>
      <c r="Q1224">
        <v>-2.78514588859416E-2</v>
      </c>
      <c r="R1224">
        <v>15.512288972343599</v>
      </c>
      <c r="S1224">
        <v>13.485711027656301</v>
      </c>
      <c r="T1224">
        <v>1.1238255138276401</v>
      </c>
      <c r="U1224" t="b">
        <f t="shared" si="113"/>
        <v>0</v>
      </c>
      <c r="V1224" t="b">
        <f t="shared" si="114"/>
        <v>0</v>
      </c>
      <c r="X1224" t="str">
        <f t="shared" si="115"/>
        <v/>
      </c>
      <c r="Y1224">
        <f t="shared" si="115"/>
        <v>15.574999999999999</v>
      </c>
      <c r="AA1224">
        <f t="shared" si="118"/>
        <v>0</v>
      </c>
      <c r="AB1224">
        <f t="shared" si="116"/>
        <v>2321.6226594026834</v>
      </c>
      <c r="AC1224">
        <f t="shared" si="117"/>
        <v>26690.265486725668</v>
      </c>
    </row>
    <row r="1225" spans="1:29" x14ac:dyDescent="0.25">
      <c r="A1225">
        <v>1223</v>
      </c>
      <c r="B1225" s="1">
        <v>43859</v>
      </c>
      <c r="C1225">
        <v>15.05</v>
      </c>
      <c r="D1225">
        <v>15.25</v>
      </c>
      <c r="E1225">
        <v>14.89</v>
      </c>
      <c r="F1225">
        <v>15.14</v>
      </c>
      <c r="G1225">
        <v>15.14</v>
      </c>
      <c r="H1225">
        <v>3693297</v>
      </c>
      <c r="I1225" s="1">
        <v>43859</v>
      </c>
      <c r="J1225">
        <v>2.4357239512855199E-2</v>
      </c>
      <c r="K1225">
        <v>14.526</v>
      </c>
      <c r="L1225">
        <v>0.53627761859918299</v>
      </c>
      <c r="M1225">
        <v>13.631944436507901</v>
      </c>
      <c r="N1225">
        <v>1.06558532919909</v>
      </c>
      <c r="O1225">
        <v>2.3778071334213901E-2</v>
      </c>
      <c r="P1225">
        <v>0.86892465152825604</v>
      </c>
      <c r="Q1225">
        <v>-2.1796565389696099E-2</v>
      </c>
      <c r="R1225">
        <v>15.5771041324544</v>
      </c>
      <c r="S1225">
        <v>13.4748958675456</v>
      </c>
      <c r="T1225">
        <v>1.14492937744414</v>
      </c>
      <c r="U1225" t="b">
        <f t="shared" si="113"/>
        <v>0</v>
      </c>
      <c r="V1225" t="b">
        <f t="shared" si="114"/>
        <v>0</v>
      </c>
      <c r="X1225" t="str">
        <f t="shared" si="115"/>
        <v/>
      </c>
      <c r="Y1225" t="str">
        <f t="shared" si="115"/>
        <v/>
      </c>
      <c r="AA1225">
        <f t="shared" si="118"/>
        <v>0</v>
      </c>
      <c r="AB1225">
        <f t="shared" si="116"/>
        <v>2321.6226594026834</v>
      </c>
      <c r="AC1225">
        <f t="shared" si="117"/>
        <v>26796.460176991153</v>
      </c>
    </row>
    <row r="1226" spans="1:29" x14ac:dyDescent="0.25">
      <c r="A1226">
        <v>1224</v>
      </c>
      <c r="B1226" s="1">
        <v>43860</v>
      </c>
      <c r="C1226">
        <v>15.14</v>
      </c>
      <c r="D1226">
        <v>15.2</v>
      </c>
      <c r="E1226">
        <v>14.73</v>
      </c>
      <c r="F1226">
        <v>14.78</v>
      </c>
      <c r="G1226">
        <v>14.78</v>
      </c>
      <c r="H1226">
        <v>4321079</v>
      </c>
      <c r="I1226" s="1">
        <v>43860</v>
      </c>
      <c r="J1226">
        <v>1.8607856650585699E-2</v>
      </c>
      <c r="K1226">
        <v>14.55</v>
      </c>
      <c r="L1226">
        <v>0.53637182703977704</v>
      </c>
      <c r="M1226">
        <v>13.615119039682501</v>
      </c>
      <c r="N1226">
        <v>1.06866491270422</v>
      </c>
      <c r="O1226">
        <v>3.1799729364005297E-2</v>
      </c>
      <c r="P1226">
        <v>1.0120458421918901</v>
      </c>
      <c r="Q1226">
        <v>5.4803788903924198E-2</v>
      </c>
      <c r="R1226">
        <v>15.6012887809979</v>
      </c>
      <c r="S1226">
        <v>13.498711219002001</v>
      </c>
      <c r="T1226">
        <v>0.42880701111644398</v>
      </c>
      <c r="U1226" t="b">
        <f t="shared" si="113"/>
        <v>0</v>
      </c>
      <c r="V1226" t="b">
        <f t="shared" si="114"/>
        <v>0</v>
      </c>
      <c r="X1226" t="str">
        <f t="shared" si="115"/>
        <v/>
      </c>
      <c r="Y1226" t="str">
        <f t="shared" si="115"/>
        <v/>
      </c>
      <c r="AA1226">
        <f t="shared" si="118"/>
        <v>0</v>
      </c>
      <c r="AB1226">
        <f t="shared" si="116"/>
        <v>2321.6226594026834</v>
      </c>
      <c r="AC1226">
        <f t="shared" si="117"/>
        <v>26159.292035398234</v>
      </c>
    </row>
    <row r="1227" spans="1:29" x14ac:dyDescent="0.25">
      <c r="A1227">
        <v>1225</v>
      </c>
      <c r="B1227" s="1">
        <v>43861</v>
      </c>
      <c r="C1227">
        <v>14.75</v>
      </c>
      <c r="D1227">
        <v>14.86</v>
      </c>
      <c r="E1227">
        <v>14.41</v>
      </c>
      <c r="F1227">
        <v>14.51</v>
      </c>
      <c r="G1227">
        <v>14.51</v>
      </c>
      <c r="H1227">
        <v>3705219</v>
      </c>
      <c r="I1227" s="1">
        <v>43861</v>
      </c>
      <c r="J1227">
        <v>2.47175141242937E-2</v>
      </c>
      <c r="K1227">
        <v>14.5745</v>
      </c>
      <c r="L1227">
        <v>0.52188398589794305</v>
      </c>
      <c r="M1227">
        <v>13.5969444444444</v>
      </c>
      <c r="N1227">
        <v>1.0718952379006701</v>
      </c>
      <c r="O1227">
        <v>3.1013094417642901E-2</v>
      </c>
      <c r="P1227">
        <v>0.86572480159017295</v>
      </c>
      <c r="Q1227">
        <v>5.5134390075809801E-2</v>
      </c>
      <c r="R1227">
        <v>15.597392612359901</v>
      </c>
      <c r="S1227">
        <v>13.551607387640001</v>
      </c>
      <c r="T1227">
        <v>-0.123590686326633</v>
      </c>
      <c r="U1227" t="b">
        <f t="shared" si="113"/>
        <v>0</v>
      </c>
      <c r="V1227" t="b">
        <f t="shared" si="114"/>
        <v>0</v>
      </c>
      <c r="X1227" t="str">
        <f t="shared" si="115"/>
        <v/>
      </c>
      <c r="Y1227" t="str">
        <f t="shared" si="115"/>
        <v/>
      </c>
      <c r="AA1227">
        <f t="shared" si="118"/>
        <v>0</v>
      </c>
      <c r="AB1227">
        <f t="shared" si="116"/>
        <v>2321.6226594026834</v>
      </c>
      <c r="AC1227">
        <f t="shared" si="117"/>
        <v>25681.415929203544</v>
      </c>
    </row>
    <row r="1228" spans="1:29" x14ac:dyDescent="0.25">
      <c r="A1228">
        <v>1226</v>
      </c>
      <c r="B1228" s="1">
        <v>43864</v>
      </c>
      <c r="C1228">
        <v>13.9</v>
      </c>
      <c r="D1228">
        <v>14.18</v>
      </c>
      <c r="E1228">
        <v>13.75</v>
      </c>
      <c r="F1228">
        <v>14.16</v>
      </c>
      <c r="G1228">
        <v>14.16</v>
      </c>
      <c r="H1228">
        <v>4477195</v>
      </c>
      <c r="I1228" s="1">
        <v>43864</v>
      </c>
      <c r="J1228">
        <v>7.8291814946618802E-3</v>
      </c>
      <c r="K1228">
        <v>14.581</v>
      </c>
      <c r="L1228">
        <v>0.51551609296426903</v>
      </c>
      <c r="M1228">
        <v>13.5795238095237</v>
      </c>
      <c r="N1228">
        <v>1.0737489918294301</v>
      </c>
      <c r="O1228">
        <v>3.0367231638418E-2</v>
      </c>
      <c r="P1228">
        <v>1.0399772655933599</v>
      </c>
      <c r="Q1228">
        <v>9.4632768361581895E-2</v>
      </c>
      <c r="R1228">
        <v>15.591411542209901</v>
      </c>
      <c r="S1228">
        <v>13.57058845779</v>
      </c>
      <c r="T1228">
        <v>-0.81665733765791004</v>
      </c>
      <c r="U1228" t="b">
        <f t="shared" si="113"/>
        <v>0</v>
      </c>
      <c r="V1228" t="b">
        <f t="shared" si="114"/>
        <v>0</v>
      </c>
      <c r="X1228" t="str">
        <f t="shared" si="115"/>
        <v/>
      </c>
      <c r="Y1228" t="str">
        <f t="shared" si="115"/>
        <v/>
      </c>
      <c r="AA1228">
        <f t="shared" si="118"/>
        <v>0</v>
      </c>
      <c r="AB1228">
        <f t="shared" si="116"/>
        <v>2321.6226594026834</v>
      </c>
      <c r="AC1228">
        <f t="shared" si="117"/>
        <v>25061.946902654869</v>
      </c>
    </row>
    <row r="1229" spans="1:29" x14ac:dyDescent="0.25">
      <c r="A1229">
        <v>1227</v>
      </c>
      <c r="B1229" s="1">
        <v>43865</v>
      </c>
      <c r="C1229">
        <v>14</v>
      </c>
      <c r="D1229">
        <v>14.35</v>
      </c>
      <c r="E1229">
        <v>13.87</v>
      </c>
      <c r="F1229">
        <v>14.05</v>
      </c>
      <c r="G1229">
        <v>14.05</v>
      </c>
      <c r="H1229">
        <v>3112970</v>
      </c>
      <c r="I1229" s="1">
        <v>43865</v>
      </c>
      <c r="J1229">
        <v>-1.1954992967651099E-2</v>
      </c>
      <c r="K1229">
        <v>14.579000000000001</v>
      </c>
      <c r="L1229">
        <v>0.51759463919769999</v>
      </c>
      <c r="M1229">
        <v>13.5632539682539</v>
      </c>
      <c r="N1229">
        <v>1.0748895533567</v>
      </c>
      <c r="O1229">
        <v>3.4163701067615598E-2</v>
      </c>
      <c r="P1229">
        <v>0.724146104899278</v>
      </c>
      <c r="Q1229">
        <v>7.3309608540925206E-2</v>
      </c>
      <c r="R1229">
        <v>15.593485492827501</v>
      </c>
      <c r="S1229">
        <v>13.5645145071725</v>
      </c>
      <c r="T1229">
        <v>-1.0220353147783501</v>
      </c>
      <c r="U1229" t="b">
        <f t="shared" si="113"/>
        <v>1</v>
      </c>
      <c r="V1229" t="b">
        <f t="shared" si="114"/>
        <v>0</v>
      </c>
      <c r="X1229" t="str">
        <f t="shared" si="115"/>
        <v/>
      </c>
      <c r="Y1229" t="str">
        <f t="shared" si="115"/>
        <v/>
      </c>
      <c r="AA1229">
        <f t="shared" si="118"/>
        <v>165.24004693257532</v>
      </c>
      <c r="AB1229">
        <f t="shared" si="116"/>
        <v>0</v>
      </c>
      <c r="AC1229">
        <f t="shared" si="117"/>
        <v>24867.256637168142</v>
      </c>
    </row>
    <row r="1230" spans="1:29" x14ac:dyDescent="0.25">
      <c r="A1230">
        <v>1228</v>
      </c>
      <c r="B1230" s="1">
        <v>43866</v>
      </c>
      <c r="C1230">
        <v>14.26</v>
      </c>
      <c r="D1230">
        <v>14.3</v>
      </c>
      <c r="E1230">
        <v>13.96</v>
      </c>
      <c r="F1230">
        <v>14.22</v>
      </c>
      <c r="G1230">
        <v>14.22</v>
      </c>
      <c r="H1230">
        <v>2743203</v>
      </c>
      <c r="I1230" s="1">
        <v>43866</v>
      </c>
      <c r="J1230">
        <v>-4.5637583892617399E-2</v>
      </c>
      <c r="K1230">
        <v>14.5815</v>
      </c>
      <c r="L1230">
        <v>0.51563221286809702</v>
      </c>
      <c r="M1230">
        <v>13.5507142857142</v>
      </c>
      <c r="N1230">
        <v>1.0760687364925401</v>
      </c>
      <c r="O1230">
        <v>2.3909985935302299E-2</v>
      </c>
      <c r="P1230">
        <v>0.638590547774193</v>
      </c>
      <c r="Q1230">
        <v>6.4697609001406406E-2</v>
      </c>
      <c r="R1230">
        <v>15.5921391372214</v>
      </c>
      <c r="S1230">
        <v>13.570860862778501</v>
      </c>
      <c r="T1230">
        <v>-0.70108110195296203</v>
      </c>
      <c r="U1230" t="b">
        <f t="shared" si="113"/>
        <v>0</v>
      </c>
      <c r="V1230" t="b">
        <f t="shared" si="114"/>
        <v>0</v>
      </c>
      <c r="X1230">
        <f t="shared" si="115"/>
        <v>14</v>
      </c>
      <c r="Y1230" t="str">
        <f t="shared" si="115"/>
        <v/>
      </c>
      <c r="AA1230">
        <f t="shared" si="118"/>
        <v>165.24004693257532</v>
      </c>
      <c r="AB1230">
        <f t="shared" si="116"/>
        <v>0</v>
      </c>
      <c r="AC1230">
        <f t="shared" si="117"/>
        <v>25168.141592920358</v>
      </c>
    </row>
    <row r="1231" spans="1:29" x14ac:dyDescent="0.25">
      <c r="A1231">
        <v>1229</v>
      </c>
      <c r="B1231" s="1">
        <v>43867</v>
      </c>
      <c r="C1231">
        <v>14.29</v>
      </c>
      <c r="D1231">
        <v>14.91</v>
      </c>
      <c r="E1231">
        <v>14.25</v>
      </c>
      <c r="F1231">
        <v>14.9</v>
      </c>
      <c r="G1231">
        <v>14.9</v>
      </c>
      <c r="H1231">
        <v>6428824</v>
      </c>
      <c r="I1231" s="1">
        <v>43867</v>
      </c>
      <c r="J1231">
        <v>7.4374577417174502E-3</v>
      </c>
      <c r="K1231">
        <v>14.625999999999999</v>
      </c>
      <c r="L1231">
        <v>0.50193729950209798</v>
      </c>
      <c r="M1231">
        <v>13.5479365079364</v>
      </c>
      <c r="N1231">
        <v>1.0795739994376199</v>
      </c>
      <c r="O1231">
        <v>4.4295302013422799E-2</v>
      </c>
      <c r="P1231">
        <v>1.49311799736047</v>
      </c>
      <c r="Q1231">
        <v>-8.0536912751678503E-3</v>
      </c>
      <c r="R1231">
        <v>15.6097971070241</v>
      </c>
      <c r="S1231">
        <v>13.642202892975799</v>
      </c>
      <c r="T1231">
        <v>0.54588491485248702</v>
      </c>
      <c r="U1231" t="b">
        <f t="shared" si="113"/>
        <v>0</v>
      </c>
      <c r="V1231" t="b">
        <f t="shared" si="114"/>
        <v>0</v>
      </c>
      <c r="X1231" t="str">
        <f t="shared" si="115"/>
        <v/>
      </c>
      <c r="Y1231" t="str">
        <f t="shared" si="115"/>
        <v/>
      </c>
      <c r="AA1231">
        <f t="shared" si="118"/>
        <v>165.24004693257532</v>
      </c>
      <c r="AB1231">
        <f t="shared" si="116"/>
        <v>0</v>
      </c>
      <c r="AC1231">
        <f t="shared" si="117"/>
        <v>26371.681415929204</v>
      </c>
    </row>
    <row r="1232" spans="1:29" x14ac:dyDescent="0.25">
      <c r="A1232">
        <v>1230</v>
      </c>
      <c r="B1232" s="1">
        <v>43868</v>
      </c>
      <c r="C1232">
        <v>14.71</v>
      </c>
      <c r="D1232">
        <v>14.98</v>
      </c>
      <c r="E1232">
        <v>14.71</v>
      </c>
      <c r="F1232">
        <v>14.79</v>
      </c>
      <c r="G1232">
        <v>14.79</v>
      </c>
      <c r="H1232">
        <v>2464637</v>
      </c>
      <c r="I1232" s="1">
        <v>43868</v>
      </c>
      <c r="J1232">
        <v>5.4384772263764902E-3</v>
      </c>
      <c r="K1232">
        <v>14.647500000000001</v>
      </c>
      <c r="L1232">
        <v>0.499145322157243</v>
      </c>
      <c r="M1232">
        <v>13.5444444444444</v>
      </c>
      <c r="N1232">
        <v>1.0814397046759601</v>
      </c>
      <c r="O1232">
        <v>1.8255578093306201E-2</v>
      </c>
      <c r="P1232">
        <v>0.57437696149287498</v>
      </c>
      <c r="Q1232">
        <v>-1.8931710615280501E-2</v>
      </c>
      <c r="R1232">
        <v>15.625824831428201</v>
      </c>
      <c r="S1232">
        <v>13.669175168571799</v>
      </c>
      <c r="T1232">
        <v>0.28548800053683798</v>
      </c>
      <c r="U1232" t="b">
        <f t="shared" si="113"/>
        <v>0</v>
      </c>
      <c r="V1232" t="b">
        <f t="shared" si="114"/>
        <v>0</v>
      </c>
      <c r="X1232" t="str">
        <f t="shared" si="115"/>
        <v/>
      </c>
      <c r="Y1232" t="str">
        <f t="shared" si="115"/>
        <v/>
      </c>
      <c r="AA1232">
        <f t="shared" si="118"/>
        <v>165.24004693257532</v>
      </c>
      <c r="AB1232">
        <f t="shared" si="116"/>
        <v>0</v>
      </c>
      <c r="AC1232">
        <f t="shared" si="117"/>
        <v>26176.991150442482</v>
      </c>
    </row>
    <row r="1233" spans="1:29" x14ac:dyDescent="0.25">
      <c r="A1233">
        <v>1231</v>
      </c>
      <c r="B1233" s="1">
        <v>43871</v>
      </c>
      <c r="C1233">
        <v>14.52</v>
      </c>
      <c r="D1233">
        <v>14.8</v>
      </c>
      <c r="E1233">
        <v>14.42</v>
      </c>
      <c r="F1233">
        <v>14.71</v>
      </c>
      <c r="G1233">
        <v>14.71</v>
      </c>
      <c r="H1233">
        <v>3558247</v>
      </c>
      <c r="I1233" s="1">
        <v>43871</v>
      </c>
      <c r="J1233">
        <v>-1.20886501007387E-2</v>
      </c>
      <c r="K1233">
        <v>14.6645</v>
      </c>
      <c r="L1233">
        <v>0.49496916437702299</v>
      </c>
      <c r="M1233">
        <v>13.5397619047618</v>
      </c>
      <c r="N1233">
        <v>1.0830692668858899</v>
      </c>
      <c r="O1233">
        <v>2.58327668252889E-2</v>
      </c>
      <c r="P1233">
        <v>0.82787612042530401</v>
      </c>
      <c r="Q1233">
        <v>-3.7389530931339197E-2</v>
      </c>
      <c r="R1233">
        <v>15.634639562178901</v>
      </c>
      <c r="S1233">
        <v>13.694360437821</v>
      </c>
      <c r="T1233">
        <v>9.19249183073024E-2</v>
      </c>
      <c r="U1233" t="b">
        <f t="shared" si="113"/>
        <v>0</v>
      </c>
      <c r="V1233" t="b">
        <f t="shared" si="114"/>
        <v>0</v>
      </c>
      <c r="X1233" t="str">
        <f t="shared" si="115"/>
        <v/>
      </c>
      <c r="Y1233" t="str">
        <f t="shared" si="115"/>
        <v/>
      </c>
      <c r="AA1233">
        <f t="shared" si="118"/>
        <v>165.24004693257532</v>
      </c>
      <c r="AB1233">
        <f t="shared" si="116"/>
        <v>0</v>
      </c>
      <c r="AC1233">
        <f t="shared" si="117"/>
        <v>26035.398230088496</v>
      </c>
    </row>
    <row r="1234" spans="1:29" x14ac:dyDescent="0.25">
      <c r="A1234">
        <v>1232</v>
      </c>
      <c r="B1234" s="1">
        <v>43872</v>
      </c>
      <c r="C1234">
        <v>14.75</v>
      </c>
      <c r="D1234">
        <v>14.935</v>
      </c>
      <c r="E1234">
        <v>14.62</v>
      </c>
      <c r="F1234">
        <v>14.89</v>
      </c>
      <c r="G1234">
        <v>14.89</v>
      </c>
      <c r="H1234">
        <v>3559401</v>
      </c>
      <c r="I1234" s="1">
        <v>43872</v>
      </c>
      <c r="J1234">
        <v>-1.7810026385224199E-2</v>
      </c>
      <c r="K1234">
        <v>14.698499999999999</v>
      </c>
      <c r="L1234">
        <v>0.485367739044469</v>
      </c>
      <c r="M1234">
        <v>13.537460317460299</v>
      </c>
      <c r="N1234">
        <v>1.0857649555612801</v>
      </c>
      <c r="O1234">
        <v>2.11551376762928E-2</v>
      </c>
      <c r="P1234">
        <v>0.82706824914802601</v>
      </c>
      <c r="Q1234">
        <v>-5.6413700470114098E-2</v>
      </c>
      <c r="R1234">
        <v>15.6498207685271</v>
      </c>
      <c r="S1234">
        <v>13.747179231472799</v>
      </c>
      <c r="T1234">
        <v>0.39454620609311902</v>
      </c>
      <c r="U1234" t="b">
        <f t="shared" si="113"/>
        <v>0</v>
      </c>
      <c r="V1234" t="b">
        <f t="shared" si="114"/>
        <v>0</v>
      </c>
      <c r="X1234" t="str">
        <f t="shared" si="115"/>
        <v/>
      </c>
      <c r="Y1234" t="str">
        <f t="shared" si="115"/>
        <v/>
      </c>
      <c r="AA1234">
        <f t="shared" si="118"/>
        <v>165.24004693257532</v>
      </c>
      <c r="AB1234">
        <f t="shared" si="116"/>
        <v>0</v>
      </c>
      <c r="AC1234">
        <f t="shared" si="117"/>
        <v>26353.98230088496</v>
      </c>
    </row>
    <row r="1235" spans="1:29" x14ac:dyDescent="0.25">
      <c r="A1235">
        <v>1233</v>
      </c>
      <c r="B1235" s="1">
        <v>43873</v>
      </c>
      <c r="C1235">
        <v>14.75</v>
      </c>
      <c r="D1235">
        <v>15.24</v>
      </c>
      <c r="E1235">
        <v>14.73</v>
      </c>
      <c r="F1235">
        <v>15.16</v>
      </c>
      <c r="G1235">
        <v>15.16</v>
      </c>
      <c r="H1235">
        <v>3673316</v>
      </c>
      <c r="I1235" s="1">
        <v>43873</v>
      </c>
      <c r="J1235">
        <v>-2.6315789473683598E-3</v>
      </c>
      <c r="K1235">
        <v>14.756500000000001</v>
      </c>
      <c r="L1235">
        <v>0.466445404939687</v>
      </c>
      <c r="M1235">
        <v>13.536269841269799</v>
      </c>
      <c r="N1235">
        <v>1.09014523004039</v>
      </c>
      <c r="O1235">
        <v>3.3641160949868E-2</v>
      </c>
      <c r="P1235">
        <v>0.85153584765276902</v>
      </c>
      <c r="Q1235">
        <v>-6.2005277044854798E-2</v>
      </c>
      <c r="R1235">
        <v>15.6707329936817</v>
      </c>
      <c r="S1235">
        <v>13.842267006318201</v>
      </c>
      <c r="T1235">
        <v>0.86505300669038099</v>
      </c>
      <c r="U1235" t="b">
        <f t="shared" si="113"/>
        <v>0</v>
      </c>
      <c r="V1235" t="b">
        <f t="shared" si="114"/>
        <v>0</v>
      </c>
      <c r="X1235" t="str">
        <f t="shared" si="115"/>
        <v/>
      </c>
      <c r="Y1235" t="str">
        <f t="shared" si="115"/>
        <v/>
      </c>
      <c r="AA1235">
        <f t="shared" si="118"/>
        <v>165.24004693257532</v>
      </c>
      <c r="AB1235">
        <f t="shared" si="116"/>
        <v>0</v>
      </c>
      <c r="AC1235">
        <f t="shared" si="117"/>
        <v>26831.85840707965</v>
      </c>
    </row>
    <row r="1236" spans="1:29" x14ac:dyDescent="0.25">
      <c r="A1236">
        <v>1234</v>
      </c>
      <c r="B1236" s="1">
        <v>43874</v>
      </c>
      <c r="C1236">
        <v>15.02</v>
      </c>
      <c r="D1236">
        <v>15.28</v>
      </c>
      <c r="E1236">
        <v>14.664999999999999</v>
      </c>
      <c r="F1236">
        <v>15.2</v>
      </c>
      <c r="G1236">
        <v>15.2</v>
      </c>
      <c r="H1236">
        <v>4860196</v>
      </c>
      <c r="I1236" s="1">
        <v>43874</v>
      </c>
      <c r="J1236">
        <v>0</v>
      </c>
      <c r="K1236">
        <v>14.817500000000001</v>
      </c>
      <c r="L1236">
        <v>0.43848873237624297</v>
      </c>
      <c r="M1236">
        <v>13.538650793650699</v>
      </c>
      <c r="N1236">
        <v>1.0944591322902699</v>
      </c>
      <c r="O1236">
        <v>4.0460526315789398E-2</v>
      </c>
      <c r="P1236">
        <v>1.1266602707903199</v>
      </c>
      <c r="Q1236">
        <v>-1.9736842105263001E-2</v>
      </c>
      <c r="R1236">
        <v>15.676937915457399</v>
      </c>
      <c r="S1236">
        <v>13.958062084542499</v>
      </c>
      <c r="T1236">
        <v>0.87231431906393098</v>
      </c>
      <c r="U1236" t="b">
        <f t="shared" si="113"/>
        <v>0</v>
      </c>
      <c r="V1236" t="b">
        <f t="shared" si="114"/>
        <v>0</v>
      </c>
      <c r="X1236" t="str">
        <f t="shared" si="115"/>
        <v/>
      </c>
      <c r="Y1236" t="str">
        <f t="shared" si="115"/>
        <v/>
      </c>
      <c r="AA1236">
        <f t="shared" si="118"/>
        <v>165.24004693257532</v>
      </c>
      <c r="AB1236">
        <f t="shared" si="116"/>
        <v>0</v>
      </c>
      <c r="AC1236">
        <f t="shared" si="117"/>
        <v>26902.654867256639</v>
      </c>
    </row>
    <row r="1237" spans="1:29" x14ac:dyDescent="0.25">
      <c r="A1237">
        <v>1235</v>
      </c>
      <c r="B1237" s="1">
        <v>43875</v>
      </c>
      <c r="C1237">
        <v>15.16</v>
      </c>
      <c r="D1237">
        <v>15.29</v>
      </c>
      <c r="E1237">
        <v>15.05</v>
      </c>
      <c r="F1237">
        <v>15.2</v>
      </c>
      <c r="G1237">
        <v>15.2</v>
      </c>
      <c r="H1237">
        <v>2809047</v>
      </c>
      <c r="I1237" s="1">
        <v>43875</v>
      </c>
      <c r="J1237">
        <v>-3.30788804071247E-2</v>
      </c>
      <c r="K1237">
        <v>14.867000000000001</v>
      </c>
      <c r="L1237">
        <v>0.42186428348946597</v>
      </c>
      <c r="M1237">
        <v>13.5416666666666</v>
      </c>
      <c r="N1237">
        <v>1.0978707692307701</v>
      </c>
      <c r="O1237">
        <v>1.5789473684210398E-2</v>
      </c>
      <c r="P1237">
        <v>0.65072655536950497</v>
      </c>
      <c r="Q1237">
        <v>-2.6973684210526299E-2</v>
      </c>
      <c r="R1237">
        <v>15.6938539956393</v>
      </c>
      <c r="S1237">
        <v>14.040146004360601</v>
      </c>
      <c r="T1237">
        <v>0.789353384566162</v>
      </c>
      <c r="U1237" t="b">
        <f t="shared" si="113"/>
        <v>0</v>
      </c>
      <c r="V1237" t="b">
        <f t="shared" si="114"/>
        <v>0</v>
      </c>
      <c r="X1237" t="str">
        <f t="shared" si="115"/>
        <v/>
      </c>
      <c r="Y1237" t="str">
        <f t="shared" si="115"/>
        <v/>
      </c>
      <c r="AA1237">
        <f t="shared" si="118"/>
        <v>165.24004693257532</v>
      </c>
      <c r="AB1237">
        <f t="shared" si="116"/>
        <v>0</v>
      </c>
      <c r="AC1237">
        <f t="shared" si="117"/>
        <v>26902.654867256639</v>
      </c>
    </row>
    <row r="1238" spans="1:29" x14ac:dyDescent="0.25">
      <c r="A1238">
        <v>1236</v>
      </c>
      <c r="B1238" s="1">
        <v>43878</v>
      </c>
      <c r="C1238">
        <v>15.26</v>
      </c>
      <c r="D1238">
        <v>15.8</v>
      </c>
      <c r="E1238">
        <v>15.22</v>
      </c>
      <c r="F1238">
        <v>15.72</v>
      </c>
      <c r="G1238">
        <v>15.72</v>
      </c>
      <c r="H1238">
        <v>4350405</v>
      </c>
      <c r="I1238" s="1">
        <v>43878</v>
      </c>
      <c r="J1238">
        <v>-1.9047619047618601E-3</v>
      </c>
      <c r="K1238">
        <v>14.919</v>
      </c>
      <c r="L1238">
        <v>0.45997597191234901</v>
      </c>
      <c r="M1238">
        <v>13.544365079365001</v>
      </c>
      <c r="N1238">
        <v>1.1014912779285</v>
      </c>
      <c r="O1238">
        <v>3.6895674300254401E-2</v>
      </c>
      <c r="P1238">
        <v>1.01478282448927</v>
      </c>
      <c r="Q1238">
        <v>-6.42493638676844E-2</v>
      </c>
      <c r="R1238">
        <v>15.820552904948199</v>
      </c>
      <c r="S1238">
        <v>14.0174470950518</v>
      </c>
      <c r="T1238">
        <v>1.7413953095632999</v>
      </c>
      <c r="U1238" t="b">
        <f t="shared" ref="U1238:U1271" si="119">IF(T1238&lt;-$U$19,TRUE,FALSE)</f>
        <v>0</v>
      </c>
      <c r="V1238" t="b">
        <f t="shared" ref="V1238:V1271" si="120">IF(T1238&gt;$V$19,TRUE,FALSE)</f>
        <v>0</v>
      </c>
      <c r="X1238" t="str">
        <f t="shared" si="115"/>
        <v/>
      </c>
      <c r="Y1238" t="str">
        <f t="shared" si="115"/>
        <v/>
      </c>
      <c r="AA1238">
        <f t="shared" si="118"/>
        <v>165.24004693257532</v>
      </c>
      <c r="AB1238">
        <f t="shared" si="116"/>
        <v>0</v>
      </c>
      <c r="AC1238">
        <f t="shared" si="117"/>
        <v>27823.008849557526</v>
      </c>
    </row>
    <row r="1239" spans="1:29" x14ac:dyDescent="0.25">
      <c r="A1239">
        <v>1237</v>
      </c>
      <c r="B1239" s="1">
        <v>43879</v>
      </c>
      <c r="C1239">
        <v>15.73</v>
      </c>
      <c r="D1239">
        <v>15.78</v>
      </c>
      <c r="E1239">
        <v>15.52</v>
      </c>
      <c r="F1239">
        <v>15.75</v>
      </c>
      <c r="G1239">
        <v>15.75</v>
      </c>
      <c r="H1239">
        <v>4155126</v>
      </c>
      <c r="I1239" s="1">
        <v>43879</v>
      </c>
      <c r="J1239">
        <v>-1.2682308180088501E-3</v>
      </c>
      <c r="K1239">
        <v>14.9735</v>
      </c>
      <c r="L1239">
        <v>0.49118840848644402</v>
      </c>
      <c r="M1239">
        <v>13.542380952380899</v>
      </c>
      <c r="N1239">
        <v>1.1056770631878701</v>
      </c>
      <c r="O1239">
        <v>1.6507936507936399E-2</v>
      </c>
      <c r="P1239">
        <v>0.97237514048126905</v>
      </c>
      <c r="Q1239">
        <v>-5.4603174603174501E-2</v>
      </c>
      <c r="R1239">
        <v>15.9362292806334</v>
      </c>
      <c r="S1239">
        <v>14.0107707193665</v>
      </c>
      <c r="T1239">
        <v>1.5808597812654199</v>
      </c>
      <c r="U1239" t="b">
        <f t="shared" si="119"/>
        <v>0</v>
      </c>
      <c r="V1239" t="b">
        <f t="shared" si="120"/>
        <v>0</v>
      </c>
      <c r="X1239" t="str">
        <f t="shared" si="115"/>
        <v/>
      </c>
      <c r="Y1239" t="str">
        <f t="shared" si="115"/>
        <v/>
      </c>
      <c r="AA1239">
        <f t="shared" si="118"/>
        <v>165.24004693257532</v>
      </c>
      <c r="AB1239">
        <f t="shared" si="116"/>
        <v>0</v>
      </c>
      <c r="AC1239">
        <f t="shared" si="117"/>
        <v>27876.106194690266</v>
      </c>
    </row>
    <row r="1240" spans="1:29" x14ac:dyDescent="0.25">
      <c r="A1240">
        <v>1238</v>
      </c>
      <c r="B1240" s="1">
        <v>43880</v>
      </c>
      <c r="C1240">
        <v>15.75</v>
      </c>
      <c r="D1240">
        <v>15.8</v>
      </c>
      <c r="E1240">
        <v>15.67</v>
      </c>
      <c r="F1240">
        <v>15.77</v>
      </c>
      <c r="G1240">
        <v>15.77</v>
      </c>
      <c r="H1240">
        <v>4585782</v>
      </c>
      <c r="I1240" s="1">
        <v>43880</v>
      </c>
      <c r="J1240">
        <v>-6.3011972274731902E-3</v>
      </c>
      <c r="K1240">
        <v>15.0215</v>
      </c>
      <c r="L1240">
        <v>0.52040748204487397</v>
      </c>
      <c r="M1240">
        <v>13.557301587301501</v>
      </c>
      <c r="N1240">
        <v>1.1080007259018101</v>
      </c>
      <c r="O1240">
        <v>8.2435003170577507E-3</v>
      </c>
      <c r="P1240">
        <v>1.1042670030025401</v>
      </c>
      <c r="Q1240">
        <v>-3.8681039949270697E-2</v>
      </c>
      <c r="R1240">
        <v>16.0414986648079</v>
      </c>
      <c r="S1240">
        <v>14.001501335192</v>
      </c>
      <c r="T1240">
        <v>1.4382960003934899</v>
      </c>
      <c r="U1240" t="b">
        <f t="shared" si="119"/>
        <v>0</v>
      </c>
      <c r="V1240" t="b">
        <f t="shared" si="120"/>
        <v>0</v>
      </c>
      <c r="X1240" t="str">
        <f t="shared" si="115"/>
        <v/>
      </c>
      <c r="Y1240" t="str">
        <f t="shared" si="115"/>
        <v/>
      </c>
      <c r="AA1240">
        <f t="shared" si="118"/>
        <v>165.24004693257532</v>
      </c>
      <c r="AB1240">
        <f t="shared" si="116"/>
        <v>0</v>
      </c>
      <c r="AC1240">
        <f t="shared" si="117"/>
        <v>27911.504424778763</v>
      </c>
    </row>
    <row r="1241" spans="1:29" x14ac:dyDescent="0.25">
      <c r="A1241">
        <v>1239</v>
      </c>
      <c r="B1241" s="1">
        <v>43881</v>
      </c>
      <c r="C1241">
        <v>15.63</v>
      </c>
      <c r="D1241">
        <v>15.95</v>
      </c>
      <c r="E1241">
        <v>15.61</v>
      </c>
      <c r="F1241">
        <v>15.87</v>
      </c>
      <c r="G1241">
        <v>15.87</v>
      </c>
      <c r="H1241">
        <v>2307324</v>
      </c>
      <c r="I1241" s="1">
        <v>43881</v>
      </c>
      <c r="J1241">
        <v>1.53550863723607E-2</v>
      </c>
      <c r="K1241">
        <v>15.035500000000001</v>
      </c>
      <c r="L1241">
        <v>0.53990715576103399</v>
      </c>
      <c r="M1241">
        <v>13.5739682539682</v>
      </c>
      <c r="N1241">
        <v>1.1076716637822099</v>
      </c>
      <c r="O1241">
        <v>2.14240705734089E-2</v>
      </c>
      <c r="P1241">
        <v>0.56140191649807303</v>
      </c>
      <c r="Q1241">
        <v>-4.2218021424070502E-2</v>
      </c>
      <c r="R1241">
        <v>16.093718025291601</v>
      </c>
      <c r="S1241">
        <v>13.977281974708299</v>
      </c>
      <c r="T1241">
        <v>1.54563611742412</v>
      </c>
      <c r="U1241" t="b">
        <f t="shared" si="119"/>
        <v>0</v>
      </c>
      <c r="V1241" t="b">
        <f t="shared" si="120"/>
        <v>0</v>
      </c>
      <c r="X1241" t="str">
        <f t="shared" ref="X1241:Y1270" si="121">IF(U1240, C1240,"")</f>
        <v/>
      </c>
      <c r="Y1241" t="str">
        <f t="shared" si="121"/>
        <v/>
      </c>
      <c r="AA1241">
        <f t="shared" si="118"/>
        <v>165.24004693257532</v>
      </c>
      <c r="AB1241">
        <f t="shared" si="116"/>
        <v>0</v>
      </c>
      <c r="AC1241">
        <f t="shared" si="117"/>
        <v>28088.495575221241</v>
      </c>
    </row>
    <row r="1242" spans="1:29" x14ac:dyDescent="0.25">
      <c r="A1242">
        <v>1240</v>
      </c>
      <c r="B1242" s="1">
        <v>43882</v>
      </c>
      <c r="C1242">
        <v>15.8</v>
      </c>
      <c r="D1242">
        <v>15.86</v>
      </c>
      <c r="E1242">
        <v>15.62</v>
      </c>
      <c r="F1242">
        <v>15.63</v>
      </c>
      <c r="G1242">
        <v>15.63</v>
      </c>
      <c r="H1242">
        <v>1526645</v>
      </c>
      <c r="I1242" s="1">
        <v>43882</v>
      </c>
      <c r="J1242">
        <v>5.32345013477089E-2</v>
      </c>
      <c r="K1242">
        <v>15.051500000000001</v>
      </c>
      <c r="L1242">
        <v>0.55305158225200102</v>
      </c>
      <c r="M1242">
        <v>13.5901587301587</v>
      </c>
      <c r="N1242">
        <v>1.1075293746642001</v>
      </c>
      <c r="O1242">
        <v>1.5355086372360801E-2</v>
      </c>
      <c r="P1242">
        <v>0.38155251359001502</v>
      </c>
      <c r="Q1242">
        <v>-2.75111964171466E-2</v>
      </c>
      <c r="R1242">
        <v>16.135481101213902</v>
      </c>
      <c r="S1242">
        <v>13.967518898786</v>
      </c>
      <c r="T1242">
        <v>1.0460145464991899</v>
      </c>
      <c r="U1242" t="b">
        <f t="shared" si="119"/>
        <v>0</v>
      </c>
      <c r="V1242" t="b">
        <f t="shared" si="120"/>
        <v>0</v>
      </c>
      <c r="X1242" t="str">
        <f t="shared" si="121"/>
        <v/>
      </c>
      <c r="Y1242" t="str">
        <f t="shared" si="121"/>
        <v/>
      </c>
      <c r="AA1242">
        <f t="shared" si="118"/>
        <v>165.24004693257532</v>
      </c>
      <c r="AB1242">
        <f t="shared" si="116"/>
        <v>0</v>
      </c>
      <c r="AC1242">
        <f t="shared" si="117"/>
        <v>27663.716814159296</v>
      </c>
    </row>
    <row r="1243" spans="1:29" x14ac:dyDescent="0.25">
      <c r="A1243">
        <v>1241</v>
      </c>
      <c r="B1243" s="1">
        <v>43885</v>
      </c>
      <c r="C1243">
        <v>15.33</v>
      </c>
      <c r="D1243">
        <v>15.4</v>
      </c>
      <c r="E1243">
        <v>14.84</v>
      </c>
      <c r="F1243">
        <v>14.84</v>
      </c>
      <c r="G1243">
        <v>14.84</v>
      </c>
      <c r="H1243">
        <v>6011821</v>
      </c>
      <c r="I1243" s="1">
        <v>43885</v>
      </c>
      <c r="J1243">
        <v>-1.98150594451783E-2</v>
      </c>
      <c r="K1243">
        <v>15.0185</v>
      </c>
      <c r="L1243">
        <v>0.54450629497097902</v>
      </c>
      <c r="M1243">
        <v>13.601031746031699</v>
      </c>
      <c r="N1243">
        <v>1.1042177005712701</v>
      </c>
      <c r="O1243">
        <v>3.77358490566038E-2</v>
      </c>
      <c r="P1243">
        <v>1.50896293743555</v>
      </c>
      <c r="Q1243">
        <v>5.92991913746631E-2</v>
      </c>
      <c r="R1243">
        <v>16.085732338143099</v>
      </c>
      <c r="S1243">
        <v>13.9512676618568</v>
      </c>
      <c r="T1243">
        <v>-0.327819901530288</v>
      </c>
      <c r="U1243" t="b">
        <f t="shared" si="119"/>
        <v>0</v>
      </c>
      <c r="V1243" t="b">
        <f t="shared" si="120"/>
        <v>0</v>
      </c>
      <c r="X1243" t="str">
        <f t="shared" si="121"/>
        <v/>
      </c>
      <c r="Y1243" t="str">
        <f t="shared" si="121"/>
        <v/>
      </c>
      <c r="AA1243">
        <f t="shared" si="118"/>
        <v>165.24004693257532</v>
      </c>
      <c r="AB1243">
        <f t="shared" si="116"/>
        <v>0</v>
      </c>
      <c r="AC1243">
        <f t="shared" si="117"/>
        <v>26265.486725663719</v>
      </c>
    </row>
    <row r="1244" spans="1:29" x14ac:dyDescent="0.25">
      <c r="A1244">
        <v>1242</v>
      </c>
      <c r="B1244" s="1">
        <v>43886</v>
      </c>
      <c r="C1244">
        <v>14.2</v>
      </c>
      <c r="D1244">
        <v>15.33</v>
      </c>
      <c r="E1244">
        <v>14.2</v>
      </c>
      <c r="F1244">
        <v>15.14</v>
      </c>
      <c r="G1244">
        <v>15.14</v>
      </c>
      <c r="H1244">
        <v>5375361</v>
      </c>
      <c r="I1244" s="1">
        <v>43886</v>
      </c>
      <c r="J1244">
        <v>9.3333333333333705E-3</v>
      </c>
      <c r="K1244">
        <v>15.0215</v>
      </c>
      <c r="L1244">
        <v>0.54502800507465099</v>
      </c>
      <c r="M1244">
        <v>13.614365079364999</v>
      </c>
      <c r="N1244">
        <v>1.1033566319422099</v>
      </c>
      <c r="O1244">
        <v>7.4636723910171704E-2</v>
      </c>
      <c r="P1244">
        <v>1.34770698177201</v>
      </c>
      <c r="Q1244">
        <v>4.0290620871862498E-2</v>
      </c>
      <c r="R1244">
        <v>16.089754889946299</v>
      </c>
      <c r="S1244">
        <v>13.953245110053601</v>
      </c>
      <c r="T1244">
        <v>0.217420020433191</v>
      </c>
      <c r="U1244" t="b">
        <f t="shared" si="119"/>
        <v>0</v>
      </c>
      <c r="V1244" t="b">
        <f t="shared" si="120"/>
        <v>0</v>
      </c>
      <c r="X1244" t="str">
        <f t="shared" si="121"/>
        <v/>
      </c>
      <c r="Y1244" t="str">
        <f t="shared" si="121"/>
        <v/>
      </c>
      <c r="AA1244">
        <f t="shared" si="118"/>
        <v>165.24004693257532</v>
      </c>
      <c r="AB1244">
        <f t="shared" si="116"/>
        <v>0</v>
      </c>
      <c r="AC1244">
        <f t="shared" si="117"/>
        <v>26796.460176991153</v>
      </c>
    </row>
    <row r="1245" spans="1:29" x14ac:dyDescent="0.25">
      <c r="A1245">
        <v>1243</v>
      </c>
      <c r="B1245" s="1">
        <v>43887</v>
      </c>
      <c r="C1245">
        <v>14.61</v>
      </c>
      <c r="D1245">
        <v>15.16</v>
      </c>
      <c r="E1245">
        <v>14.61</v>
      </c>
      <c r="F1245">
        <v>15</v>
      </c>
      <c r="G1245">
        <v>15</v>
      </c>
      <c r="H1245">
        <v>4873043</v>
      </c>
      <c r="I1245" s="1">
        <v>43887</v>
      </c>
      <c r="J1245">
        <v>-4.7619047619047603E-2</v>
      </c>
      <c r="K1245">
        <v>15.0145</v>
      </c>
      <c r="L1245">
        <v>0.544324545217447</v>
      </c>
      <c r="M1245">
        <v>13.626666666666599</v>
      </c>
      <c r="N1245">
        <v>1.10184686888454</v>
      </c>
      <c r="O1245">
        <v>3.6666666666666702E-2</v>
      </c>
      <c r="P1245">
        <v>1.2193093124619501</v>
      </c>
      <c r="Q1245">
        <v>5.13333333333333E-2</v>
      </c>
      <c r="R1245">
        <v>16.081376108626198</v>
      </c>
      <c r="S1245">
        <v>13.9476238913738</v>
      </c>
      <c r="T1245">
        <v>-2.66385194777802E-2</v>
      </c>
      <c r="U1245" t="b">
        <f t="shared" si="119"/>
        <v>0</v>
      </c>
      <c r="V1245" t="b">
        <f t="shared" si="120"/>
        <v>0</v>
      </c>
      <c r="X1245" t="str">
        <f t="shared" si="121"/>
        <v/>
      </c>
      <c r="Y1245" t="str">
        <f t="shared" si="121"/>
        <v/>
      </c>
      <c r="AA1245">
        <f t="shared" si="118"/>
        <v>165.24004693257532</v>
      </c>
      <c r="AB1245">
        <f t="shared" si="116"/>
        <v>0</v>
      </c>
      <c r="AC1245">
        <f t="shared" si="117"/>
        <v>26548.672566371682</v>
      </c>
    </row>
    <row r="1246" spans="1:29" x14ac:dyDescent="0.25">
      <c r="A1246">
        <v>1244</v>
      </c>
      <c r="B1246" s="1">
        <v>43888</v>
      </c>
      <c r="C1246">
        <v>16.34</v>
      </c>
      <c r="D1246">
        <v>16.41</v>
      </c>
      <c r="E1246">
        <v>15.67</v>
      </c>
      <c r="F1246">
        <v>15.75</v>
      </c>
      <c r="G1246">
        <v>15.75</v>
      </c>
      <c r="H1246">
        <v>9560075</v>
      </c>
      <c r="I1246" s="1">
        <v>43888</v>
      </c>
      <c r="J1246">
        <v>2.1400778210116701E-2</v>
      </c>
      <c r="K1246">
        <v>15.063000000000001</v>
      </c>
      <c r="L1246">
        <v>0.56514646448124595</v>
      </c>
      <c r="M1246">
        <v>13.646825396825299</v>
      </c>
      <c r="N1246">
        <v>1.1037731898807801</v>
      </c>
      <c r="O1246">
        <v>4.6984126984126899E-2</v>
      </c>
      <c r="P1246">
        <v>2.3633276510597399</v>
      </c>
      <c r="Q1246">
        <v>7.6190476190475696E-3</v>
      </c>
      <c r="R1246">
        <v>16.170687070383199</v>
      </c>
      <c r="S1246">
        <v>13.955312929616699</v>
      </c>
      <c r="T1246">
        <v>1.2156140809101399</v>
      </c>
      <c r="U1246" t="b">
        <f t="shared" si="119"/>
        <v>0</v>
      </c>
      <c r="V1246" t="b">
        <f t="shared" si="120"/>
        <v>0</v>
      </c>
      <c r="X1246" t="str">
        <f t="shared" si="121"/>
        <v/>
      </c>
      <c r="Y1246" t="str">
        <f t="shared" si="121"/>
        <v/>
      </c>
      <c r="AA1246">
        <f t="shared" si="118"/>
        <v>165.24004693257532</v>
      </c>
      <c r="AB1246">
        <f t="shared" si="116"/>
        <v>0</v>
      </c>
      <c r="AC1246">
        <f t="shared" si="117"/>
        <v>27876.106194690266</v>
      </c>
    </row>
    <row r="1247" spans="1:29" x14ac:dyDescent="0.25">
      <c r="A1247">
        <v>1245</v>
      </c>
      <c r="B1247" s="1">
        <v>43889</v>
      </c>
      <c r="C1247">
        <v>15.43</v>
      </c>
      <c r="D1247">
        <v>15.84</v>
      </c>
      <c r="E1247">
        <v>15.3</v>
      </c>
      <c r="F1247">
        <v>15.42</v>
      </c>
      <c r="G1247">
        <v>15.42</v>
      </c>
      <c r="H1247">
        <v>5480883</v>
      </c>
      <c r="I1247" s="1">
        <v>43889</v>
      </c>
      <c r="J1247">
        <v>-8.9974293059126298E-3</v>
      </c>
      <c r="K1247">
        <v>15.108499999999999</v>
      </c>
      <c r="L1247">
        <v>0.55481884193697095</v>
      </c>
      <c r="M1247">
        <v>13.6616666666666</v>
      </c>
      <c r="N1247">
        <v>1.1059045992436201</v>
      </c>
      <c r="O1247">
        <v>3.5019455252918198E-2</v>
      </c>
      <c r="P1247">
        <v>1.3502202059895101</v>
      </c>
      <c r="Q1247">
        <v>1.36186770428016E-2</v>
      </c>
      <c r="R1247">
        <v>16.195944930196401</v>
      </c>
      <c r="S1247">
        <v>14.0210550698035</v>
      </c>
      <c r="T1247">
        <v>0.56144452288694002</v>
      </c>
      <c r="U1247" t="b">
        <f t="shared" si="119"/>
        <v>0</v>
      </c>
      <c r="V1247" t="b">
        <f t="shared" si="120"/>
        <v>0</v>
      </c>
      <c r="X1247" t="str">
        <f t="shared" si="121"/>
        <v/>
      </c>
      <c r="Y1247" t="str">
        <f t="shared" si="121"/>
        <v/>
      </c>
      <c r="AA1247">
        <f t="shared" si="118"/>
        <v>165.24004693257532</v>
      </c>
      <c r="AB1247">
        <f t="shared" si="116"/>
        <v>0</v>
      </c>
      <c r="AC1247">
        <f t="shared" si="117"/>
        <v>27292.035398230091</v>
      </c>
    </row>
    <row r="1248" spans="1:29" x14ac:dyDescent="0.25">
      <c r="A1248">
        <v>1246</v>
      </c>
      <c r="B1248" s="1">
        <v>43892</v>
      </c>
      <c r="C1248">
        <v>15.06</v>
      </c>
      <c r="D1248">
        <v>15.58</v>
      </c>
      <c r="E1248">
        <v>15.04</v>
      </c>
      <c r="F1248">
        <v>15.56</v>
      </c>
      <c r="G1248">
        <v>15.56</v>
      </c>
      <c r="H1248">
        <v>6559622</v>
      </c>
      <c r="I1248" s="1">
        <v>43892</v>
      </c>
      <c r="J1248">
        <v>-3.5337819921749301E-2</v>
      </c>
      <c r="K1248">
        <v>15.1785</v>
      </c>
      <c r="L1248">
        <v>0.51579550211285996</v>
      </c>
      <c r="M1248">
        <v>13.6788095238095</v>
      </c>
      <c r="N1248">
        <v>1.1096360376668799</v>
      </c>
      <c r="O1248">
        <v>3.4704370179948603E-2</v>
      </c>
      <c r="P1248">
        <v>1.6047948213741401</v>
      </c>
      <c r="Q1248">
        <v>-4.6272493573264802E-2</v>
      </c>
      <c r="R1248">
        <v>16.189459184141199</v>
      </c>
      <c r="S1248">
        <v>14.1675408158588</v>
      </c>
      <c r="T1248">
        <v>0.739634212468402</v>
      </c>
      <c r="U1248" t="b">
        <f t="shared" si="119"/>
        <v>0</v>
      </c>
      <c r="V1248" t="b">
        <f t="shared" si="120"/>
        <v>0</v>
      </c>
      <c r="X1248" t="str">
        <f t="shared" si="121"/>
        <v/>
      </c>
      <c r="Y1248" t="str">
        <f t="shared" si="121"/>
        <v/>
      </c>
      <c r="AA1248">
        <f t="shared" si="118"/>
        <v>165.24004693257532</v>
      </c>
      <c r="AB1248">
        <f t="shared" si="116"/>
        <v>0</v>
      </c>
      <c r="AC1248">
        <f t="shared" si="117"/>
        <v>27539.823008849558</v>
      </c>
    </row>
    <row r="1249" spans="1:29" x14ac:dyDescent="0.25">
      <c r="A1249">
        <v>1247</v>
      </c>
      <c r="B1249" s="1">
        <v>43893</v>
      </c>
      <c r="C1249">
        <v>15.94</v>
      </c>
      <c r="D1249">
        <v>16.190000999999999</v>
      </c>
      <c r="E1249">
        <v>15.875</v>
      </c>
      <c r="F1249">
        <v>16.129998999999899</v>
      </c>
      <c r="G1249">
        <v>16.129998999999899</v>
      </c>
      <c r="H1249">
        <v>5054073</v>
      </c>
      <c r="I1249" s="1">
        <v>43893</v>
      </c>
      <c r="J1249">
        <v>-3.0902966625464602E-3</v>
      </c>
      <c r="K1249">
        <v>15.28249995</v>
      </c>
      <c r="L1249">
        <v>0.48505958966524798</v>
      </c>
      <c r="M1249">
        <v>13.6982539603174</v>
      </c>
      <c r="N1249">
        <v>1.1156531331855799</v>
      </c>
      <c r="O1249">
        <v>1.95288914773027E-2</v>
      </c>
      <c r="P1249">
        <v>1.22959915234179</v>
      </c>
      <c r="Q1249">
        <v>-6.1376259229774098E-2</v>
      </c>
      <c r="R1249">
        <v>16.233216745743899</v>
      </c>
      <c r="S1249">
        <v>14.331783154256099</v>
      </c>
      <c r="T1249">
        <v>1.74720605067279</v>
      </c>
      <c r="U1249" t="b">
        <f t="shared" si="119"/>
        <v>0</v>
      </c>
      <c r="V1249" t="b">
        <f t="shared" si="120"/>
        <v>0</v>
      </c>
      <c r="X1249" t="str">
        <f t="shared" si="121"/>
        <v/>
      </c>
      <c r="Y1249" t="str">
        <f t="shared" si="121"/>
        <v/>
      </c>
      <c r="AA1249">
        <f t="shared" si="118"/>
        <v>165.24004693257532</v>
      </c>
      <c r="AB1249">
        <f t="shared" si="116"/>
        <v>0</v>
      </c>
      <c r="AC1249">
        <f t="shared" si="117"/>
        <v>28548.670796459999</v>
      </c>
    </row>
    <row r="1250" spans="1:29" x14ac:dyDescent="0.25">
      <c r="A1250">
        <v>1248</v>
      </c>
      <c r="B1250" s="1">
        <v>43894</v>
      </c>
      <c r="C1250">
        <v>15.82</v>
      </c>
      <c r="D1250">
        <v>16.18</v>
      </c>
      <c r="E1250">
        <v>15.77</v>
      </c>
      <c r="F1250">
        <v>16.18</v>
      </c>
      <c r="G1250">
        <v>16.18</v>
      </c>
      <c r="H1250">
        <v>4365103</v>
      </c>
      <c r="I1250" s="1">
        <v>43894</v>
      </c>
      <c r="J1250">
        <v>-2.8228228228228101E-2</v>
      </c>
      <c r="K1250">
        <v>15.380499950000001</v>
      </c>
      <c r="L1250">
        <v>0.45623709792849398</v>
      </c>
      <c r="M1250">
        <v>13.7177777698412</v>
      </c>
      <c r="N1250">
        <v>1.1212092955620101</v>
      </c>
      <c r="O1250">
        <v>2.5339925834363401E-2</v>
      </c>
      <c r="P1250">
        <v>1.0604800919705</v>
      </c>
      <c r="Q1250">
        <v>-7.2929542645240999E-2</v>
      </c>
      <c r="R1250">
        <v>16.2747246619398</v>
      </c>
      <c r="S1250">
        <v>14.486275238060101</v>
      </c>
      <c r="T1250">
        <v>1.7523784313683599</v>
      </c>
      <c r="U1250" t="b">
        <f t="shared" si="119"/>
        <v>0</v>
      </c>
      <c r="V1250" t="b">
        <f t="shared" si="120"/>
        <v>0</v>
      </c>
      <c r="X1250" t="str">
        <f t="shared" si="121"/>
        <v/>
      </c>
      <c r="Y1250" t="str">
        <f t="shared" si="121"/>
        <v/>
      </c>
      <c r="AA1250">
        <f t="shared" si="118"/>
        <v>165.24004693257532</v>
      </c>
      <c r="AB1250">
        <f t="shared" si="116"/>
        <v>0</v>
      </c>
      <c r="AC1250">
        <f t="shared" si="117"/>
        <v>28637.168141592923</v>
      </c>
    </row>
    <row r="1251" spans="1:29" x14ac:dyDescent="0.25">
      <c r="A1251">
        <v>1249</v>
      </c>
      <c r="B1251" s="1">
        <v>43895</v>
      </c>
      <c r="C1251">
        <v>16.379998999999899</v>
      </c>
      <c r="D1251">
        <v>16.649999999999999</v>
      </c>
      <c r="E1251">
        <v>16.360001</v>
      </c>
      <c r="F1251">
        <v>16.649999999999999</v>
      </c>
      <c r="G1251">
        <v>16.649999999999999</v>
      </c>
      <c r="H1251">
        <v>4458918</v>
      </c>
      <c r="I1251" s="1">
        <v>43895</v>
      </c>
      <c r="J1251">
        <v>1.5863393280255701E-2</v>
      </c>
      <c r="K1251">
        <v>15.467999949999999</v>
      </c>
      <c r="L1251">
        <v>0.52226826520668401</v>
      </c>
      <c r="M1251">
        <v>13.7373809444444</v>
      </c>
      <c r="N1251">
        <v>1.12597881740008</v>
      </c>
      <c r="O1251">
        <v>1.7417357357357201E-2</v>
      </c>
      <c r="P1251">
        <v>1.08264570273955</v>
      </c>
      <c r="Q1251">
        <v>-5.4054054054053897E-2</v>
      </c>
      <c r="R1251">
        <v>16.491645749805102</v>
      </c>
      <c r="S1251">
        <v>14.444354150194901</v>
      </c>
      <c r="T1251">
        <v>2.2632048101414299</v>
      </c>
      <c r="U1251" t="b">
        <f t="shared" si="119"/>
        <v>0</v>
      </c>
      <c r="V1251" t="b">
        <f t="shared" si="120"/>
        <v>1</v>
      </c>
      <c r="X1251" t="str">
        <f t="shared" si="121"/>
        <v/>
      </c>
      <c r="Y1251" t="str">
        <f t="shared" si="121"/>
        <v/>
      </c>
      <c r="AA1251">
        <f t="shared" si="118"/>
        <v>0</v>
      </c>
      <c r="AB1251">
        <f t="shared" si="116"/>
        <v>2751.2467814273791</v>
      </c>
      <c r="AC1251">
        <f t="shared" si="117"/>
        <v>29469.026548672569</v>
      </c>
    </row>
    <row r="1252" spans="1:29" x14ac:dyDescent="0.25">
      <c r="A1252">
        <v>1250</v>
      </c>
      <c r="B1252" s="1">
        <v>43896</v>
      </c>
      <c r="C1252">
        <v>16.41</v>
      </c>
      <c r="D1252">
        <v>16.799999</v>
      </c>
      <c r="E1252">
        <v>16.350000000000001</v>
      </c>
      <c r="F1252">
        <v>16.389999</v>
      </c>
      <c r="G1252">
        <v>16.389999</v>
      </c>
      <c r="H1252">
        <v>3344770</v>
      </c>
      <c r="I1252" s="1">
        <v>43896</v>
      </c>
      <c r="J1252">
        <v>4.1957978385250998E-2</v>
      </c>
      <c r="K1252">
        <v>15.547999900000001</v>
      </c>
      <c r="L1252">
        <v>0.53532661707344897</v>
      </c>
      <c r="M1252">
        <v>13.753174587301499</v>
      </c>
      <c r="N1252">
        <v>1.13050261969011</v>
      </c>
      <c r="O1252">
        <v>2.7455706373136299E-2</v>
      </c>
      <c r="P1252">
        <v>0.81135378290302196</v>
      </c>
      <c r="Q1252">
        <v>-5.9182370908015203E-2</v>
      </c>
      <c r="R1252">
        <v>16.597240069463901</v>
      </c>
      <c r="S1252">
        <v>14.498759730535999</v>
      </c>
      <c r="T1252">
        <v>1.57286985766386</v>
      </c>
      <c r="U1252" t="b">
        <f t="shared" si="119"/>
        <v>0</v>
      </c>
      <c r="V1252" t="b">
        <f t="shared" si="120"/>
        <v>0</v>
      </c>
      <c r="X1252" t="str">
        <f t="shared" si="121"/>
        <v/>
      </c>
      <c r="Y1252">
        <f t="shared" si="121"/>
        <v>16.649999999999999</v>
      </c>
      <c r="AA1252">
        <f t="shared" si="118"/>
        <v>0</v>
      </c>
      <c r="AB1252">
        <f t="shared" si="116"/>
        <v>2751.2467814273791</v>
      </c>
      <c r="AC1252">
        <f t="shared" si="117"/>
        <v>29008.847787610623</v>
      </c>
    </row>
    <row r="1253" spans="1:29" x14ac:dyDescent="0.25">
      <c r="A1253">
        <v>1251</v>
      </c>
      <c r="B1253" s="1">
        <v>43899</v>
      </c>
      <c r="C1253">
        <v>16.110001</v>
      </c>
      <c r="D1253">
        <v>16.190000999999999</v>
      </c>
      <c r="E1253">
        <v>15.71</v>
      </c>
      <c r="F1253">
        <v>15.73</v>
      </c>
      <c r="G1253">
        <v>15.73</v>
      </c>
      <c r="H1253">
        <v>5763960</v>
      </c>
      <c r="I1253" s="1">
        <v>43899</v>
      </c>
      <c r="J1253">
        <v>-1.9326744431000902E-2</v>
      </c>
      <c r="K1253">
        <v>15.598999900000001</v>
      </c>
      <c r="L1253">
        <v>0.498617950781996</v>
      </c>
      <c r="M1253">
        <v>13.7665872857142</v>
      </c>
      <c r="N1253">
        <v>1.1331058000254799</v>
      </c>
      <c r="O1253">
        <v>3.0515003178639599E-2</v>
      </c>
      <c r="P1253">
        <v>1.39178339586463</v>
      </c>
      <c r="Q1253">
        <v>-1.0807374443737999E-2</v>
      </c>
      <c r="R1253">
        <v>16.576291083532698</v>
      </c>
      <c r="S1253">
        <v>14.6217087164672</v>
      </c>
      <c r="T1253">
        <v>0.26272640163583999</v>
      </c>
      <c r="U1253" t="b">
        <f t="shared" si="119"/>
        <v>0</v>
      </c>
      <c r="V1253" t="b">
        <f t="shared" si="120"/>
        <v>0</v>
      </c>
      <c r="X1253" t="str">
        <f t="shared" si="121"/>
        <v/>
      </c>
      <c r="Y1253" t="str">
        <f t="shared" si="121"/>
        <v/>
      </c>
      <c r="AA1253">
        <f t="shared" si="118"/>
        <v>0</v>
      </c>
      <c r="AB1253">
        <f t="shared" si="116"/>
        <v>2751.2467814273791</v>
      </c>
      <c r="AC1253">
        <f t="shared" si="117"/>
        <v>27840.707964601774</v>
      </c>
    </row>
    <row r="1254" spans="1:29" x14ac:dyDescent="0.25">
      <c r="A1254">
        <v>1252</v>
      </c>
      <c r="B1254" s="1">
        <v>43900</v>
      </c>
      <c r="C1254">
        <v>15</v>
      </c>
      <c r="D1254">
        <v>16.040001</v>
      </c>
      <c r="E1254">
        <v>14.53</v>
      </c>
      <c r="F1254">
        <v>16.040001</v>
      </c>
      <c r="G1254">
        <v>16.040001</v>
      </c>
      <c r="H1254">
        <v>8397509</v>
      </c>
      <c r="I1254" s="1">
        <v>43900</v>
      </c>
      <c r="J1254">
        <v>3.4838774193548298E-2</v>
      </c>
      <c r="K1254">
        <v>15.656499950000001</v>
      </c>
      <c r="L1254">
        <v>0.47845438395557199</v>
      </c>
      <c r="M1254">
        <v>13.7853174523809</v>
      </c>
      <c r="N1254">
        <v>1.13573735273654</v>
      </c>
      <c r="O1254">
        <v>9.4139707347898505E-2</v>
      </c>
      <c r="P1254">
        <v>2.0188017991577598</v>
      </c>
      <c r="Q1254">
        <v>5.6108475304956504E-3</v>
      </c>
      <c r="R1254">
        <v>16.594270542552898</v>
      </c>
      <c r="S1254">
        <v>14.718729357447</v>
      </c>
      <c r="T1254">
        <v>0.80154151129190898</v>
      </c>
      <c r="U1254" t="b">
        <f t="shared" si="119"/>
        <v>0</v>
      </c>
      <c r="V1254" t="b">
        <f t="shared" si="120"/>
        <v>0</v>
      </c>
      <c r="X1254" t="str">
        <f t="shared" si="121"/>
        <v/>
      </c>
      <c r="Y1254" t="str">
        <f t="shared" si="121"/>
        <v/>
      </c>
      <c r="AA1254">
        <f t="shared" si="118"/>
        <v>0</v>
      </c>
      <c r="AB1254">
        <f t="shared" si="116"/>
        <v>2751.2467814273791</v>
      </c>
      <c r="AC1254">
        <f t="shared" si="117"/>
        <v>28389.382300884958</v>
      </c>
    </row>
    <row r="1255" spans="1:29" x14ac:dyDescent="0.25">
      <c r="A1255">
        <v>1253</v>
      </c>
      <c r="B1255" s="1">
        <v>43901</v>
      </c>
      <c r="C1255">
        <v>16.100000000000001</v>
      </c>
      <c r="D1255">
        <v>16.23</v>
      </c>
      <c r="E1255">
        <v>15.4</v>
      </c>
      <c r="F1255">
        <v>15.5</v>
      </c>
      <c r="G1255">
        <v>15.5</v>
      </c>
      <c r="H1255">
        <v>4598905</v>
      </c>
      <c r="I1255" s="1">
        <v>43901</v>
      </c>
      <c r="J1255">
        <v>4.5883940620782701E-2</v>
      </c>
      <c r="K1255">
        <v>15.67349995</v>
      </c>
      <c r="L1255">
        <v>0.46575650895244403</v>
      </c>
      <c r="M1255">
        <v>13.8007936428571</v>
      </c>
      <c r="N1255">
        <v>1.13569555169112</v>
      </c>
      <c r="O1255">
        <v>5.3548387096774099E-2</v>
      </c>
      <c r="P1255">
        <v>1.1011624179877599</v>
      </c>
      <c r="Q1255">
        <v>4.3870967741935399E-2</v>
      </c>
      <c r="R1255">
        <v>16.5863827075468</v>
      </c>
      <c r="S1255">
        <v>14.7606171924532</v>
      </c>
      <c r="T1255">
        <v>-0.37251213169352698</v>
      </c>
      <c r="U1255" t="b">
        <f t="shared" si="119"/>
        <v>0</v>
      </c>
      <c r="V1255" t="b">
        <f t="shared" si="120"/>
        <v>0</v>
      </c>
      <c r="X1255" t="str">
        <f t="shared" si="121"/>
        <v/>
      </c>
      <c r="Y1255" t="str">
        <f t="shared" si="121"/>
        <v/>
      </c>
      <c r="AA1255">
        <f t="shared" si="118"/>
        <v>0</v>
      </c>
      <c r="AB1255">
        <f t="shared" si="116"/>
        <v>2751.2467814273791</v>
      </c>
      <c r="AC1255">
        <f t="shared" si="117"/>
        <v>27433.628318584073</v>
      </c>
    </row>
    <row r="1256" spans="1:29" x14ac:dyDescent="0.25">
      <c r="A1256">
        <v>1254</v>
      </c>
      <c r="B1256" s="1">
        <v>43902</v>
      </c>
      <c r="C1256">
        <v>15.34</v>
      </c>
      <c r="D1256">
        <v>15.445</v>
      </c>
      <c r="E1256">
        <v>14.46</v>
      </c>
      <c r="F1256">
        <v>14.82</v>
      </c>
      <c r="G1256">
        <v>14.82</v>
      </c>
      <c r="H1256">
        <v>8940284</v>
      </c>
      <c r="I1256" s="1">
        <v>43902</v>
      </c>
      <c r="J1256">
        <v>-5.6651814131126702E-2</v>
      </c>
      <c r="K1256">
        <v>15.65449995</v>
      </c>
      <c r="L1256">
        <v>0.49304069165898401</v>
      </c>
      <c r="M1256">
        <v>13.813730150793599</v>
      </c>
      <c r="N1256">
        <v>1.1332565338335201</v>
      </c>
      <c r="O1256">
        <v>6.6464237516869001E-2</v>
      </c>
      <c r="P1256">
        <v>2.1213887925360901</v>
      </c>
      <c r="Q1256">
        <v>0.123481781376518</v>
      </c>
      <c r="R1256">
        <v>16.620859705651601</v>
      </c>
      <c r="S1256">
        <v>14.688140194348399</v>
      </c>
      <c r="T1256">
        <v>-1.6925579655344101</v>
      </c>
      <c r="U1256" t="b">
        <f t="shared" si="119"/>
        <v>1</v>
      </c>
      <c r="V1256" t="b">
        <f t="shared" si="120"/>
        <v>0</v>
      </c>
      <c r="X1256" t="str">
        <f t="shared" si="121"/>
        <v/>
      </c>
      <c r="Y1256" t="str">
        <f t="shared" si="121"/>
        <v/>
      </c>
      <c r="AA1256">
        <f t="shared" si="118"/>
        <v>185.6441822825492</v>
      </c>
      <c r="AB1256">
        <f t="shared" si="116"/>
        <v>0</v>
      </c>
      <c r="AC1256">
        <f t="shared" si="117"/>
        <v>26230.088495575223</v>
      </c>
    </row>
    <row r="1257" spans="1:29" x14ac:dyDescent="0.25">
      <c r="A1257">
        <v>1255</v>
      </c>
      <c r="B1257" s="1">
        <v>43903</v>
      </c>
      <c r="C1257">
        <v>14</v>
      </c>
      <c r="D1257">
        <v>15.71</v>
      </c>
      <c r="E1257">
        <v>13.85</v>
      </c>
      <c r="F1257">
        <v>15.71</v>
      </c>
      <c r="G1257">
        <v>15.71</v>
      </c>
      <c r="H1257">
        <v>13153932</v>
      </c>
      <c r="I1257" s="1">
        <v>43903</v>
      </c>
      <c r="J1257">
        <v>9.1730368311327304E-2</v>
      </c>
      <c r="K1257">
        <v>15.679999949999999</v>
      </c>
      <c r="L1257">
        <v>0.481346707303133</v>
      </c>
      <c r="M1257">
        <v>13.8346031666666</v>
      </c>
      <c r="N1257">
        <v>1.1333899325554699</v>
      </c>
      <c r="O1257">
        <v>0.11839592616168</v>
      </c>
      <c r="P1257">
        <v>3.0744617849876401</v>
      </c>
      <c r="Q1257">
        <v>4.3284468491406602E-2</v>
      </c>
      <c r="R1257">
        <v>16.623439496314099</v>
      </c>
      <c r="S1257">
        <v>14.7365604036858</v>
      </c>
      <c r="T1257">
        <v>6.2325241961400102E-2</v>
      </c>
      <c r="U1257" t="b">
        <f t="shared" si="119"/>
        <v>0</v>
      </c>
      <c r="V1257" t="b">
        <f t="shared" si="120"/>
        <v>0</v>
      </c>
      <c r="X1257">
        <f t="shared" si="121"/>
        <v>15.34</v>
      </c>
      <c r="Y1257" t="str">
        <f t="shared" si="121"/>
        <v/>
      </c>
      <c r="AA1257">
        <f t="shared" si="118"/>
        <v>185.6441822825492</v>
      </c>
      <c r="AB1257">
        <f t="shared" si="116"/>
        <v>0</v>
      </c>
      <c r="AC1257">
        <f t="shared" si="117"/>
        <v>27805.309734513277</v>
      </c>
    </row>
    <row r="1258" spans="1:29" x14ac:dyDescent="0.25">
      <c r="A1258">
        <v>1256</v>
      </c>
      <c r="B1258" s="1">
        <v>43906</v>
      </c>
      <c r="C1258">
        <v>14.47</v>
      </c>
      <c r="D1258">
        <v>15.43</v>
      </c>
      <c r="E1258">
        <v>14.32</v>
      </c>
      <c r="F1258">
        <v>14.39</v>
      </c>
      <c r="G1258">
        <v>14.39</v>
      </c>
      <c r="H1258">
        <v>8236845</v>
      </c>
      <c r="I1258" s="1">
        <v>43906</v>
      </c>
      <c r="J1258">
        <v>-5.0165016501650103E-2</v>
      </c>
      <c r="K1258">
        <v>15.61349995</v>
      </c>
      <c r="L1258">
        <v>0.56083834179874903</v>
      </c>
      <c r="M1258">
        <v>13.8408730079364</v>
      </c>
      <c r="N1258">
        <v>1.1280719027656001</v>
      </c>
      <c r="O1258">
        <v>7.7136900625434199E-2</v>
      </c>
      <c r="P1258">
        <v>1.9225333744239901</v>
      </c>
      <c r="Q1258">
        <v>9.3120222376650394E-2</v>
      </c>
      <c r="R1258">
        <v>16.7127430999255</v>
      </c>
      <c r="S1258">
        <v>14.514256800074399</v>
      </c>
      <c r="T1258">
        <v>-2.1815554658334002</v>
      </c>
      <c r="U1258" t="b">
        <f t="shared" si="119"/>
        <v>1</v>
      </c>
      <c r="V1258" t="b">
        <f t="shared" si="120"/>
        <v>0</v>
      </c>
      <c r="X1258" t="str">
        <f t="shared" si="121"/>
        <v/>
      </c>
      <c r="Y1258" t="str">
        <f t="shared" si="121"/>
        <v/>
      </c>
      <c r="AA1258">
        <f t="shared" si="118"/>
        <v>185.6441822825492</v>
      </c>
      <c r="AB1258">
        <f t="shared" si="116"/>
        <v>0</v>
      </c>
      <c r="AC1258">
        <f t="shared" si="117"/>
        <v>25469.026548672569</v>
      </c>
    </row>
    <row r="1259" spans="1:29" x14ac:dyDescent="0.25">
      <c r="A1259">
        <v>1257</v>
      </c>
      <c r="B1259" s="1">
        <v>43907</v>
      </c>
      <c r="C1259">
        <v>14.29</v>
      </c>
      <c r="D1259">
        <v>15.38</v>
      </c>
      <c r="E1259">
        <v>14.26</v>
      </c>
      <c r="F1259">
        <v>15.15</v>
      </c>
      <c r="G1259">
        <v>15.15</v>
      </c>
      <c r="H1259">
        <v>9267894</v>
      </c>
      <c r="I1259" s="1">
        <v>43907</v>
      </c>
      <c r="J1259">
        <v>-5.0156739811912099E-2</v>
      </c>
      <c r="K1259">
        <v>15.58349995</v>
      </c>
      <c r="L1259">
        <v>0.56913846280329605</v>
      </c>
      <c r="M1259">
        <v>13.8571428492063</v>
      </c>
      <c r="N1259">
        <v>1.12458247126264</v>
      </c>
      <c r="O1259">
        <v>7.3927392739273998E-2</v>
      </c>
      <c r="P1259">
        <v>2.1645792966823998</v>
      </c>
      <c r="Q1259">
        <v>5.8745940594059298E-2</v>
      </c>
      <c r="R1259">
        <v>16.699011337094401</v>
      </c>
      <c r="S1259">
        <v>14.4679885629055</v>
      </c>
      <c r="T1259">
        <v>-0.76167747979076805</v>
      </c>
      <c r="U1259" t="b">
        <f t="shared" si="119"/>
        <v>0</v>
      </c>
      <c r="V1259" t="b">
        <f t="shared" si="120"/>
        <v>0</v>
      </c>
      <c r="X1259">
        <f t="shared" si="121"/>
        <v>14.47</v>
      </c>
      <c r="Y1259" t="str">
        <f t="shared" si="121"/>
        <v/>
      </c>
      <c r="AA1259">
        <f t="shared" si="118"/>
        <v>185.6441822825492</v>
      </c>
      <c r="AB1259">
        <f t="shared" si="116"/>
        <v>0</v>
      </c>
      <c r="AC1259">
        <f t="shared" si="117"/>
        <v>26814.159292035401</v>
      </c>
    </row>
    <row r="1260" spans="1:29" x14ac:dyDescent="0.25">
      <c r="A1260">
        <v>1258</v>
      </c>
      <c r="B1260" s="1">
        <v>43908</v>
      </c>
      <c r="C1260">
        <v>15.16</v>
      </c>
      <c r="D1260">
        <v>15.98</v>
      </c>
      <c r="E1260">
        <v>14.92</v>
      </c>
      <c r="F1260">
        <v>15.95</v>
      </c>
      <c r="G1260">
        <v>15.95</v>
      </c>
      <c r="H1260">
        <v>10135353</v>
      </c>
      <c r="I1260" s="1">
        <v>43908</v>
      </c>
      <c r="J1260">
        <v>5.0409577819785804E-3</v>
      </c>
      <c r="K1260">
        <v>15.592499950000001</v>
      </c>
      <c r="L1260">
        <v>0.57364821537244703</v>
      </c>
      <c r="M1260">
        <v>13.8837301507936</v>
      </c>
      <c r="N1260">
        <v>1.1230771399794599</v>
      </c>
      <c r="O1260">
        <v>6.6457680250783704E-2</v>
      </c>
      <c r="P1260">
        <v>2.3506378949548101</v>
      </c>
      <c r="Q1260">
        <v>-2.82131661442005E-2</v>
      </c>
      <c r="R1260">
        <v>16.71685045213</v>
      </c>
      <c r="S1260">
        <v>14.468149447869999</v>
      </c>
      <c r="T1260">
        <v>0.62320432700706796</v>
      </c>
      <c r="U1260" t="b">
        <f t="shared" si="119"/>
        <v>0</v>
      </c>
      <c r="V1260" t="b">
        <f t="shared" si="120"/>
        <v>0</v>
      </c>
      <c r="X1260" t="str">
        <f t="shared" si="121"/>
        <v/>
      </c>
      <c r="Y1260" t="str">
        <f t="shared" si="121"/>
        <v/>
      </c>
      <c r="AA1260">
        <f t="shared" si="118"/>
        <v>185.6441822825492</v>
      </c>
      <c r="AB1260">
        <f t="shared" si="116"/>
        <v>0</v>
      </c>
      <c r="AC1260">
        <f t="shared" si="117"/>
        <v>28230.088495575223</v>
      </c>
    </row>
    <row r="1261" spans="1:29" x14ac:dyDescent="0.25">
      <c r="A1261">
        <v>1259</v>
      </c>
      <c r="B1261" s="1">
        <v>43909</v>
      </c>
      <c r="C1261">
        <v>15.25</v>
      </c>
      <c r="D1261">
        <v>16.399999999999999</v>
      </c>
      <c r="E1261">
        <v>15.23</v>
      </c>
      <c r="F1261">
        <v>15.87</v>
      </c>
      <c r="G1261">
        <v>15.87</v>
      </c>
      <c r="H1261">
        <v>10022507</v>
      </c>
      <c r="I1261" s="1">
        <v>43909</v>
      </c>
      <c r="J1261">
        <v>-1.8552875695732898E-2</v>
      </c>
      <c r="K1261">
        <v>15.592499950000001</v>
      </c>
      <c r="L1261">
        <v>0.57364821537244703</v>
      </c>
      <c r="M1261">
        <v>13.9116666587301</v>
      </c>
      <c r="N1261">
        <v>1.1208218492077699</v>
      </c>
      <c r="O1261">
        <v>7.3724007561436503E-2</v>
      </c>
      <c r="P1261">
        <v>2.3630025591312802</v>
      </c>
      <c r="Q1261">
        <v>-6.6162570888468705E-2</v>
      </c>
      <c r="R1261">
        <v>16.71685045213</v>
      </c>
      <c r="S1261">
        <v>14.468149447869999</v>
      </c>
      <c r="T1261">
        <v>0.48374603557307599</v>
      </c>
      <c r="U1261" t="b">
        <f t="shared" si="119"/>
        <v>0</v>
      </c>
      <c r="V1261" t="b">
        <f t="shared" si="120"/>
        <v>0</v>
      </c>
      <c r="X1261" t="str">
        <f t="shared" si="121"/>
        <v/>
      </c>
      <c r="Y1261" t="str">
        <f t="shared" si="121"/>
        <v/>
      </c>
      <c r="AA1261">
        <f t="shared" si="118"/>
        <v>185.6441822825492</v>
      </c>
      <c r="AB1261">
        <f t="shared" si="116"/>
        <v>0</v>
      </c>
      <c r="AC1261">
        <f t="shared" si="117"/>
        <v>28088.495575221241</v>
      </c>
    </row>
    <row r="1262" spans="1:29" x14ac:dyDescent="0.25">
      <c r="A1262">
        <v>1260</v>
      </c>
      <c r="B1262" s="1">
        <v>43910</v>
      </c>
      <c r="C1262">
        <v>16.200001</v>
      </c>
      <c r="D1262">
        <v>16.43</v>
      </c>
      <c r="E1262">
        <v>15.75</v>
      </c>
      <c r="F1262">
        <v>16.170000000000002</v>
      </c>
      <c r="G1262">
        <v>16.170000000000002</v>
      </c>
      <c r="H1262">
        <v>6825560</v>
      </c>
      <c r="I1262" s="1">
        <v>43910</v>
      </c>
      <c r="J1262">
        <v>0.05</v>
      </c>
      <c r="K1262">
        <v>15.61949995</v>
      </c>
      <c r="L1262">
        <v>0.58803389085108504</v>
      </c>
      <c r="M1262">
        <v>13.9403968174603</v>
      </c>
      <c r="N1262">
        <v>1.1204487328823101</v>
      </c>
      <c r="O1262">
        <v>4.2053184910327703E-2</v>
      </c>
      <c r="P1262">
        <v>1.60475302749993</v>
      </c>
      <c r="Q1262">
        <v>-2.8447742733457002E-2</v>
      </c>
      <c r="R1262">
        <v>16.772046376068101</v>
      </c>
      <c r="S1262">
        <v>14.466953523931799</v>
      </c>
      <c r="T1262">
        <v>0.93617061629429499</v>
      </c>
      <c r="U1262" t="b">
        <f t="shared" si="119"/>
        <v>0</v>
      </c>
      <c r="V1262" t="b">
        <f t="shared" si="120"/>
        <v>0</v>
      </c>
      <c r="X1262" t="str">
        <f t="shared" si="121"/>
        <v/>
      </c>
      <c r="Y1262" t="str">
        <f t="shared" si="121"/>
        <v/>
      </c>
      <c r="AA1262">
        <f t="shared" si="118"/>
        <v>185.6441822825492</v>
      </c>
      <c r="AB1262">
        <f t="shared" si="116"/>
        <v>0</v>
      </c>
      <c r="AC1262">
        <f t="shared" si="117"/>
        <v>28619.469026548679</v>
      </c>
    </row>
    <row r="1263" spans="1:29" x14ac:dyDescent="0.25">
      <c r="A1263">
        <v>1261</v>
      </c>
      <c r="B1263" s="1">
        <v>43913</v>
      </c>
      <c r="C1263">
        <v>15.16</v>
      </c>
      <c r="D1263">
        <v>15.72</v>
      </c>
      <c r="E1263">
        <v>14.64</v>
      </c>
      <c r="F1263">
        <v>15.4</v>
      </c>
      <c r="G1263">
        <v>15.4</v>
      </c>
      <c r="H1263">
        <v>6604841</v>
      </c>
      <c r="I1263" s="1">
        <v>43913</v>
      </c>
      <c r="J1263">
        <v>-4.1095830703351599E-2</v>
      </c>
      <c r="K1263">
        <v>15.64749995</v>
      </c>
      <c r="L1263">
        <v>0.56170667260824103</v>
      </c>
      <c r="M1263">
        <v>13.9623809444444</v>
      </c>
      <c r="N1263">
        <v>1.12068994623915</v>
      </c>
      <c r="O1263">
        <v>7.0129870129870098E-2</v>
      </c>
      <c r="P1263">
        <v>1.5466741500365699</v>
      </c>
      <c r="Q1263">
        <v>-6.5584415584415495E-2</v>
      </c>
      <c r="R1263">
        <v>16.748445028312101</v>
      </c>
      <c r="S1263">
        <v>14.5465548716878</v>
      </c>
      <c r="T1263">
        <v>-0.44062134574752299</v>
      </c>
      <c r="U1263" t="b">
        <f t="shared" si="119"/>
        <v>0</v>
      </c>
      <c r="V1263" t="b">
        <f t="shared" si="120"/>
        <v>0</v>
      </c>
      <c r="X1263" t="str">
        <f t="shared" si="121"/>
        <v/>
      </c>
      <c r="Y1263" t="str">
        <f t="shared" si="121"/>
        <v/>
      </c>
      <c r="AA1263">
        <f t="shared" si="118"/>
        <v>185.6441822825492</v>
      </c>
      <c r="AB1263">
        <f t="shared" si="116"/>
        <v>0</v>
      </c>
      <c r="AC1263">
        <f t="shared" si="117"/>
        <v>27256.637168141595</v>
      </c>
    </row>
    <row r="1264" spans="1:29" x14ac:dyDescent="0.25">
      <c r="A1264">
        <v>1262</v>
      </c>
      <c r="B1264" s="1">
        <v>43914</v>
      </c>
      <c r="C1264">
        <v>15.43</v>
      </c>
      <c r="D1264">
        <v>16.16</v>
      </c>
      <c r="E1264">
        <v>15.43</v>
      </c>
      <c r="F1264">
        <v>16.059998999999902</v>
      </c>
      <c r="G1264">
        <v>16.059998999999902</v>
      </c>
      <c r="H1264">
        <v>5510230</v>
      </c>
      <c r="I1264" s="1">
        <v>43914</v>
      </c>
      <c r="J1264">
        <v>1.0062830188679E-2</v>
      </c>
      <c r="K1264">
        <v>15.693499900000001</v>
      </c>
      <c r="L1264">
        <v>0.55559606180638998</v>
      </c>
      <c r="M1264">
        <v>13.992619031746001</v>
      </c>
      <c r="N1264">
        <v>1.1215555761501801</v>
      </c>
      <c r="O1264">
        <v>4.5454548284841099E-2</v>
      </c>
      <c r="P1264">
        <v>1.2954281567911501</v>
      </c>
      <c r="Q1264">
        <v>-5.6662456828297202E-2</v>
      </c>
      <c r="R1264">
        <v>16.782468181140501</v>
      </c>
      <c r="S1264">
        <v>14.604531618859401</v>
      </c>
      <c r="T1264">
        <v>0.65965028407221205</v>
      </c>
      <c r="U1264" t="b">
        <f t="shared" si="119"/>
        <v>0</v>
      </c>
      <c r="V1264" t="b">
        <f t="shared" si="120"/>
        <v>0</v>
      </c>
      <c r="X1264" t="str">
        <f t="shared" si="121"/>
        <v/>
      </c>
      <c r="Y1264" t="str">
        <f t="shared" si="121"/>
        <v/>
      </c>
      <c r="AA1264">
        <f t="shared" si="118"/>
        <v>185.6441822825492</v>
      </c>
      <c r="AB1264">
        <f t="shared" ref="AB1264:AB1271" si="122">IF(AA1264&gt;0,0,IF(AA1264+AB1263=0,AA1263*G1264,AB1263))</f>
        <v>0</v>
      </c>
      <c r="AC1264">
        <f t="shared" si="117"/>
        <v>28424.776991150269</v>
      </c>
    </row>
    <row r="1265" spans="1:29" x14ac:dyDescent="0.25">
      <c r="A1265">
        <v>1263</v>
      </c>
      <c r="B1265" s="1">
        <v>43915</v>
      </c>
      <c r="C1265">
        <v>16.450001</v>
      </c>
      <c r="D1265">
        <v>16.549999</v>
      </c>
      <c r="E1265">
        <v>15.28</v>
      </c>
      <c r="F1265">
        <v>15.9</v>
      </c>
      <c r="G1265">
        <v>15.9</v>
      </c>
      <c r="H1265">
        <v>4921464</v>
      </c>
      <c r="I1265" s="1">
        <v>43915</v>
      </c>
      <c r="J1265">
        <v>-6.24999999999997E-3</v>
      </c>
      <c r="K1265">
        <v>15.738499900000001</v>
      </c>
      <c r="L1265">
        <v>0.53243496632776899</v>
      </c>
      <c r="M1265">
        <v>14.0209523650793</v>
      </c>
      <c r="N1265">
        <v>1.12249863562751</v>
      </c>
      <c r="O1265">
        <v>7.9874150943396199E-2</v>
      </c>
      <c r="P1265">
        <v>1.15556182418848</v>
      </c>
      <c r="Q1265">
        <v>3.14465408805024E-3</v>
      </c>
      <c r="R1265">
        <v>16.782072434002401</v>
      </c>
      <c r="S1265">
        <v>14.694927365997501</v>
      </c>
      <c r="T1265">
        <v>0.30332361736845798</v>
      </c>
      <c r="U1265" t="b">
        <f t="shared" si="119"/>
        <v>0</v>
      </c>
      <c r="V1265" t="b">
        <f t="shared" si="120"/>
        <v>0</v>
      </c>
      <c r="X1265" t="str">
        <f t="shared" si="121"/>
        <v/>
      </c>
      <c r="Y1265" t="str">
        <f t="shared" si="121"/>
        <v/>
      </c>
      <c r="AA1265">
        <f t="shared" si="118"/>
        <v>185.6441822825492</v>
      </c>
      <c r="AB1265">
        <f t="shared" si="122"/>
        <v>0</v>
      </c>
      <c r="AC1265">
        <f t="shared" si="117"/>
        <v>28141.592920353985</v>
      </c>
    </row>
    <row r="1266" spans="1:29" x14ac:dyDescent="0.25">
      <c r="A1266">
        <v>1264</v>
      </c>
      <c r="B1266" s="1">
        <v>43916</v>
      </c>
      <c r="C1266">
        <v>16</v>
      </c>
      <c r="D1266">
        <v>16.489999999999998</v>
      </c>
      <c r="E1266">
        <v>15.72</v>
      </c>
      <c r="F1266">
        <v>16</v>
      </c>
      <c r="G1266">
        <v>16</v>
      </c>
      <c r="H1266">
        <v>4336588</v>
      </c>
      <c r="I1266" s="1">
        <v>43916</v>
      </c>
      <c r="J1266">
        <v>8.1915563957152306E-3</v>
      </c>
      <c r="K1266">
        <v>15.7509999</v>
      </c>
      <c r="L1266">
        <v>0.53564412400303396</v>
      </c>
      <c r="M1266">
        <v>14.0506349047619</v>
      </c>
      <c r="N1266">
        <v>1.1210169509608301</v>
      </c>
      <c r="O1266">
        <v>4.81249999999998E-2</v>
      </c>
      <c r="P1266">
        <v>1.01581098264629</v>
      </c>
      <c r="Q1266">
        <v>-8.1250000000000402E-3</v>
      </c>
      <c r="R1266">
        <v>16.800862383045899</v>
      </c>
      <c r="S1266">
        <v>14.701137416953999</v>
      </c>
      <c r="T1266">
        <v>0.46486106883640899</v>
      </c>
      <c r="U1266" t="b">
        <f t="shared" si="119"/>
        <v>0</v>
      </c>
      <c r="V1266" t="b">
        <f t="shared" si="120"/>
        <v>0</v>
      </c>
      <c r="X1266" t="str">
        <f t="shared" si="121"/>
        <v/>
      </c>
      <c r="Y1266" t="str">
        <f t="shared" si="121"/>
        <v/>
      </c>
      <c r="AA1266">
        <f t="shared" si="118"/>
        <v>185.6441822825492</v>
      </c>
      <c r="AB1266">
        <f t="shared" si="122"/>
        <v>0</v>
      </c>
      <c r="AC1266">
        <f t="shared" si="117"/>
        <v>28318.584070796463</v>
      </c>
    </row>
    <row r="1267" spans="1:29" x14ac:dyDescent="0.25">
      <c r="A1267">
        <v>1265</v>
      </c>
      <c r="B1267" s="1">
        <v>43917</v>
      </c>
      <c r="C1267">
        <v>16.57</v>
      </c>
      <c r="D1267">
        <v>16.649999999999999</v>
      </c>
      <c r="E1267">
        <v>15.87</v>
      </c>
      <c r="F1267">
        <v>15.87</v>
      </c>
      <c r="G1267">
        <v>15.87</v>
      </c>
      <c r="H1267">
        <v>4379370</v>
      </c>
      <c r="I1267" s="1">
        <v>43917</v>
      </c>
      <c r="J1267">
        <v>-5.9834067525714803E-2</v>
      </c>
      <c r="K1267">
        <v>15.773499899999999</v>
      </c>
      <c r="L1267">
        <v>0.53043443039399096</v>
      </c>
      <c r="M1267">
        <v>14.080079349206301</v>
      </c>
      <c r="N1267">
        <v>1.1202706681400201</v>
      </c>
      <c r="O1267">
        <v>4.9149338374291002E-2</v>
      </c>
      <c r="P1267">
        <v>1.02495841521026</v>
      </c>
      <c r="Q1267">
        <v>1.8903591682419799E-2</v>
      </c>
      <c r="R1267">
        <v>16.813151383572201</v>
      </c>
      <c r="S1267">
        <v>14.733848416427699</v>
      </c>
      <c r="T1267">
        <v>0.18192653883405199</v>
      </c>
      <c r="U1267" t="b">
        <f t="shared" si="119"/>
        <v>0</v>
      </c>
      <c r="V1267" t="b">
        <f t="shared" si="120"/>
        <v>0</v>
      </c>
      <c r="X1267" t="str">
        <f t="shared" si="121"/>
        <v/>
      </c>
      <c r="Y1267" t="str">
        <f t="shared" si="121"/>
        <v/>
      </c>
      <c r="AA1267">
        <f t="shared" si="118"/>
        <v>185.6441822825492</v>
      </c>
      <c r="AB1267">
        <f t="shared" si="122"/>
        <v>0</v>
      </c>
      <c r="AC1267">
        <f t="shared" si="117"/>
        <v>28088.495575221241</v>
      </c>
    </row>
    <row r="1268" spans="1:29" x14ac:dyDescent="0.25">
      <c r="A1268">
        <v>1266</v>
      </c>
      <c r="B1268" s="1">
        <v>43920</v>
      </c>
      <c r="C1268">
        <v>15.66</v>
      </c>
      <c r="D1268">
        <v>16.879998999999899</v>
      </c>
      <c r="E1268">
        <v>15.66</v>
      </c>
      <c r="F1268">
        <v>16.879998999999899</v>
      </c>
      <c r="G1268">
        <v>16.879998999999899</v>
      </c>
      <c r="H1268">
        <v>3398048</v>
      </c>
      <c r="I1268" s="1">
        <v>43920</v>
      </c>
      <c r="J1268">
        <v>1.6867409638554001E-2</v>
      </c>
      <c r="K1268">
        <v>15.839499849999999</v>
      </c>
      <c r="L1268">
        <v>0.582078453610817</v>
      </c>
      <c r="M1268">
        <v>14.117539658730101</v>
      </c>
      <c r="N1268">
        <v>1.1219731081261699</v>
      </c>
      <c r="O1268">
        <v>7.2274826556565405E-2</v>
      </c>
      <c r="P1268">
        <v>0.79447070392344599</v>
      </c>
      <c r="Q1268">
        <v>-8.7677671070951896E-2</v>
      </c>
      <c r="R1268">
        <v>16.980373619077199</v>
      </c>
      <c r="S1268">
        <v>14.6986260809228</v>
      </c>
      <c r="T1268">
        <v>1.7875582639169001</v>
      </c>
      <c r="U1268" t="b">
        <f t="shared" si="119"/>
        <v>0</v>
      </c>
      <c r="V1268" t="b">
        <f t="shared" si="120"/>
        <v>0</v>
      </c>
      <c r="X1268" t="str">
        <f t="shared" si="121"/>
        <v/>
      </c>
      <c r="Y1268" t="str">
        <f t="shared" si="121"/>
        <v/>
      </c>
      <c r="AA1268">
        <f t="shared" si="118"/>
        <v>185.6441822825492</v>
      </c>
      <c r="AB1268">
        <f t="shared" si="122"/>
        <v>0</v>
      </c>
      <c r="AC1268">
        <f t="shared" si="117"/>
        <v>29876.104424778583</v>
      </c>
    </row>
    <row r="1269" spans="1:29" x14ac:dyDescent="0.25">
      <c r="A1269">
        <v>1267</v>
      </c>
      <c r="B1269" s="1">
        <v>43921</v>
      </c>
      <c r="C1269">
        <v>16.950001</v>
      </c>
      <c r="D1269">
        <v>17.040001</v>
      </c>
      <c r="E1269">
        <v>16.379998999999899</v>
      </c>
      <c r="F1269">
        <v>16.600000000000001</v>
      </c>
      <c r="G1269">
        <v>16.600000000000001</v>
      </c>
      <c r="H1269">
        <v>4370583</v>
      </c>
      <c r="I1269" s="1">
        <v>43921</v>
      </c>
      <c r="J1269">
        <v>-1.3079667063020099E-2</v>
      </c>
      <c r="K1269">
        <v>15.8629999</v>
      </c>
      <c r="L1269">
        <v>0.60351674951685796</v>
      </c>
      <c r="M1269">
        <v>14.1506348968253</v>
      </c>
      <c r="N1269">
        <v>1.1210097649794299</v>
      </c>
      <c r="O1269">
        <v>3.9759156626506101E-2</v>
      </c>
      <c r="P1269">
        <v>1.01816299751516</v>
      </c>
      <c r="Q1269">
        <v>-3.2530180722891697E-2</v>
      </c>
      <c r="R1269">
        <v>17.045892729053001</v>
      </c>
      <c r="S1269">
        <v>14.680107070946899</v>
      </c>
      <c r="T1269">
        <v>1.22117588383419</v>
      </c>
      <c r="U1269" t="b">
        <f t="shared" si="119"/>
        <v>0</v>
      </c>
      <c r="V1269" t="b">
        <f t="shared" si="120"/>
        <v>0</v>
      </c>
      <c r="X1269" t="str">
        <f t="shared" si="121"/>
        <v/>
      </c>
      <c r="Y1269" t="str">
        <f t="shared" si="121"/>
        <v/>
      </c>
      <c r="AA1269">
        <f t="shared" si="118"/>
        <v>185.6441822825492</v>
      </c>
      <c r="AB1269">
        <f t="shared" si="122"/>
        <v>0</v>
      </c>
      <c r="AC1269">
        <f t="shared" si="117"/>
        <v>29380.530973451328</v>
      </c>
    </row>
    <row r="1270" spans="1:29" x14ac:dyDescent="0.25">
      <c r="A1270">
        <v>1268</v>
      </c>
      <c r="B1270" s="1">
        <v>43922</v>
      </c>
      <c r="C1270">
        <v>16.600000000000001</v>
      </c>
      <c r="D1270">
        <v>16.989999999999998</v>
      </c>
      <c r="E1270">
        <v>16.57</v>
      </c>
      <c r="F1270">
        <v>16.82</v>
      </c>
      <c r="G1270">
        <v>16.82</v>
      </c>
      <c r="H1270">
        <v>4046347</v>
      </c>
      <c r="I1270" s="1">
        <v>43922</v>
      </c>
      <c r="K1270">
        <v>15.8949999</v>
      </c>
      <c r="L1270">
        <v>0.63723485714288897</v>
      </c>
      <c r="M1270">
        <v>14.1873809285714</v>
      </c>
      <c r="N1270">
        <v>1.12036181871945</v>
      </c>
      <c r="O1270">
        <v>2.4970273483947501E-2</v>
      </c>
      <c r="P1270">
        <v>0.93980977770780605</v>
      </c>
      <c r="Q1270">
        <v>-5.4696789536266298E-2</v>
      </c>
      <c r="R1270">
        <v>17.14398022</v>
      </c>
      <c r="S1270">
        <v>14.6460195799999</v>
      </c>
      <c r="T1270">
        <v>1.45158427796516</v>
      </c>
      <c r="U1270" t="b">
        <f t="shared" si="119"/>
        <v>0</v>
      </c>
      <c r="V1270" t="b">
        <f t="shared" si="120"/>
        <v>0</v>
      </c>
      <c r="X1270" t="str">
        <f t="shared" si="121"/>
        <v/>
      </c>
      <c r="Y1270" t="str">
        <f t="shared" si="121"/>
        <v/>
      </c>
      <c r="AA1270">
        <f t="shared" si="118"/>
        <v>185.6441822825492</v>
      </c>
      <c r="AB1270">
        <f t="shared" si="122"/>
        <v>0</v>
      </c>
      <c r="AC1270">
        <f t="shared" si="117"/>
        <v>29769.911504424781</v>
      </c>
    </row>
    <row r="1271" spans="1:29" x14ac:dyDescent="0.25">
      <c r="AB1271">
        <f>IF(AB1270&gt;0,AB1270,AA1270*G1270)</f>
        <v>3122.5351459924777</v>
      </c>
    </row>
  </sheetData>
  <conditionalFormatting sqref="T1:T1048576">
    <cfRule type="colorScale" priority="1">
      <colorScale>
        <cfvo type="num" val="-2"/>
        <cfvo type="num" val="0"/>
        <cfvo type="num" val="1.4"/>
        <color theme="6"/>
        <color rgb="FFFCFCFF"/>
        <color theme="5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kermondi</dc:creator>
  <cp:lastModifiedBy>Kermonde, Ian</cp:lastModifiedBy>
  <dcterms:created xsi:type="dcterms:W3CDTF">2020-10-08T08:35:46Z</dcterms:created>
  <dcterms:modified xsi:type="dcterms:W3CDTF">2020-10-08T08:35:46Z</dcterms:modified>
</cp:coreProperties>
</file>