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keshoji\GitHub\slm\memo\"/>
    </mc:Choice>
  </mc:AlternateContent>
  <xr:revisionPtr revIDLastSave="0" documentId="13_ncr:1_{2D87A4FD-D306-4905-AF44-F78EC31506F9}" xr6:coauthVersionLast="45" xr6:coauthVersionMax="45" xr10:uidLastSave="{00000000-0000-0000-0000-000000000000}"/>
  <bookViews>
    <workbookView xWindow="2292" yWindow="4284" windowWidth="22344" windowHeight="20568" activeTab="1" xr2:uid="{E8D0B10D-7432-49F9-9887-1AFD85B2E8C1}"/>
  </bookViews>
  <sheets>
    <sheet name="Sheet1 (2)" sheetId="2" r:id="rId1"/>
    <sheet name="Sheet2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1" i="3" l="1"/>
  <c r="E41" i="3"/>
  <c r="D40" i="3"/>
  <c r="D41" i="3" s="1"/>
  <c r="C40" i="3"/>
  <c r="C39" i="3"/>
  <c r="C38" i="3"/>
  <c r="C37" i="3"/>
  <c r="E36" i="3"/>
  <c r="C36" i="3"/>
  <c r="E35" i="3"/>
  <c r="C35" i="3"/>
  <c r="E34" i="3"/>
  <c r="C34" i="3"/>
  <c r="E33" i="3"/>
  <c r="C33" i="3"/>
  <c r="E32" i="3"/>
  <c r="C32" i="3"/>
  <c r="E31" i="3"/>
  <c r="C31" i="3"/>
  <c r="E30" i="3"/>
  <c r="C30" i="3"/>
  <c r="E29" i="3"/>
  <c r="C29" i="3"/>
  <c r="E28" i="3"/>
  <c r="C28" i="3"/>
  <c r="E27" i="3"/>
  <c r="C27" i="3"/>
  <c r="E26" i="3"/>
  <c r="C26" i="3"/>
  <c r="C25" i="3"/>
  <c r="C24" i="3"/>
  <c r="C23" i="3"/>
  <c r="C22" i="3"/>
  <c r="C21" i="3"/>
  <c r="B10" i="2" l="1"/>
  <c r="B9" i="2"/>
  <c r="B6" i="2"/>
  <c r="D7" i="2" l="1"/>
  <c r="D8" i="2"/>
  <c r="B11" i="2" l="1"/>
  <c r="B13" i="2" s="1"/>
  <c r="B14" i="2" s="1"/>
  <c r="G4" i="2" l="1"/>
  <c r="G8" i="2"/>
  <c r="G12" i="2"/>
  <c r="G16" i="2"/>
  <c r="F16" i="2" s="1"/>
  <c r="G20" i="2"/>
  <c r="B15" i="2"/>
  <c r="G5" i="2"/>
  <c r="F5" i="2" s="1"/>
  <c r="G9" i="2"/>
  <c r="F9" i="2" s="1"/>
  <c r="G13" i="2"/>
  <c r="G17" i="2"/>
  <c r="G21" i="2"/>
  <c r="F21" i="2" s="1"/>
  <c r="G6" i="2"/>
  <c r="F6" i="2" s="1"/>
  <c r="G10" i="2"/>
  <c r="G14" i="2"/>
  <c r="F14" i="2" s="1"/>
  <c r="G18" i="2"/>
  <c r="F18" i="2" s="1"/>
  <c r="G22" i="2"/>
  <c r="F22" i="2" s="1"/>
  <c r="G7" i="2"/>
  <c r="G11" i="2"/>
  <c r="F11" i="2" s="1"/>
  <c r="G15" i="2"/>
  <c r="F15" i="2" s="1"/>
  <c r="G19" i="2"/>
  <c r="F19" i="2" s="1"/>
  <c r="G3" i="2"/>
  <c r="F3" i="2" s="1"/>
  <c r="F13" i="2" l="1"/>
  <c r="F12" i="2"/>
  <c r="F17" i="2"/>
  <c r="F8" i="2"/>
  <c r="F7" i="2"/>
  <c r="F10" i="2"/>
  <c r="F20" i="2"/>
  <c r="F4" i="2"/>
  <c r="F23" i="2" s="1"/>
</calcChain>
</file>

<file path=xl/sharedStrings.xml><?xml version="1.0" encoding="utf-8"?>
<sst xmlns="http://schemas.openxmlformats.org/spreadsheetml/2006/main" count="16" uniqueCount="13">
  <si>
    <t>mm/s</t>
    <phoneticPr fontId="1"/>
  </si>
  <si>
    <t>dt</t>
    <phoneticPr fontId="1"/>
  </si>
  <si>
    <t>step</t>
    <phoneticPr fontId="1"/>
  </si>
  <si>
    <t>ms</t>
    <phoneticPr fontId="1"/>
  </si>
  <si>
    <t>dwell</t>
    <phoneticPr fontId="1"/>
  </si>
  <si>
    <t>devider</t>
    <phoneticPr fontId="1"/>
  </si>
  <si>
    <t>%/devider</t>
    <phoneticPr fontId="1"/>
  </si>
  <si>
    <t>dt^%</t>
    <phoneticPr fontId="1"/>
  </si>
  <si>
    <t>n</t>
    <phoneticPr fontId="1"/>
  </si>
  <si>
    <t>%%-%</t>
    <phoneticPr fontId="1"/>
  </si>
  <si>
    <t>log(dwell)</t>
    <phoneticPr fontId="1"/>
  </si>
  <si>
    <t>log(n*dt)</t>
    <phoneticPr fontId="1"/>
  </si>
  <si>
    <t>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</si>
</sst>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"/>
    <numFmt numFmtId="177" formatCode="0.0000_);[Red]\(0.0000\)"/>
    <numFmt numFmtId="178" formatCode="0.0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(2)'!$E$3:$E$22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'Sheet1 (2)'!$G$3:$G$22</c:f>
              <c:numCache>
                <c:formatCode>0.00000</c:formatCode>
                <c:ptCount val="20"/>
                <c:pt idx="0">
                  <c:v>2.2727272727272724E-2</c:v>
                </c:pt>
                <c:pt idx="1">
                  <c:v>3.4077231665433458E-2</c:v>
                </c:pt>
                <c:pt idx="2">
                  <c:v>5.1095339591103302E-2</c:v>
                </c:pt>
                <c:pt idx="3">
                  <c:v>7.6612259867880922E-2</c:v>
                </c:pt>
                <c:pt idx="4">
                  <c:v>0.11487228402892749</c:v>
                </c:pt>
                <c:pt idx="5">
                  <c:v>0.17223929513081424</c:v>
                </c:pt>
                <c:pt idx="6">
                  <c:v>0.25825528793080382</c:v>
                </c:pt>
                <c:pt idx="7">
                  <c:v>0.38722751212821382</c:v>
                </c:pt>
                <c:pt idx="8">
                  <c:v>0.58060823207299395</c:v>
                </c:pt>
                <c:pt idx="9">
                  <c:v>0.87056293417320341</c:v>
                </c:pt>
                <c:pt idx="10">
                  <c:v>1.3053204906350286</c:v>
                </c:pt>
                <c:pt idx="11">
                  <c:v>1.9571951853083152</c:v>
                </c:pt>
                <c:pt idx="12">
                  <c:v>2.9346149247457856</c:v>
                </c:pt>
                <c:pt idx="13">
                  <c:v>4.400156316133633</c:v>
                </c:pt>
                <c:pt idx="14">
                  <c:v>6.5975864305562659</c:v>
                </c:pt>
                <c:pt idx="15">
                  <c:v>9.8924091739785922</c:v>
                </c:pt>
                <c:pt idx="16">
                  <c:v>14.832660442640819</c:v>
                </c:pt>
                <c:pt idx="17">
                  <c:v>22.240064269217601</c:v>
                </c:pt>
                <c:pt idx="18">
                  <c:v>33.346712183675329</c:v>
                </c:pt>
                <c:pt idx="19">
                  <c:v>50.000000000000043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FF-4660-98B4-2DC3F4770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746000"/>
        <c:axId val="1087540800"/>
      </c:scatterChart>
      <c:valAx>
        <c:axId val="119074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7540800"/>
        <c:crosses val="autoZero"/>
        <c:crossBetween val="midCat"/>
      </c:valAx>
      <c:valAx>
        <c:axId val="1087540800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074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(2)'!$E$3:$E$22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'Sheet1 (2)'!$G$3:$G$22</c:f>
              <c:numCache>
                <c:formatCode>0.00000</c:formatCode>
                <c:ptCount val="20"/>
                <c:pt idx="0">
                  <c:v>2.2727272727272724E-2</c:v>
                </c:pt>
                <c:pt idx="1">
                  <c:v>3.4077231665433458E-2</c:v>
                </c:pt>
                <c:pt idx="2">
                  <c:v>5.1095339591103302E-2</c:v>
                </c:pt>
                <c:pt idx="3">
                  <c:v>7.6612259867880922E-2</c:v>
                </c:pt>
                <c:pt idx="4">
                  <c:v>0.11487228402892749</c:v>
                </c:pt>
                <c:pt idx="5">
                  <c:v>0.17223929513081424</c:v>
                </c:pt>
                <c:pt idx="6">
                  <c:v>0.25825528793080382</c:v>
                </c:pt>
                <c:pt idx="7">
                  <c:v>0.38722751212821382</c:v>
                </c:pt>
                <c:pt idx="8">
                  <c:v>0.58060823207299395</c:v>
                </c:pt>
                <c:pt idx="9">
                  <c:v>0.87056293417320341</c:v>
                </c:pt>
                <c:pt idx="10">
                  <c:v>1.3053204906350286</c:v>
                </c:pt>
                <c:pt idx="11">
                  <c:v>1.9571951853083152</c:v>
                </c:pt>
                <c:pt idx="12">
                  <c:v>2.9346149247457856</c:v>
                </c:pt>
                <c:pt idx="13">
                  <c:v>4.400156316133633</c:v>
                </c:pt>
                <c:pt idx="14">
                  <c:v>6.5975864305562659</c:v>
                </c:pt>
                <c:pt idx="15">
                  <c:v>9.8924091739785922</c:v>
                </c:pt>
                <c:pt idx="16">
                  <c:v>14.832660442640819</c:v>
                </c:pt>
                <c:pt idx="17">
                  <c:v>22.240064269217601</c:v>
                </c:pt>
                <c:pt idx="18">
                  <c:v>33.346712183675329</c:v>
                </c:pt>
                <c:pt idx="19">
                  <c:v>50.000000000000043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81-4E1B-804E-BE93746CB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746000"/>
        <c:axId val="1087540800"/>
      </c:scatterChart>
      <c:valAx>
        <c:axId val="119074600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7540800"/>
        <c:crosses val="autoZero"/>
        <c:crossBetween val="midCat"/>
      </c:valAx>
      <c:valAx>
        <c:axId val="10875408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074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Sheet2!$A$1:$A$180</c:f>
              <c:numCache>
                <c:formatCode>General</c:formatCode>
                <c:ptCount val="1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xVal>
          <c:yVal>
            <c:numRef>
              <c:f>Sheet2!$B$1:$B$180</c:f>
              <c:numCache>
                <c:formatCode>0.00E+00</c:formatCode>
                <c:ptCount val="180"/>
                <c:pt idx="0">
                  <c:v>5.0000000000000001E-4</c:v>
                </c:pt>
                <c:pt idx="1">
                  <c:v>1E-3</c:v>
                </c:pt>
                <c:pt idx="2">
                  <c:v>1.5E-3</c:v>
                </c:pt>
                <c:pt idx="3">
                  <c:v>2E-3</c:v>
                </c:pt>
                <c:pt idx="4">
                  <c:v>2.5000000000000001E-3</c:v>
                </c:pt>
                <c:pt idx="5">
                  <c:v>3.0000000000000001E-3</c:v>
                </c:pt>
                <c:pt idx="6">
                  <c:v>3.5000000000000001E-3</c:v>
                </c:pt>
                <c:pt idx="7">
                  <c:v>4.0000000000000001E-3</c:v>
                </c:pt>
                <c:pt idx="8">
                  <c:v>4.4999999999999997E-3</c:v>
                </c:pt>
                <c:pt idx="9">
                  <c:v>5.0000000000000001E-3</c:v>
                </c:pt>
                <c:pt idx="10">
                  <c:v>5.4999999999999997E-3</c:v>
                </c:pt>
                <c:pt idx="11">
                  <c:v>6.0000000000000001E-3</c:v>
                </c:pt>
                <c:pt idx="12">
                  <c:v>6.4999999999999997E-3</c:v>
                </c:pt>
                <c:pt idx="13">
                  <c:v>7.0000000000000001E-3</c:v>
                </c:pt>
                <c:pt idx="14">
                  <c:v>7.4999999999999997E-3</c:v>
                </c:pt>
                <c:pt idx="15">
                  <c:v>8.0000000000000002E-3</c:v>
                </c:pt>
                <c:pt idx="16">
                  <c:v>8.5000000000000006E-3</c:v>
                </c:pt>
                <c:pt idx="17">
                  <c:v>8.9999999999999993E-3</c:v>
                </c:pt>
                <c:pt idx="18">
                  <c:v>9.4999999999999998E-3</c:v>
                </c:pt>
                <c:pt idx="19">
                  <c:v>0.01</c:v>
                </c:pt>
                <c:pt idx="20">
                  <c:v>1.0500000000000001E-2</c:v>
                </c:pt>
                <c:pt idx="21">
                  <c:v>1.0999999999999999E-2</c:v>
                </c:pt>
                <c:pt idx="22">
                  <c:v>1.15E-2</c:v>
                </c:pt>
                <c:pt idx="23">
                  <c:v>1.2E-2</c:v>
                </c:pt>
                <c:pt idx="24">
                  <c:v>1.2500000000000001E-2</c:v>
                </c:pt>
                <c:pt idx="25">
                  <c:v>1.2999999999999999E-2</c:v>
                </c:pt>
                <c:pt idx="26">
                  <c:v>1.35E-2</c:v>
                </c:pt>
                <c:pt idx="27">
                  <c:v>1.4E-2</c:v>
                </c:pt>
                <c:pt idx="28">
                  <c:v>1.4500000000000001E-2</c:v>
                </c:pt>
                <c:pt idx="29">
                  <c:v>1.4999999999999999E-2</c:v>
                </c:pt>
                <c:pt idx="30">
                  <c:v>1.6294627060000001E-2</c:v>
                </c:pt>
                <c:pt idx="31">
                  <c:v>1.792446596E-2</c:v>
                </c:pt>
                <c:pt idx="32">
                  <c:v>1.9976311569999999E-2</c:v>
                </c:pt>
                <c:pt idx="33">
                  <c:v>2.255943216E-2</c:v>
                </c:pt>
                <c:pt idx="34">
                  <c:v>2.5811388300000002E-2</c:v>
                </c:pt>
                <c:pt idx="35">
                  <c:v>2.9905358529999999E-2</c:v>
                </c:pt>
                <c:pt idx="36">
                  <c:v>3.5059361679999998E-2</c:v>
                </c:pt>
                <c:pt idx="37">
                  <c:v>4.154786722E-2</c:v>
                </c:pt>
                <c:pt idx="38">
                  <c:v>4.9716411740000001E-2</c:v>
                </c:pt>
                <c:pt idx="39">
                  <c:v>0.06</c:v>
                </c:pt>
                <c:pt idx="40">
                  <c:v>6.0499999999999998E-2</c:v>
                </c:pt>
                <c:pt idx="41">
                  <c:v>6.0999999999999999E-2</c:v>
                </c:pt>
                <c:pt idx="42">
                  <c:v>6.1499999999999999E-2</c:v>
                </c:pt>
                <c:pt idx="43">
                  <c:v>6.2E-2</c:v>
                </c:pt>
                <c:pt idx="44">
                  <c:v>6.25E-2</c:v>
                </c:pt>
                <c:pt idx="45">
                  <c:v>6.3E-2</c:v>
                </c:pt>
                <c:pt idx="46">
                  <c:v>6.3500000000000001E-2</c:v>
                </c:pt>
                <c:pt idx="47">
                  <c:v>6.4000000000000001E-2</c:v>
                </c:pt>
                <c:pt idx="48">
                  <c:v>6.4500000000000002E-2</c:v>
                </c:pt>
                <c:pt idx="49">
                  <c:v>6.5000000000000002E-2</c:v>
                </c:pt>
                <c:pt idx="50">
                  <c:v>6.5500000000000003E-2</c:v>
                </c:pt>
                <c:pt idx="51">
                  <c:v>6.6000000000000003E-2</c:v>
                </c:pt>
                <c:pt idx="52">
                  <c:v>6.6500000000000004E-2</c:v>
                </c:pt>
                <c:pt idx="53">
                  <c:v>6.7000000000000004E-2</c:v>
                </c:pt>
                <c:pt idx="54">
                  <c:v>6.7500000000000004E-2</c:v>
                </c:pt>
                <c:pt idx="55">
                  <c:v>6.8000000000000005E-2</c:v>
                </c:pt>
                <c:pt idx="56">
                  <c:v>6.8500000000000005E-2</c:v>
                </c:pt>
                <c:pt idx="57">
                  <c:v>6.9000000000000006E-2</c:v>
                </c:pt>
                <c:pt idx="58">
                  <c:v>6.9500000000000006E-2</c:v>
                </c:pt>
                <c:pt idx="59">
                  <c:v>7.0000000000000007E-2</c:v>
                </c:pt>
                <c:pt idx="60">
                  <c:v>7.0499999999999993E-2</c:v>
                </c:pt>
                <c:pt idx="61">
                  <c:v>7.0999999999999994E-2</c:v>
                </c:pt>
                <c:pt idx="62">
                  <c:v>7.1499999999999994E-2</c:v>
                </c:pt>
                <c:pt idx="63">
                  <c:v>7.1999999999999995E-2</c:v>
                </c:pt>
                <c:pt idx="64">
                  <c:v>7.2499999999999995E-2</c:v>
                </c:pt>
                <c:pt idx="65">
                  <c:v>7.2999999999999995E-2</c:v>
                </c:pt>
                <c:pt idx="66">
                  <c:v>7.3499999999999996E-2</c:v>
                </c:pt>
                <c:pt idx="67">
                  <c:v>7.3999999999999996E-2</c:v>
                </c:pt>
                <c:pt idx="68">
                  <c:v>7.4499999999999997E-2</c:v>
                </c:pt>
                <c:pt idx="69">
                  <c:v>7.4999999999999997E-2</c:v>
                </c:pt>
                <c:pt idx="70">
                  <c:v>7.6294627059999995E-2</c:v>
                </c:pt>
                <c:pt idx="71">
                  <c:v>7.7924465959999994E-2</c:v>
                </c:pt>
                <c:pt idx="72">
                  <c:v>7.997631157E-2</c:v>
                </c:pt>
                <c:pt idx="73">
                  <c:v>8.2559432160000001E-2</c:v>
                </c:pt>
                <c:pt idx="74">
                  <c:v>8.5811388299999999E-2</c:v>
                </c:pt>
                <c:pt idx="75">
                  <c:v>8.9905358530000007E-2</c:v>
                </c:pt>
                <c:pt idx="76">
                  <c:v>9.5059361679999996E-2</c:v>
                </c:pt>
                <c:pt idx="77" formatCode="General">
                  <c:v>0.101547867</c:v>
                </c:pt>
                <c:pt idx="78" formatCode="General">
                  <c:v>0.109716412</c:v>
                </c:pt>
                <c:pt idx="79" formatCode="General">
                  <c:v>0.12</c:v>
                </c:pt>
                <c:pt idx="80" formatCode="General">
                  <c:v>0.1205</c:v>
                </c:pt>
                <c:pt idx="81" formatCode="General">
                  <c:v>0.121</c:v>
                </c:pt>
                <c:pt idx="82" formatCode="General">
                  <c:v>0.1215</c:v>
                </c:pt>
                <c:pt idx="83" formatCode="General">
                  <c:v>0.122</c:v>
                </c:pt>
                <c:pt idx="84" formatCode="General">
                  <c:v>0.1225</c:v>
                </c:pt>
                <c:pt idx="85" formatCode="General">
                  <c:v>0.123</c:v>
                </c:pt>
                <c:pt idx="86" formatCode="General">
                  <c:v>0.1235</c:v>
                </c:pt>
                <c:pt idx="87" formatCode="General">
                  <c:v>0.124</c:v>
                </c:pt>
                <c:pt idx="88" formatCode="General">
                  <c:v>0.1245</c:v>
                </c:pt>
                <c:pt idx="89" formatCode="General">
                  <c:v>0.125</c:v>
                </c:pt>
                <c:pt idx="90" formatCode="General">
                  <c:v>0.1255</c:v>
                </c:pt>
                <c:pt idx="91" formatCode="General">
                  <c:v>0.126</c:v>
                </c:pt>
                <c:pt idx="92" formatCode="General">
                  <c:v>0.1265</c:v>
                </c:pt>
                <c:pt idx="93" formatCode="General">
                  <c:v>0.127</c:v>
                </c:pt>
                <c:pt idx="94" formatCode="General">
                  <c:v>0.1275</c:v>
                </c:pt>
                <c:pt idx="95" formatCode="General">
                  <c:v>0.128</c:v>
                </c:pt>
                <c:pt idx="96" formatCode="General">
                  <c:v>0.1285</c:v>
                </c:pt>
                <c:pt idx="97" formatCode="General">
                  <c:v>0.129</c:v>
                </c:pt>
                <c:pt idx="98" formatCode="General">
                  <c:v>0.1295</c:v>
                </c:pt>
                <c:pt idx="99" formatCode="General">
                  <c:v>0.13</c:v>
                </c:pt>
                <c:pt idx="100" formatCode="General">
                  <c:v>0.1305</c:v>
                </c:pt>
                <c:pt idx="101" formatCode="General">
                  <c:v>0.13100000000000001</c:v>
                </c:pt>
                <c:pt idx="102" formatCode="General">
                  <c:v>0.13150000000000001</c:v>
                </c:pt>
                <c:pt idx="103" formatCode="General">
                  <c:v>0.13200000000000001</c:v>
                </c:pt>
                <c:pt idx="104" formatCode="General">
                  <c:v>0.13250000000000001</c:v>
                </c:pt>
                <c:pt idx="105" formatCode="General">
                  <c:v>0.13300000000000001</c:v>
                </c:pt>
                <c:pt idx="106" formatCode="General">
                  <c:v>0.13350000000000001</c:v>
                </c:pt>
                <c:pt idx="107" formatCode="General">
                  <c:v>0.13400000000000001</c:v>
                </c:pt>
                <c:pt idx="108" formatCode="General">
                  <c:v>0.13450000000000001</c:v>
                </c:pt>
                <c:pt idx="109" formatCode="General">
                  <c:v>0.13500000000000001</c:v>
                </c:pt>
                <c:pt idx="110" formatCode="General">
                  <c:v>0.136294627</c:v>
                </c:pt>
                <c:pt idx="111" formatCode="General">
                  <c:v>0.137924466</c:v>
                </c:pt>
                <c:pt idx="112" formatCode="General">
                  <c:v>0.13997631199999999</c:v>
                </c:pt>
                <c:pt idx="113" formatCode="General">
                  <c:v>0.14255943200000001</c:v>
                </c:pt>
                <c:pt idx="114" formatCode="General">
                  <c:v>0.14581138799999999</c:v>
                </c:pt>
                <c:pt idx="115" formatCode="General">
                  <c:v>0.14990535899999999</c:v>
                </c:pt>
                <c:pt idx="116" formatCode="General">
                  <c:v>0.15505936200000001</c:v>
                </c:pt>
                <c:pt idx="117" formatCode="General">
                  <c:v>0.16154786700000001</c:v>
                </c:pt>
                <c:pt idx="118" formatCode="General">
                  <c:v>0.16971641200000001</c:v>
                </c:pt>
                <c:pt idx="119" formatCode="General">
                  <c:v>0.18</c:v>
                </c:pt>
                <c:pt idx="120" formatCode="General">
                  <c:v>0.18049999999999999</c:v>
                </c:pt>
                <c:pt idx="121" formatCode="General">
                  <c:v>0.18099999999999999</c:v>
                </c:pt>
                <c:pt idx="122" formatCode="General">
                  <c:v>0.18149999999999999</c:v>
                </c:pt>
                <c:pt idx="123" formatCode="General">
                  <c:v>0.182</c:v>
                </c:pt>
                <c:pt idx="124" formatCode="General">
                  <c:v>0.1825</c:v>
                </c:pt>
                <c:pt idx="125" formatCode="General">
                  <c:v>0.183</c:v>
                </c:pt>
                <c:pt idx="126" formatCode="General">
                  <c:v>0.1835</c:v>
                </c:pt>
                <c:pt idx="127" formatCode="General">
                  <c:v>0.184</c:v>
                </c:pt>
                <c:pt idx="128" formatCode="General">
                  <c:v>0.1845</c:v>
                </c:pt>
                <c:pt idx="129" formatCode="General">
                  <c:v>0.185</c:v>
                </c:pt>
                <c:pt idx="130" formatCode="General">
                  <c:v>0.1855</c:v>
                </c:pt>
                <c:pt idx="131" formatCode="General">
                  <c:v>0.186</c:v>
                </c:pt>
                <c:pt idx="132" formatCode="General">
                  <c:v>0.1865</c:v>
                </c:pt>
                <c:pt idx="133" formatCode="General">
                  <c:v>0.187</c:v>
                </c:pt>
                <c:pt idx="134" formatCode="General">
                  <c:v>0.1875</c:v>
                </c:pt>
                <c:pt idx="135" formatCode="General">
                  <c:v>0.188</c:v>
                </c:pt>
                <c:pt idx="136" formatCode="General">
                  <c:v>0.1885</c:v>
                </c:pt>
                <c:pt idx="137" formatCode="General">
                  <c:v>0.189</c:v>
                </c:pt>
                <c:pt idx="138" formatCode="General">
                  <c:v>0.1895</c:v>
                </c:pt>
                <c:pt idx="139" formatCode="General">
                  <c:v>0.19</c:v>
                </c:pt>
                <c:pt idx="140" formatCode="General">
                  <c:v>0.1905</c:v>
                </c:pt>
                <c:pt idx="141" formatCode="General">
                  <c:v>0.191</c:v>
                </c:pt>
                <c:pt idx="142" formatCode="General">
                  <c:v>0.1915</c:v>
                </c:pt>
                <c:pt idx="143" formatCode="General">
                  <c:v>0.192</c:v>
                </c:pt>
                <c:pt idx="144" formatCode="General">
                  <c:v>0.1925</c:v>
                </c:pt>
                <c:pt idx="145" formatCode="General">
                  <c:v>0.193</c:v>
                </c:pt>
                <c:pt idx="146" formatCode="General">
                  <c:v>0.19350000000000001</c:v>
                </c:pt>
                <c:pt idx="147" formatCode="General">
                  <c:v>0.19400000000000001</c:v>
                </c:pt>
                <c:pt idx="148" formatCode="General">
                  <c:v>0.19450000000000001</c:v>
                </c:pt>
                <c:pt idx="149" formatCode="General">
                  <c:v>0.19500000000000001</c:v>
                </c:pt>
                <c:pt idx="150" formatCode="General">
                  <c:v>0.196294627</c:v>
                </c:pt>
                <c:pt idx="151" formatCode="General">
                  <c:v>0.19792446599999999</c:v>
                </c:pt>
                <c:pt idx="152" formatCode="General">
                  <c:v>0.19997631199999999</c:v>
                </c:pt>
                <c:pt idx="153" formatCode="General">
                  <c:v>0.20255943200000001</c:v>
                </c:pt>
                <c:pt idx="154" formatCode="General">
                  <c:v>0.20581138800000001</c:v>
                </c:pt>
                <c:pt idx="155" formatCode="General">
                  <c:v>0.20990535900000001</c:v>
                </c:pt>
                <c:pt idx="156" formatCode="General">
                  <c:v>0.215059362</c:v>
                </c:pt>
                <c:pt idx="157" formatCode="General">
                  <c:v>0.22154786700000001</c:v>
                </c:pt>
                <c:pt idx="158" formatCode="General">
                  <c:v>0.22971641200000001</c:v>
                </c:pt>
                <c:pt idx="159" formatCode="General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0D-4A7A-8B18-AF55EF4AD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872480"/>
        <c:axId val="1180976672"/>
      </c:scatterChart>
      <c:valAx>
        <c:axId val="107987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0976672"/>
        <c:crosses val="autoZero"/>
        <c:crossBetween val="midCat"/>
      </c:valAx>
      <c:valAx>
        <c:axId val="118097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7987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510540</xdr:colOff>
      <xdr:row>1</xdr:row>
      <xdr:rowOff>205740</xdr:rowOff>
    </xdr:from>
    <xdr:to>
      <xdr:col>14</xdr:col>
      <xdr:colOff>388620</xdr:colOff>
      <xdr:row>19</xdr:row>
      <xdr:rowOff>7620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BF44473-D9E5-4D67-B287-027524BA62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548640</xdr:colOff>
      <xdr:row>19</xdr:row>
      <xdr:rowOff>137160</xdr:rowOff>
    </xdr:from>
    <xdr:to>
      <xdr:col>14</xdr:col>
      <xdr:colOff>426720</xdr:colOff>
      <xdr:row>36</xdr:row>
      <xdr:rowOff>167640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96A9710-CAD6-408D-A098-D2D43C3157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72390</xdr:colOff>
      <xdr:row>4</xdr:row>
      <xdr:rowOff>129540</xdr:rowOff>
    </xdr:from>
    <xdr:to>
      <xdr:col>17</xdr:col>
      <xdr:colOff>289560</xdr:colOff>
      <xdr:row>39</xdr:row>
      <xdr:rowOff>22860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D04462D-9746-4780-BAA8-F4DD2F2FA3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3 (2)"/>
    </sheetNames>
    <sheetDataSet>
      <sheetData sheetId="0"/>
      <sheetData sheetId="1">
        <row r="1">
          <cell r="A1">
            <v>1</v>
          </cell>
          <cell r="B1">
            <v>5.0000000000000001E-4</v>
          </cell>
        </row>
        <row r="2">
          <cell r="A2">
            <v>2</v>
          </cell>
          <cell r="B2">
            <v>1E-3</v>
          </cell>
        </row>
        <row r="3">
          <cell r="A3">
            <v>3</v>
          </cell>
          <cell r="B3">
            <v>1.5E-3</v>
          </cell>
        </row>
        <row r="4">
          <cell r="A4">
            <v>4</v>
          </cell>
          <cell r="B4">
            <v>2E-3</v>
          </cell>
        </row>
        <row r="5">
          <cell r="A5">
            <v>5</v>
          </cell>
          <cell r="B5">
            <v>2.5000000000000001E-3</v>
          </cell>
        </row>
        <row r="6">
          <cell r="A6">
            <v>6</v>
          </cell>
          <cell r="B6">
            <v>3.0000000000000001E-3</v>
          </cell>
        </row>
        <row r="7">
          <cell r="A7">
            <v>7</v>
          </cell>
          <cell r="B7">
            <v>3.5000000000000001E-3</v>
          </cell>
        </row>
        <row r="8">
          <cell r="A8">
            <v>8</v>
          </cell>
          <cell r="B8">
            <v>4.0000000000000001E-3</v>
          </cell>
        </row>
        <row r="9">
          <cell r="A9">
            <v>9</v>
          </cell>
          <cell r="B9">
            <v>4.4999999999999997E-3</v>
          </cell>
        </row>
        <row r="10">
          <cell r="A10">
            <v>10</v>
          </cell>
          <cell r="B10">
            <v>5.0000000000000001E-3</v>
          </cell>
        </row>
        <row r="11">
          <cell r="A11">
            <v>11</v>
          </cell>
          <cell r="B11">
            <v>5.4999999999999997E-3</v>
          </cell>
        </row>
        <row r="12">
          <cell r="A12">
            <v>12</v>
          </cell>
          <cell r="B12">
            <v>6.0000000000000001E-3</v>
          </cell>
        </row>
        <row r="13">
          <cell r="A13">
            <v>13</v>
          </cell>
          <cell r="B13">
            <v>6.4999999999999997E-3</v>
          </cell>
        </row>
        <row r="14">
          <cell r="A14">
            <v>14</v>
          </cell>
          <cell r="B14">
            <v>7.0000000000000001E-3</v>
          </cell>
        </row>
        <row r="15">
          <cell r="A15">
            <v>15</v>
          </cell>
          <cell r="B15">
            <v>7.4999999999999997E-3</v>
          </cell>
        </row>
        <row r="16">
          <cell r="A16">
            <v>16</v>
          </cell>
          <cell r="B16">
            <v>8.0000000000000002E-3</v>
          </cell>
        </row>
        <row r="17">
          <cell r="A17">
            <v>17</v>
          </cell>
          <cell r="B17">
            <v>8.5000000000000006E-3</v>
          </cell>
        </row>
        <row r="18">
          <cell r="A18">
            <v>18</v>
          </cell>
          <cell r="B18">
            <v>8.9999999999999993E-3</v>
          </cell>
        </row>
        <row r="19">
          <cell r="A19">
            <v>19</v>
          </cell>
          <cell r="B19">
            <v>9.4999999999999998E-3</v>
          </cell>
        </row>
        <row r="20">
          <cell r="A20">
            <v>20</v>
          </cell>
          <cell r="B20">
            <v>0.01</v>
          </cell>
        </row>
        <row r="21">
          <cell r="A21">
            <v>21</v>
          </cell>
          <cell r="B21">
            <v>1.0500000000000001E-2</v>
          </cell>
        </row>
        <row r="22">
          <cell r="A22">
            <v>22</v>
          </cell>
          <cell r="B22">
            <v>1.0999999999999999E-2</v>
          </cell>
        </row>
        <row r="23">
          <cell r="A23">
            <v>23</v>
          </cell>
          <cell r="B23">
            <v>1.15E-2</v>
          </cell>
        </row>
        <row r="24">
          <cell r="A24">
            <v>24</v>
          </cell>
          <cell r="B24">
            <v>1.2E-2</v>
          </cell>
        </row>
        <row r="25">
          <cell r="A25">
            <v>25</v>
          </cell>
          <cell r="B25">
            <v>1.2500000000000001E-2</v>
          </cell>
        </row>
        <row r="26">
          <cell r="A26">
            <v>26</v>
          </cell>
          <cell r="B26">
            <v>1.2999999999999999E-2</v>
          </cell>
        </row>
        <row r="27">
          <cell r="A27">
            <v>27</v>
          </cell>
          <cell r="B27">
            <v>1.35E-2</v>
          </cell>
        </row>
        <row r="28">
          <cell r="A28">
            <v>28</v>
          </cell>
          <cell r="B28">
            <v>1.4E-2</v>
          </cell>
        </row>
        <row r="29">
          <cell r="A29">
            <v>29</v>
          </cell>
          <cell r="B29">
            <v>1.4500000000000001E-2</v>
          </cell>
        </row>
        <row r="30">
          <cell r="A30">
            <v>30</v>
          </cell>
          <cell r="B30">
            <v>1.4999999999999999E-2</v>
          </cell>
        </row>
        <row r="31">
          <cell r="A31">
            <v>31</v>
          </cell>
          <cell r="B31">
            <v>1.6294627060000001E-2</v>
          </cell>
        </row>
        <row r="32">
          <cell r="A32">
            <v>32</v>
          </cell>
          <cell r="B32">
            <v>1.792446596E-2</v>
          </cell>
        </row>
        <row r="33">
          <cell r="A33">
            <v>33</v>
          </cell>
          <cell r="B33">
            <v>1.9976311569999999E-2</v>
          </cell>
        </row>
        <row r="34">
          <cell r="A34">
            <v>34</v>
          </cell>
          <cell r="B34">
            <v>2.255943216E-2</v>
          </cell>
        </row>
        <row r="35">
          <cell r="A35">
            <v>35</v>
          </cell>
          <cell r="B35">
            <v>2.5811388300000002E-2</v>
          </cell>
        </row>
        <row r="36">
          <cell r="A36">
            <v>36</v>
          </cell>
          <cell r="B36">
            <v>2.9905358529999999E-2</v>
          </cell>
        </row>
        <row r="37">
          <cell r="A37">
            <v>37</v>
          </cell>
          <cell r="B37">
            <v>3.5059361679999998E-2</v>
          </cell>
        </row>
        <row r="38">
          <cell r="A38">
            <v>38</v>
          </cell>
          <cell r="B38">
            <v>4.154786722E-2</v>
          </cell>
        </row>
        <row r="39">
          <cell r="A39">
            <v>39</v>
          </cell>
          <cell r="B39">
            <v>4.9716411740000001E-2</v>
          </cell>
        </row>
        <row r="40">
          <cell r="A40">
            <v>40</v>
          </cell>
          <cell r="B40">
            <v>0.06</v>
          </cell>
        </row>
        <row r="41">
          <cell r="A41">
            <v>41</v>
          </cell>
          <cell r="B41">
            <v>6.0499999999999998E-2</v>
          </cell>
        </row>
        <row r="42">
          <cell r="A42">
            <v>42</v>
          </cell>
          <cell r="B42">
            <v>6.0999999999999999E-2</v>
          </cell>
        </row>
        <row r="43">
          <cell r="A43">
            <v>43</v>
          </cell>
          <cell r="B43">
            <v>6.1499999999999999E-2</v>
          </cell>
        </row>
        <row r="44">
          <cell r="A44">
            <v>44</v>
          </cell>
          <cell r="B44">
            <v>6.2E-2</v>
          </cell>
        </row>
        <row r="45">
          <cell r="A45">
            <v>45</v>
          </cell>
          <cell r="B45">
            <v>6.25E-2</v>
          </cell>
        </row>
        <row r="46">
          <cell r="A46">
            <v>46</v>
          </cell>
          <cell r="B46">
            <v>6.3E-2</v>
          </cell>
        </row>
        <row r="47">
          <cell r="A47">
            <v>47</v>
          </cell>
          <cell r="B47">
            <v>6.3500000000000001E-2</v>
          </cell>
        </row>
        <row r="48">
          <cell r="A48">
            <v>48</v>
          </cell>
          <cell r="B48">
            <v>6.4000000000000001E-2</v>
          </cell>
        </row>
        <row r="49">
          <cell r="A49">
            <v>49</v>
          </cell>
          <cell r="B49">
            <v>6.4500000000000002E-2</v>
          </cell>
        </row>
        <row r="50">
          <cell r="A50">
            <v>50</v>
          </cell>
          <cell r="B50">
            <v>6.5000000000000002E-2</v>
          </cell>
        </row>
        <row r="51">
          <cell r="A51">
            <v>51</v>
          </cell>
          <cell r="B51">
            <v>6.5500000000000003E-2</v>
          </cell>
        </row>
        <row r="52">
          <cell r="A52">
            <v>52</v>
          </cell>
          <cell r="B52">
            <v>6.6000000000000003E-2</v>
          </cell>
        </row>
        <row r="53">
          <cell r="A53">
            <v>53</v>
          </cell>
          <cell r="B53">
            <v>6.6500000000000004E-2</v>
          </cell>
        </row>
        <row r="54">
          <cell r="A54">
            <v>54</v>
          </cell>
          <cell r="B54">
            <v>6.7000000000000004E-2</v>
          </cell>
        </row>
        <row r="55">
          <cell r="A55">
            <v>55</v>
          </cell>
          <cell r="B55">
            <v>6.7500000000000004E-2</v>
          </cell>
        </row>
        <row r="56">
          <cell r="A56">
            <v>56</v>
          </cell>
          <cell r="B56">
            <v>6.8000000000000005E-2</v>
          </cell>
        </row>
        <row r="57">
          <cell r="A57">
            <v>57</v>
          </cell>
          <cell r="B57">
            <v>6.8500000000000005E-2</v>
          </cell>
        </row>
        <row r="58">
          <cell r="A58">
            <v>58</v>
          </cell>
          <cell r="B58">
            <v>6.9000000000000006E-2</v>
          </cell>
        </row>
        <row r="59">
          <cell r="A59">
            <v>59</v>
          </cell>
          <cell r="B59">
            <v>6.9500000000000006E-2</v>
          </cell>
        </row>
        <row r="60">
          <cell r="A60">
            <v>60</v>
          </cell>
          <cell r="B60">
            <v>7.0000000000000007E-2</v>
          </cell>
        </row>
        <row r="61">
          <cell r="A61">
            <v>61</v>
          </cell>
          <cell r="B61">
            <v>7.0499999999999993E-2</v>
          </cell>
        </row>
        <row r="62">
          <cell r="A62">
            <v>62</v>
          </cell>
          <cell r="B62">
            <v>7.0999999999999994E-2</v>
          </cell>
        </row>
        <row r="63">
          <cell r="A63">
            <v>63</v>
          </cell>
          <cell r="B63">
            <v>7.1499999999999994E-2</v>
          </cell>
        </row>
        <row r="64">
          <cell r="A64">
            <v>64</v>
          </cell>
          <cell r="B64">
            <v>7.1999999999999995E-2</v>
          </cell>
        </row>
        <row r="65">
          <cell r="A65">
            <v>65</v>
          </cell>
          <cell r="B65">
            <v>7.2499999999999995E-2</v>
          </cell>
        </row>
        <row r="66">
          <cell r="A66">
            <v>66</v>
          </cell>
          <cell r="B66">
            <v>7.2999999999999995E-2</v>
          </cell>
        </row>
        <row r="67">
          <cell r="A67">
            <v>67</v>
          </cell>
          <cell r="B67">
            <v>7.3499999999999996E-2</v>
          </cell>
        </row>
        <row r="68">
          <cell r="A68">
            <v>68</v>
          </cell>
          <cell r="B68">
            <v>7.3999999999999996E-2</v>
          </cell>
        </row>
        <row r="69">
          <cell r="A69">
            <v>69</v>
          </cell>
          <cell r="B69">
            <v>7.4499999999999997E-2</v>
          </cell>
        </row>
        <row r="70">
          <cell r="A70">
            <v>70</v>
          </cell>
          <cell r="B70">
            <v>7.4999999999999997E-2</v>
          </cell>
        </row>
        <row r="71">
          <cell r="A71">
            <v>71</v>
          </cell>
          <cell r="B71">
            <v>7.6294627059999995E-2</v>
          </cell>
        </row>
        <row r="72">
          <cell r="A72">
            <v>72</v>
          </cell>
          <cell r="B72">
            <v>7.7924465959999994E-2</v>
          </cell>
        </row>
        <row r="73">
          <cell r="A73">
            <v>73</v>
          </cell>
          <cell r="B73">
            <v>7.997631157E-2</v>
          </cell>
        </row>
        <row r="74">
          <cell r="A74">
            <v>74</v>
          </cell>
          <cell r="B74">
            <v>8.2559432160000001E-2</v>
          </cell>
        </row>
        <row r="75">
          <cell r="A75">
            <v>75</v>
          </cell>
          <cell r="B75">
            <v>8.5811388299999999E-2</v>
          </cell>
        </row>
        <row r="76">
          <cell r="A76">
            <v>76</v>
          </cell>
          <cell r="B76">
            <v>8.9905358530000007E-2</v>
          </cell>
        </row>
        <row r="77">
          <cell r="A77">
            <v>77</v>
          </cell>
          <cell r="B77">
            <v>9.5059361679999996E-2</v>
          </cell>
        </row>
        <row r="78">
          <cell r="A78">
            <v>78</v>
          </cell>
          <cell r="B78">
            <v>0.101547867</v>
          </cell>
        </row>
        <row r="79">
          <cell r="A79">
            <v>79</v>
          </cell>
          <cell r="B79">
            <v>0.109716412</v>
          </cell>
        </row>
        <row r="80">
          <cell r="A80">
            <v>80</v>
          </cell>
          <cell r="B80">
            <v>0.12</v>
          </cell>
        </row>
        <row r="81">
          <cell r="A81">
            <v>81</v>
          </cell>
          <cell r="B81">
            <v>0.1205</v>
          </cell>
        </row>
        <row r="82">
          <cell r="A82">
            <v>82</v>
          </cell>
          <cell r="B82">
            <v>0.121</v>
          </cell>
        </row>
        <row r="83">
          <cell r="A83">
            <v>83</v>
          </cell>
          <cell r="B83">
            <v>0.1215</v>
          </cell>
        </row>
        <row r="84">
          <cell r="A84">
            <v>84</v>
          </cell>
          <cell r="B84">
            <v>0.122</v>
          </cell>
        </row>
        <row r="85">
          <cell r="A85">
            <v>85</v>
          </cell>
          <cell r="B85">
            <v>0.1225</v>
          </cell>
        </row>
        <row r="86">
          <cell r="A86">
            <v>86</v>
          </cell>
          <cell r="B86">
            <v>0.123</v>
          </cell>
        </row>
        <row r="87">
          <cell r="A87">
            <v>87</v>
          </cell>
          <cell r="B87">
            <v>0.1235</v>
          </cell>
        </row>
        <row r="88">
          <cell r="A88">
            <v>88</v>
          </cell>
          <cell r="B88">
            <v>0.124</v>
          </cell>
        </row>
        <row r="89">
          <cell r="A89">
            <v>89</v>
          </cell>
          <cell r="B89">
            <v>0.1245</v>
          </cell>
        </row>
        <row r="90">
          <cell r="A90">
            <v>90</v>
          </cell>
          <cell r="B90">
            <v>0.125</v>
          </cell>
        </row>
        <row r="91">
          <cell r="A91">
            <v>91</v>
          </cell>
          <cell r="B91">
            <v>0.1255</v>
          </cell>
        </row>
        <row r="92">
          <cell r="A92">
            <v>92</v>
          </cell>
          <cell r="B92">
            <v>0.126</v>
          </cell>
        </row>
        <row r="93">
          <cell r="A93">
            <v>93</v>
          </cell>
          <cell r="B93">
            <v>0.1265</v>
          </cell>
        </row>
        <row r="94">
          <cell r="A94">
            <v>94</v>
          </cell>
          <cell r="B94">
            <v>0.127</v>
          </cell>
        </row>
        <row r="95">
          <cell r="A95">
            <v>95</v>
          </cell>
          <cell r="B95">
            <v>0.1275</v>
          </cell>
        </row>
        <row r="96">
          <cell r="A96">
            <v>96</v>
          </cell>
          <cell r="B96">
            <v>0.128</v>
          </cell>
        </row>
        <row r="97">
          <cell r="A97">
            <v>97</v>
          </cell>
          <cell r="B97">
            <v>0.1285</v>
          </cell>
        </row>
        <row r="98">
          <cell r="A98">
            <v>98</v>
          </cell>
          <cell r="B98">
            <v>0.129</v>
          </cell>
        </row>
        <row r="99">
          <cell r="A99">
            <v>99</v>
          </cell>
          <cell r="B99">
            <v>0.1295</v>
          </cell>
        </row>
        <row r="100">
          <cell r="A100">
            <v>100</v>
          </cell>
          <cell r="B100">
            <v>0.13</v>
          </cell>
        </row>
        <row r="101">
          <cell r="A101">
            <v>101</v>
          </cell>
          <cell r="B101">
            <v>0.1305</v>
          </cell>
        </row>
        <row r="102">
          <cell r="A102">
            <v>102</v>
          </cell>
          <cell r="B102">
            <v>0.13100000000000001</v>
          </cell>
        </row>
        <row r="103">
          <cell r="A103">
            <v>103</v>
          </cell>
          <cell r="B103">
            <v>0.13150000000000001</v>
          </cell>
        </row>
        <row r="104">
          <cell r="A104">
            <v>104</v>
          </cell>
          <cell r="B104">
            <v>0.13200000000000001</v>
          </cell>
        </row>
        <row r="105">
          <cell r="A105">
            <v>105</v>
          </cell>
          <cell r="B105">
            <v>0.13250000000000001</v>
          </cell>
        </row>
        <row r="106">
          <cell r="A106">
            <v>106</v>
          </cell>
          <cell r="B106">
            <v>0.13300000000000001</v>
          </cell>
        </row>
        <row r="107">
          <cell r="A107">
            <v>107</v>
          </cell>
          <cell r="B107">
            <v>0.13350000000000001</v>
          </cell>
        </row>
        <row r="108">
          <cell r="A108">
            <v>108</v>
          </cell>
          <cell r="B108">
            <v>0.13400000000000001</v>
          </cell>
        </row>
        <row r="109">
          <cell r="A109">
            <v>109</v>
          </cell>
          <cell r="B109">
            <v>0.13450000000000001</v>
          </cell>
        </row>
        <row r="110">
          <cell r="A110">
            <v>110</v>
          </cell>
          <cell r="B110">
            <v>0.13500000000000001</v>
          </cell>
        </row>
        <row r="111">
          <cell r="A111">
            <v>111</v>
          </cell>
          <cell r="B111">
            <v>0.136294627</v>
          </cell>
        </row>
        <row r="112">
          <cell r="A112">
            <v>112</v>
          </cell>
          <cell r="B112">
            <v>0.137924466</v>
          </cell>
        </row>
        <row r="113">
          <cell r="A113">
            <v>113</v>
          </cell>
          <cell r="B113">
            <v>0.13997631199999999</v>
          </cell>
        </row>
        <row r="114">
          <cell r="A114">
            <v>114</v>
          </cell>
          <cell r="B114">
            <v>0.14255943200000001</v>
          </cell>
        </row>
        <row r="115">
          <cell r="A115">
            <v>115</v>
          </cell>
          <cell r="B115">
            <v>0.14581138799999999</v>
          </cell>
        </row>
        <row r="116">
          <cell r="A116">
            <v>116</v>
          </cell>
          <cell r="B116">
            <v>0.14990535899999999</v>
          </cell>
        </row>
        <row r="117">
          <cell r="A117">
            <v>117</v>
          </cell>
          <cell r="B117">
            <v>0.15505936200000001</v>
          </cell>
        </row>
        <row r="118">
          <cell r="A118">
            <v>118</v>
          </cell>
          <cell r="B118">
            <v>0.16154786700000001</v>
          </cell>
        </row>
        <row r="119">
          <cell r="A119">
            <v>119</v>
          </cell>
          <cell r="B119">
            <v>0.16971641200000001</v>
          </cell>
        </row>
        <row r="120">
          <cell r="A120">
            <v>120</v>
          </cell>
          <cell r="B120">
            <v>0.18</v>
          </cell>
        </row>
        <row r="121">
          <cell r="A121">
            <v>121</v>
          </cell>
          <cell r="B121">
            <v>0.18049999999999999</v>
          </cell>
        </row>
        <row r="122">
          <cell r="A122">
            <v>122</v>
          </cell>
          <cell r="B122">
            <v>0.18099999999999999</v>
          </cell>
        </row>
        <row r="123">
          <cell r="A123">
            <v>123</v>
          </cell>
          <cell r="B123">
            <v>0.18149999999999999</v>
          </cell>
        </row>
        <row r="124">
          <cell r="A124">
            <v>124</v>
          </cell>
          <cell r="B124">
            <v>0.182</v>
          </cell>
        </row>
        <row r="125">
          <cell r="A125">
            <v>125</v>
          </cell>
          <cell r="B125">
            <v>0.1825</v>
          </cell>
        </row>
        <row r="126">
          <cell r="A126">
            <v>126</v>
          </cell>
          <cell r="B126">
            <v>0.183</v>
          </cell>
        </row>
        <row r="127">
          <cell r="A127">
            <v>127</v>
          </cell>
          <cell r="B127">
            <v>0.1835</v>
          </cell>
        </row>
        <row r="128">
          <cell r="A128">
            <v>128</v>
          </cell>
          <cell r="B128">
            <v>0.184</v>
          </cell>
        </row>
        <row r="129">
          <cell r="A129">
            <v>129</v>
          </cell>
          <cell r="B129">
            <v>0.1845</v>
          </cell>
        </row>
        <row r="130">
          <cell r="A130">
            <v>130</v>
          </cell>
          <cell r="B130">
            <v>0.185</v>
          </cell>
        </row>
        <row r="131">
          <cell r="A131">
            <v>131</v>
          </cell>
          <cell r="B131">
            <v>0.1855</v>
          </cell>
        </row>
        <row r="132">
          <cell r="A132">
            <v>132</v>
          </cell>
          <cell r="B132">
            <v>0.186</v>
          </cell>
        </row>
        <row r="133">
          <cell r="A133">
            <v>133</v>
          </cell>
          <cell r="B133">
            <v>0.1865</v>
          </cell>
        </row>
        <row r="134">
          <cell r="A134">
            <v>134</v>
          </cell>
          <cell r="B134">
            <v>0.187</v>
          </cell>
        </row>
        <row r="135">
          <cell r="A135">
            <v>135</v>
          </cell>
          <cell r="B135">
            <v>0.1875</v>
          </cell>
        </row>
        <row r="136">
          <cell r="A136">
            <v>136</v>
          </cell>
          <cell r="B136">
            <v>0.188</v>
          </cell>
        </row>
        <row r="137">
          <cell r="A137">
            <v>137</v>
          </cell>
          <cell r="B137">
            <v>0.1885</v>
          </cell>
        </row>
        <row r="138">
          <cell r="A138">
            <v>138</v>
          </cell>
          <cell r="B138">
            <v>0.189</v>
          </cell>
        </row>
        <row r="139">
          <cell r="A139">
            <v>139</v>
          </cell>
          <cell r="B139">
            <v>0.1895</v>
          </cell>
        </row>
        <row r="140">
          <cell r="A140">
            <v>140</v>
          </cell>
          <cell r="B140">
            <v>0.19</v>
          </cell>
        </row>
        <row r="141">
          <cell r="A141">
            <v>141</v>
          </cell>
          <cell r="B141">
            <v>0.1905</v>
          </cell>
        </row>
        <row r="142">
          <cell r="A142">
            <v>142</v>
          </cell>
          <cell r="B142">
            <v>0.191</v>
          </cell>
        </row>
        <row r="143">
          <cell r="A143">
            <v>143</v>
          </cell>
          <cell r="B143">
            <v>0.1915</v>
          </cell>
        </row>
        <row r="144">
          <cell r="A144">
            <v>144</v>
          </cell>
          <cell r="B144">
            <v>0.192</v>
          </cell>
        </row>
        <row r="145">
          <cell r="A145">
            <v>145</v>
          </cell>
          <cell r="B145">
            <v>0.1925</v>
          </cell>
        </row>
        <row r="146">
          <cell r="A146">
            <v>146</v>
          </cell>
          <cell r="B146">
            <v>0.193</v>
          </cell>
        </row>
        <row r="147">
          <cell r="A147">
            <v>147</v>
          </cell>
          <cell r="B147">
            <v>0.19350000000000001</v>
          </cell>
        </row>
        <row r="148">
          <cell r="A148">
            <v>148</v>
          </cell>
          <cell r="B148">
            <v>0.19400000000000001</v>
          </cell>
        </row>
        <row r="149">
          <cell r="A149">
            <v>149</v>
          </cell>
          <cell r="B149">
            <v>0.19450000000000001</v>
          </cell>
        </row>
        <row r="150">
          <cell r="A150">
            <v>150</v>
          </cell>
          <cell r="B150">
            <v>0.19500000000000001</v>
          </cell>
        </row>
        <row r="151">
          <cell r="A151">
            <v>151</v>
          </cell>
          <cell r="B151">
            <v>0.196294627</v>
          </cell>
        </row>
        <row r="152">
          <cell r="A152">
            <v>152</v>
          </cell>
          <cell r="B152">
            <v>0.19792446599999999</v>
          </cell>
        </row>
        <row r="153">
          <cell r="A153">
            <v>153</v>
          </cell>
          <cell r="B153">
            <v>0.19997631199999999</v>
          </cell>
        </row>
        <row r="154">
          <cell r="A154">
            <v>154</v>
          </cell>
          <cell r="B154">
            <v>0.20255943200000001</v>
          </cell>
        </row>
        <row r="155">
          <cell r="A155">
            <v>155</v>
          </cell>
          <cell r="B155">
            <v>0.20581138800000001</v>
          </cell>
        </row>
        <row r="156">
          <cell r="A156">
            <v>156</v>
          </cell>
          <cell r="B156">
            <v>0.20990535900000001</v>
          </cell>
        </row>
        <row r="157">
          <cell r="A157">
            <v>157</v>
          </cell>
          <cell r="B157">
            <v>0.215059362</v>
          </cell>
        </row>
        <row r="158">
          <cell r="A158">
            <v>158</v>
          </cell>
          <cell r="B158">
            <v>0.22154786700000001</v>
          </cell>
        </row>
        <row r="159">
          <cell r="A159">
            <v>159</v>
          </cell>
          <cell r="B159">
            <v>0.22971641200000001</v>
          </cell>
        </row>
        <row r="160">
          <cell r="A160">
            <v>160</v>
          </cell>
          <cell r="B160">
            <v>0.24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8BA1-D626-4B82-80D7-AED1091DBEAB}">
  <dimension ref="A3:G23"/>
  <sheetViews>
    <sheetView workbookViewId="0">
      <selection activeCell="A28" sqref="A28:C38"/>
    </sheetView>
  </sheetViews>
  <sheetFormatPr defaultRowHeight="18" x14ac:dyDescent="0.45"/>
  <cols>
    <col min="1" max="1" width="13.69921875" customWidth="1"/>
    <col min="6" max="7" width="11" bestFit="1" customWidth="1"/>
  </cols>
  <sheetData>
    <row r="3" spans="1:7" x14ac:dyDescent="0.45">
      <c r="B3">
        <v>1100</v>
      </c>
      <c r="C3" t="s">
        <v>0</v>
      </c>
      <c r="E3">
        <v>1</v>
      </c>
      <c r="F3" s="1">
        <f t="shared" ref="F3:F21" si="0">G3-G2</f>
        <v>2.2727272727272724E-2</v>
      </c>
      <c r="G3" s="1">
        <f>(1-GESTEP(E3,$B$8+1))*E3*$B$6+GESTEP(E3,$B$8+1)*($B$8*$B$6^(1+(E3-$B$8)*$B$14))</f>
        <v>2.2727272727272724E-2</v>
      </c>
    </row>
    <row r="4" spans="1:7" x14ac:dyDescent="0.45">
      <c r="B4">
        <v>5</v>
      </c>
      <c r="C4" t="s">
        <v>0</v>
      </c>
      <c r="E4">
        <v>2</v>
      </c>
      <c r="F4" s="1">
        <f t="shared" si="0"/>
        <v>1.1349958938160733E-2</v>
      </c>
      <c r="G4" s="1">
        <f t="shared" ref="G4:G22" si="1">(1-GESTEP(E4,$B$8+1))*E4*$B$6+GESTEP(E4,$B$8+1)*($B$8*$B$6^(1+(E4-$B$8)*$B$14))</f>
        <v>3.4077231665433458E-2</v>
      </c>
    </row>
    <row r="5" spans="1:7" x14ac:dyDescent="0.45">
      <c r="B5">
        <v>200</v>
      </c>
      <c r="C5" t="s">
        <v>2</v>
      </c>
      <c r="E5">
        <v>3</v>
      </c>
      <c r="F5" s="1">
        <f t="shared" si="0"/>
        <v>1.7018107925669844E-2</v>
      </c>
      <c r="G5" s="1">
        <f t="shared" si="1"/>
        <v>5.1095339591103302E-2</v>
      </c>
    </row>
    <row r="6" spans="1:7" x14ac:dyDescent="0.45">
      <c r="A6" t="s">
        <v>1</v>
      </c>
      <c r="B6">
        <f>B4/B3/B5*1000</f>
        <v>2.2727272727272724E-2</v>
      </c>
      <c r="C6" t="s">
        <v>3</v>
      </c>
      <c r="E6">
        <v>4</v>
      </c>
      <c r="F6" s="1">
        <f t="shared" si="0"/>
        <v>2.551692027677762E-2</v>
      </c>
      <c r="G6" s="1">
        <f t="shared" si="1"/>
        <v>7.6612259867880922E-2</v>
      </c>
    </row>
    <row r="7" spans="1:7" x14ac:dyDescent="0.45">
      <c r="A7" t="s">
        <v>4</v>
      </c>
      <c r="B7">
        <v>50</v>
      </c>
      <c r="C7" t="s">
        <v>3</v>
      </c>
      <c r="D7">
        <f>B7/B6</f>
        <v>2200.0000000000005</v>
      </c>
      <c r="E7">
        <v>5</v>
      </c>
      <c r="F7" s="1">
        <f t="shared" si="0"/>
        <v>3.8260024161046569E-2</v>
      </c>
      <c r="G7" s="1">
        <f t="shared" si="1"/>
        <v>0.11487228402892749</v>
      </c>
    </row>
    <row r="8" spans="1:7" x14ac:dyDescent="0.45">
      <c r="A8" t="s">
        <v>8</v>
      </c>
      <c r="B8">
        <v>1</v>
      </c>
      <c r="D8">
        <f>B6*B8</f>
        <v>2.2727272727272724E-2</v>
      </c>
      <c r="E8">
        <v>6</v>
      </c>
      <c r="F8" s="1">
        <f t="shared" si="0"/>
        <v>5.7367011101886745E-2</v>
      </c>
      <c r="G8" s="1">
        <f t="shared" si="1"/>
        <v>0.17223929513081424</v>
      </c>
    </row>
    <row r="9" spans="1:7" x14ac:dyDescent="0.45">
      <c r="A9" t="s">
        <v>10</v>
      </c>
      <c r="B9">
        <f>LOG10(B7)</f>
        <v>1.6989700043360187</v>
      </c>
      <c r="E9">
        <v>7</v>
      </c>
      <c r="F9" s="1">
        <f t="shared" si="0"/>
        <v>8.6015992799989588E-2</v>
      </c>
      <c r="G9" s="1">
        <f t="shared" si="1"/>
        <v>0.25825528793080382</v>
      </c>
    </row>
    <row r="10" spans="1:7" x14ac:dyDescent="0.45">
      <c r="A10" t="s">
        <v>11</v>
      </c>
      <c r="B10">
        <f>LOG10(B8*B6)</f>
        <v>-1.6434526764861874</v>
      </c>
      <c r="E10">
        <v>8</v>
      </c>
      <c r="F10" s="1">
        <f t="shared" si="0"/>
        <v>0.12897222419741</v>
      </c>
      <c r="G10" s="1">
        <f t="shared" si="1"/>
        <v>0.38722751212821382</v>
      </c>
    </row>
    <row r="11" spans="1:7" x14ac:dyDescent="0.45">
      <c r="A11" t="s">
        <v>9</v>
      </c>
      <c r="B11">
        <f>B9-B10</f>
        <v>3.3424226808222062</v>
      </c>
      <c r="E11">
        <v>9</v>
      </c>
      <c r="F11" s="1">
        <f t="shared" si="0"/>
        <v>0.19338071994478012</v>
      </c>
      <c r="G11" s="1">
        <f t="shared" si="1"/>
        <v>0.58060823207299395</v>
      </c>
    </row>
    <row r="12" spans="1:7" x14ac:dyDescent="0.45">
      <c r="A12" t="s">
        <v>5</v>
      </c>
      <c r="B12">
        <v>19</v>
      </c>
      <c r="E12">
        <v>10</v>
      </c>
      <c r="F12" s="1">
        <f t="shared" si="0"/>
        <v>0.28995470210020946</v>
      </c>
      <c r="G12" s="1">
        <f t="shared" si="1"/>
        <v>0.87056293417320341</v>
      </c>
    </row>
    <row r="13" spans="1:7" x14ac:dyDescent="0.45">
      <c r="A13" t="s">
        <v>6</v>
      </c>
      <c r="B13">
        <f>B11/B12</f>
        <v>0.17591698320116875</v>
      </c>
      <c r="E13">
        <v>11</v>
      </c>
      <c r="F13" s="1">
        <f t="shared" si="0"/>
        <v>0.43475755646182523</v>
      </c>
      <c r="G13" s="1">
        <f t="shared" si="1"/>
        <v>1.3053204906350286</v>
      </c>
    </row>
    <row r="14" spans="1:7" x14ac:dyDescent="0.45">
      <c r="A14" t="s">
        <v>12</v>
      </c>
      <c r="B14">
        <f>B13/LOG10(B6)</f>
        <v>-0.10704110055501635</v>
      </c>
      <c r="E14">
        <v>12</v>
      </c>
      <c r="F14" s="1">
        <f t="shared" si="0"/>
        <v>0.65187469467328651</v>
      </c>
      <c r="G14" s="1">
        <f t="shared" si="1"/>
        <v>1.9571951853083152</v>
      </c>
    </row>
    <row r="15" spans="1:7" x14ac:dyDescent="0.45">
      <c r="A15" t="s">
        <v>7</v>
      </c>
      <c r="B15">
        <f>B6^B14</f>
        <v>1.4993981932790723</v>
      </c>
      <c r="E15">
        <v>13</v>
      </c>
      <c r="F15" s="1">
        <f t="shared" si="0"/>
        <v>0.9774197394374704</v>
      </c>
      <c r="G15" s="1">
        <f t="shared" si="1"/>
        <v>2.9346149247457856</v>
      </c>
    </row>
    <row r="16" spans="1:7" x14ac:dyDescent="0.45">
      <c r="E16">
        <v>14</v>
      </c>
      <c r="F16" s="1">
        <f t="shared" si="0"/>
        <v>1.4655413913878474</v>
      </c>
      <c r="G16" s="1">
        <f t="shared" si="1"/>
        <v>4.400156316133633</v>
      </c>
    </row>
    <row r="17" spans="5:7" x14ac:dyDescent="0.45">
      <c r="E17">
        <v>15</v>
      </c>
      <c r="F17" s="1">
        <f t="shared" si="0"/>
        <v>2.1974301144226329</v>
      </c>
      <c r="G17" s="1">
        <f t="shared" si="1"/>
        <v>6.5975864305562659</v>
      </c>
    </row>
    <row r="18" spans="5:7" x14ac:dyDescent="0.45">
      <c r="E18">
        <v>16</v>
      </c>
      <c r="F18" s="1">
        <f t="shared" si="0"/>
        <v>3.2948227434223263</v>
      </c>
      <c r="G18" s="1">
        <f t="shared" si="1"/>
        <v>9.8924091739785922</v>
      </c>
    </row>
    <row r="19" spans="5:7" x14ac:dyDescent="0.45">
      <c r="E19">
        <v>17</v>
      </c>
      <c r="F19" s="1">
        <f t="shared" si="0"/>
        <v>4.9402512686622266</v>
      </c>
      <c r="G19" s="1">
        <f t="shared" si="1"/>
        <v>14.832660442640819</v>
      </c>
    </row>
    <row r="20" spans="5:7" x14ac:dyDescent="0.45">
      <c r="E20">
        <v>18</v>
      </c>
      <c r="F20" s="1">
        <f t="shared" si="0"/>
        <v>7.4074038265767825</v>
      </c>
      <c r="G20" s="1">
        <f t="shared" si="1"/>
        <v>22.240064269217601</v>
      </c>
    </row>
    <row r="21" spans="5:7" x14ac:dyDescent="0.45">
      <c r="E21">
        <v>19</v>
      </c>
      <c r="F21" s="1">
        <f t="shared" si="0"/>
        <v>11.106647914457728</v>
      </c>
      <c r="G21" s="1">
        <f t="shared" si="1"/>
        <v>33.346712183675329</v>
      </c>
    </row>
    <row r="22" spans="5:7" x14ac:dyDescent="0.45">
      <c r="E22">
        <v>20</v>
      </c>
      <c r="F22" s="1">
        <f>G22-G21</f>
        <v>16.653287816324713</v>
      </c>
      <c r="G22" s="1">
        <f t="shared" si="1"/>
        <v>50.000000000000043</v>
      </c>
    </row>
    <row r="23" spans="5:7" x14ac:dyDescent="0.45">
      <c r="F23" s="1">
        <f>SUM(F3:F22)</f>
        <v>50.000000000000043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6D31-B914-4753-80C7-D1334F7644F3}">
  <dimension ref="A1:F160"/>
  <sheetViews>
    <sheetView tabSelected="1" workbookViewId="0">
      <selection sqref="A1:B1048576"/>
    </sheetView>
  </sheetViews>
  <sheetFormatPr defaultRowHeight="18" x14ac:dyDescent="0.45"/>
  <cols>
    <col min="4" max="4" width="11.5" bestFit="1" customWidth="1"/>
  </cols>
  <sheetData>
    <row r="1" spans="1:2" x14ac:dyDescent="0.45">
      <c r="A1">
        <v>1</v>
      </c>
      <c r="B1" s="2">
        <v>5.0000000000000001E-4</v>
      </c>
    </row>
    <row r="2" spans="1:2" x14ac:dyDescent="0.45">
      <c r="A2">
        <v>2</v>
      </c>
      <c r="B2" s="2">
        <v>1E-3</v>
      </c>
    </row>
    <row r="3" spans="1:2" x14ac:dyDescent="0.45">
      <c r="A3">
        <v>3</v>
      </c>
      <c r="B3" s="2">
        <v>1.5E-3</v>
      </c>
    </row>
    <row r="4" spans="1:2" x14ac:dyDescent="0.45">
      <c r="A4">
        <v>4</v>
      </c>
      <c r="B4" s="2">
        <v>2E-3</v>
      </c>
    </row>
    <row r="5" spans="1:2" x14ac:dyDescent="0.45">
      <c r="A5">
        <v>5</v>
      </c>
      <c r="B5" s="2">
        <v>2.5000000000000001E-3</v>
      </c>
    </row>
    <row r="6" spans="1:2" x14ac:dyDescent="0.45">
      <c r="A6">
        <v>6</v>
      </c>
      <c r="B6" s="2">
        <v>3.0000000000000001E-3</v>
      </c>
    </row>
    <row r="7" spans="1:2" x14ac:dyDescent="0.45">
      <c r="A7">
        <v>7</v>
      </c>
      <c r="B7" s="2">
        <v>3.5000000000000001E-3</v>
      </c>
    </row>
    <row r="8" spans="1:2" x14ac:dyDescent="0.45">
      <c r="A8">
        <v>8</v>
      </c>
      <c r="B8" s="2">
        <v>4.0000000000000001E-3</v>
      </c>
    </row>
    <row r="9" spans="1:2" x14ac:dyDescent="0.45">
      <c r="A9">
        <v>9</v>
      </c>
      <c r="B9" s="2">
        <v>4.4999999999999997E-3</v>
      </c>
    </row>
    <row r="10" spans="1:2" x14ac:dyDescent="0.45">
      <c r="A10">
        <v>10</v>
      </c>
      <c r="B10" s="2">
        <v>5.0000000000000001E-3</v>
      </c>
    </row>
    <row r="11" spans="1:2" x14ac:dyDescent="0.45">
      <c r="A11">
        <v>11</v>
      </c>
      <c r="B11" s="2">
        <v>5.4999999999999997E-3</v>
      </c>
    </row>
    <row r="12" spans="1:2" x14ac:dyDescent="0.45">
      <c r="A12">
        <v>12</v>
      </c>
      <c r="B12" s="2">
        <v>6.0000000000000001E-3</v>
      </c>
    </row>
    <row r="13" spans="1:2" x14ac:dyDescent="0.45">
      <c r="A13">
        <v>13</v>
      </c>
      <c r="B13" s="2">
        <v>6.4999999999999997E-3</v>
      </c>
    </row>
    <row r="14" spans="1:2" x14ac:dyDescent="0.45">
      <c r="A14">
        <v>14</v>
      </c>
      <c r="B14" s="2">
        <v>7.0000000000000001E-3</v>
      </c>
    </row>
    <row r="15" spans="1:2" x14ac:dyDescent="0.45">
      <c r="A15">
        <v>15</v>
      </c>
      <c r="B15" s="2">
        <v>7.4999999999999997E-3</v>
      </c>
    </row>
    <row r="16" spans="1:2" x14ac:dyDescent="0.45">
      <c r="A16">
        <v>16</v>
      </c>
      <c r="B16" s="2">
        <v>8.0000000000000002E-3</v>
      </c>
    </row>
    <row r="17" spans="1:5" x14ac:dyDescent="0.45">
      <c r="A17">
        <v>17</v>
      </c>
      <c r="B17" s="2">
        <v>8.5000000000000006E-3</v>
      </c>
    </row>
    <row r="18" spans="1:5" x14ac:dyDescent="0.45">
      <c r="A18">
        <v>18</v>
      </c>
      <c r="B18" s="2">
        <v>8.9999999999999993E-3</v>
      </c>
    </row>
    <row r="19" spans="1:5" x14ac:dyDescent="0.45">
      <c r="A19">
        <v>19</v>
      </c>
      <c r="B19" s="2">
        <v>9.4999999999999998E-3</v>
      </c>
    </row>
    <row r="20" spans="1:5" x14ac:dyDescent="0.45">
      <c r="A20">
        <v>20</v>
      </c>
      <c r="B20" s="2">
        <v>0.01</v>
      </c>
    </row>
    <row r="21" spans="1:5" x14ac:dyDescent="0.45">
      <c r="A21">
        <v>21</v>
      </c>
      <c r="B21" s="2">
        <v>1.0500000000000001E-2</v>
      </c>
      <c r="C21" s="3">
        <f>B21-$B$20</f>
        <v>5.0000000000000044E-4</v>
      </c>
    </row>
    <row r="22" spans="1:5" x14ac:dyDescent="0.45">
      <c r="A22">
        <v>22</v>
      </c>
      <c r="B22" s="2">
        <v>1.0999999999999999E-2</v>
      </c>
      <c r="C22" s="3">
        <f t="shared" ref="C22:C40" si="0">B22-$B$20</f>
        <v>9.9999999999999915E-4</v>
      </c>
    </row>
    <row r="23" spans="1:5" x14ac:dyDescent="0.45">
      <c r="A23">
        <v>23</v>
      </c>
      <c r="B23" s="2">
        <v>1.15E-2</v>
      </c>
      <c r="C23" s="3">
        <f t="shared" si="0"/>
        <v>1.4999999999999996E-3</v>
      </c>
      <c r="D23" t="s">
        <v>1</v>
      </c>
    </row>
    <row r="24" spans="1:5" x14ac:dyDescent="0.45">
      <c r="A24">
        <v>24</v>
      </c>
      <c r="B24" s="2">
        <v>1.2E-2</v>
      </c>
      <c r="C24" s="3">
        <f t="shared" si="0"/>
        <v>2E-3</v>
      </c>
      <c r="D24">
        <v>0.1</v>
      </c>
    </row>
    <row r="25" spans="1:5" x14ac:dyDescent="0.45">
      <c r="A25">
        <v>25</v>
      </c>
      <c r="B25" s="2">
        <v>1.2500000000000001E-2</v>
      </c>
      <c r="C25" s="3">
        <f t="shared" si="0"/>
        <v>2.5000000000000005E-3</v>
      </c>
    </row>
    <row r="26" spans="1:5" x14ac:dyDescent="0.45">
      <c r="A26">
        <v>26</v>
      </c>
      <c r="B26" s="2">
        <v>1.2999999999999999E-2</v>
      </c>
      <c r="C26" s="3">
        <f t="shared" si="0"/>
        <v>2.9999999999999992E-3</v>
      </c>
      <c r="D26">
        <v>1</v>
      </c>
      <c r="E26">
        <f>D26*$D$24</f>
        <v>0.1</v>
      </c>
    </row>
    <row r="27" spans="1:5" x14ac:dyDescent="0.45">
      <c r="A27">
        <v>27</v>
      </c>
      <c r="B27" s="2">
        <v>1.35E-2</v>
      </c>
      <c r="C27" s="3">
        <f t="shared" si="0"/>
        <v>3.4999999999999996E-3</v>
      </c>
      <c r="D27">
        <v>2</v>
      </c>
      <c r="E27">
        <f t="shared" ref="E27:E36" si="1">D27*$D$24</f>
        <v>0.2</v>
      </c>
    </row>
    <row r="28" spans="1:5" x14ac:dyDescent="0.45">
      <c r="A28">
        <v>28</v>
      </c>
      <c r="B28" s="2">
        <v>1.4E-2</v>
      </c>
      <c r="C28" s="3">
        <f t="shared" si="0"/>
        <v>4.0000000000000001E-3</v>
      </c>
      <c r="D28">
        <v>3</v>
      </c>
      <c r="E28">
        <f t="shared" si="1"/>
        <v>0.30000000000000004</v>
      </c>
    </row>
    <row r="29" spans="1:5" x14ac:dyDescent="0.45">
      <c r="A29">
        <v>29</v>
      </c>
      <c r="B29" s="2">
        <v>1.4500000000000001E-2</v>
      </c>
      <c r="C29" s="3">
        <f t="shared" si="0"/>
        <v>4.5000000000000005E-3</v>
      </c>
      <c r="D29">
        <v>4</v>
      </c>
      <c r="E29">
        <f t="shared" si="1"/>
        <v>0.4</v>
      </c>
    </row>
    <row r="30" spans="1:5" x14ac:dyDescent="0.45">
      <c r="A30">
        <v>30</v>
      </c>
      <c r="B30" s="2">
        <v>1.4999999999999999E-2</v>
      </c>
      <c r="C30" s="3">
        <f t="shared" si="0"/>
        <v>4.9999999999999992E-3</v>
      </c>
      <c r="D30">
        <v>5</v>
      </c>
      <c r="E30">
        <f t="shared" si="1"/>
        <v>0.5</v>
      </c>
    </row>
    <row r="31" spans="1:5" x14ac:dyDescent="0.45">
      <c r="A31">
        <v>31</v>
      </c>
      <c r="B31" s="2">
        <v>1.6294627060000001E-2</v>
      </c>
      <c r="C31" s="3">
        <f t="shared" si="0"/>
        <v>6.2946270600000003E-3</v>
      </c>
      <c r="D31">
        <v>6</v>
      </c>
      <c r="E31">
        <f t="shared" si="1"/>
        <v>0.60000000000000009</v>
      </c>
    </row>
    <row r="32" spans="1:5" x14ac:dyDescent="0.45">
      <c r="A32">
        <v>32</v>
      </c>
      <c r="B32" s="2">
        <v>1.792446596E-2</v>
      </c>
      <c r="C32" s="3">
        <f t="shared" si="0"/>
        <v>7.92446596E-3</v>
      </c>
      <c r="D32">
        <v>7</v>
      </c>
      <c r="E32">
        <f t="shared" si="1"/>
        <v>0.70000000000000007</v>
      </c>
    </row>
    <row r="33" spans="1:6" x14ac:dyDescent="0.45">
      <c r="A33">
        <v>33</v>
      </c>
      <c r="B33" s="2">
        <v>1.9976311569999999E-2</v>
      </c>
      <c r="C33" s="3">
        <f t="shared" si="0"/>
        <v>9.9763115699999984E-3</v>
      </c>
      <c r="D33">
        <v>8</v>
      </c>
      <c r="E33">
        <f t="shared" si="1"/>
        <v>0.8</v>
      </c>
    </row>
    <row r="34" spans="1:6" x14ac:dyDescent="0.45">
      <c r="A34">
        <v>34</v>
      </c>
      <c r="B34" s="2">
        <v>2.255943216E-2</v>
      </c>
      <c r="C34" s="3">
        <f t="shared" si="0"/>
        <v>1.255943216E-2</v>
      </c>
      <c r="D34">
        <v>9</v>
      </c>
      <c r="E34">
        <f t="shared" si="1"/>
        <v>0.9</v>
      </c>
    </row>
    <row r="35" spans="1:6" x14ac:dyDescent="0.45">
      <c r="A35">
        <v>35</v>
      </c>
      <c r="B35" s="2">
        <v>2.5811388300000002E-2</v>
      </c>
      <c r="C35" s="3">
        <f t="shared" si="0"/>
        <v>1.58113883E-2</v>
      </c>
      <c r="D35">
        <v>10</v>
      </c>
      <c r="E35">
        <f t="shared" si="1"/>
        <v>1</v>
      </c>
    </row>
    <row r="36" spans="1:6" x14ac:dyDescent="0.45">
      <c r="A36">
        <v>36</v>
      </c>
      <c r="B36" s="2">
        <v>2.9905358529999999E-2</v>
      </c>
      <c r="C36" s="3">
        <f t="shared" si="0"/>
        <v>1.990535853E-2</v>
      </c>
      <c r="D36">
        <v>11</v>
      </c>
      <c r="E36">
        <f t="shared" si="1"/>
        <v>1.1000000000000001</v>
      </c>
    </row>
    <row r="37" spans="1:6" x14ac:dyDescent="0.45">
      <c r="A37">
        <v>37</v>
      </c>
      <c r="B37" s="2">
        <v>3.5059361679999998E-2</v>
      </c>
      <c r="C37" s="3">
        <f t="shared" si="0"/>
        <v>2.5059361679999996E-2</v>
      </c>
    </row>
    <row r="38" spans="1:6" x14ac:dyDescent="0.45">
      <c r="A38">
        <v>38</v>
      </c>
      <c r="B38" s="2">
        <v>4.154786722E-2</v>
      </c>
      <c r="C38" s="3">
        <f t="shared" si="0"/>
        <v>3.1547867219999998E-2</v>
      </c>
    </row>
    <row r="39" spans="1:6" x14ac:dyDescent="0.45">
      <c r="A39">
        <v>39</v>
      </c>
      <c r="B39" s="2">
        <v>4.9716411740000001E-2</v>
      </c>
      <c r="C39" s="3">
        <f t="shared" si="0"/>
        <v>3.9716411739999999E-2</v>
      </c>
    </row>
    <row r="40" spans="1:6" x14ac:dyDescent="0.45">
      <c r="A40">
        <v>40</v>
      </c>
      <c r="B40" s="2">
        <v>0.06</v>
      </c>
      <c r="C40" s="3">
        <f t="shared" si="0"/>
        <v>4.9999999999999996E-2</v>
      </c>
      <c r="D40" s="3">
        <f>B20+0.05</f>
        <v>6.0000000000000005E-2</v>
      </c>
    </row>
    <row r="41" spans="1:6" x14ac:dyDescent="0.45">
      <c r="A41">
        <v>41</v>
      </c>
      <c r="B41" s="2">
        <v>6.0499999999999998E-2</v>
      </c>
      <c r="D41" s="4">
        <f>D40+0.0005</f>
        <v>6.0500000000000005E-2</v>
      </c>
      <c r="E41">
        <f>(20+20)*(2-1)+1</f>
        <v>41</v>
      </c>
      <c r="F41">
        <f>(2-1)*(20*0.0005+0.05)</f>
        <v>6.0000000000000005E-2</v>
      </c>
    </row>
    <row r="42" spans="1:6" x14ac:dyDescent="0.45">
      <c r="A42">
        <v>42</v>
      </c>
      <c r="B42" s="2">
        <v>6.0999999999999999E-2</v>
      </c>
    </row>
    <row r="43" spans="1:6" x14ac:dyDescent="0.45">
      <c r="A43">
        <v>43</v>
      </c>
      <c r="B43" s="2">
        <v>6.1499999999999999E-2</v>
      </c>
    </row>
    <row r="44" spans="1:6" x14ac:dyDescent="0.45">
      <c r="A44">
        <v>44</v>
      </c>
      <c r="B44" s="2">
        <v>6.2E-2</v>
      </c>
    </row>
    <row r="45" spans="1:6" x14ac:dyDescent="0.45">
      <c r="A45">
        <v>45</v>
      </c>
      <c r="B45" s="2">
        <v>6.25E-2</v>
      </c>
    </row>
    <row r="46" spans="1:6" x14ac:dyDescent="0.45">
      <c r="A46">
        <v>46</v>
      </c>
      <c r="B46" s="2">
        <v>6.3E-2</v>
      </c>
    </row>
    <row r="47" spans="1:6" x14ac:dyDescent="0.45">
      <c r="A47">
        <v>47</v>
      </c>
      <c r="B47" s="2">
        <v>6.3500000000000001E-2</v>
      </c>
    </row>
    <row r="48" spans="1:6" x14ac:dyDescent="0.45">
      <c r="A48">
        <v>48</v>
      </c>
      <c r="B48" s="2">
        <v>6.4000000000000001E-2</v>
      </c>
    </row>
    <row r="49" spans="1:2" x14ac:dyDescent="0.45">
      <c r="A49">
        <v>49</v>
      </c>
      <c r="B49" s="2">
        <v>6.4500000000000002E-2</v>
      </c>
    </row>
    <row r="50" spans="1:2" x14ac:dyDescent="0.45">
      <c r="A50">
        <v>50</v>
      </c>
      <c r="B50" s="2">
        <v>6.5000000000000002E-2</v>
      </c>
    </row>
    <row r="51" spans="1:2" x14ac:dyDescent="0.45">
      <c r="A51">
        <v>51</v>
      </c>
      <c r="B51" s="2">
        <v>6.5500000000000003E-2</v>
      </c>
    </row>
    <row r="52" spans="1:2" x14ac:dyDescent="0.45">
      <c r="A52">
        <v>52</v>
      </c>
      <c r="B52" s="2">
        <v>6.6000000000000003E-2</v>
      </c>
    </row>
    <row r="53" spans="1:2" x14ac:dyDescent="0.45">
      <c r="A53">
        <v>53</v>
      </c>
      <c r="B53" s="2">
        <v>6.6500000000000004E-2</v>
      </c>
    </row>
    <row r="54" spans="1:2" x14ac:dyDescent="0.45">
      <c r="A54">
        <v>54</v>
      </c>
      <c r="B54" s="2">
        <v>6.7000000000000004E-2</v>
      </c>
    </row>
    <row r="55" spans="1:2" x14ac:dyDescent="0.45">
      <c r="A55">
        <v>55</v>
      </c>
      <c r="B55" s="2">
        <v>6.7500000000000004E-2</v>
      </c>
    </row>
    <row r="56" spans="1:2" x14ac:dyDescent="0.45">
      <c r="A56">
        <v>56</v>
      </c>
      <c r="B56" s="2">
        <v>6.8000000000000005E-2</v>
      </c>
    </row>
    <row r="57" spans="1:2" x14ac:dyDescent="0.45">
      <c r="A57">
        <v>57</v>
      </c>
      <c r="B57" s="2">
        <v>6.8500000000000005E-2</v>
      </c>
    </row>
    <row r="58" spans="1:2" x14ac:dyDescent="0.45">
      <c r="A58">
        <v>58</v>
      </c>
      <c r="B58" s="2">
        <v>6.9000000000000006E-2</v>
      </c>
    </row>
    <row r="59" spans="1:2" x14ac:dyDescent="0.45">
      <c r="A59">
        <v>59</v>
      </c>
      <c r="B59" s="2">
        <v>6.9500000000000006E-2</v>
      </c>
    </row>
    <row r="60" spans="1:2" x14ac:dyDescent="0.45">
      <c r="A60">
        <v>60</v>
      </c>
      <c r="B60" s="2">
        <v>7.0000000000000007E-2</v>
      </c>
    </row>
    <row r="61" spans="1:2" x14ac:dyDescent="0.45">
      <c r="A61">
        <v>61</v>
      </c>
      <c r="B61" s="2">
        <v>7.0499999999999993E-2</v>
      </c>
    </row>
    <row r="62" spans="1:2" x14ac:dyDescent="0.45">
      <c r="A62">
        <v>62</v>
      </c>
      <c r="B62" s="2">
        <v>7.0999999999999994E-2</v>
      </c>
    </row>
    <row r="63" spans="1:2" x14ac:dyDescent="0.45">
      <c r="A63">
        <v>63</v>
      </c>
      <c r="B63" s="2">
        <v>7.1499999999999994E-2</v>
      </c>
    </row>
    <row r="64" spans="1:2" x14ac:dyDescent="0.45">
      <c r="A64">
        <v>64</v>
      </c>
      <c r="B64" s="2">
        <v>7.1999999999999995E-2</v>
      </c>
    </row>
    <row r="65" spans="1:2" x14ac:dyDescent="0.45">
      <c r="A65">
        <v>65</v>
      </c>
      <c r="B65" s="2">
        <v>7.2499999999999995E-2</v>
      </c>
    </row>
    <row r="66" spans="1:2" x14ac:dyDescent="0.45">
      <c r="A66">
        <v>66</v>
      </c>
      <c r="B66" s="2">
        <v>7.2999999999999995E-2</v>
      </c>
    </row>
    <row r="67" spans="1:2" x14ac:dyDescent="0.45">
      <c r="A67">
        <v>67</v>
      </c>
      <c r="B67" s="2">
        <v>7.3499999999999996E-2</v>
      </c>
    </row>
    <row r="68" spans="1:2" x14ac:dyDescent="0.45">
      <c r="A68">
        <v>68</v>
      </c>
      <c r="B68" s="2">
        <v>7.3999999999999996E-2</v>
      </c>
    </row>
    <row r="69" spans="1:2" x14ac:dyDescent="0.45">
      <c r="A69">
        <v>69</v>
      </c>
      <c r="B69" s="2">
        <v>7.4499999999999997E-2</v>
      </c>
    </row>
    <row r="70" spans="1:2" x14ac:dyDescent="0.45">
      <c r="A70">
        <v>70</v>
      </c>
      <c r="B70" s="2">
        <v>7.4999999999999997E-2</v>
      </c>
    </row>
    <row r="71" spans="1:2" x14ac:dyDescent="0.45">
      <c r="A71">
        <v>71</v>
      </c>
      <c r="B71" s="2">
        <v>7.6294627059999995E-2</v>
      </c>
    </row>
    <row r="72" spans="1:2" x14ac:dyDescent="0.45">
      <c r="A72">
        <v>72</v>
      </c>
      <c r="B72" s="2">
        <v>7.7924465959999994E-2</v>
      </c>
    </row>
    <row r="73" spans="1:2" x14ac:dyDescent="0.45">
      <c r="A73">
        <v>73</v>
      </c>
      <c r="B73" s="2">
        <v>7.997631157E-2</v>
      </c>
    </row>
    <row r="74" spans="1:2" x14ac:dyDescent="0.45">
      <c r="A74">
        <v>74</v>
      </c>
      <c r="B74" s="2">
        <v>8.2559432160000001E-2</v>
      </c>
    </row>
    <row r="75" spans="1:2" x14ac:dyDescent="0.45">
      <c r="A75">
        <v>75</v>
      </c>
      <c r="B75" s="2">
        <v>8.5811388299999999E-2</v>
      </c>
    </row>
    <row r="76" spans="1:2" x14ac:dyDescent="0.45">
      <c r="A76">
        <v>76</v>
      </c>
      <c r="B76" s="2">
        <v>8.9905358530000007E-2</v>
      </c>
    </row>
    <row r="77" spans="1:2" x14ac:dyDescent="0.45">
      <c r="A77">
        <v>77</v>
      </c>
      <c r="B77" s="2">
        <v>9.5059361679999996E-2</v>
      </c>
    </row>
    <row r="78" spans="1:2" x14ac:dyDescent="0.45">
      <c r="A78">
        <v>78</v>
      </c>
      <c r="B78">
        <v>0.101547867</v>
      </c>
    </row>
    <row r="79" spans="1:2" x14ac:dyDescent="0.45">
      <c r="A79">
        <v>79</v>
      </c>
      <c r="B79">
        <v>0.109716412</v>
      </c>
    </row>
    <row r="80" spans="1:2" x14ac:dyDescent="0.45">
      <c r="A80">
        <v>80</v>
      </c>
      <c r="B80">
        <v>0.12</v>
      </c>
    </row>
    <row r="81" spans="1:2" x14ac:dyDescent="0.45">
      <c r="A81">
        <v>81</v>
      </c>
      <c r="B81">
        <v>0.1205</v>
      </c>
    </row>
    <row r="82" spans="1:2" x14ac:dyDescent="0.45">
      <c r="A82">
        <v>82</v>
      </c>
      <c r="B82">
        <v>0.121</v>
      </c>
    </row>
    <row r="83" spans="1:2" x14ac:dyDescent="0.45">
      <c r="A83">
        <v>83</v>
      </c>
      <c r="B83">
        <v>0.1215</v>
      </c>
    </row>
    <row r="84" spans="1:2" x14ac:dyDescent="0.45">
      <c r="A84">
        <v>84</v>
      </c>
      <c r="B84">
        <v>0.122</v>
      </c>
    </row>
    <row r="85" spans="1:2" x14ac:dyDescent="0.45">
      <c r="A85">
        <v>85</v>
      </c>
      <c r="B85">
        <v>0.1225</v>
      </c>
    </row>
    <row r="86" spans="1:2" x14ac:dyDescent="0.45">
      <c r="A86">
        <v>86</v>
      </c>
      <c r="B86">
        <v>0.123</v>
      </c>
    </row>
    <row r="87" spans="1:2" x14ac:dyDescent="0.45">
      <c r="A87">
        <v>87</v>
      </c>
      <c r="B87">
        <v>0.1235</v>
      </c>
    </row>
    <row r="88" spans="1:2" x14ac:dyDescent="0.45">
      <c r="A88">
        <v>88</v>
      </c>
      <c r="B88">
        <v>0.124</v>
      </c>
    </row>
    <row r="89" spans="1:2" x14ac:dyDescent="0.45">
      <c r="A89">
        <v>89</v>
      </c>
      <c r="B89">
        <v>0.1245</v>
      </c>
    </row>
    <row r="90" spans="1:2" x14ac:dyDescent="0.45">
      <c r="A90">
        <v>90</v>
      </c>
      <c r="B90">
        <v>0.125</v>
      </c>
    </row>
    <row r="91" spans="1:2" x14ac:dyDescent="0.45">
      <c r="A91">
        <v>91</v>
      </c>
      <c r="B91">
        <v>0.1255</v>
      </c>
    </row>
    <row r="92" spans="1:2" x14ac:dyDescent="0.45">
      <c r="A92">
        <v>92</v>
      </c>
      <c r="B92">
        <v>0.126</v>
      </c>
    </row>
    <row r="93" spans="1:2" x14ac:dyDescent="0.45">
      <c r="A93">
        <v>93</v>
      </c>
      <c r="B93">
        <v>0.1265</v>
      </c>
    </row>
    <row r="94" spans="1:2" x14ac:dyDescent="0.45">
      <c r="A94">
        <v>94</v>
      </c>
      <c r="B94">
        <v>0.127</v>
      </c>
    </row>
    <row r="95" spans="1:2" x14ac:dyDescent="0.45">
      <c r="A95">
        <v>95</v>
      </c>
      <c r="B95">
        <v>0.1275</v>
      </c>
    </row>
    <row r="96" spans="1:2" x14ac:dyDescent="0.45">
      <c r="A96">
        <v>96</v>
      </c>
      <c r="B96">
        <v>0.128</v>
      </c>
    </row>
    <row r="97" spans="1:2" x14ac:dyDescent="0.45">
      <c r="A97">
        <v>97</v>
      </c>
      <c r="B97">
        <v>0.1285</v>
      </c>
    </row>
    <row r="98" spans="1:2" x14ac:dyDescent="0.45">
      <c r="A98">
        <v>98</v>
      </c>
      <c r="B98">
        <v>0.129</v>
      </c>
    </row>
    <row r="99" spans="1:2" x14ac:dyDescent="0.45">
      <c r="A99">
        <v>99</v>
      </c>
      <c r="B99">
        <v>0.1295</v>
      </c>
    </row>
    <row r="100" spans="1:2" x14ac:dyDescent="0.45">
      <c r="A100">
        <v>100</v>
      </c>
      <c r="B100">
        <v>0.13</v>
      </c>
    </row>
    <row r="101" spans="1:2" x14ac:dyDescent="0.45">
      <c r="A101">
        <v>101</v>
      </c>
      <c r="B101">
        <v>0.1305</v>
      </c>
    </row>
    <row r="102" spans="1:2" x14ac:dyDescent="0.45">
      <c r="A102">
        <v>102</v>
      </c>
      <c r="B102">
        <v>0.13100000000000001</v>
      </c>
    </row>
    <row r="103" spans="1:2" x14ac:dyDescent="0.45">
      <c r="A103">
        <v>103</v>
      </c>
      <c r="B103">
        <v>0.13150000000000001</v>
      </c>
    </row>
    <row r="104" spans="1:2" x14ac:dyDescent="0.45">
      <c r="A104">
        <v>104</v>
      </c>
      <c r="B104">
        <v>0.13200000000000001</v>
      </c>
    </row>
    <row r="105" spans="1:2" x14ac:dyDescent="0.45">
      <c r="A105">
        <v>105</v>
      </c>
      <c r="B105">
        <v>0.13250000000000001</v>
      </c>
    </row>
    <row r="106" spans="1:2" x14ac:dyDescent="0.45">
      <c r="A106">
        <v>106</v>
      </c>
      <c r="B106">
        <v>0.13300000000000001</v>
      </c>
    </row>
    <row r="107" spans="1:2" x14ac:dyDescent="0.45">
      <c r="A107">
        <v>107</v>
      </c>
      <c r="B107">
        <v>0.13350000000000001</v>
      </c>
    </row>
    <row r="108" spans="1:2" x14ac:dyDescent="0.45">
      <c r="A108">
        <v>108</v>
      </c>
      <c r="B108">
        <v>0.13400000000000001</v>
      </c>
    </row>
    <row r="109" spans="1:2" x14ac:dyDescent="0.45">
      <c r="A109">
        <v>109</v>
      </c>
      <c r="B109">
        <v>0.13450000000000001</v>
      </c>
    </row>
    <row r="110" spans="1:2" x14ac:dyDescent="0.45">
      <c r="A110">
        <v>110</v>
      </c>
      <c r="B110">
        <v>0.13500000000000001</v>
      </c>
    </row>
    <row r="111" spans="1:2" x14ac:dyDescent="0.45">
      <c r="A111">
        <v>111</v>
      </c>
      <c r="B111">
        <v>0.136294627</v>
      </c>
    </row>
    <row r="112" spans="1:2" x14ac:dyDescent="0.45">
      <c r="A112">
        <v>112</v>
      </c>
      <c r="B112">
        <v>0.137924466</v>
      </c>
    </row>
    <row r="113" spans="1:2" x14ac:dyDescent="0.45">
      <c r="A113">
        <v>113</v>
      </c>
      <c r="B113">
        <v>0.13997631199999999</v>
      </c>
    </row>
    <row r="114" spans="1:2" x14ac:dyDescent="0.45">
      <c r="A114">
        <v>114</v>
      </c>
      <c r="B114">
        <v>0.14255943200000001</v>
      </c>
    </row>
    <row r="115" spans="1:2" x14ac:dyDescent="0.45">
      <c r="A115">
        <v>115</v>
      </c>
      <c r="B115">
        <v>0.14581138799999999</v>
      </c>
    </row>
    <row r="116" spans="1:2" x14ac:dyDescent="0.45">
      <c r="A116">
        <v>116</v>
      </c>
      <c r="B116">
        <v>0.14990535899999999</v>
      </c>
    </row>
    <row r="117" spans="1:2" x14ac:dyDescent="0.45">
      <c r="A117">
        <v>117</v>
      </c>
      <c r="B117">
        <v>0.15505936200000001</v>
      </c>
    </row>
    <row r="118" spans="1:2" x14ac:dyDescent="0.45">
      <c r="A118">
        <v>118</v>
      </c>
      <c r="B118">
        <v>0.16154786700000001</v>
      </c>
    </row>
    <row r="119" spans="1:2" x14ac:dyDescent="0.45">
      <c r="A119">
        <v>119</v>
      </c>
      <c r="B119">
        <v>0.16971641200000001</v>
      </c>
    </row>
    <row r="120" spans="1:2" x14ac:dyDescent="0.45">
      <c r="A120">
        <v>120</v>
      </c>
      <c r="B120">
        <v>0.18</v>
      </c>
    </row>
    <row r="121" spans="1:2" x14ac:dyDescent="0.45">
      <c r="A121">
        <v>121</v>
      </c>
      <c r="B121">
        <v>0.18049999999999999</v>
      </c>
    </row>
    <row r="122" spans="1:2" x14ac:dyDescent="0.45">
      <c r="A122">
        <v>122</v>
      </c>
      <c r="B122">
        <v>0.18099999999999999</v>
      </c>
    </row>
    <row r="123" spans="1:2" x14ac:dyDescent="0.45">
      <c r="A123">
        <v>123</v>
      </c>
      <c r="B123">
        <v>0.18149999999999999</v>
      </c>
    </row>
    <row r="124" spans="1:2" x14ac:dyDescent="0.45">
      <c r="A124">
        <v>124</v>
      </c>
      <c r="B124">
        <v>0.182</v>
      </c>
    </row>
    <row r="125" spans="1:2" x14ac:dyDescent="0.45">
      <c r="A125">
        <v>125</v>
      </c>
      <c r="B125">
        <v>0.1825</v>
      </c>
    </row>
    <row r="126" spans="1:2" x14ac:dyDescent="0.45">
      <c r="A126">
        <v>126</v>
      </c>
      <c r="B126">
        <v>0.183</v>
      </c>
    </row>
    <row r="127" spans="1:2" x14ac:dyDescent="0.45">
      <c r="A127">
        <v>127</v>
      </c>
      <c r="B127">
        <v>0.1835</v>
      </c>
    </row>
    <row r="128" spans="1:2" x14ac:dyDescent="0.45">
      <c r="A128">
        <v>128</v>
      </c>
      <c r="B128">
        <v>0.184</v>
      </c>
    </row>
    <row r="129" spans="1:2" x14ac:dyDescent="0.45">
      <c r="A129">
        <v>129</v>
      </c>
      <c r="B129">
        <v>0.1845</v>
      </c>
    </row>
    <row r="130" spans="1:2" x14ac:dyDescent="0.45">
      <c r="A130">
        <v>130</v>
      </c>
      <c r="B130">
        <v>0.185</v>
      </c>
    </row>
    <row r="131" spans="1:2" x14ac:dyDescent="0.45">
      <c r="A131">
        <v>131</v>
      </c>
      <c r="B131">
        <v>0.1855</v>
      </c>
    </row>
    <row r="132" spans="1:2" x14ac:dyDescent="0.45">
      <c r="A132">
        <v>132</v>
      </c>
      <c r="B132">
        <v>0.186</v>
      </c>
    </row>
    <row r="133" spans="1:2" x14ac:dyDescent="0.45">
      <c r="A133">
        <v>133</v>
      </c>
      <c r="B133">
        <v>0.1865</v>
      </c>
    </row>
    <row r="134" spans="1:2" x14ac:dyDescent="0.45">
      <c r="A134">
        <v>134</v>
      </c>
      <c r="B134">
        <v>0.187</v>
      </c>
    </row>
    <row r="135" spans="1:2" x14ac:dyDescent="0.45">
      <c r="A135">
        <v>135</v>
      </c>
      <c r="B135">
        <v>0.1875</v>
      </c>
    </row>
    <row r="136" spans="1:2" x14ac:dyDescent="0.45">
      <c r="A136">
        <v>136</v>
      </c>
      <c r="B136">
        <v>0.188</v>
      </c>
    </row>
    <row r="137" spans="1:2" x14ac:dyDescent="0.45">
      <c r="A137">
        <v>137</v>
      </c>
      <c r="B137">
        <v>0.1885</v>
      </c>
    </row>
    <row r="138" spans="1:2" x14ac:dyDescent="0.45">
      <c r="A138">
        <v>138</v>
      </c>
      <c r="B138">
        <v>0.189</v>
      </c>
    </row>
    <row r="139" spans="1:2" x14ac:dyDescent="0.45">
      <c r="A139">
        <v>139</v>
      </c>
      <c r="B139">
        <v>0.1895</v>
      </c>
    </row>
    <row r="140" spans="1:2" x14ac:dyDescent="0.45">
      <c r="A140">
        <v>140</v>
      </c>
      <c r="B140">
        <v>0.19</v>
      </c>
    </row>
    <row r="141" spans="1:2" x14ac:dyDescent="0.45">
      <c r="A141">
        <v>141</v>
      </c>
      <c r="B141">
        <v>0.1905</v>
      </c>
    </row>
    <row r="142" spans="1:2" x14ac:dyDescent="0.45">
      <c r="A142">
        <v>142</v>
      </c>
      <c r="B142">
        <v>0.191</v>
      </c>
    </row>
    <row r="143" spans="1:2" x14ac:dyDescent="0.45">
      <c r="A143">
        <v>143</v>
      </c>
      <c r="B143">
        <v>0.1915</v>
      </c>
    </row>
    <row r="144" spans="1:2" x14ac:dyDescent="0.45">
      <c r="A144">
        <v>144</v>
      </c>
      <c r="B144">
        <v>0.192</v>
      </c>
    </row>
    <row r="145" spans="1:2" x14ac:dyDescent="0.45">
      <c r="A145">
        <v>145</v>
      </c>
      <c r="B145">
        <v>0.1925</v>
      </c>
    </row>
    <row r="146" spans="1:2" x14ac:dyDescent="0.45">
      <c r="A146">
        <v>146</v>
      </c>
      <c r="B146">
        <v>0.193</v>
      </c>
    </row>
    <row r="147" spans="1:2" x14ac:dyDescent="0.45">
      <c r="A147">
        <v>147</v>
      </c>
      <c r="B147">
        <v>0.19350000000000001</v>
      </c>
    </row>
    <row r="148" spans="1:2" x14ac:dyDescent="0.45">
      <c r="A148">
        <v>148</v>
      </c>
      <c r="B148">
        <v>0.19400000000000001</v>
      </c>
    </row>
    <row r="149" spans="1:2" x14ac:dyDescent="0.45">
      <c r="A149">
        <v>149</v>
      </c>
      <c r="B149">
        <v>0.19450000000000001</v>
      </c>
    </row>
    <row r="150" spans="1:2" x14ac:dyDescent="0.45">
      <c r="A150">
        <v>150</v>
      </c>
      <c r="B150">
        <v>0.19500000000000001</v>
      </c>
    </row>
    <row r="151" spans="1:2" x14ac:dyDescent="0.45">
      <c r="A151">
        <v>151</v>
      </c>
      <c r="B151">
        <v>0.196294627</v>
      </c>
    </row>
    <row r="152" spans="1:2" x14ac:dyDescent="0.45">
      <c r="A152">
        <v>152</v>
      </c>
      <c r="B152">
        <v>0.19792446599999999</v>
      </c>
    </row>
    <row r="153" spans="1:2" x14ac:dyDescent="0.45">
      <c r="A153">
        <v>153</v>
      </c>
      <c r="B153">
        <v>0.19997631199999999</v>
      </c>
    </row>
    <row r="154" spans="1:2" x14ac:dyDescent="0.45">
      <c r="A154">
        <v>154</v>
      </c>
      <c r="B154">
        <v>0.20255943200000001</v>
      </c>
    </row>
    <row r="155" spans="1:2" x14ac:dyDescent="0.45">
      <c r="A155">
        <v>155</v>
      </c>
      <c r="B155">
        <v>0.20581138800000001</v>
      </c>
    </row>
    <row r="156" spans="1:2" x14ac:dyDescent="0.45">
      <c r="A156">
        <v>156</v>
      </c>
      <c r="B156">
        <v>0.20990535900000001</v>
      </c>
    </row>
    <row r="157" spans="1:2" x14ac:dyDescent="0.45">
      <c r="A157">
        <v>157</v>
      </c>
      <c r="B157">
        <v>0.215059362</v>
      </c>
    </row>
    <row r="158" spans="1:2" x14ac:dyDescent="0.45">
      <c r="A158">
        <v>158</v>
      </c>
      <c r="B158">
        <v>0.22154786700000001</v>
      </c>
    </row>
    <row r="159" spans="1:2" x14ac:dyDescent="0.45">
      <c r="A159">
        <v>159</v>
      </c>
      <c r="B159">
        <v>0.22971641200000001</v>
      </c>
    </row>
    <row r="160" spans="1:2" x14ac:dyDescent="0.45">
      <c r="A160">
        <v>160</v>
      </c>
      <c r="B160">
        <v>0.24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T-T IKESHO</dc:creator>
  <cp:lastModifiedBy>T-T IKESHO</cp:lastModifiedBy>
  <dcterms:created xsi:type="dcterms:W3CDTF">2020-11-12T02:55:31Z</dcterms:created>
  <dcterms:modified xsi:type="dcterms:W3CDTF">2020-11-12T12:26:51Z</dcterms:modified>
</cp:coreProperties>
</file>