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en\Documents\Personal\Game Info\STS\my_mods\Leshy\"/>
    </mc:Choice>
  </mc:AlternateContent>
  <xr:revisionPtr revIDLastSave="0" documentId="13_ncr:1_{37F9F441-9A1B-43A8-BB78-EED337011FCD}" xr6:coauthVersionLast="47" xr6:coauthVersionMax="47" xr10:uidLastSave="{00000000-0000-0000-0000-000000000000}"/>
  <bookViews>
    <workbookView xWindow="-120" yWindow="-120" windowWidth="38640" windowHeight="21120" xr2:uid="{3BBDCD68-337B-43B6-B36B-90516932E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1" l="1"/>
  <c r="E16" i="1"/>
  <c r="F17" i="1"/>
  <c r="F16" i="1"/>
  <c r="G22" i="1"/>
  <c r="E23" i="1" s="1"/>
  <c r="D17" i="1"/>
  <c r="D16" i="1"/>
  <c r="G9" i="1"/>
  <c r="G10" i="1"/>
  <c r="G11" i="1"/>
  <c r="G12" i="1"/>
  <c r="G14" i="1"/>
  <c r="G8" i="1"/>
  <c r="G17" i="1" l="1"/>
  <c r="E20" i="1" s="1"/>
  <c r="D23" i="1"/>
  <c r="F23" i="1"/>
  <c r="G16" i="1"/>
  <c r="D20" i="1" l="1"/>
  <c r="F20" i="1"/>
  <c r="E19" i="1"/>
  <c r="D19" i="1"/>
  <c r="F19" i="1"/>
</calcChain>
</file>

<file path=xl/sharedStrings.xml><?xml version="1.0" encoding="utf-8"?>
<sst xmlns="http://schemas.openxmlformats.org/spreadsheetml/2006/main" count="14" uniqueCount="14">
  <si>
    <t>Common</t>
  </si>
  <si>
    <t>Uncommon</t>
  </si>
  <si>
    <t>Rare</t>
  </si>
  <si>
    <t>Avian</t>
  </si>
  <si>
    <t>Canine</t>
  </si>
  <si>
    <t>Hooved</t>
  </si>
  <si>
    <t>Insect</t>
  </si>
  <si>
    <t>Reptile</t>
  </si>
  <si>
    <t>Total</t>
  </si>
  <si>
    <t>No Totem</t>
  </si>
  <si>
    <t>Total Raw</t>
  </si>
  <si>
    <t>Totem</t>
  </si>
  <si>
    <t>Ratios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</si>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</sst>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53FC-FEC2-4CDC-8C09-73C5E2D4608F}">
  <dimension ref="C7:G23"/>
  <sheetViews>
    <sheetView tabSelected="1" workbookViewId="0">
      <selection activeCell="D14" sqref="D14"/>
    </sheetView>
  </sheetViews>
  <sheetFormatPr defaultRowHeight="15" x14ac:dyDescent="0.25"/>
  <cols>
    <col min="3" max="3" width="9.85546875" customWidth="1"/>
    <col min="5" max="5" width="11" customWidth="1"/>
  </cols>
  <sheetData>
    <row r="7" spans="3:7" x14ac:dyDescent="0.25">
      <c r="D7" t="s">
        <v>0</v>
      </c>
      <c r="E7" t="s">
        <v>1</v>
      </c>
      <c r="F7" t="s">
        <v>2</v>
      </c>
      <c r="G7" t="s">
        <v>8</v>
      </c>
    </row>
    <row r="8" spans="3:7" x14ac:dyDescent="0.25">
      <c r="C8" t="s">
        <v>3</v>
      </c>
      <c r="D8">
        <v>3</v>
      </c>
      <c r="E8">
        <v>4</v>
      </c>
      <c r="F8">
        <v>2</v>
      </c>
      <c r="G8">
        <f>SUM(D8:F8)</f>
        <v>9</v>
      </c>
    </row>
    <row r="9" spans="3:7" x14ac:dyDescent="0.25">
      <c r="C9" t="s">
        <v>4</v>
      </c>
      <c r="D9">
        <v>4</v>
      </c>
      <c r="E9">
        <v>3</v>
      </c>
      <c r="F9">
        <v>1</v>
      </c>
      <c r="G9">
        <f t="shared" ref="G9:G13" si="0">SUM(D9:F9)</f>
        <v>8</v>
      </c>
    </row>
    <row r="10" spans="3:7" x14ac:dyDescent="0.25">
      <c r="C10" t="s">
        <v>5</v>
      </c>
      <c r="D10">
        <v>3</v>
      </c>
      <c r="E10">
        <v>3</v>
      </c>
      <c r="F10">
        <v>3</v>
      </c>
      <c r="G10">
        <f t="shared" si="0"/>
        <v>9</v>
      </c>
    </row>
    <row r="11" spans="3:7" x14ac:dyDescent="0.25">
      <c r="C11" t="s">
        <v>6</v>
      </c>
      <c r="D11">
        <v>4</v>
      </c>
      <c r="E11">
        <v>2</v>
      </c>
      <c r="F11">
        <v>4</v>
      </c>
      <c r="G11">
        <f t="shared" si="0"/>
        <v>10</v>
      </c>
    </row>
    <row r="12" spans="3:7" x14ac:dyDescent="0.25">
      <c r="C12" t="s">
        <v>7</v>
      </c>
      <c r="D12">
        <v>2</v>
      </c>
      <c r="E12">
        <v>4</v>
      </c>
      <c r="F12">
        <v>2</v>
      </c>
      <c r="G12">
        <f t="shared" si="0"/>
        <v>8</v>
      </c>
    </row>
    <row r="14" spans="3:7" x14ac:dyDescent="0.25">
      <c r="C14" t="s">
        <v>10</v>
      </c>
      <c r="D14">
        <v>23</v>
      </c>
      <c r="E14">
        <v>41</v>
      </c>
      <c r="F14">
        <v>25</v>
      </c>
      <c r="G14">
        <f>SUM(D14:F14)</f>
        <v>89</v>
      </c>
    </row>
    <row r="16" spans="3:7" x14ac:dyDescent="0.25">
      <c r="C16" t="s">
        <v>9</v>
      </c>
      <c r="D16">
        <f>D14</f>
        <v>23</v>
      </c>
      <c r="E16">
        <f>(E14-8) + (0.8*8)</f>
        <v>39.4</v>
      </c>
      <c r="F16">
        <f>(F14-4) + (0.3+0.3+0.2+0.2)-1</f>
        <v>21</v>
      </c>
      <c r="G16">
        <f t="shared" ref="G15:G17" si="1">SUM(D16:F16)</f>
        <v>83.4</v>
      </c>
    </row>
    <row r="17" spans="3:7" x14ac:dyDescent="0.25">
      <c r="C17" t="s">
        <v>11</v>
      </c>
      <c r="D17">
        <f>D14</f>
        <v>23</v>
      </c>
      <c r="E17">
        <f>(E14-8) + (0.8*8*0.1)</f>
        <v>33.64</v>
      </c>
      <c r="F17">
        <f>(F14-4) + ((0.3+0.3+0.2+0.2)*0.1)-1</f>
        <v>20.100000000000001</v>
      </c>
      <c r="G17">
        <f t="shared" si="1"/>
        <v>76.740000000000009</v>
      </c>
    </row>
    <row r="19" spans="3:7" x14ac:dyDescent="0.25">
      <c r="C19" t="s">
        <v>12</v>
      </c>
      <c r="D19">
        <f>D16/G16</f>
        <v>0.27577937649880097</v>
      </c>
      <c r="E19">
        <f>E16/G16</f>
        <v>0.47242206235011985</v>
      </c>
      <c r="F19">
        <f>F16/G16</f>
        <v>0.25179856115107913</v>
      </c>
    </row>
    <row r="20" spans="3:7" x14ac:dyDescent="0.25">
      <c r="D20">
        <f>D17/G17</f>
        <v>0.2997133176961167</v>
      </c>
      <c r="E20">
        <f>E17/G17</f>
        <v>0.43836330466510293</v>
      </c>
      <c r="F20">
        <f>F17/G17</f>
        <v>0.26192337763878026</v>
      </c>
    </row>
    <row r="22" spans="3:7" x14ac:dyDescent="0.25">
      <c r="C22" t="s">
        <v>13</v>
      </c>
      <c r="D22">
        <v>20</v>
      </c>
      <c r="E22">
        <v>33</v>
      </c>
      <c r="F22">
        <v>18</v>
      </c>
      <c r="G22">
        <f>SUM(D22:F22)</f>
        <v>71</v>
      </c>
    </row>
    <row r="23" spans="3:7" x14ac:dyDescent="0.25">
      <c r="D23">
        <f>D22/$G$22</f>
        <v>0.28169014084507044</v>
      </c>
      <c r="E23">
        <f t="shared" ref="E23:F23" si="2">E22/$G$22</f>
        <v>0.46478873239436619</v>
      </c>
      <c r="F23">
        <f t="shared" si="2"/>
        <v>0.25352112676056338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 Sherwood</dc:creator>
  <cp:lastModifiedBy>Eben Sherwood</cp:lastModifiedBy>
  <dcterms:created xsi:type="dcterms:W3CDTF">2024-02-08T04:45:41Z</dcterms:created>
  <dcterms:modified xsi:type="dcterms:W3CDTF">2024-02-08T06:57:59Z</dcterms:modified>
</cp:coreProperties>
</file>