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ink/ink1.xml" ContentType="application/inkml+xml"/>
  <Override PartName="/xl/drawings/drawing2.xml" ContentType="application/vnd.openxmlformats-officedocument.drawing+xml"/>
  <Override PartName="/xl/ink/ink2.xml" ContentType="application/inkml+xml"/>
  <Override PartName="/xl/drawings/drawing3.xml" ContentType="application/vnd.openxmlformats-officedocument.drawing+xml"/>
  <Override PartName="/xl/ink/ink3.xml" ContentType="application/inkml+xml"/>
  <Override PartName="/xl/ink/ink4.xml" ContentType="application/inkml+xml"/>
  <Override PartName="/xl/ink/ink5.xml" ContentType="application/inkml+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E:\Personal\[school] Academic Archive\[school] gamedev\"/>
    </mc:Choice>
  </mc:AlternateContent>
  <xr:revisionPtr revIDLastSave="0" documentId="13_ncr:1_{4F499256-51DB-4462-B82A-44DD8B08EB0B}" xr6:coauthVersionLast="47" xr6:coauthVersionMax="47" xr10:uidLastSave="{00000000-0000-0000-0000-000000000000}"/>
  <bookViews>
    <workbookView xWindow="-105" yWindow="0" windowWidth="14400" windowHeight="16305" activeTab="2" xr2:uid="{534680E9-8B4C-45CA-944A-12C0CB01D62C}"/>
  </bookViews>
  <sheets>
    <sheet name="CONTENT" sheetId="10" r:id="rId1"/>
    <sheet name="EXPEDITION" sheetId="3" r:id="rId2"/>
    <sheet name="THE RESTLESS" sheetId="4" r:id="rId3"/>
    <sheet name="INFLUENCE" sheetId="6" r:id="rId4"/>
    <sheet name="ABILITIES" sheetId="8" r:id="rId5"/>
    <sheet name="RELICS" sheetId="5"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9" i="10" l="1" a="1"/>
  <c r="C9" i="10" s="1"/>
  <c r="C4" i="10"/>
  <c r="C10" i="10" a="1"/>
  <c r="C10" i="10" s="1"/>
  <c r="D6" i="10"/>
  <c r="C3" i="10"/>
  <c r="C5" i="10"/>
  <c r="C6" i="10"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<sst xmlns="http://schemas.openxmlformats.org/spreadsheetml/2006/main" count="321" uniqueCount="205">
  <si>
    <t>TRINKET COST</t>
  </si>
  <si>
    <t>CARD COUNT</t>
  </si>
  <si>
    <t>DESCRIPTION</t>
  </si>
  <si>
    <t>TYPE</t>
  </si>
  <si>
    <t>HAZARD LEVEL</t>
  </si>
  <si>
    <t>STARTER</t>
  </si>
  <si>
    <t>CARD NAME</t>
  </si>
  <si>
    <t>Ancient Cards</t>
  </si>
  <si>
    <t>Expedition Cards</t>
  </si>
  <si>
    <t>X</t>
  </si>
  <si>
    <t>ABILITY TYPE</t>
  </si>
  <si>
    <t>COOLDOWN</t>
  </si>
  <si>
    <t>PASSIVE</t>
  </si>
  <si>
    <t>ACTIVE</t>
  </si>
  <si>
    <t>RELIC</t>
  </si>
  <si>
    <t>RULES &amp; CLARIFICATIONS</t>
  </si>
  <si>
    <t>RULES AND CLARIFICATIONS</t>
  </si>
  <si>
    <t>N/A</t>
  </si>
  <si>
    <t>ABILITIES OF THE ARCHAEOLOGISTS</t>
  </si>
  <si>
    <t xml:space="preserve"> RELICS OF A BYGONE CIVILIZATION</t>
  </si>
  <si>
    <t>FABERGE EGG
(FIRST)</t>
  </si>
  <si>
    <t>FABERGE EGG
(SECOND)</t>
  </si>
  <si>
    <t>FABERGE EGG
(THIRD)</t>
  </si>
  <si>
    <t>FABERGE EGG
(FOURTH)</t>
  </si>
  <si>
    <t>This is a set of four, and is intended to be played with each other.</t>
  </si>
  <si>
    <t>EARTHQUAKE</t>
  </si>
  <si>
    <t>CRUMBLE</t>
  </si>
  <si>
    <t>MISFORTUNE</t>
  </si>
  <si>
    <t>DECAY</t>
  </si>
  <si>
    <t>TROWEL</t>
  </si>
  <si>
    <t>PRECAUTIONS</t>
  </si>
  <si>
    <t>SIEVE</t>
  </si>
  <si>
    <t>COMPASS</t>
  </si>
  <si>
    <t>CAMERA</t>
  </si>
  <si>
    <t>FIRST AID KIT</t>
  </si>
  <si>
    <t>HARD HAT</t>
  </si>
  <si>
    <t>PICKAXE</t>
  </si>
  <si>
    <t>EXPLOSIVES</t>
  </si>
  <si>
    <t>EMERGENCY</t>
  </si>
  <si>
    <t>FLASHLIGHT</t>
  </si>
  <si>
    <t>Ruin: 3 Risk: +1 Alert.
Snare: 3 Risk. Lock or -2 Dice.
Stumble: 4 Risk. Exposure/Danger.</t>
  </si>
  <si>
    <t>changed?</t>
  </si>
  <si>
    <t>TOTAL</t>
  </si>
  <si>
    <t>-</t>
  </si>
  <si>
    <t>BRUSH</t>
  </si>
  <si>
    <t>CURSE</t>
  </si>
  <si>
    <t>CORROSION</t>
  </si>
  <si>
    <t>This Relic cannot be Activated, and starts Revealed.
ON LOSS: Alert is increased to 7 if it is not equal or higher than 7. Alert can no longer go below 7.</t>
  </si>
  <si>
    <t>This Relic cannot be Activated, and starts Revealed.
ON LOSS: The Ancient's Dice Pool permanently increases by 12 dice.</t>
  </si>
  <si>
    <t>This Relic cannot be Activated, and starts Revealed.
ON LOSS: Any Ancient dice rolled below 4 is treated as a 4.</t>
  </si>
  <si>
    <t>This Relic cannot be Activated, and starts Revealed.
ON LOSS: Recover up to 40 Trinkets, and this Relic is returned to the Ruins. This effect can only occur once.</t>
  </si>
  <si>
    <t>CLOCKWORK</t>
  </si>
  <si>
    <t>4 (1)</t>
  </si>
  <si>
    <t>TECTONIC SHIFT</t>
  </si>
  <si>
    <t>EXTREME MEASURES</t>
  </si>
  <si>
    <t>COBWEB</t>
  </si>
  <si>
    <t>LEVEL</t>
  </si>
  <si>
    <t>GLOVES</t>
  </si>
  <si>
    <t>ROPE</t>
  </si>
  <si>
    <t>BLOWER</t>
  </si>
  <si>
    <t>TORCH</t>
  </si>
  <si>
    <t>WHISTLE</t>
  </si>
  <si>
    <t>COLLAPSE</t>
  </si>
  <si>
    <t>Event Cards</t>
  </si>
  <si>
    <t>GOAL</t>
  </si>
  <si>
    <t>TOKEN COUNT</t>
  </si>
  <si>
    <t>Alert</t>
  </si>
  <si>
    <t>Dice (Flat)</t>
  </si>
  <si>
    <t>Risk</t>
  </si>
  <si>
    <t>Trinket</t>
  </si>
  <si>
    <t>---</t>
  </si>
  <si>
    <t>Cooldown</t>
  </si>
  <si>
    <t>INSTANT</t>
  </si>
  <si>
    <t>DECK COUNT (NON-STARTER)</t>
  </si>
  <si>
    <t>INFLUENCE OF THE CRUMBLING EXPANSE</t>
  </si>
  <si>
    <t>ECHOES</t>
  </si>
  <si>
    <t>Clarifications:
Banish is a contingency. When there is a need to shuffle, banished cards do NOT get added to the new draw pile.
Cooldowns: Reduced by 1 every end of round (Card Draw/Discard). Contingency: Raise all cooldowns by 1 to accommodate.
Cards can only be played during the Card Phase. Instant Cards do not take up card slots.
Ties:
Alert/Risk Ties: Expedition is safe.
Roll Ties: Ancient wins.
Die Category:
Green (Expedition Only). "Life" of the Archaeologists - every Danger acquired loses one Green Die. Once all are lost, the Archaeologist is out of the game.
Yellow (Ancient Only). "Machinations" of the Ancient. Cannot be distributed across segments(?).
White (Any). Permanent Dice. Can be disabled, but will always return to its holder.
Pip (Any). Temporary Dice. Will be returned to respective kits after being rolled.
TO DO:
Banish Icon/Description on cards
Holder for new Alert Tokens to be added</t>
  </si>
  <si>
    <t>Rule Changes Pt 2:
Dice Removal changed to Dice Disabling, for clarity.
From the Ancient's Perspective, her cards are read left to right, and Expedition Cards are read right to left. From the Expedition's Perspective, an Archaeologist's played cards are read left to right, and the Ancient's cards are read right to left.
That is, from the player's perspective, their leftmost card will happen first. This should only matter for low dice (dice removal being one) as well as trinket expense.
Should Roll Phase be divided into three?
Rally
Rolll
Reward</t>
  </si>
  <si>
    <t>AVERAGE COST</t>
  </si>
  <si>
    <t>BLUEPRINTS</t>
  </si>
  <si>
    <t>SCROLLS</t>
  </si>
  <si>
    <t>REPOSE</t>
  </si>
  <si>
    <t>CAUTION TAPE</t>
  </si>
  <si>
    <t>CHISEL</t>
  </si>
  <si>
    <t>HAMMER</t>
  </si>
  <si>
    <t>These cards start on the players' hand, and is Banished from play.</t>
  </si>
  <si>
    <t>CUTTER</t>
  </si>
  <si>
    <t>This card has no other effects.</t>
  </si>
  <si>
    <t>Banish.</t>
  </si>
  <si>
    <t>BELAYING ROPE</t>
  </si>
  <si>
    <t>CHARTS</t>
  </si>
  <si>
    <t>BOOTS</t>
  </si>
  <si>
    <t>GOGGLES</t>
  </si>
  <si>
    <t>HARNESS</t>
  </si>
  <si>
    <t>TOOLBOX</t>
  </si>
  <si>
    <t>SLEDGEHAMMER</t>
  </si>
  <si>
    <t>RULER</t>
  </si>
  <si>
    <t>Taken/added dice are returned.
Any non-roll effects are ignored.
Banish.</t>
  </si>
  <si>
    <t>Disable 1 GREEN DICE of each Archaeologist.</t>
  </si>
  <si>
    <t>ALERT increases by 1 when drawn.</t>
  </si>
  <si>
    <t>TRIPWIRE</t>
  </si>
  <si>
    <t>TREMBLE</t>
  </si>
  <si>
    <t>OXIDATION</t>
  </si>
  <si>
    <t>HEX</t>
  </si>
  <si>
    <t>RUST</t>
  </si>
  <si>
    <t>REVITALIZE</t>
  </si>
  <si>
    <t>MEND</t>
  </si>
  <si>
    <t>REFORGE</t>
  </si>
  <si>
    <t>TRACK</t>
  </si>
  <si>
    <t>CHILL</t>
  </si>
  <si>
    <t>DARNKESS</t>
  </si>
  <si>
    <t>EVASION</t>
  </si>
  <si>
    <t>TARNISH</t>
  </si>
  <si>
    <t>SENTINEL</t>
  </si>
  <si>
    <t>LOOSE SILT</t>
  </si>
  <si>
    <t>AWARENESS</t>
  </si>
  <si>
    <t>MARK</t>
  </si>
  <si>
    <t>ADRENALINE</t>
  </si>
  <si>
    <t>COORDINATOR</t>
  </si>
  <si>
    <t>MEDICAL ASSISTANCE</t>
  </si>
  <si>
    <t>DISTRACTION</t>
  </si>
  <si>
    <t>DOUBLE TAKE</t>
  </si>
  <si>
    <t>PASSIVE: Gain 1 White Die.</t>
  </si>
  <si>
    <t>STRATEGIZE</t>
  </si>
  <si>
    <t>This Ability can only be used during the Roll Phase.
ACTIVE: All Archaeologists gain 1 PIP DIE.</t>
  </si>
  <si>
    <t>OCEAN'S EMBRACE</t>
  </si>
  <si>
    <t>RHYTHM OF ETERNITY</t>
  </si>
  <si>
    <t>THE STRINGLESS</t>
  </si>
  <si>
    <t>SCROLL OF THE SILVER TONGUE</t>
  </si>
  <si>
    <t>SWORD OF THE RESTLESS</t>
  </si>
  <si>
    <t>CHALICE OF THE IVORY COURT</t>
  </si>
  <si>
    <t>CAUTION VALUE</t>
  </si>
  <si>
    <t>DICE COST</t>
  </si>
  <si>
    <t>WHEN ACTIVE: 
Increase DANGER of two Archaeologists by 1.</t>
  </si>
  <si>
    <t>WHEN ACTIVE: 
On Revelry, the Expedition only gains 2 Trinkets. On Ruined, the Expedition gains NO Trinkets.</t>
  </si>
  <si>
    <t>WHEN ACTIVE:
Recover at most 10 Trinkets.</t>
  </si>
  <si>
    <t>WHEN ACTIVE: 
Restless may Reroll ANY DICE once.</t>
  </si>
  <si>
    <t>WHEN ACTIVE: 
Increase ALERT by 2, immediately.</t>
  </si>
  <si>
    <t>TOOLS</t>
  </si>
  <si>
    <t>ARTIFICE</t>
  </si>
  <si>
    <t>ALERT decreases by 1.</t>
  </si>
  <si>
    <t>Reduce an Archaeologist's DANGER by 1.</t>
  </si>
  <si>
    <t>Permanently reduce Restless's GOLD DICE by 1. Permanently increase DANGER by 1.</t>
  </si>
  <si>
    <t>Disable ANY 8 DICE of the Restless, then choose from the following effects: 
NEXT ROUND: Your DANGER increases by 1 OR ALERT increases by 2.</t>
  </si>
  <si>
    <t>For every 2 DICE you currently hold that you disable, disable 1 DICE of the Restless.</t>
  </si>
  <si>
    <t>Gain 2 PIP DICE.
NEXT ROUND: ALERT increases by 1.</t>
  </si>
  <si>
    <t>Give 3 of your own DICE to another Archaeologist. Permanent DICE return to your hand after this round.</t>
  </si>
  <si>
    <t>Reroll ANY of your DICE once.</t>
  </si>
  <si>
    <t>Draw 3 cards, and discard this card.</t>
  </si>
  <si>
    <t>Disable 1 GOLD DIE.</t>
  </si>
  <si>
    <t>A GREEN DIE becomes a WILDCARD. You may set it to ANY DESIRED VALUE.
Effect lasts only for this round.</t>
  </si>
  <si>
    <t>WHEN ACTIVE: 
ALL RESTLESS DICE become WILDCARDS. They may be set to ANY DESIRED VALUE.
Effect lasts only for this round.</t>
  </si>
  <si>
    <t>Scry the Restless's Hand. You may Discard 3 Cards from the Restless's Hand.</t>
  </si>
  <si>
    <t>Keep 2 PIP DICE. They become WILDCARDS next round.</t>
  </si>
  <si>
    <t>This Card must be the first card you play this round.
Reduce DANGER by 1.  You cannot play any other cards. Skip the rest of this round.</t>
  </si>
  <si>
    <t>This Card can only be played during the Ready Phase.
Block a Restless Card or Relic Effect. The Card does not return to the Restless's Hand, nor does the TRINKETs spent on the Card.</t>
  </si>
  <si>
    <t>Every Archaeologist gains 2 CAUTION Tokens. Disable 2 of your own DICE.</t>
  </si>
  <si>
    <t>Gain 3 CAUTION Tokens. These may be spent any time to increase CAUTION.
ALERT increases by 1.</t>
  </si>
  <si>
    <t>Every Archaeologist gains 1 CAUTION Token.</t>
  </si>
  <si>
    <t>Any DICE you roll below a 4 is considered a 4.</t>
  </si>
  <si>
    <t>ALL Archaeologists gain 1 PIP DIE.</t>
  </si>
  <si>
    <t>Every Archaeologist gains 1 WHITE DIE.</t>
  </si>
  <si>
    <t>NEXT ROUND: ALERT does not passively increase.</t>
  </si>
  <si>
    <t>ALERT decreases by 1. Disable 1 of your own DICE.</t>
  </si>
  <si>
    <t>Gain 4 PIP DICE.</t>
  </si>
  <si>
    <t>Disable 1 Restless DIE.</t>
  </si>
  <si>
    <t>ALERT increases by 1.</t>
  </si>
  <si>
    <t>Shuffle 6 Traps to the Expedition Deck.</t>
  </si>
  <si>
    <t xml:space="preserve">Disable 12 RESTLESS DICE. Disable 2 dice from each of the Archaeologist's roll this round. </t>
  </si>
  <si>
    <t>ALERT decreases by 2. Recover 6 TRINKETS from the TRINKET Discard Pile.</t>
  </si>
  <si>
    <t>The Expedition discards ALL Cards on hand. Additionally, the Expedition loses 1 TRINKET.</t>
  </si>
  <si>
    <t>Disable 2 DICE from each Archaeologist.</t>
  </si>
  <si>
    <t>Disable 1 DIE from each Archaeologist.</t>
  </si>
  <si>
    <t>Reduce RISK Score of each Archaeologist by 1.</t>
  </si>
  <si>
    <t>Subtract 8 from each Archaeologist's ROLL score. ALERT decreases by 1.</t>
  </si>
  <si>
    <t>The Expedition's 5s and 6s are Rerolled ONCE.</t>
  </si>
  <si>
    <t>Gain 8 PIP DICE. ALERT decreases by 1.</t>
  </si>
  <si>
    <t>Roll a die. Any Expedition DICE with the rolled value is voided; that is, cannot be used for this round.</t>
  </si>
  <si>
    <t>ALERT decreases by 2. Steal 3 TRINKETS from each Archaeologist.</t>
  </si>
  <si>
    <t>Reduce ALL RELIC cooldowns by 1.</t>
  </si>
  <si>
    <t xml:space="preserve">Add 8 to the RESTLESS Score. ALERT decreases by 3. </t>
  </si>
  <si>
    <t>Increase the DANGER of the Archaeologist with the lowest Danger by 1. On ties, the Ancient is free to choose which Archaeologist has to increase DANGER.</t>
  </si>
  <si>
    <t>The Restless gains 4 PIP DICE.</t>
  </si>
  <si>
    <t>Disable 1 GREEN DICE of each Archaeologist.
Disable ALL GOLD DICE of the Restless.</t>
  </si>
  <si>
    <t>Reroll 3 of the Restless's DICE opposing you once.</t>
  </si>
  <si>
    <t>Return ALL TRINKETS on hand to the Restless's TRINKET Pool.
Set any Archaeologist's DANGER to 1 if not already 1 or lower.</t>
  </si>
  <si>
    <t>Lost Trinkets returns to the Restless's Trinket Pool.
Banish.</t>
  </si>
  <si>
    <t>The CAUTION Value of the Expedition is halved.</t>
  </si>
  <si>
    <t>The CAUTION of each Archaeologist is reduced by 1.</t>
  </si>
  <si>
    <t>Every Archaeologist gains 2 CAUTION Tokens.</t>
  </si>
  <si>
    <t>A DICE Value of your choosing is equivalent to another DICE Value. That is, you can choose your 2s to become 5s.</t>
  </si>
  <si>
    <t>ALERT increases by 1. Disable 4 GOLD DICE.</t>
  </si>
  <si>
    <t>All 6s of the Archaeologists are valued as 1s.</t>
  </si>
  <si>
    <t>Increase Restless SCORE by 5.</t>
  </si>
  <si>
    <t>ALL Expedition DICE Values are subtracted by 1. Rolled 1s are voided.</t>
  </si>
  <si>
    <t>Reroll 3 DICE of every Archaeologist once.</t>
  </si>
  <si>
    <t>4 Rolled DICE of the Archaeologists are voided; that is, cannot be used for this round.</t>
  </si>
  <si>
    <t>CHANGELOG:
1. Score Adding revamped to Dice Matching. Match Sets are indicated on each Board, with a specific Value attached (either a Score, or an increase/decrease to a mechanic.
2. CAUTION: Replaces RISK.
3. WILDCARDS: A number of dice can become Wild Dice, able to be set to ANY VALUE desired by its holder.
4. DISCARDS: Expedition may spend 1 Caution Token to exhaust up to three cards, and draw three new cards, once per round.
5. Restless may only play up to three cards, and may only hold three Relic Cards. However, there are still FOUR Relics in play, to add a buffer to the Restless.
6. Trinket Pile is removed.
7. Disable: before roll. Void: after roll.</t>
  </si>
  <si>
    <t>Increase an Archaeologist's CAUTION by 2.</t>
  </si>
  <si>
    <t>Remove 2 GOLD DICE from the RESTLESS.</t>
  </si>
  <si>
    <t>Reroll at most 6 DICE of the Expedition. This may include your dice, other Archaeologists' dice, or a mix of both.</t>
  </si>
  <si>
    <t>Archaeologist SCORES are increased by 5.</t>
  </si>
  <si>
    <t>Gain 1 PIP DIE.</t>
  </si>
  <si>
    <t>PASSIVE: You may share up to 2 DICE with one Archaeologist of your choosing. They may use said DICE as if it were rolled from their hand.</t>
  </si>
  <si>
    <t>Gain 2 PIP DICE.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</si>
</sst>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0"/>
      <color theme="1"/>
      <name val="Century Gothic"/>
      <family val="2"/>
    </font>
    <font>
      <sz val="10"/>
      <color theme="1"/>
      <name val="Century Gothic"/>
      <family val="2"/>
    </font>
    <font>
      <sz val="11"/>
      <color theme="1"/>
      <name val="Century Gothic"/>
      <family val="2"/>
    </font>
    <font>
      <b/>
      <sz val="11"/>
      <color theme="1"/>
      <name val="Century Gothic"/>
      <family val="2"/>
    </font>
    <font>
      <b/>
      <sz val="11"/>
      <color theme="0"/>
      <name val="Century Gothic"/>
      <family val="2"/>
    </font>
    <font>
      <i/>
      <sz val="11"/>
      <color theme="1"/>
      <name val="Century Gothic"/>
      <family val="2"/>
    </font>
    <font>
      <sz val="8"/>
      <name val="Calibri"/>
      <family val="2"/>
      <scheme val="minor"/>
    </font>
    <font>
      <b/>
      <sz val="11"/>
      <name val="Century Gothic"/>
      <family val="2"/>
    </font>
    <font>
      <b/>
      <sz val="11"/>
      <color rgb="FFFF0000"/>
      <name val="Century Gothic"/>
      <family val="2"/>
    </font>
    <font>
      <sz val="11"/>
      <color rgb="FFFF0000"/>
      <name val="Century Gothic"/>
      <family val="2"/>
    </font>
    <font>
      <i/>
      <sz val="11"/>
      <color rgb="FFFF0000"/>
      <name val="Century Gothic"/>
      <family val="2"/>
    </font>
    <font>
      <sz val="11"/>
      <name val="Century Gothic"/>
      <family val="2"/>
    </font>
  </fonts>
  <fills count="25">
    <fill>
      <patternFill patternType="none"/>
    </fill>
    <fill>
      <patternFill patternType="gray125"/>
    </fill>
    <fill>
      <patternFill patternType="solid">
        <fgColor theme="7"/>
        <bgColor indexed="64"/>
      </patternFill>
    </fill>
    <fill>
      <patternFill patternType="solid">
        <fgColor rgb="FFFF7D7D"/>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8" tint="0.59999389629810485"/>
        <bgColor indexed="64"/>
      </patternFill>
    </fill>
    <fill>
      <patternFill patternType="solid">
        <fgColor rgb="FF996633"/>
        <bgColor indexed="64"/>
      </patternFill>
    </fill>
    <fill>
      <patternFill patternType="solid">
        <fgColor rgb="FFEBD7C3"/>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249977111117893"/>
        <bgColor indexed="64"/>
      </patternFill>
    </fill>
    <fill>
      <patternFill patternType="solid">
        <fgColor theme="9"/>
        <bgColor indexed="64"/>
      </patternFill>
    </fill>
    <fill>
      <patternFill patternType="solid">
        <fgColor theme="5" tint="0.79998168889431442"/>
        <bgColor indexed="64"/>
      </patternFill>
    </fill>
    <fill>
      <patternFill patternType="solid">
        <fgColor rgb="FF76ABDC"/>
        <bgColor indexed="64"/>
      </patternFill>
    </fill>
    <fill>
      <patternFill patternType="solid">
        <fgColor rgb="FF19D2E5"/>
        <bgColor indexed="64"/>
      </patternFill>
    </fill>
    <fill>
      <patternFill patternType="solid">
        <fgColor theme="4" tint="-0.499984740745262"/>
        <bgColor indexed="64"/>
      </patternFill>
    </fill>
    <fill>
      <patternFill patternType="solid">
        <fgColor theme="2" tint="-0.249977111117893"/>
        <bgColor indexed="64"/>
      </patternFill>
    </fill>
    <fill>
      <patternFill patternType="solid">
        <fgColor theme="1"/>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F2CC"/>
        <bgColor indexed="64"/>
      </patternFill>
    </fill>
  </fills>
  <borders count="7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ck">
        <color indexed="64"/>
      </left>
      <right style="thick">
        <color indexed="64"/>
      </right>
      <top/>
      <bottom style="thin">
        <color indexed="64"/>
      </bottom>
      <diagonal/>
    </border>
    <border>
      <left style="thick">
        <color auto="1"/>
      </left>
      <right/>
      <top style="thick">
        <color auto="1"/>
      </top>
      <bottom style="thick">
        <color auto="1"/>
      </bottom>
      <diagonal/>
    </border>
    <border>
      <left/>
      <right/>
      <top style="thick">
        <color auto="1"/>
      </top>
      <bottom style="thick">
        <color auto="1"/>
      </bottom>
      <diagonal/>
    </border>
    <border>
      <left style="thick">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double">
        <color auto="1"/>
      </right>
      <top/>
      <bottom style="medium">
        <color auto="1"/>
      </bottom>
      <diagonal/>
    </border>
    <border>
      <left/>
      <right style="thin">
        <color auto="1"/>
      </right>
      <top/>
      <bottom style="medium">
        <color auto="1"/>
      </bottom>
      <diagonal/>
    </border>
    <border>
      <left style="thick">
        <color auto="1"/>
      </left>
      <right style="thin">
        <color auto="1"/>
      </right>
      <top/>
      <bottom/>
      <diagonal/>
    </border>
    <border>
      <left style="thick">
        <color auto="1"/>
      </left>
      <right/>
      <top/>
      <bottom style="medium">
        <color auto="1"/>
      </bottom>
      <diagonal/>
    </border>
    <border>
      <left/>
      <right style="double">
        <color auto="1"/>
      </right>
      <top/>
      <bottom style="medium">
        <color auto="1"/>
      </bottom>
      <diagonal/>
    </border>
    <border>
      <left style="thin">
        <color auto="1"/>
      </left>
      <right style="thin">
        <color auto="1"/>
      </right>
      <top/>
      <bottom/>
      <diagonal/>
    </border>
    <border>
      <left style="thick">
        <color auto="1"/>
      </left>
      <right style="thin">
        <color indexed="64"/>
      </right>
      <top style="medium">
        <color auto="1"/>
      </top>
      <bottom/>
      <diagonal/>
    </border>
    <border>
      <left style="thin">
        <color indexed="64"/>
      </left>
      <right style="thin">
        <color indexed="64"/>
      </right>
      <top style="medium">
        <color indexed="64"/>
      </top>
      <bottom/>
      <diagonal/>
    </border>
    <border>
      <left style="thin">
        <color indexed="64"/>
      </left>
      <right style="double">
        <color auto="1"/>
      </right>
      <top style="medium">
        <color auto="1"/>
      </top>
      <bottom/>
      <diagonal/>
    </border>
    <border>
      <left style="thin">
        <color indexed="64"/>
      </left>
      <right style="double">
        <color auto="1"/>
      </right>
      <top/>
      <bottom style="thin">
        <color auto="1"/>
      </bottom>
      <diagonal/>
    </border>
    <border>
      <left style="thin">
        <color auto="1"/>
      </left>
      <right/>
      <top/>
      <bottom style="medium">
        <color auto="1"/>
      </bottom>
      <diagonal/>
    </border>
    <border>
      <left style="thick">
        <color auto="1"/>
      </left>
      <right style="medium">
        <color auto="1"/>
      </right>
      <top/>
      <bottom style="medium">
        <color auto="1"/>
      </bottom>
      <diagonal/>
    </border>
    <border>
      <left style="thick">
        <color auto="1"/>
      </left>
      <right style="medium">
        <color auto="1"/>
      </right>
      <top style="medium">
        <color auto="1"/>
      </top>
      <bottom/>
      <diagonal/>
    </border>
    <border>
      <left style="thick">
        <color auto="1"/>
      </left>
      <right style="thick">
        <color auto="1"/>
      </right>
      <top/>
      <bottom style="medium">
        <color auto="1"/>
      </bottom>
      <diagonal/>
    </border>
    <border>
      <left style="thick">
        <color auto="1"/>
      </left>
      <right style="thick">
        <color auto="1"/>
      </right>
      <top style="medium">
        <color auto="1"/>
      </top>
      <bottom/>
      <diagonal/>
    </border>
    <border>
      <left style="thin">
        <color auto="1"/>
      </left>
      <right style="thick">
        <color auto="1"/>
      </right>
      <top/>
      <bottom style="medium">
        <color auto="1"/>
      </bottom>
      <diagonal/>
    </border>
    <border>
      <left style="thin">
        <color indexed="64"/>
      </left>
      <right style="thick">
        <color auto="1"/>
      </right>
      <top style="medium">
        <color indexed="64"/>
      </top>
      <bottom/>
      <diagonal/>
    </border>
    <border>
      <left style="thick">
        <color auto="1"/>
      </left>
      <right style="thick">
        <color auto="1"/>
      </right>
      <top/>
      <bottom/>
      <diagonal/>
    </border>
    <border>
      <left style="thin">
        <color indexed="64"/>
      </left>
      <right style="thick">
        <color auto="1"/>
      </right>
      <top/>
      <bottom/>
      <diagonal/>
    </border>
    <border>
      <left style="thin">
        <color indexed="64"/>
      </left>
      <right style="double">
        <color auto="1"/>
      </right>
      <top/>
      <bottom/>
      <diagonal/>
    </border>
    <border>
      <left style="thin">
        <color indexed="64"/>
      </left>
      <right style="double">
        <color auto="1"/>
      </right>
      <top/>
      <bottom style="mediumDashed">
        <color auto="1"/>
      </bottom>
      <diagonal/>
    </border>
    <border>
      <left style="double">
        <color auto="1"/>
      </left>
      <right style="medium">
        <color auto="1"/>
      </right>
      <top style="medium">
        <color auto="1"/>
      </top>
      <bottom/>
      <diagonal/>
    </border>
    <border>
      <left style="double">
        <color auto="1"/>
      </left>
      <right style="medium">
        <color auto="1"/>
      </right>
      <top/>
      <bottom/>
      <diagonal/>
    </border>
    <border>
      <left style="double">
        <color auto="1"/>
      </left>
      <right style="medium">
        <color auto="1"/>
      </right>
      <top/>
      <bottom style="medium">
        <color auto="1"/>
      </bottom>
      <diagonal/>
    </border>
    <border>
      <left style="thick">
        <color auto="1"/>
      </left>
      <right style="thick">
        <color indexed="64"/>
      </right>
      <top style="medium">
        <color auto="1"/>
      </top>
      <bottom style="medium">
        <color auto="1"/>
      </bottom>
      <diagonal/>
    </border>
    <border>
      <left/>
      <right style="thin">
        <color indexed="64"/>
      </right>
      <top style="medium">
        <color indexed="64"/>
      </top>
      <bottom style="medium">
        <color indexed="64"/>
      </bottom>
      <diagonal/>
    </border>
    <border>
      <left/>
      <right style="double">
        <color auto="1"/>
      </right>
      <top style="medium">
        <color indexed="64"/>
      </top>
      <bottom style="medium">
        <color indexed="64"/>
      </bottom>
      <diagonal/>
    </border>
    <border>
      <left style="double">
        <color indexed="64"/>
      </left>
      <right style="thin">
        <color indexed="64"/>
      </right>
      <top style="medium">
        <color indexed="64"/>
      </top>
      <bottom style="medium">
        <color indexed="64"/>
      </bottom>
      <diagonal/>
    </border>
    <border>
      <left style="thin">
        <color indexed="64"/>
      </left>
      <right/>
      <top style="medium">
        <color indexed="64"/>
      </top>
      <bottom style="medium">
        <color auto="1"/>
      </bottom>
      <diagonal/>
    </border>
    <border>
      <left style="thick">
        <color indexed="64"/>
      </left>
      <right style="medium">
        <color indexed="64"/>
      </right>
      <top style="medium">
        <color indexed="64"/>
      </top>
      <bottom style="medium">
        <color indexed="64"/>
      </bottom>
      <diagonal/>
    </border>
    <border>
      <left style="double">
        <color indexed="64"/>
      </left>
      <right style="thin">
        <color indexed="64"/>
      </right>
      <top style="medium">
        <color indexed="64"/>
      </top>
      <bottom/>
      <diagonal/>
    </border>
    <border>
      <left style="double">
        <color indexed="64"/>
      </left>
      <right style="thin">
        <color indexed="64"/>
      </right>
      <top/>
      <bottom/>
      <diagonal/>
    </border>
    <border>
      <left style="double">
        <color indexed="64"/>
      </left>
      <right style="thin">
        <color indexed="64"/>
      </right>
      <top/>
      <bottom style="medium">
        <color indexed="64"/>
      </bottom>
      <diagonal/>
    </border>
    <border>
      <left style="medium">
        <color indexed="64"/>
      </left>
      <right style="double">
        <color auto="1"/>
      </right>
      <top style="medium">
        <color indexed="64"/>
      </top>
      <bottom/>
      <diagonal/>
    </border>
    <border>
      <left style="medium">
        <color indexed="64"/>
      </left>
      <right style="double">
        <color auto="1"/>
      </right>
      <top/>
      <bottom/>
      <diagonal/>
    </border>
    <border>
      <left style="medium">
        <color indexed="64"/>
      </left>
      <right style="double">
        <color auto="1"/>
      </right>
      <top/>
      <bottom style="medium">
        <color indexed="64"/>
      </bottom>
      <diagonal/>
    </border>
    <border>
      <left style="thick">
        <color indexed="64"/>
      </left>
      <right style="medium">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auto="1"/>
      </left>
      <right/>
      <top style="thin">
        <color auto="1"/>
      </top>
      <bottom/>
      <diagonal/>
    </border>
    <border>
      <left style="thin">
        <color auto="1"/>
      </left>
      <right/>
      <top/>
      <bottom style="thin">
        <color auto="1"/>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ck">
        <color auto="1"/>
      </left>
      <right style="thick">
        <color auto="1"/>
      </right>
      <top style="thick">
        <color auto="1"/>
      </top>
      <bottom/>
      <diagonal/>
    </border>
    <border>
      <left style="thick">
        <color auto="1"/>
      </left>
      <right style="thin">
        <color auto="1"/>
      </right>
      <top style="thick">
        <color auto="1"/>
      </top>
      <bottom/>
      <diagonal/>
    </border>
    <border>
      <left style="thin">
        <color auto="1"/>
      </left>
      <right style="thin">
        <color auto="1"/>
      </right>
      <top style="thick">
        <color auto="1"/>
      </top>
      <bottom/>
      <diagonal/>
    </border>
    <border>
      <left style="thin">
        <color indexed="64"/>
      </left>
      <right style="thick">
        <color auto="1"/>
      </right>
      <top style="thick">
        <color auto="1"/>
      </top>
      <bottom/>
      <diagonal/>
    </border>
    <border>
      <left style="thin">
        <color indexed="64"/>
      </left>
      <right style="double">
        <color auto="1"/>
      </right>
      <top style="thick">
        <color auto="1"/>
      </top>
      <bottom/>
      <diagonal/>
    </border>
    <border>
      <left style="double">
        <color auto="1"/>
      </left>
      <right style="medium">
        <color auto="1"/>
      </right>
      <top style="thick">
        <color auto="1"/>
      </top>
      <bottom/>
      <diagonal/>
    </border>
  </borders>
  <cellStyleXfs count="1">
    <xf numFmtId="0" fontId="0" fillId="0" borderId="0"/>
  </cellStyleXfs>
  <cellXfs count="164">
    <xf numFmtId="0" fontId="0" fillId="0" borderId="0" xfId="0"/>
    <xf numFmtId="0" fontId="3" fillId="0" borderId="0" xfId="0" applyFont="1"/>
    <xf numFmtId="0" fontId="4" fillId="4" borderId="13" xfId="0" applyFont="1" applyFill="1" applyBorder="1" applyAlignment="1">
      <alignment horizontal="center" vertical="center" wrapText="1"/>
    </xf>
    <xf numFmtId="0" fontId="4" fillId="5" borderId="8" xfId="0" applyFont="1" applyFill="1" applyBorder="1" applyAlignment="1">
      <alignment horizontal="center" vertical="center" wrapText="1"/>
    </xf>
    <xf numFmtId="0" fontId="4" fillId="11" borderId="13" xfId="0" applyFont="1" applyFill="1" applyBorder="1" applyAlignment="1">
      <alignment horizontal="center" vertical="center" wrapText="1"/>
    </xf>
    <xf numFmtId="0" fontId="4" fillId="3" borderId="10" xfId="0" applyFont="1" applyFill="1" applyBorder="1" applyAlignment="1">
      <alignment horizontal="center" vertical="center" wrapText="1"/>
    </xf>
    <xf numFmtId="0" fontId="4" fillId="7" borderId="19" xfId="0" applyFont="1" applyFill="1" applyBorder="1" applyAlignment="1">
      <alignment horizontal="center" vertical="center" wrapText="1"/>
    </xf>
    <xf numFmtId="0" fontId="4" fillId="4" borderId="7" xfId="0" applyFont="1" applyFill="1" applyBorder="1" applyAlignment="1">
      <alignment horizontal="center" vertical="center" wrapText="1"/>
    </xf>
    <xf numFmtId="0" fontId="4" fillId="11" borderId="10" xfId="0" applyFont="1" applyFill="1" applyBorder="1" applyAlignment="1">
      <alignment horizontal="center" vertical="center" wrapText="1"/>
    </xf>
    <xf numFmtId="0" fontId="4" fillId="7" borderId="24" xfId="0" applyFont="1" applyFill="1" applyBorder="1" applyAlignment="1">
      <alignment horizontal="center" vertical="center" wrapText="1"/>
    </xf>
    <xf numFmtId="0" fontId="4" fillId="0" borderId="0" xfId="0" applyFont="1" applyAlignment="1">
      <alignment vertical="center"/>
    </xf>
    <xf numFmtId="0" fontId="3" fillId="0" borderId="0" xfId="0" applyFont="1" applyAlignment="1">
      <alignment horizontal="left" vertical="top"/>
    </xf>
    <xf numFmtId="0" fontId="4" fillId="3" borderId="7" xfId="0" applyFont="1" applyFill="1" applyBorder="1" applyAlignment="1">
      <alignment horizontal="center" vertical="center" wrapText="1"/>
    </xf>
    <xf numFmtId="0" fontId="4" fillId="6" borderId="12" xfId="0" applyFont="1" applyFill="1" applyBorder="1" applyAlignment="1">
      <alignment horizontal="center" vertical="center" wrapText="1"/>
    </xf>
    <xf numFmtId="0" fontId="3" fillId="0" borderId="0" xfId="0" applyFont="1" applyAlignment="1">
      <alignment wrapText="1"/>
    </xf>
    <xf numFmtId="0" fontId="4" fillId="6" borderId="22" xfId="0" applyFont="1" applyFill="1" applyBorder="1" applyAlignment="1">
      <alignment horizontal="center" vertical="center" wrapText="1"/>
    </xf>
    <xf numFmtId="0" fontId="4" fillId="0" borderId="0" xfId="0" applyFont="1" applyAlignment="1">
      <alignment vertical="center" wrapText="1"/>
    </xf>
    <xf numFmtId="0" fontId="3" fillId="0" borderId="0" xfId="0" applyFont="1" applyAlignment="1">
      <alignment horizontal="center" vertical="center"/>
    </xf>
    <xf numFmtId="0" fontId="3" fillId="0" borderId="0" xfId="0" applyFont="1" applyAlignment="1">
      <alignment horizontal="center" vertical="center" wrapText="1"/>
    </xf>
    <xf numFmtId="0" fontId="4" fillId="12" borderId="32" xfId="0" applyFont="1" applyFill="1" applyBorder="1" applyAlignment="1">
      <alignment horizontal="center" vertical="center" wrapText="1"/>
    </xf>
    <xf numFmtId="0" fontId="4" fillId="17" borderId="22" xfId="0" applyFont="1" applyFill="1" applyBorder="1" applyAlignment="1">
      <alignment horizontal="center" vertical="center" wrapText="1"/>
    </xf>
    <xf numFmtId="0" fontId="4" fillId="18" borderId="19" xfId="0" applyFont="1" applyFill="1" applyBorder="1" applyAlignment="1">
      <alignment horizontal="center" vertical="center" wrapText="1"/>
    </xf>
    <xf numFmtId="0" fontId="4" fillId="15" borderId="20" xfId="0" applyFont="1" applyFill="1" applyBorder="1" applyAlignment="1">
      <alignment horizontal="center" vertical="center" wrapText="1"/>
    </xf>
    <xf numFmtId="0" fontId="4" fillId="15" borderId="13" xfId="0" applyFont="1" applyFill="1" applyBorder="1" applyAlignment="1">
      <alignment horizontal="center" vertical="center" wrapText="1"/>
    </xf>
    <xf numFmtId="0" fontId="4" fillId="12" borderId="41" xfId="0" applyFont="1" applyFill="1" applyBorder="1" applyAlignment="1">
      <alignment horizontal="center" vertical="center" wrapText="1"/>
    </xf>
    <xf numFmtId="0" fontId="4" fillId="20" borderId="22" xfId="0" applyFont="1" applyFill="1" applyBorder="1" applyAlignment="1">
      <alignment horizontal="center" vertical="center" wrapText="1"/>
    </xf>
    <xf numFmtId="0" fontId="2" fillId="0" borderId="0" xfId="0" applyFont="1"/>
    <xf numFmtId="0" fontId="1" fillId="0" borderId="52" xfId="0" applyFont="1" applyBorder="1"/>
    <xf numFmtId="0" fontId="1" fillId="0" borderId="52" xfId="0" applyFont="1" applyBorder="1" applyAlignment="1">
      <alignment horizontal="right"/>
    </xf>
    <xf numFmtId="0" fontId="1" fillId="0" borderId="52" xfId="0" quotePrefix="1" applyFont="1" applyBorder="1" applyAlignment="1">
      <alignment horizontal="right"/>
    </xf>
    <xf numFmtId="0" fontId="1" fillId="0" borderId="54" xfId="0" applyFont="1" applyBorder="1" applyAlignment="1">
      <alignment horizontal="right"/>
    </xf>
    <xf numFmtId="0" fontId="1" fillId="0" borderId="60" xfId="0" applyFont="1" applyBorder="1" applyAlignment="1">
      <alignment horizontal="right"/>
    </xf>
    <xf numFmtId="0" fontId="1" fillId="0" borderId="61" xfId="0" applyFont="1" applyBorder="1"/>
    <xf numFmtId="0" fontId="1" fillId="0" borderId="62" xfId="0" applyFont="1" applyBorder="1" applyAlignment="1">
      <alignment horizontal="center"/>
    </xf>
    <xf numFmtId="0" fontId="1" fillId="0" borderId="63" xfId="0" applyFont="1" applyBorder="1"/>
    <xf numFmtId="0" fontId="1" fillId="0" borderId="64" xfId="0" applyFont="1" applyBorder="1"/>
    <xf numFmtId="0" fontId="2" fillId="0" borderId="50" xfId="0" applyFont="1" applyBorder="1"/>
    <xf numFmtId="0" fontId="2" fillId="0" borderId="49" xfId="0" applyFont="1" applyBorder="1"/>
    <xf numFmtId="0" fontId="1" fillId="0" borderId="49" xfId="0" applyFont="1" applyBorder="1"/>
    <xf numFmtId="0" fontId="2" fillId="0" borderId="48" xfId="0" applyFont="1" applyBorder="1"/>
    <xf numFmtId="0" fontId="1" fillId="0" borderId="58" xfId="0" applyFont="1" applyBorder="1"/>
    <xf numFmtId="0" fontId="0" fillId="0" borderId="0" xfId="0" quotePrefix="1"/>
    <xf numFmtId="0" fontId="2" fillId="22" borderId="1" xfId="0" applyFont="1" applyFill="1" applyBorder="1" applyAlignment="1">
      <alignment horizontal="left" vertical="top" wrapText="1"/>
    </xf>
    <xf numFmtId="0" fontId="1" fillId="0" borderId="56" xfId="0" applyFont="1" applyBorder="1" applyAlignment="1">
      <alignment horizontal="center"/>
    </xf>
    <xf numFmtId="0" fontId="1" fillId="0" borderId="57" xfId="0" applyFont="1" applyBorder="1" applyAlignment="1">
      <alignment horizontal="center"/>
    </xf>
    <xf numFmtId="0" fontId="1" fillId="0" borderId="58" xfId="0" applyFont="1" applyBorder="1" applyAlignment="1">
      <alignment horizontal="center"/>
    </xf>
    <xf numFmtId="0" fontId="1" fillId="0" borderId="55" xfId="0" applyFont="1" applyBorder="1" applyAlignment="1">
      <alignment horizontal="right"/>
    </xf>
    <xf numFmtId="0" fontId="1" fillId="0" borderId="46" xfId="0" applyFont="1" applyBorder="1" applyAlignment="1">
      <alignment horizontal="right"/>
    </xf>
    <xf numFmtId="0" fontId="1" fillId="0" borderId="59" xfId="0" applyFont="1" applyBorder="1" applyAlignment="1">
      <alignment horizontal="center"/>
    </xf>
    <xf numFmtId="0" fontId="1" fillId="0" borderId="2" xfId="0" applyFont="1" applyBorder="1" applyAlignment="1">
      <alignment horizontal="center"/>
    </xf>
    <xf numFmtId="0" fontId="1" fillId="0" borderId="53" xfId="0" applyFont="1" applyBorder="1" applyAlignment="1">
      <alignment horizontal="center"/>
    </xf>
    <xf numFmtId="0" fontId="1" fillId="0" borderId="3" xfId="0" applyFont="1" applyBorder="1" applyAlignment="1">
      <alignment horizontal="center"/>
    </xf>
    <xf numFmtId="0" fontId="1" fillId="0" borderId="51" xfId="0" applyFont="1" applyBorder="1" applyAlignment="1">
      <alignment horizontal="center"/>
    </xf>
    <xf numFmtId="0" fontId="1" fillId="0" borderId="1" xfId="0" applyFont="1" applyBorder="1" applyAlignment="1">
      <alignment horizontal="center"/>
    </xf>
    <xf numFmtId="0" fontId="1" fillId="0" borderId="65" xfId="0" applyFont="1" applyBorder="1" applyAlignment="1">
      <alignment horizontal="center"/>
    </xf>
    <xf numFmtId="0" fontId="1" fillId="0" borderId="47" xfId="0" applyFont="1" applyBorder="1" applyAlignment="1">
      <alignment horizontal="center"/>
    </xf>
    <xf numFmtId="0" fontId="4" fillId="10" borderId="23" xfId="0" applyFont="1" applyFill="1" applyBorder="1" applyAlignment="1">
      <alignment horizontal="center" vertical="center" wrapText="1"/>
    </xf>
    <xf numFmtId="0" fontId="4" fillId="10" borderId="26" xfId="0" applyFont="1" applyFill="1" applyBorder="1" applyAlignment="1">
      <alignment horizontal="center" vertical="center" wrapText="1"/>
    </xf>
    <xf numFmtId="0" fontId="4" fillId="10" borderId="22" xfId="0" applyFont="1" applyFill="1" applyBorder="1" applyAlignment="1">
      <alignment horizontal="center" vertical="center" wrapText="1"/>
    </xf>
    <xf numFmtId="0" fontId="4" fillId="10" borderId="15" xfId="0" applyFont="1" applyFill="1" applyBorder="1" applyAlignment="1">
      <alignment horizontal="center" vertical="center" wrapText="1"/>
    </xf>
    <xf numFmtId="0" fontId="4" fillId="10" borderId="11" xfId="0" applyFont="1" applyFill="1" applyBorder="1" applyAlignment="1">
      <alignment horizontal="center" vertical="center" wrapText="1"/>
    </xf>
    <xf numFmtId="0" fontId="4" fillId="10" borderId="7" xfId="0" applyFont="1" applyFill="1" applyBorder="1" applyAlignment="1">
      <alignment horizontal="center" vertical="center" wrapText="1"/>
    </xf>
    <xf numFmtId="0" fontId="4" fillId="10" borderId="25" xfId="0" applyFont="1" applyFill="1" applyBorder="1" applyAlignment="1">
      <alignment horizontal="center" vertical="center" wrapText="1"/>
    </xf>
    <xf numFmtId="0" fontId="4" fillId="10" borderId="27" xfId="0" applyFont="1" applyFill="1" applyBorder="1" applyAlignment="1">
      <alignment horizontal="center" vertical="center" wrapText="1"/>
    </xf>
    <xf numFmtId="0" fontId="4" fillId="10" borderId="24" xfId="0" applyFont="1" applyFill="1" applyBorder="1" applyAlignment="1">
      <alignment horizontal="center" vertical="center" wrapText="1"/>
    </xf>
    <xf numFmtId="0" fontId="3" fillId="23" borderId="30" xfId="0" applyFont="1" applyFill="1" applyBorder="1" applyAlignment="1">
      <alignment horizontal="center" vertical="center" wrapText="1"/>
    </xf>
    <xf numFmtId="0" fontId="3" fillId="23" borderId="31" xfId="0" applyFont="1" applyFill="1" applyBorder="1" applyAlignment="1">
      <alignment horizontal="center" vertical="center" wrapText="1"/>
    </xf>
    <xf numFmtId="0" fontId="3" fillId="23" borderId="32"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3" fillId="23" borderId="30" xfId="0" quotePrefix="1" applyFont="1" applyFill="1" applyBorder="1" applyAlignment="1">
      <alignment horizontal="center" vertical="center" wrapText="1"/>
    </xf>
    <xf numFmtId="0" fontId="3" fillId="9" borderId="17" xfId="0" applyFont="1" applyFill="1" applyBorder="1" applyAlignment="1">
      <alignment horizontal="left" vertical="center" wrapText="1"/>
    </xf>
    <xf numFmtId="0" fontId="3" fillId="9" borderId="28" xfId="0" applyFont="1" applyFill="1" applyBorder="1" applyAlignment="1">
      <alignment horizontal="left" vertical="center" wrapText="1"/>
    </xf>
    <xf numFmtId="0" fontId="3" fillId="9" borderId="9" xfId="0" applyFont="1" applyFill="1" applyBorder="1" applyAlignment="1">
      <alignment horizontal="left" vertical="center" wrapText="1"/>
    </xf>
    <xf numFmtId="0" fontId="4" fillId="9" borderId="23" xfId="0" applyFont="1" applyFill="1" applyBorder="1" applyAlignment="1">
      <alignment horizontal="center" vertical="center" wrapText="1"/>
    </xf>
    <xf numFmtId="0" fontId="4" fillId="9" borderId="26" xfId="0" applyFont="1" applyFill="1" applyBorder="1" applyAlignment="1">
      <alignment horizontal="center" vertical="center" wrapText="1"/>
    </xf>
    <xf numFmtId="0" fontId="4" fillId="9" borderId="15" xfId="0" applyFont="1" applyFill="1" applyBorder="1" applyAlignment="1">
      <alignment horizontal="center" vertical="center" wrapText="1"/>
    </xf>
    <xf numFmtId="0" fontId="4" fillId="9" borderId="11" xfId="0" applyFont="1" applyFill="1" applyBorder="1" applyAlignment="1">
      <alignment horizontal="center" vertical="center" wrapText="1"/>
    </xf>
    <xf numFmtId="0" fontId="4" fillId="9" borderId="7" xfId="0" applyFont="1" applyFill="1" applyBorder="1" applyAlignment="1">
      <alignment horizontal="center" vertical="center" wrapText="1"/>
    </xf>
    <xf numFmtId="0" fontId="4" fillId="9" borderId="25" xfId="0" applyFont="1" applyFill="1" applyBorder="1" applyAlignment="1">
      <alignment horizontal="center" vertical="center" wrapText="1"/>
    </xf>
    <xf numFmtId="0" fontId="4" fillId="9" borderId="27" xfId="0" applyFont="1" applyFill="1" applyBorder="1" applyAlignment="1">
      <alignment horizontal="center" vertical="center" wrapText="1"/>
    </xf>
    <xf numFmtId="0" fontId="4" fillId="9" borderId="24" xfId="0" applyFont="1" applyFill="1" applyBorder="1" applyAlignment="1">
      <alignment horizontal="center" vertical="center" wrapText="1"/>
    </xf>
    <xf numFmtId="0" fontId="8" fillId="9" borderId="15" xfId="0" applyFont="1" applyFill="1" applyBorder="1" applyAlignment="1">
      <alignment horizontal="center" vertical="center" wrapText="1"/>
    </xf>
    <xf numFmtId="0" fontId="8" fillId="9" borderId="11" xfId="0" applyFont="1" applyFill="1" applyBorder="1" applyAlignment="1">
      <alignment horizontal="center" vertical="center" wrapText="1"/>
    </xf>
    <xf numFmtId="0" fontId="8" fillId="9" borderId="7" xfId="0" applyFont="1" applyFill="1" applyBorder="1" applyAlignment="1">
      <alignment horizontal="center" vertical="center" wrapText="1"/>
    </xf>
    <xf numFmtId="0" fontId="6" fillId="9" borderId="28" xfId="0" applyFont="1" applyFill="1" applyBorder="1" applyAlignment="1">
      <alignment horizontal="left" vertical="center" wrapText="1"/>
    </xf>
    <xf numFmtId="0" fontId="6" fillId="9" borderId="9" xfId="0" applyFont="1" applyFill="1" applyBorder="1" applyAlignment="1">
      <alignment horizontal="left" vertical="center" wrapText="1"/>
    </xf>
    <xf numFmtId="0" fontId="5" fillId="8" borderId="6" xfId="0" applyFont="1" applyFill="1" applyBorder="1" applyAlignment="1">
      <alignment horizontal="center" vertical="center" wrapText="1"/>
    </xf>
    <xf numFmtId="0" fontId="3" fillId="13" borderId="30" xfId="0" applyFont="1" applyFill="1" applyBorder="1" applyAlignment="1">
      <alignment horizontal="center" vertical="center" wrapText="1"/>
    </xf>
    <xf numFmtId="0" fontId="3" fillId="13" borderId="31" xfId="0" applyFont="1" applyFill="1" applyBorder="1" applyAlignment="1">
      <alignment horizontal="center" vertical="center" wrapText="1"/>
    </xf>
    <xf numFmtId="0" fontId="3" fillId="9" borderId="29" xfId="0" applyFont="1" applyFill="1" applyBorder="1" applyAlignment="1">
      <alignment horizontal="left" vertical="center" wrapText="1"/>
    </xf>
    <xf numFmtId="0" fontId="4" fillId="9" borderId="4" xfId="0" applyFont="1" applyFill="1" applyBorder="1" applyAlignment="1">
      <alignment horizontal="center" vertical="center" wrapText="1"/>
    </xf>
    <xf numFmtId="0" fontId="3" fillId="9" borderId="18" xfId="0" applyFont="1" applyFill="1" applyBorder="1" applyAlignment="1">
      <alignment horizontal="left" vertical="center" wrapText="1"/>
    </xf>
    <xf numFmtId="0" fontId="3" fillId="13" borderId="30" xfId="0" quotePrefix="1" applyFont="1" applyFill="1" applyBorder="1" applyAlignment="1">
      <alignment horizontal="center" vertical="center" wrapText="1"/>
    </xf>
    <xf numFmtId="0" fontId="3" fillId="13" borderId="32" xfId="0" applyFont="1" applyFill="1" applyBorder="1" applyAlignment="1">
      <alignment horizontal="center" vertical="center" wrapText="1"/>
    </xf>
    <xf numFmtId="0" fontId="3" fillId="0" borderId="33" xfId="0" applyFont="1" applyBorder="1" applyAlignment="1">
      <alignment horizontal="center" wrapText="1"/>
    </xf>
    <xf numFmtId="0" fontId="5" fillId="19" borderId="5" xfId="0" applyFont="1" applyFill="1" applyBorder="1" applyAlignment="1">
      <alignment horizontal="center"/>
    </xf>
    <xf numFmtId="0" fontId="5" fillId="19" borderId="6" xfId="0" applyFont="1" applyFill="1" applyBorder="1" applyAlignment="1">
      <alignment horizontal="center"/>
    </xf>
    <xf numFmtId="0" fontId="3" fillId="13" borderId="39" xfId="0" applyFont="1" applyFill="1" applyBorder="1" applyAlignment="1">
      <alignment horizontal="center" vertical="center" wrapText="1"/>
    </xf>
    <xf numFmtId="0" fontId="3" fillId="13" borderId="40" xfId="0" applyFont="1" applyFill="1" applyBorder="1" applyAlignment="1">
      <alignment horizontal="center" vertical="center" wrapText="1"/>
    </xf>
    <xf numFmtId="0" fontId="4" fillId="22" borderId="38" xfId="0" applyFont="1" applyFill="1" applyBorder="1" applyAlignment="1">
      <alignment horizontal="center" vertical="center" wrapText="1"/>
    </xf>
    <xf numFmtId="0" fontId="4" fillId="20" borderId="37" xfId="0" applyFont="1" applyFill="1" applyBorder="1" applyAlignment="1">
      <alignment horizontal="center" vertical="center" wrapText="1"/>
    </xf>
    <xf numFmtId="0" fontId="3" fillId="13" borderId="36" xfId="0" applyFont="1" applyFill="1" applyBorder="1" applyAlignment="1">
      <alignment horizontal="center" vertical="center" wrapText="1"/>
    </xf>
    <xf numFmtId="0" fontId="3" fillId="13" borderId="41" xfId="0" applyFont="1" applyFill="1" applyBorder="1" applyAlignment="1">
      <alignment horizontal="center" vertical="center" wrapText="1"/>
    </xf>
    <xf numFmtId="0" fontId="4" fillId="20" borderId="23" xfId="0" applyFont="1" applyFill="1" applyBorder="1" applyAlignment="1">
      <alignment horizontal="center" vertical="center" wrapText="1"/>
    </xf>
    <xf numFmtId="0" fontId="4" fillId="20" borderId="26" xfId="0" applyFont="1" applyFill="1" applyBorder="1" applyAlignment="1">
      <alignment horizontal="center" vertical="center" wrapText="1"/>
    </xf>
    <xf numFmtId="0" fontId="4" fillId="20" borderId="22" xfId="0" applyFont="1" applyFill="1" applyBorder="1" applyAlignment="1">
      <alignment horizontal="center" vertical="center" wrapText="1"/>
    </xf>
    <xf numFmtId="0" fontId="4" fillId="22" borderId="21" xfId="0" applyFont="1" applyFill="1" applyBorder="1" applyAlignment="1">
      <alignment horizontal="center" vertical="center" wrapText="1"/>
    </xf>
    <xf numFmtId="0" fontId="4" fillId="22" borderId="45" xfId="0" applyFont="1" applyFill="1" applyBorder="1" applyAlignment="1">
      <alignment horizontal="center" vertical="center" wrapText="1"/>
    </xf>
    <xf numFmtId="0" fontId="4" fillId="22" borderId="20" xfId="0" applyFont="1" applyFill="1" applyBorder="1" applyAlignment="1">
      <alignment horizontal="center" vertical="center" wrapText="1"/>
    </xf>
    <xf numFmtId="0" fontId="5" fillId="14" borderId="5" xfId="0" applyFont="1" applyFill="1" applyBorder="1" applyAlignment="1">
      <alignment horizontal="center" vertical="center" wrapText="1"/>
    </xf>
    <xf numFmtId="0" fontId="5" fillId="14" borderId="6" xfId="0" applyFont="1" applyFill="1" applyBorder="1" applyAlignment="1">
      <alignment horizontal="center" vertical="center" wrapText="1"/>
    </xf>
    <xf numFmtId="0" fontId="3" fillId="0" borderId="33" xfId="0" applyFont="1" applyBorder="1" applyAlignment="1">
      <alignment horizontal="center" vertical="center" wrapText="1"/>
    </xf>
    <xf numFmtId="0" fontId="3" fillId="13" borderId="36" xfId="0" applyFont="1" applyFill="1" applyBorder="1" applyAlignment="1">
      <alignment horizontal="left" vertical="center" wrapText="1"/>
    </xf>
    <xf numFmtId="0" fontId="4" fillId="16" borderId="33" xfId="0" applyFont="1" applyFill="1" applyBorder="1" applyAlignment="1">
      <alignment horizontal="center" vertical="center" wrapText="1"/>
    </xf>
    <xf numFmtId="0" fontId="4" fillId="16" borderId="37" xfId="0" applyFont="1" applyFill="1" applyBorder="1" applyAlignment="1">
      <alignment horizontal="center" vertical="center" wrapText="1"/>
    </xf>
    <xf numFmtId="0" fontId="4" fillId="16" borderId="38" xfId="0" applyFont="1" applyFill="1" applyBorder="1" applyAlignment="1">
      <alignment horizontal="center" vertical="center" wrapText="1"/>
    </xf>
    <xf numFmtId="0" fontId="3" fillId="16" borderId="35" xfId="0" applyFont="1" applyFill="1" applyBorder="1" applyAlignment="1">
      <alignment horizontal="left" vertical="center" wrapText="1"/>
    </xf>
    <xf numFmtId="0" fontId="4" fillId="9" borderId="33" xfId="0" applyFont="1" applyFill="1" applyBorder="1" applyAlignment="1">
      <alignment horizontal="center" vertical="center" wrapText="1"/>
    </xf>
    <xf numFmtId="0" fontId="4" fillId="9" borderId="37" xfId="0" applyFont="1" applyFill="1" applyBorder="1" applyAlignment="1">
      <alignment horizontal="center" vertical="center" wrapText="1"/>
    </xf>
    <xf numFmtId="0" fontId="4" fillId="21" borderId="38" xfId="0" applyFont="1" applyFill="1" applyBorder="1" applyAlignment="1">
      <alignment horizontal="center" vertical="center" wrapText="1"/>
    </xf>
    <xf numFmtId="0" fontId="3" fillId="9" borderId="35" xfId="0" applyFont="1" applyFill="1" applyBorder="1" applyAlignment="1">
      <alignment horizontal="left" vertical="center" wrapText="1"/>
    </xf>
    <xf numFmtId="0" fontId="5" fillId="21" borderId="38" xfId="0" applyFont="1" applyFill="1" applyBorder="1" applyAlignment="1">
      <alignment horizontal="center" vertical="center" wrapText="1"/>
    </xf>
    <xf numFmtId="0" fontId="4" fillId="9" borderId="34" xfId="0" applyFont="1" applyFill="1" applyBorder="1" applyAlignment="1">
      <alignment horizontal="center" vertical="center" wrapText="1"/>
    </xf>
    <xf numFmtId="0" fontId="4" fillId="10" borderId="66" xfId="0" applyFont="1" applyFill="1" applyBorder="1" applyAlignment="1">
      <alignment horizontal="center" vertical="center" wrapText="1"/>
    </xf>
    <xf numFmtId="0" fontId="4" fillId="10" borderId="67" xfId="0" applyFont="1" applyFill="1" applyBorder="1" applyAlignment="1">
      <alignment horizontal="center" vertical="center" wrapText="1"/>
    </xf>
    <xf numFmtId="0" fontId="4" fillId="10" borderId="69" xfId="0" applyFont="1" applyFill="1" applyBorder="1" applyAlignment="1">
      <alignment horizontal="center" vertical="center" wrapText="1"/>
    </xf>
    <xf numFmtId="0" fontId="3" fillId="23" borderId="71" xfId="0" applyFont="1" applyFill="1" applyBorder="1" applyAlignment="1">
      <alignment horizontal="center" vertical="center" wrapText="1"/>
    </xf>
    <xf numFmtId="0" fontId="4" fillId="24" borderId="15" xfId="0" applyFont="1" applyFill="1" applyBorder="1" applyAlignment="1">
      <alignment horizontal="center" vertical="center" wrapText="1"/>
    </xf>
    <xf numFmtId="0" fontId="4" fillId="24" borderId="11" xfId="0" applyFont="1" applyFill="1" applyBorder="1" applyAlignment="1">
      <alignment horizontal="center" vertical="center" wrapText="1"/>
    </xf>
    <xf numFmtId="0" fontId="3" fillId="24" borderId="17" xfId="0" applyFont="1" applyFill="1" applyBorder="1" applyAlignment="1">
      <alignment horizontal="left" vertical="center" wrapText="1"/>
    </xf>
    <xf numFmtId="0" fontId="3" fillId="24" borderId="28" xfId="0" applyFont="1" applyFill="1" applyBorder="1" applyAlignment="1">
      <alignment horizontal="left" vertical="center" wrapText="1"/>
    </xf>
    <xf numFmtId="0" fontId="4" fillId="24" borderId="7" xfId="0" applyFont="1" applyFill="1" applyBorder="1" applyAlignment="1">
      <alignment horizontal="center" vertical="center" wrapText="1"/>
    </xf>
    <xf numFmtId="0" fontId="3" fillId="24" borderId="9" xfId="0" applyFont="1" applyFill="1" applyBorder="1" applyAlignment="1">
      <alignment horizontal="left" vertical="center" wrapText="1"/>
    </xf>
    <xf numFmtId="0" fontId="4" fillId="24" borderId="23" xfId="0" applyFont="1" applyFill="1" applyBorder="1" applyAlignment="1">
      <alignment horizontal="center" vertical="center" wrapText="1"/>
    </xf>
    <xf numFmtId="0" fontId="4" fillId="24" borderId="16" xfId="0" applyFont="1" applyFill="1" applyBorder="1" applyAlignment="1">
      <alignment horizontal="center" vertical="center" wrapText="1"/>
    </xf>
    <xf numFmtId="0" fontId="4" fillId="24" borderId="25" xfId="0" applyFont="1" applyFill="1" applyBorder="1" applyAlignment="1">
      <alignment horizontal="center" vertical="center" wrapText="1"/>
    </xf>
    <xf numFmtId="0" fontId="4" fillId="24" borderId="26" xfId="0" applyFont="1" applyFill="1" applyBorder="1" applyAlignment="1">
      <alignment horizontal="center" vertical="center" wrapText="1"/>
    </xf>
    <xf numFmtId="0" fontId="4" fillId="24" borderId="14" xfId="0" applyFont="1" applyFill="1" applyBorder="1" applyAlignment="1">
      <alignment horizontal="center" vertical="center" wrapText="1"/>
    </xf>
    <xf numFmtId="0" fontId="4" fillId="24" borderId="27" xfId="0" applyFont="1" applyFill="1" applyBorder="1" applyAlignment="1">
      <alignment horizontal="center" vertical="center" wrapText="1"/>
    </xf>
    <xf numFmtId="0" fontId="4" fillId="24" borderId="22" xfId="0" applyFont="1" applyFill="1" applyBorder="1" applyAlignment="1">
      <alignment horizontal="center" vertical="center" wrapText="1"/>
    </xf>
    <xf numFmtId="0" fontId="4" fillId="24" borderId="8" xfId="0" applyFont="1" applyFill="1" applyBorder="1" applyAlignment="1">
      <alignment horizontal="center" vertical="center" wrapText="1"/>
    </xf>
    <xf numFmtId="0" fontId="4" fillId="24" borderId="24" xfId="0" applyFont="1" applyFill="1" applyBorder="1" applyAlignment="1">
      <alignment horizontal="center" vertical="center" wrapText="1"/>
    </xf>
    <xf numFmtId="0" fontId="3" fillId="24" borderId="70" xfId="0" applyFont="1" applyFill="1" applyBorder="1" applyAlignment="1">
      <alignment horizontal="left" vertical="center" wrapText="1"/>
    </xf>
    <xf numFmtId="0" fontId="6" fillId="24" borderId="28" xfId="0" applyFont="1" applyFill="1" applyBorder="1" applyAlignment="1">
      <alignment horizontal="left" vertical="center" wrapText="1"/>
    </xf>
    <xf numFmtId="0" fontId="6" fillId="24" borderId="9" xfId="0" applyFont="1" applyFill="1" applyBorder="1" applyAlignment="1">
      <alignment horizontal="left" vertical="center" wrapText="1"/>
    </xf>
    <xf numFmtId="0" fontId="4" fillId="24" borderId="67" xfId="0" applyFont="1" applyFill="1" applyBorder="1" applyAlignment="1">
      <alignment horizontal="center" vertical="center" wrapText="1"/>
    </xf>
    <xf numFmtId="0" fontId="4" fillId="24" borderId="68" xfId="0" applyFont="1" applyFill="1" applyBorder="1" applyAlignment="1">
      <alignment horizontal="center" vertical="center" wrapText="1"/>
    </xf>
    <xf numFmtId="0" fontId="3" fillId="24" borderId="29" xfId="0" applyFont="1" applyFill="1" applyBorder="1" applyAlignment="1">
      <alignment horizontal="left" vertical="center" wrapText="1"/>
    </xf>
    <xf numFmtId="0" fontId="9" fillId="24" borderId="15" xfId="0" applyFont="1" applyFill="1" applyBorder="1" applyAlignment="1">
      <alignment horizontal="center" vertical="center" wrapText="1"/>
    </xf>
    <xf numFmtId="0" fontId="9" fillId="24" borderId="11" xfId="0" applyFont="1" applyFill="1" applyBorder="1" applyAlignment="1">
      <alignment horizontal="center" vertical="center" wrapText="1"/>
    </xf>
    <xf numFmtId="0" fontId="9" fillId="24" borderId="7" xfId="0" applyFont="1" applyFill="1" applyBorder="1" applyAlignment="1">
      <alignment horizontal="center" vertical="center" wrapText="1"/>
    </xf>
    <xf numFmtId="0" fontId="10" fillId="9" borderId="28" xfId="0" applyFont="1" applyFill="1" applyBorder="1" applyAlignment="1">
      <alignment horizontal="left" vertical="center" wrapText="1"/>
    </xf>
    <xf numFmtId="0" fontId="10" fillId="9" borderId="9" xfId="0" applyFont="1" applyFill="1" applyBorder="1" applyAlignment="1">
      <alignment horizontal="left" vertical="center" wrapText="1"/>
    </xf>
    <xf numFmtId="0" fontId="3" fillId="22" borderId="35" xfId="0" applyFont="1" applyFill="1" applyBorder="1" applyAlignment="1">
      <alignment horizontal="left" vertical="center" wrapText="1"/>
    </xf>
    <xf numFmtId="0" fontId="3" fillId="22" borderId="42" xfId="0" applyFont="1" applyFill="1" applyBorder="1" applyAlignment="1">
      <alignment horizontal="left" vertical="center" wrapText="1"/>
    </xf>
    <xf numFmtId="0" fontId="3" fillId="22" borderId="43" xfId="0" applyFont="1" applyFill="1" applyBorder="1" applyAlignment="1">
      <alignment horizontal="left" vertical="center" wrapText="1"/>
    </xf>
    <xf numFmtId="0" fontId="3" fillId="22" borderId="44" xfId="0" applyFont="1" applyFill="1" applyBorder="1" applyAlignment="1">
      <alignment horizontal="left" vertical="center" wrapText="1"/>
    </xf>
    <xf numFmtId="0" fontId="11" fillId="9" borderId="28" xfId="0" applyFont="1" applyFill="1" applyBorder="1" applyAlignment="1">
      <alignment horizontal="left" vertical="center" wrapText="1"/>
    </xf>
    <xf numFmtId="0" fontId="11" fillId="9" borderId="9" xfId="0" applyFont="1" applyFill="1" applyBorder="1" applyAlignment="1">
      <alignment horizontal="left" vertical="center" wrapText="1"/>
    </xf>
    <xf numFmtId="0" fontId="12" fillId="9" borderId="17" xfId="0" applyFont="1" applyFill="1" applyBorder="1" applyAlignment="1">
      <alignment horizontal="left" vertical="center" wrapText="1"/>
    </xf>
    <xf numFmtId="0" fontId="12" fillId="16" borderId="35" xfId="0" applyFont="1" applyFill="1" applyBorder="1" applyAlignment="1">
      <alignment horizontal="left" vertical="center" wrapText="1"/>
    </xf>
    <xf numFmtId="0" fontId="8" fillId="9" borderId="16" xfId="0" applyFont="1" applyFill="1" applyBorder="1" applyAlignment="1">
      <alignment horizontal="center" vertical="center" wrapText="1"/>
    </xf>
    <xf numFmtId="0" fontId="8" fillId="9" borderId="14" xfId="0" applyFont="1" applyFill="1" applyBorder="1" applyAlignment="1">
      <alignment horizontal="center" vertical="center" wrapText="1"/>
    </xf>
    <xf numFmtId="0" fontId="8" fillId="9" borderId="8"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EBD7C3"/>
      <color rgb="FFFFF2CC"/>
      <color rgb="FFFFD700"/>
      <color rgb="FFFF0000"/>
      <color rgb="FFFF3300"/>
      <color rgb="FFFFC5C5"/>
      <color rgb="FFFF7D7D"/>
      <color rgb="FF996633"/>
      <color rgb="FFDCB894"/>
      <color rgb="FF19D2E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ustomXml" Target="../ink/ink1.xml"/></Relationships>
</file>

<file path=xl/drawings/_rels/drawing2.xml.rels><?xml version="1.0" encoding="UTF-8" standalone="yes"?>
<Relationships xmlns="http://schemas.openxmlformats.org/package/2006/relationships"><Relationship Id="rId1" Type="http://schemas.openxmlformats.org/officeDocument/2006/relationships/customXml" Target="../ink/ink2.xml"/><Relationship Id="rId30" Type="http://schemas.openxmlformats.org/officeDocument/2006/relationships/image" Target="../media/image16.png"/></Relationships>
</file>

<file path=xl/drawings/_rels/drawing3.xml.rels><?xml version="1.0" encoding="UTF-8" standalone="yes"?>
<Relationships xmlns="http://schemas.openxmlformats.org/package/2006/relationships"><Relationship Id="rId21" Type="http://schemas.openxmlformats.org/officeDocument/2006/relationships/customXml" Target="../ink/ink5.xml"/><Relationship Id="rId7" Type="http://schemas.openxmlformats.org/officeDocument/2006/relationships/customXml" Target="../ink/ink4.xml"/><Relationship Id="rId20" Type="http://schemas.openxmlformats.org/officeDocument/2006/relationships/image" Target="../media/image27.png"/><Relationship Id="rId1" Type="http://schemas.openxmlformats.org/officeDocument/2006/relationships/customXml" Target="../ink/ink3.xml"/><Relationship Id="rId6" Type="http://schemas.openxmlformats.org/officeDocument/2006/relationships/image" Target="../media/image20.png"/><Relationship Id="rId44" Type="http://schemas.openxmlformats.org/officeDocument/2006/relationships/image" Target="../media/image39.png"/></Relationships>
</file>

<file path=xl/drawings/drawing1.xml><?xml version="1.0" encoding="utf-8"?>
<xdr:wsDr xmlns:xdr="http://schemas.openxmlformats.org/drawingml/2006/spreadsheetDrawing" xmlns:a="http://schemas.openxmlformats.org/drawingml/2006/main">
  <xdr:twoCellAnchor editAs="oneCell">
    <xdr:from>
      <xdr:col>22</xdr:col>
      <xdr:colOff>122640</xdr:colOff>
      <xdr:row>4</xdr:row>
      <xdr:rowOff>170760</xdr:rowOff>
    </xdr:from>
    <xdr:to>
      <xdr:col>22</xdr:col>
      <xdr:colOff>405600</xdr:colOff>
      <xdr:row>5</xdr:row>
      <xdr:rowOff>89865</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5" name="Ink 4">
              <a:extLst>
                <a:ext uri="{FF2B5EF4-FFF2-40B4-BE49-F238E27FC236}">
                  <a16:creationId xmlns:a16="http://schemas.microsoft.com/office/drawing/2014/main" id="{2C5974EC-248E-1250-E534-AB4921EB3418}"/>
                </a:ext>
              </a:extLst>
            </xdr14:cNvPr>
            <xdr14:cNvContentPartPr/>
          </xdr14:nvContentPartPr>
          <xdr14:nvPr macro=""/>
          <xdr14:xfrm>
            <a:off x="13533840" y="932760"/>
            <a:ext cx="282960" cy="100080"/>
          </xdr14:xfrm>
        </xdr:contentPart>
      </mc:Choice>
      <mc:Fallback xmlns="">
        <xdr:pic>
          <xdr:nvPicPr>
            <xdr:cNvPr id="5" name="Ink 4">
              <a:extLst>
                <a:ext uri="{FF2B5EF4-FFF2-40B4-BE49-F238E27FC236}">
                  <a16:creationId xmlns:a16="http://schemas.microsoft.com/office/drawing/2014/main" id="{2C5974EC-248E-1250-E534-AB4921EB3418}"/>
                </a:ext>
              </a:extLst>
            </xdr:cNvPr>
            <xdr:cNvPicPr/>
          </xdr:nvPicPr>
          <xdr:blipFill>
            <a:blip xmlns:r="http://schemas.openxmlformats.org/officeDocument/2006/relationships" r:embed="rId2"/>
            <a:stretch>
              <a:fillRect/>
            </a:stretch>
          </xdr:blipFill>
          <xdr:spPr>
            <a:xfrm>
              <a:off x="13527720" y="926640"/>
              <a:ext cx="295200" cy="11232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4622970</xdr:colOff>
      <xdr:row>85</xdr:row>
      <xdr:rowOff>206895</xdr:rowOff>
    </xdr:from>
    <xdr:to>
      <xdr:col>5</xdr:col>
      <xdr:colOff>4733850</xdr:colOff>
      <xdr:row>86</xdr:row>
      <xdr:rowOff>73140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141" name="Ink 140">
              <a:extLst>
                <a:ext uri="{FF2B5EF4-FFF2-40B4-BE49-F238E27FC236}">
                  <a16:creationId xmlns:a16="http://schemas.microsoft.com/office/drawing/2014/main" id="{44E0491C-7209-0FEF-5E45-4F213FA8F0E9}"/>
                </a:ext>
              </a:extLst>
            </xdr14:cNvPr>
            <xdr14:cNvContentPartPr/>
          </xdr14:nvContentPartPr>
          <xdr14:nvPr macro=""/>
          <xdr14:xfrm>
            <a:off x="9556920" y="21619095"/>
            <a:ext cx="110880" cy="85320"/>
          </xdr14:xfrm>
        </xdr:contentPart>
      </mc:Choice>
      <mc:Fallback xmlns="">
        <xdr:pic>
          <xdr:nvPicPr>
            <xdr:cNvPr id="141" name="Ink 140">
              <a:extLst>
                <a:ext uri="{FF2B5EF4-FFF2-40B4-BE49-F238E27FC236}">
                  <a16:creationId xmlns:a16="http://schemas.microsoft.com/office/drawing/2014/main" id="{44E0491C-7209-0FEF-5E45-4F213FA8F0E9}"/>
                </a:ext>
              </a:extLst>
            </xdr:cNvPr>
            <xdr:cNvPicPr/>
          </xdr:nvPicPr>
          <xdr:blipFill>
            <a:blip xmlns:r="http://schemas.openxmlformats.org/officeDocument/2006/relationships" r:embed="rId30"/>
            <a:stretch>
              <a:fillRect/>
            </a:stretch>
          </xdr:blipFill>
          <xdr:spPr>
            <a:xfrm>
              <a:off x="9550800" y="21612975"/>
              <a:ext cx="123120" cy="97560"/>
            </a:xfrm>
            <a:prstGeom prst="rect">
              <a:avLst/>
            </a:prstGeom>
          </xdr:spPr>
        </xdr:pic>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503490</xdr:colOff>
      <xdr:row>7</xdr:row>
      <xdr:rowOff>198405</xdr:rowOff>
    </xdr:from>
    <xdr:to>
      <xdr:col>6</xdr:col>
      <xdr:colOff>561450</xdr:colOff>
      <xdr:row>8</xdr:row>
      <xdr:rowOff>5610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1" name="Ink 20">
              <a:extLst>
                <a:ext uri="{FF2B5EF4-FFF2-40B4-BE49-F238E27FC236}">
                  <a16:creationId xmlns:a16="http://schemas.microsoft.com/office/drawing/2014/main" id="{E4931034-BA16-2C53-9D57-B65F8A14F9D0}"/>
                </a:ext>
              </a:extLst>
            </xdr14:cNvPr>
            <xdr14:cNvContentPartPr/>
          </xdr14:nvContentPartPr>
          <xdr14:nvPr macro=""/>
          <xdr14:xfrm>
            <a:off x="12752640" y="9780555"/>
            <a:ext cx="57960" cy="26280"/>
          </xdr14:xfrm>
        </xdr:contentPart>
      </mc:Choice>
      <mc:Fallback xmlns="">
        <xdr:pic>
          <xdr:nvPicPr>
            <xdr:cNvPr id="21" name="Ink 20">
              <a:extLst>
                <a:ext uri="{FF2B5EF4-FFF2-40B4-BE49-F238E27FC236}">
                  <a16:creationId xmlns:a16="http://schemas.microsoft.com/office/drawing/2014/main" id="{E4931034-BA16-2C53-9D57-B65F8A14F9D0}"/>
                </a:ext>
              </a:extLst>
            </xdr:cNvPr>
            <xdr:cNvPicPr/>
          </xdr:nvPicPr>
          <xdr:blipFill>
            <a:blip xmlns:r="http://schemas.openxmlformats.org/officeDocument/2006/relationships" r:embed="rId6"/>
            <a:stretch>
              <a:fillRect/>
            </a:stretch>
          </xdr:blipFill>
          <xdr:spPr>
            <a:xfrm>
              <a:off x="12746520" y="9774435"/>
              <a:ext cx="70200" cy="38520"/>
            </a:xfrm>
            <a:prstGeom prst="rect">
              <a:avLst/>
            </a:prstGeom>
          </xdr:spPr>
        </xdr:pic>
      </mc:Fallback>
    </mc:AlternateContent>
    <xdr:clientData/>
  </xdr:twoCellAnchor>
  <xdr:twoCellAnchor editAs="oneCell">
    <xdr:from>
      <xdr:col>6</xdr:col>
      <xdr:colOff>1848090</xdr:colOff>
      <xdr:row>35</xdr:row>
      <xdr:rowOff>117075</xdr:rowOff>
    </xdr:from>
    <xdr:to>
      <xdr:col>6</xdr:col>
      <xdr:colOff>2016570</xdr:colOff>
      <xdr:row>36</xdr:row>
      <xdr:rowOff>138959</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67" name="Ink 66">
              <a:extLst>
                <a:ext uri="{FF2B5EF4-FFF2-40B4-BE49-F238E27FC236}">
                  <a16:creationId xmlns:a16="http://schemas.microsoft.com/office/drawing/2014/main" id="{FACD48E4-FE31-833B-1239-780575BE9F38}"/>
                </a:ext>
              </a:extLst>
            </xdr14:cNvPr>
            <xdr14:cNvContentPartPr/>
          </xdr14:nvContentPartPr>
          <xdr14:nvPr macro=""/>
          <xdr14:xfrm>
            <a:off x="14097240" y="5994000"/>
            <a:ext cx="168480" cy="242640"/>
          </xdr14:xfrm>
        </xdr:contentPart>
      </mc:Choice>
      <mc:Fallback xmlns="">
        <xdr:pic>
          <xdr:nvPicPr>
            <xdr:cNvPr id="67" name="Ink 66">
              <a:extLst>
                <a:ext uri="{FF2B5EF4-FFF2-40B4-BE49-F238E27FC236}">
                  <a16:creationId xmlns:a16="http://schemas.microsoft.com/office/drawing/2014/main" id="{FACD48E4-FE31-833B-1239-780575BE9F38}"/>
                </a:ext>
              </a:extLst>
            </xdr:cNvPr>
            <xdr:cNvPicPr/>
          </xdr:nvPicPr>
          <xdr:blipFill>
            <a:blip xmlns:r="http://schemas.openxmlformats.org/officeDocument/2006/relationships" r:embed="rId20"/>
            <a:stretch>
              <a:fillRect/>
            </a:stretch>
          </xdr:blipFill>
          <xdr:spPr>
            <a:xfrm>
              <a:off x="14091120" y="5987880"/>
              <a:ext cx="180720" cy="254880"/>
            </a:xfrm>
            <a:prstGeom prst="rect">
              <a:avLst/>
            </a:prstGeom>
          </xdr:spPr>
        </xdr:pic>
      </mc:Fallback>
    </mc:AlternateContent>
    <xdr:clientData/>
  </xdr:twoCellAnchor>
  <xdr:twoCellAnchor editAs="oneCell">
    <xdr:from>
      <xdr:col>5</xdr:col>
      <xdr:colOff>1459650</xdr:colOff>
      <xdr:row>55</xdr:row>
      <xdr:rowOff>173940</xdr:rowOff>
    </xdr:from>
    <xdr:to>
      <xdr:col>5</xdr:col>
      <xdr:colOff>1676730</xdr:colOff>
      <xdr:row>55</xdr:row>
      <xdr:rowOff>181500</xdr:rowOff>
    </xdr:to>
    <mc:AlternateContent xmlns:mc="http://schemas.openxmlformats.org/markup-compatibility/2006" xmlns:xdr14="http://schemas.microsoft.com/office/excel/2010/spreadsheetDrawing">
      <mc:Choice Requires="xdr14">
        <xdr:contentPart xmlns:r="http://schemas.openxmlformats.org/officeDocument/2006/relationships" r:id="rId21">
          <xdr14:nvContentPartPr>
            <xdr14:cNvPr id="112" name="Ink 111">
              <a:extLst>
                <a:ext uri="{FF2B5EF4-FFF2-40B4-BE49-F238E27FC236}">
                  <a16:creationId xmlns:a16="http://schemas.microsoft.com/office/drawing/2014/main" id="{4C380BFC-FE97-4BDA-8A50-29D0F4E3536A}"/>
                </a:ext>
              </a:extLst>
            </xdr14:cNvPr>
            <xdr14:cNvContentPartPr/>
          </xdr14:nvContentPartPr>
          <xdr14:nvPr macro=""/>
          <xdr14:xfrm>
            <a:off x="6393600" y="13699440"/>
            <a:ext cx="217080" cy="7560"/>
          </xdr14:xfrm>
        </xdr:contentPart>
      </mc:Choice>
      <mc:Fallback xmlns="">
        <xdr:pic>
          <xdr:nvPicPr>
            <xdr:cNvPr id="112" name="Ink 111">
              <a:extLst>
                <a:ext uri="{FF2B5EF4-FFF2-40B4-BE49-F238E27FC236}">
                  <a16:creationId xmlns:a16="http://schemas.microsoft.com/office/drawing/2014/main" id="{4C380BFC-FE97-4BDA-8A50-29D0F4E3536A}"/>
                </a:ext>
              </a:extLst>
            </xdr:cNvPr>
            <xdr:cNvPicPr/>
          </xdr:nvPicPr>
          <xdr:blipFill>
            <a:blip xmlns:r="http://schemas.openxmlformats.org/officeDocument/2006/relationships" r:embed="rId44"/>
            <a:stretch>
              <a:fillRect/>
            </a:stretch>
          </xdr:blipFill>
          <xdr:spPr>
            <a:xfrm>
              <a:off x="6387480" y="13693320"/>
              <a:ext cx="229320" cy="198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3-10-09T06:23:38.808"/>
    </inkml:context>
    <inkml:brush xml:id="br0">
      <inkml:brushProperty name="width" value="0.035" units="cm"/>
      <inkml:brushProperty name="height" value="0.035" units="cm"/>
    </inkml:brush>
  </inkml:definitions>
  <inkml:trace contextRef="#ctx0" brushRef="#br0">785 277 504 0 0,'-172'-52'700'0'0,"9"-2"-228"0"0,6 0-240 0 0,7-4-684 0 0,7-1-332 0 0</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3-10-09T06:35:58.226"/>
    </inkml:context>
    <inkml:brush xml:id="br0">
      <inkml:brushProperty name="width" value="0.035" units="cm"/>
      <inkml:brushProperty name="height" value="0.035" units="cm"/>
      <inkml:brushProperty name="color" value="#E71224"/>
    </inkml:brush>
  </inkml:definitions>
  <inkml:trace contextRef="#ctx0" brushRef="#br0">308 236 512 0 0,'-15'-38'1072'0'0,"-3"-2"-20"0"0,-4 6-40 0 0,-1 5-472 0 0,1 4-380 0 0,-3 7-192 0 0,-5 2-232 0 0,-3 5-360 0 0,-7 2-172 0 0,0 0-88 0 0,0 2-36 0 0</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3-10-09T06:27:34.505"/>
    </inkml:context>
    <inkml:brush xml:id="br0">
      <inkml:brushProperty name="width" value="0.035" units="cm"/>
      <inkml:brushProperty name="height" value="0.035" units="cm"/>
      <inkml:brushProperty name="color" value="#E71224"/>
    </inkml:brush>
  </inkml:definitions>
  <inkml:trace contextRef="#ctx0" brushRef="#br0">226 1134 268 0 0,'-20'20'732'0'0,"7"-4"36"0"0,1-3-212 0 0,7-4-216 0 0,2-2-116 0 0,3-2-60 0 0,3-3-44 0 0,7-2-32 0 0,5-2-28 0 0,2-3-52 0 0,3-2-128 0 0,0-2-200 0 0,5-4-272 0 0,0-3-132 0 0,0-2-64 0 0</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3-10-09T06:29:17.413"/>
    </inkml:context>
    <inkml:brush xml:id="br0">
      <inkml:brushProperty name="width" value="0.035" units="cm"/>
      <inkml:brushProperty name="height" value="0.035" units="cm"/>
      <inkml:brushProperty name="color" value="#E71224"/>
    </inkml:brush>
  </inkml:definitions>
  <inkml:trace contextRef="#ctx0" brushRef="#br0">1893 15627 56 0 0,'-13'29'160'0'0,"6"-2"12"0"0,-1 0-12 0 0,1 3-60 0 0,2-3-100 0 0,0-3-136 0 0,-3 1-148 0 0</inkml:trace>
  <inkml:trace contextRef="#ctx0" brushRef="#br0" timeOffset="340.28">1565 16277 180 0 0,'-42'9'328'0'0,"-6"-2"-368"0"0,-2 0-224 0 0</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3-10-09T06:31:23.171"/>
    </inkml:context>
    <inkml:brush xml:id="br0">
      <inkml:brushProperty name="width" value="0.035" units="cm"/>
      <inkml:brushProperty name="height" value="0.035" units="cm"/>
      <inkml:brushProperty name="color" value="#E71224"/>
    </inkml:brush>
  </inkml:definitions>
  <inkml:trace contextRef="#ctx0" brushRef="#br0">0 1 44 0 0,'45'4'188'0'0,"0"-2"-32"0"0,0 3-20 0 0,5-1-16 0 0,3-1-8 0 0,-1-1-32 0 0,6-2-36 0 0,2-2-36 0 0,5-3-68 0 0,0 1-140 0 0,0-3-120 0 0</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71123-8F4C-4B8F-A306-9B450AC485DA}">
  <sheetPr>
    <tabColor rgb="FF92D050"/>
  </sheetPr>
  <dimension ref="A1:Z34"/>
  <sheetViews>
    <sheetView workbookViewId="0">
      <selection activeCell="F2" sqref="F2:L34"/>
    </sheetView>
  </sheetViews>
  <sheetFormatPr defaultRowHeight="13.5" x14ac:dyDescent="0.25"/>
  <cols>
    <col min="1" max="16384" width="9.140625" style="26"/>
  </cols>
  <sheetData>
    <row r="1" spans="1:26" ht="14.25" thickBot="1" x14ac:dyDescent="0.3"/>
    <row r="2" spans="1:26" ht="14.25" customHeight="1" thickBot="1" x14ac:dyDescent="0.3">
      <c r="A2" s="43" t="s">
        <v>73</v>
      </c>
      <c r="B2" s="44"/>
      <c r="C2" s="45"/>
      <c r="D2" s="33" t="s">
        <v>64</v>
      </c>
      <c r="F2" s="42" t="s">
        <v>197</v>
      </c>
      <c r="G2" s="42"/>
      <c r="H2" s="42"/>
      <c r="I2" s="42"/>
      <c r="J2" s="42"/>
      <c r="K2" s="42"/>
      <c r="L2" s="42"/>
      <c r="M2" s="42" t="s">
        <v>77</v>
      </c>
      <c r="N2" s="42"/>
      <c r="O2" s="42"/>
      <c r="P2" s="42"/>
      <c r="Q2" s="42"/>
      <c r="R2" s="42"/>
      <c r="S2" s="42"/>
      <c r="T2" s="42" t="s">
        <v>76</v>
      </c>
      <c r="U2" s="42"/>
      <c r="V2" s="42"/>
      <c r="W2" s="42"/>
      <c r="X2" s="42"/>
      <c r="Y2" s="42"/>
      <c r="Z2" s="42"/>
    </row>
    <row r="3" spans="1:26" x14ac:dyDescent="0.25">
      <c r="A3" s="48" t="s">
        <v>8</v>
      </c>
      <c r="B3" s="49"/>
      <c r="C3" s="37">
        <f>SUM(EXPEDITION!D15:'EXPEDITION'!D$1047988)</f>
        <v>80</v>
      </c>
      <c r="D3" s="34">
        <v>80</v>
      </c>
      <c r="F3" s="42"/>
      <c r="G3" s="42"/>
      <c r="H3" s="42"/>
      <c r="I3" s="42"/>
      <c r="J3" s="42"/>
      <c r="K3" s="42"/>
      <c r="L3" s="42"/>
      <c r="M3" s="42"/>
      <c r="N3" s="42"/>
      <c r="O3" s="42"/>
      <c r="P3" s="42"/>
      <c r="Q3" s="42"/>
      <c r="R3" s="42"/>
      <c r="S3" s="42"/>
      <c r="T3" s="42"/>
      <c r="U3" s="42"/>
      <c r="V3" s="42"/>
      <c r="W3" s="42"/>
      <c r="X3" s="42"/>
      <c r="Y3" s="42"/>
      <c r="Z3" s="42"/>
    </row>
    <row r="4" spans="1:26" x14ac:dyDescent="0.25">
      <c r="A4" s="52" t="s">
        <v>7</v>
      </c>
      <c r="B4" s="53"/>
      <c r="C4" s="36">
        <f>SUM('THE RESTLESS'!D3:'THE RESTLESS'!D1047979)</f>
        <v>60</v>
      </c>
      <c r="D4" s="34">
        <v>60</v>
      </c>
      <c r="F4" s="42"/>
      <c r="G4" s="42"/>
      <c r="H4" s="42"/>
      <c r="I4" s="42"/>
      <c r="J4" s="42"/>
      <c r="K4" s="42"/>
      <c r="L4" s="42"/>
      <c r="M4" s="42"/>
      <c r="N4" s="42"/>
      <c r="O4" s="42"/>
      <c r="P4" s="42"/>
      <c r="Q4" s="42"/>
      <c r="R4" s="42"/>
      <c r="S4" s="42"/>
      <c r="T4" s="42"/>
      <c r="U4" s="42"/>
      <c r="V4" s="42"/>
      <c r="W4" s="42"/>
      <c r="X4" s="42"/>
      <c r="Y4" s="42"/>
      <c r="Z4" s="42"/>
    </row>
    <row r="5" spans="1:26" ht="14.25" thickBot="1" x14ac:dyDescent="0.3">
      <c r="A5" s="54" t="s">
        <v>63</v>
      </c>
      <c r="B5" s="55"/>
      <c r="C5" s="39">
        <f>SUM(INFLUENCE!B3:B1048403)</f>
        <v>12</v>
      </c>
      <c r="D5" s="34">
        <v>20</v>
      </c>
      <c r="F5" s="42"/>
      <c r="G5" s="42"/>
      <c r="H5" s="42"/>
      <c r="I5" s="42"/>
      <c r="J5" s="42"/>
      <c r="K5" s="42"/>
      <c r="L5" s="42"/>
      <c r="M5" s="42"/>
      <c r="N5" s="42"/>
      <c r="O5" s="42"/>
      <c r="P5" s="42"/>
      <c r="Q5" s="42"/>
      <c r="R5" s="42"/>
      <c r="S5" s="42"/>
      <c r="T5" s="42"/>
      <c r="U5" s="42"/>
      <c r="V5" s="42"/>
      <c r="W5" s="42"/>
      <c r="X5" s="42"/>
      <c r="Y5" s="42"/>
      <c r="Z5" s="42"/>
    </row>
    <row r="6" spans="1:26" ht="14.25" thickBot="1" x14ac:dyDescent="0.3">
      <c r="A6" s="43" t="s">
        <v>42</v>
      </c>
      <c r="B6" s="44"/>
      <c r="C6" s="40">
        <f>SUM(C3:C5)</f>
        <v>152</v>
      </c>
      <c r="D6" s="35">
        <f>SUM(D3:D5)</f>
        <v>160</v>
      </c>
      <c r="F6" s="42"/>
      <c r="G6" s="42"/>
      <c r="H6" s="42"/>
      <c r="I6" s="42"/>
      <c r="J6" s="42"/>
      <c r="K6" s="42"/>
      <c r="L6" s="42"/>
      <c r="M6" s="42"/>
      <c r="N6" s="42"/>
      <c r="O6" s="42"/>
      <c r="P6" s="42"/>
      <c r="Q6" s="42"/>
      <c r="R6" s="42"/>
      <c r="S6" s="42"/>
      <c r="T6" s="42"/>
      <c r="U6" s="42"/>
      <c r="V6" s="42"/>
      <c r="W6" s="42"/>
      <c r="X6" s="42"/>
      <c r="Y6" s="42"/>
      <c r="Z6" s="42"/>
    </row>
    <row r="7" spans="1:26" ht="14.25" thickBot="1" x14ac:dyDescent="0.3">
      <c r="F7" s="42"/>
      <c r="G7" s="42"/>
      <c r="H7" s="42"/>
      <c r="I7" s="42"/>
      <c r="J7" s="42"/>
      <c r="K7" s="42"/>
      <c r="L7" s="42"/>
      <c r="M7" s="42"/>
      <c r="N7" s="42"/>
      <c r="O7" s="42"/>
      <c r="P7" s="42"/>
      <c r="Q7" s="42"/>
      <c r="R7" s="42"/>
      <c r="S7" s="42"/>
      <c r="T7" s="42"/>
      <c r="U7" s="42"/>
      <c r="V7" s="42"/>
      <c r="W7" s="42"/>
      <c r="X7" s="42"/>
      <c r="Y7" s="42"/>
      <c r="Z7" s="42"/>
    </row>
    <row r="8" spans="1:26" ht="14.25" thickBot="1" x14ac:dyDescent="0.3">
      <c r="A8" s="43" t="s">
        <v>78</v>
      </c>
      <c r="B8" s="44"/>
      <c r="C8" s="45"/>
      <c r="D8" s="33" t="s">
        <v>64</v>
      </c>
      <c r="F8" s="42"/>
      <c r="G8" s="42"/>
      <c r="H8" s="42"/>
      <c r="I8" s="42"/>
      <c r="J8" s="42"/>
      <c r="K8" s="42"/>
      <c r="L8" s="42"/>
      <c r="M8" s="42"/>
      <c r="N8" s="42"/>
      <c r="O8" s="42"/>
      <c r="P8" s="42"/>
      <c r="Q8" s="42"/>
      <c r="R8" s="42"/>
      <c r="S8" s="42"/>
      <c r="T8" s="42"/>
      <c r="U8" s="42"/>
      <c r="V8" s="42"/>
      <c r="W8" s="42"/>
      <c r="X8" s="42"/>
      <c r="Y8" s="42"/>
      <c r="Z8" s="42"/>
    </row>
    <row r="9" spans="1:26" x14ac:dyDescent="0.25">
      <c r="A9" s="48" t="s">
        <v>8</v>
      </c>
      <c r="B9" s="49"/>
      <c r="C9" s="38" cm="1">
        <f t="array" ref="C9">SUM(EXPEDITION!C36:C991*EXPEDITION!D36:D991)/SUM(EXPEDITION!D36:D991)</f>
        <v>2.8333333333333335</v>
      </c>
      <c r="D9" s="34">
        <v>2.5</v>
      </c>
      <c r="F9" s="42"/>
      <c r="G9" s="42"/>
      <c r="H9" s="42"/>
      <c r="I9" s="42"/>
      <c r="J9" s="42"/>
      <c r="K9" s="42"/>
      <c r="L9" s="42"/>
      <c r="M9" s="42"/>
      <c r="N9" s="42"/>
      <c r="O9" s="42"/>
      <c r="P9" s="42"/>
      <c r="Q9" s="42"/>
      <c r="R9" s="42"/>
      <c r="S9" s="42"/>
      <c r="T9" s="42"/>
      <c r="U9" s="42"/>
      <c r="V9" s="42"/>
      <c r="W9" s="42"/>
      <c r="X9" s="42"/>
      <c r="Y9" s="42"/>
      <c r="Z9" s="42"/>
    </row>
    <row r="10" spans="1:26" ht="14.25" thickBot="1" x14ac:dyDescent="0.3">
      <c r="A10" s="50" t="s">
        <v>7</v>
      </c>
      <c r="B10" s="51"/>
      <c r="C10" s="32" cm="1">
        <f t="array" ref="C10">SUM('THE RESTLESS'!C3:C982*'THE RESTLESS'!D3:D982)/SUM('THE RESTLESS'!D3:D982)</f>
        <v>1.6666666666666667</v>
      </c>
      <c r="D10" s="35">
        <v>1.5</v>
      </c>
      <c r="F10" s="42"/>
      <c r="G10" s="42"/>
      <c r="H10" s="42"/>
      <c r="I10" s="42"/>
      <c r="J10" s="42"/>
      <c r="K10" s="42"/>
      <c r="L10" s="42"/>
      <c r="M10" s="42"/>
      <c r="N10" s="42"/>
      <c r="O10" s="42"/>
      <c r="P10" s="42"/>
      <c r="Q10" s="42"/>
      <c r="R10" s="42"/>
      <c r="S10" s="42"/>
      <c r="T10" s="42"/>
      <c r="U10" s="42"/>
      <c r="V10" s="42"/>
      <c r="W10" s="42"/>
      <c r="X10" s="42"/>
      <c r="Y10" s="42"/>
      <c r="Z10" s="42"/>
    </row>
    <row r="11" spans="1:26" ht="14.25" thickBot="1" x14ac:dyDescent="0.3">
      <c r="F11" s="42"/>
      <c r="G11" s="42"/>
      <c r="H11" s="42"/>
      <c r="I11" s="42"/>
      <c r="J11" s="42"/>
      <c r="K11" s="42"/>
      <c r="L11" s="42"/>
      <c r="M11" s="42"/>
      <c r="N11" s="42"/>
      <c r="O11" s="42"/>
      <c r="P11" s="42"/>
      <c r="Q11" s="42"/>
      <c r="R11" s="42"/>
      <c r="S11" s="42"/>
      <c r="T11" s="42"/>
      <c r="U11" s="42"/>
      <c r="V11" s="42"/>
      <c r="W11" s="42"/>
      <c r="X11" s="42"/>
      <c r="Y11" s="42"/>
      <c r="Z11" s="42"/>
    </row>
    <row r="12" spans="1:26" ht="14.25" thickBot="1" x14ac:dyDescent="0.3">
      <c r="A12" s="43" t="s">
        <v>65</v>
      </c>
      <c r="B12" s="44"/>
      <c r="C12" s="45"/>
      <c r="F12" s="42"/>
      <c r="G12" s="42"/>
      <c r="H12" s="42"/>
      <c r="I12" s="42"/>
      <c r="J12" s="42"/>
      <c r="K12" s="42"/>
      <c r="L12" s="42"/>
      <c r="M12" s="42"/>
      <c r="N12" s="42"/>
      <c r="O12" s="42"/>
      <c r="P12" s="42"/>
      <c r="Q12" s="42"/>
      <c r="R12" s="42"/>
      <c r="S12" s="42"/>
      <c r="T12" s="42"/>
      <c r="U12" s="42"/>
      <c r="V12" s="42"/>
      <c r="W12" s="42"/>
      <c r="X12" s="42"/>
      <c r="Y12" s="42"/>
      <c r="Z12" s="42"/>
    </row>
    <row r="13" spans="1:26" x14ac:dyDescent="0.25">
      <c r="A13" s="48" t="s">
        <v>69</v>
      </c>
      <c r="B13" s="49"/>
      <c r="C13" s="31">
        <v>100</v>
      </c>
      <c r="F13" s="42"/>
      <c r="G13" s="42"/>
      <c r="H13" s="42"/>
      <c r="I13" s="42"/>
      <c r="J13" s="42"/>
      <c r="K13" s="42"/>
      <c r="L13" s="42"/>
      <c r="M13" s="42"/>
      <c r="N13" s="42"/>
      <c r="O13" s="42"/>
      <c r="P13" s="42"/>
      <c r="Q13" s="42"/>
      <c r="R13" s="42"/>
      <c r="S13" s="42"/>
      <c r="T13" s="42"/>
      <c r="U13" s="42"/>
      <c r="V13" s="42"/>
      <c r="W13" s="42"/>
      <c r="X13" s="42"/>
      <c r="Y13" s="42"/>
      <c r="Z13" s="42"/>
    </row>
    <row r="14" spans="1:26" x14ac:dyDescent="0.25">
      <c r="A14" s="52" t="s">
        <v>66</v>
      </c>
      <c r="B14" s="53"/>
      <c r="C14" s="27">
        <v>15</v>
      </c>
      <c r="F14" s="42"/>
      <c r="G14" s="42"/>
      <c r="H14" s="42"/>
      <c r="I14" s="42"/>
      <c r="J14" s="42"/>
      <c r="K14" s="42"/>
      <c r="L14" s="42"/>
      <c r="M14" s="42"/>
      <c r="N14" s="42"/>
      <c r="O14" s="42"/>
      <c r="P14" s="42"/>
      <c r="Q14" s="42"/>
      <c r="R14" s="42"/>
      <c r="S14" s="42"/>
      <c r="T14" s="42"/>
      <c r="U14" s="42"/>
      <c r="V14" s="42"/>
      <c r="W14" s="42"/>
      <c r="X14" s="42"/>
      <c r="Y14" s="42"/>
      <c r="Z14" s="42"/>
    </row>
    <row r="15" spans="1:26" x14ac:dyDescent="0.25">
      <c r="A15" s="52" t="s">
        <v>67</v>
      </c>
      <c r="B15" s="53"/>
      <c r="C15" s="29" t="s">
        <v>70</v>
      </c>
      <c r="F15" s="42"/>
      <c r="G15" s="42"/>
      <c r="H15" s="42"/>
      <c r="I15" s="42"/>
      <c r="J15" s="42"/>
      <c r="K15" s="42"/>
      <c r="L15" s="42"/>
      <c r="M15" s="42"/>
      <c r="N15" s="42"/>
      <c r="O15" s="42"/>
      <c r="P15" s="42"/>
      <c r="Q15" s="42"/>
      <c r="R15" s="42"/>
      <c r="S15" s="42"/>
      <c r="T15" s="42"/>
      <c r="U15" s="42"/>
      <c r="V15" s="42"/>
      <c r="W15" s="42"/>
      <c r="X15" s="42"/>
      <c r="Y15" s="42"/>
      <c r="Z15" s="42"/>
    </row>
    <row r="16" spans="1:26" x14ac:dyDescent="0.25">
      <c r="A16" s="46">
        <v>3</v>
      </c>
      <c r="B16" s="47"/>
      <c r="C16" s="28">
        <v>20</v>
      </c>
      <c r="F16" s="42"/>
      <c r="G16" s="42"/>
      <c r="H16" s="42"/>
      <c r="I16" s="42"/>
      <c r="J16" s="42"/>
      <c r="K16" s="42"/>
      <c r="L16" s="42"/>
      <c r="M16" s="42"/>
      <c r="N16" s="42"/>
      <c r="O16" s="42"/>
      <c r="P16" s="42"/>
      <c r="Q16" s="42"/>
      <c r="R16" s="42"/>
      <c r="S16" s="42"/>
      <c r="T16" s="42"/>
      <c r="U16" s="42"/>
      <c r="V16" s="42"/>
      <c r="W16" s="42"/>
      <c r="X16" s="42"/>
      <c r="Y16" s="42"/>
      <c r="Z16" s="42"/>
    </row>
    <row r="17" spans="1:26" x14ac:dyDescent="0.25">
      <c r="A17" s="46">
        <v>4</v>
      </c>
      <c r="B17" s="47"/>
      <c r="C17" s="28">
        <v>30</v>
      </c>
      <c r="F17" s="42"/>
      <c r="G17" s="42"/>
      <c r="H17" s="42"/>
      <c r="I17" s="42"/>
      <c r="J17" s="42"/>
      <c r="K17" s="42"/>
      <c r="L17" s="42"/>
      <c r="M17" s="42"/>
      <c r="N17" s="42"/>
      <c r="O17" s="42"/>
      <c r="P17" s="42"/>
      <c r="Q17" s="42"/>
      <c r="R17" s="42"/>
      <c r="S17" s="42"/>
      <c r="T17" s="42"/>
      <c r="U17" s="42"/>
      <c r="V17" s="42"/>
      <c r="W17" s="42"/>
      <c r="X17" s="42"/>
      <c r="Y17" s="42"/>
      <c r="Z17" s="42"/>
    </row>
    <row r="18" spans="1:26" x14ac:dyDescent="0.25">
      <c r="A18" s="46">
        <v>5</v>
      </c>
      <c r="B18" s="47"/>
      <c r="C18" s="28">
        <v>30</v>
      </c>
      <c r="F18" s="42"/>
      <c r="G18" s="42"/>
      <c r="H18" s="42"/>
      <c r="I18" s="42"/>
      <c r="J18" s="42"/>
      <c r="K18" s="42"/>
      <c r="L18" s="42"/>
      <c r="M18" s="42"/>
      <c r="N18" s="42"/>
      <c r="O18" s="42"/>
      <c r="P18" s="42"/>
      <c r="Q18" s="42"/>
      <c r="R18" s="42"/>
      <c r="S18" s="42"/>
      <c r="T18" s="42"/>
      <c r="U18" s="42"/>
      <c r="V18" s="42"/>
      <c r="W18" s="42"/>
      <c r="X18" s="42"/>
      <c r="Y18" s="42"/>
      <c r="Z18" s="42"/>
    </row>
    <row r="19" spans="1:26" x14ac:dyDescent="0.25">
      <c r="A19" s="46">
        <v>6</v>
      </c>
      <c r="B19" s="47"/>
      <c r="C19" s="28">
        <v>30</v>
      </c>
      <c r="F19" s="42"/>
      <c r="G19" s="42"/>
      <c r="H19" s="42"/>
      <c r="I19" s="42"/>
      <c r="J19" s="42"/>
      <c r="K19" s="42"/>
      <c r="L19" s="42"/>
      <c r="M19" s="42"/>
      <c r="N19" s="42"/>
      <c r="O19" s="42"/>
      <c r="P19" s="42"/>
      <c r="Q19" s="42"/>
      <c r="R19" s="42"/>
      <c r="S19" s="42"/>
      <c r="T19" s="42"/>
      <c r="U19" s="42"/>
      <c r="V19" s="42"/>
      <c r="W19" s="42"/>
      <c r="X19" s="42"/>
      <c r="Y19" s="42"/>
      <c r="Z19" s="42"/>
    </row>
    <row r="20" spans="1:26" x14ac:dyDescent="0.25">
      <c r="A20" s="52" t="s">
        <v>68</v>
      </c>
      <c r="B20" s="53"/>
      <c r="C20" s="28">
        <v>50</v>
      </c>
      <c r="F20" s="42"/>
      <c r="G20" s="42"/>
      <c r="H20" s="42"/>
      <c r="I20" s="42"/>
      <c r="J20" s="42"/>
      <c r="K20" s="42"/>
      <c r="L20" s="42"/>
      <c r="M20" s="42"/>
      <c r="N20" s="42"/>
      <c r="O20" s="42"/>
      <c r="P20" s="42"/>
      <c r="Q20" s="42"/>
      <c r="R20" s="42"/>
      <c r="S20" s="42"/>
      <c r="T20" s="42"/>
      <c r="U20" s="42"/>
      <c r="V20" s="42"/>
      <c r="W20" s="42"/>
      <c r="X20" s="42"/>
      <c r="Y20" s="42"/>
      <c r="Z20" s="42"/>
    </row>
    <row r="21" spans="1:26" ht="14.25" thickBot="1" x14ac:dyDescent="0.3">
      <c r="A21" s="50" t="s">
        <v>71</v>
      </c>
      <c r="B21" s="51"/>
      <c r="C21" s="30">
        <v>30</v>
      </c>
      <c r="F21" s="42"/>
      <c r="G21" s="42"/>
      <c r="H21" s="42"/>
      <c r="I21" s="42"/>
      <c r="J21" s="42"/>
      <c r="K21" s="42"/>
      <c r="L21" s="42"/>
      <c r="M21" s="42"/>
      <c r="N21" s="42"/>
      <c r="O21" s="42"/>
      <c r="P21" s="42"/>
      <c r="Q21" s="42"/>
      <c r="R21" s="42"/>
      <c r="S21" s="42"/>
      <c r="T21" s="42"/>
      <c r="U21" s="42"/>
      <c r="V21" s="42"/>
      <c r="W21" s="42"/>
      <c r="X21" s="42"/>
      <c r="Y21" s="42"/>
      <c r="Z21" s="42"/>
    </row>
    <row r="22" spans="1:26" x14ac:dyDescent="0.25">
      <c r="F22" s="42"/>
      <c r="G22" s="42"/>
      <c r="H22" s="42"/>
      <c r="I22" s="42"/>
      <c r="J22" s="42"/>
      <c r="K22" s="42"/>
      <c r="L22" s="42"/>
      <c r="M22" s="42"/>
      <c r="N22" s="42"/>
      <c r="O22" s="42"/>
      <c r="P22" s="42"/>
      <c r="Q22" s="42"/>
      <c r="R22" s="42"/>
      <c r="S22" s="42"/>
      <c r="T22" s="42"/>
      <c r="U22" s="42"/>
      <c r="V22" s="42"/>
      <c r="W22" s="42"/>
      <c r="X22" s="42"/>
      <c r="Y22" s="42"/>
      <c r="Z22" s="42"/>
    </row>
    <row r="23" spans="1:26" x14ac:dyDescent="0.25">
      <c r="F23" s="42"/>
      <c r="G23" s="42"/>
      <c r="H23" s="42"/>
      <c r="I23" s="42"/>
      <c r="J23" s="42"/>
      <c r="K23" s="42"/>
      <c r="L23" s="42"/>
      <c r="M23" s="42"/>
      <c r="N23" s="42"/>
      <c r="O23" s="42"/>
      <c r="P23" s="42"/>
      <c r="Q23" s="42"/>
      <c r="R23" s="42"/>
      <c r="S23" s="42"/>
      <c r="T23" s="42"/>
      <c r="U23" s="42"/>
      <c r="V23" s="42"/>
      <c r="W23" s="42"/>
      <c r="X23" s="42"/>
      <c r="Y23" s="42"/>
      <c r="Z23" s="42"/>
    </row>
    <row r="24" spans="1:26" x14ac:dyDescent="0.25">
      <c r="F24" s="42"/>
      <c r="G24" s="42"/>
      <c r="H24" s="42"/>
      <c r="I24" s="42"/>
      <c r="J24" s="42"/>
      <c r="K24" s="42"/>
      <c r="L24" s="42"/>
      <c r="M24" s="42"/>
      <c r="N24" s="42"/>
      <c r="O24" s="42"/>
      <c r="P24" s="42"/>
      <c r="Q24" s="42"/>
      <c r="R24" s="42"/>
      <c r="S24" s="42"/>
      <c r="T24" s="42"/>
      <c r="U24" s="42"/>
      <c r="V24" s="42"/>
      <c r="W24" s="42"/>
      <c r="X24" s="42"/>
      <c r="Y24" s="42"/>
      <c r="Z24" s="42"/>
    </row>
    <row r="25" spans="1:26" x14ac:dyDescent="0.25">
      <c r="F25" s="42"/>
      <c r="G25" s="42"/>
      <c r="H25" s="42"/>
      <c r="I25" s="42"/>
      <c r="J25" s="42"/>
      <c r="K25" s="42"/>
      <c r="L25" s="42"/>
      <c r="M25" s="42"/>
      <c r="N25" s="42"/>
      <c r="O25" s="42"/>
      <c r="P25" s="42"/>
      <c r="Q25" s="42"/>
      <c r="R25" s="42"/>
      <c r="S25" s="42"/>
      <c r="T25" s="42"/>
      <c r="U25" s="42"/>
      <c r="V25" s="42"/>
      <c r="W25" s="42"/>
      <c r="X25" s="42"/>
      <c r="Y25" s="42"/>
      <c r="Z25" s="42"/>
    </row>
    <row r="26" spans="1:26" x14ac:dyDescent="0.25">
      <c r="F26" s="42"/>
      <c r="G26" s="42"/>
      <c r="H26" s="42"/>
      <c r="I26" s="42"/>
      <c r="J26" s="42"/>
      <c r="K26" s="42"/>
      <c r="L26" s="42"/>
      <c r="M26" s="42"/>
      <c r="N26" s="42"/>
      <c r="O26" s="42"/>
      <c r="P26" s="42"/>
      <c r="Q26" s="42"/>
      <c r="R26" s="42"/>
      <c r="S26" s="42"/>
      <c r="T26" s="42"/>
      <c r="U26" s="42"/>
      <c r="V26" s="42"/>
      <c r="W26" s="42"/>
      <c r="X26" s="42"/>
      <c r="Y26" s="42"/>
      <c r="Z26" s="42"/>
    </row>
    <row r="27" spans="1:26" x14ac:dyDescent="0.25">
      <c r="F27" s="42"/>
      <c r="G27" s="42"/>
      <c r="H27" s="42"/>
      <c r="I27" s="42"/>
      <c r="J27" s="42"/>
      <c r="K27" s="42"/>
      <c r="L27" s="42"/>
      <c r="M27" s="42"/>
      <c r="N27" s="42"/>
      <c r="O27" s="42"/>
      <c r="P27" s="42"/>
      <c r="Q27" s="42"/>
      <c r="R27" s="42"/>
      <c r="S27" s="42"/>
      <c r="T27" s="42"/>
      <c r="U27" s="42"/>
      <c r="V27" s="42"/>
      <c r="W27" s="42"/>
      <c r="X27" s="42"/>
      <c r="Y27" s="42"/>
      <c r="Z27" s="42"/>
    </row>
    <row r="28" spans="1:26" x14ac:dyDescent="0.25">
      <c r="F28" s="42"/>
      <c r="G28" s="42"/>
      <c r="H28" s="42"/>
      <c r="I28" s="42"/>
      <c r="J28" s="42"/>
      <c r="K28" s="42"/>
      <c r="L28" s="42"/>
      <c r="M28" s="42"/>
      <c r="N28" s="42"/>
      <c r="O28" s="42"/>
      <c r="P28" s="42"/>
      <c r="Q28" s="42"/>
      <c r="R28" s="42"/>
      <c r="S28" s="42"/>
      <c r="T28" s="42"/>
      <c r="U28" s="42"/>
      <c r="V28" s="42"/>
      <c r="W28" s="42"/>
      <c r="X28" s="42"/>
      <c r="Y28" s="42"/>
      <c r="Z28" s="42"/>
    </row>
    <row r="29" spans="1:26" x14ac:dyDescent="0.25">
      <c r="F29" s="42"/>
      <c r="G29" s="42"/>
      <c r="H29" s="42"/>
      <c r="I29" s="42"/>
      <c r="J29" s="42"/>
      <c r="K29" s="42"/>
      <c r="L29" s="42"/>
      <c r="M29" s="42"/>
      <c r="N29" s="42"/>
      <c r="O29" s="42"/>
      <c r="P29" s="42"/>
      <c r="Q29" s="42"/>
      <c r="R29" s="42"/>
      <c r="S29" s="42"/>
      <c r="T29" s="42"/>
      <c r="U29" s="42"/>
      <c r="V29" s="42"/>
      <c r="W29" s="42"/>
      <c r="X29" s="42"/>
      <c r="Y29" s="42"/>
      <c r="Z29" s="42"/>
    </row>
    <row r="30" spans="1:26" x14ac:dyDescent="0.25">
      <c r="F30" s="42"/>
      <c r="G30" s="42"/>
      <c r="H30" s="42"/>
      <c r="I30" s="42"/>
      <c r="J30" s="42"/>
      <c r="K30" s="42"/>
      <c r="L30" s="42"/>
      <c r="M30" s="42"/>
      <c r="N30" s="42"/>
      <c r="O30" s="42"/>
      <c r="P30" s="42"/>
      <c r="Q30" s="42"/>
      <c r="R30" s="42"/>
      <c r="S30" s="42"/>
      <c r="T30" s="42"/>
      <c r="U30" s="42"/>
      <c r="V30" s="42"/>
      <c r="W30" s="42"/>
      <c r="X30" s="42"/>
      <c r="Y30" s="42"/>
      <c r="Z30" s="42"/>
    </row>
    <row r="31" spans="1:26" x14ac:dyDescent="0.25">
      <c r="F31" s="42"/>
      <c r="G31" s="42"/>
      <c r="H31" s="42"/>
      <c r="I31" s="42"/>
      <c r="J31" s="42"/>
      <c r="K31" s="42"/>
      <c r="L31" s="42"/>
      <c r="M31" s="42"/>
      <c r="N31" s="42"/>
      <c r="O31" s="42"/>
      <c r="P31" s="42"/>
      <c r="Q31" s="42"/>
      <c r="R31" s="42"/>
      <c r="S31" s="42"/>
      <c r="T31" s="42"/>
      <c r="U31" s="42"/>
      <c r="V31" s="42"/>
      <c r="W31" s="42"/>
      <c r="X31" s="42"/>
      <c r="Y31" s="42"/>
      <c r="Z31" s="42"/>
    </row>
    <row r="32" spans="1:26" x14ac:dyDescent="0.25">
      <c r="F32" s="42"/>
      <c r="G32" s="42"/>
      <c r="H32" s="42"/>
      <c r="I32" s="42"/>
      <c r="J32" s="42"/>
      <c r="K32" s="42"/>
      <c r="L32" s="42"/>
      <c r="M32" s="42"/>
      <c r="N32" s="42"/>
      <c r="O32" s="42"/>
      <c r="P32" s="42"/>
      <c r="Q32" s="42"/>
      <c r="R32" s="42"/>
      <c r="S32" s="42"/>
      <c r="T32" s="42"/>
      <c r="U32" s="42"/>
      <c r="V32" s="42"/>
      <c r="W32" s="42"/>
      <c r="X32" s="42"/>
      <c r="Y32" s="42"/>
      <c r="Z32" s="42"/>
    </row>
    <row r="33" spans="6:26" x14ac:dyDescent="0.25">
      <c r="F33" s="42"/>
      <c r="G33" s="42"/>
      <c r="H33" s="42"/>
      <c r="I33" s="42"/>
      <c r="J33" s="42"/>
      <c r="K33" s="42"/>
      <c r="L33" s="42"/>
      <c r="M33" s="42"/>
      <c r="N33" s="42"/>
      <c r="O33" s="42"/>
      <c r="P33" s="42"/>
      <c r="Q33" s="42"/>
      <c r="R33" s="42"/>
      <c r="S33" s="42"/>
      <c r="T33" s="42"/>
      <c r="U33" s="42"/>
      <c r="V33" s="42"/>
      <c r="W33" s="42"/>
      <c r="X33" s="42"/>
      <c r="Y33" s="42"/>
      <c r="Z33" s="42"/>
    </row>
    <row r="34" spans="6:26" x14ac:dyDescent="0.25">
      <c r="F34" s="42"/>
      <c r="G34" s="42"/>
      <c r="H34" s="42"/>
      <c r="I34" s="42"/>
      <c r="J34" s="42"/>
      <c r="K34" s="42"/>
      <c r="L34" s="42"/>
      <c r="M34" s="42"/>
      <c r="N34" s="42"/>
      <c r="O34" s="42"/>
      <c r="P34" s="42"/>
      <c r="Q34" s="42"/>
      <c r="R34" s="42"/>
      <c r="S34" s="42"/>
      <c r="T34" s="42"/>
      <c r="U34" s="42"/>
      <c r="V34" s="42"/>
      <c r="W34" s="42"/>
      <c r="X34" s="42"/>
      <c r="Y34" s="42"/>
      <c r="Z34" s="42"/>
    </row>
  </sheetData>
  <mergeCells count="21">
    <mergeCell ref="A4:B4"/>
    <mergeCell ref="A10:B10"/>
    <mergeCell ref="A18:B18"/>
    <mergeCell ref="A19:B19"/>
    <mergeCell ref="A15:B15"/>
    <mergeCell ref="A12:C12"/>
    <mergeCell ref="A13:B13"/>
    <mergeCell ref="A21:B21"/>
    <mergeCell ref="A14:B14"/>
    <mergeCell ref="A20:B20"/>
    <mergeCell ref="A5:B5"/>
    <mergeCell ref="A8:C8"/>
    <mergeCell ref="F2:L34"/>
    <mergeCell ref="M2:S34"/>
    <mergeCell ref="T2:Z34"/>
    <mergeCell ref="A6:B6"/>
    <mergeCell ref="A16:B16"/>
    <mergeCell ref="A17:B17"/>
    <mergeCell ref="A9:B9"/>
    <mergeCell ref="A2:C2"/>
    <mergeCell ref="A3:B3"/>
  </mergeCells>
  <phoneticPr fontId="7"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82E25-11E4-4066-91FC-600108D43513}">
  <sheetPr>
    <tabColor theme="8" tint="0.39997558519241921"/>
  </sheetPr>
  <dimension ref="A1:J101"/>
  <sheetViews>
    <sheetView topLeftCell="B64" zoomScale="80" zoomScaleNormal="80" workbookViewId="0">
      <selection activeCell="F3" sqref="F3:F5"/>
    </sheetView>
  </sheetViews>
  <sheetFormatPr defaultRowHeight="16.5" x14ac:dyDescent="0.3"/>
  <cols>
    <col min="1" max="1" width="16" style="10" customWidth="1"/>
    <col min="2" max="4" width="10.7109375" style="10" customWidth="1"/>
    <col min="5" max="5" width="18.42578125" style="10" customWidth="1"/>
    <col min="6" max="6" width="109.7109375" style="11" customWidth="1"/>
    <col min="7" max="7" width="35.7109375" style="17" customWidth="1"/>
    <col min="8" max="16384" width="9.140625" style="1"/>
  </cols>
  <sheetData>
    <row r="1" spans="1:7" ht="20.25" customHeight="1" thickTop="1" thickBot="1" x14ac:dyDescent="0.35">
      <c r="A1" s="68"/>
      <c r="B1" s="68"/>
      <c r="C1" s="68"/>
      <c r="D1" s="68"/>
      <c r="E1" s="68"/>
      <c r="F1" s="68"/>
      <c r="G1" s="68"/>
    </row>
    <row r="2" spans="1:7" ht="30" customHeight="1" thickTop="1" thickBot="1" x14ac:dyDescent="0.35">
      <c r="A2" s="13" t="s">
        <v>3</v>
      </c>
      <c r="B2" s="12" t="s">
        <v>131</v>
      </c>
      <c r="C2" s="3" t="s">
        <v>0</v>
      </c>
      <c r="D2" s="6" t="s">
        <v>1</v>
      </c>
      <c r="E2" s="7" t="s">
        <v>6</v>
      </c>
      <c r="F2" s="2" t="s">
        <v>2</v>
      </c>
      <c r="G2" s="19" t="s">
        <v>16</v>
      </c>
    </row>
    <row r="3" spans="1:7" ht="17.25" customHeight="1" x14ac:dyDescent="0.3">
      <c r="A3" s="133" t="s">
        <v>5</v>
      </c>
      <c r="B3" s="127">
        <v>0</v>
      </c>
      <c r="C3" s="134">
        <v>0</v>
      </c>
      <c r="D3" s="135" t="s">
        <v>52</v>
      </c>
      <c r="E3" s="127" t="s">
        <v>29</v>
      </c>
      <c r="F3" s="129" t="s">
        <v>202</v>
      </c>
      <c r="G3" s="65" t="s">
        <v>85</v>
      </c>
    </row>
    <row r="4" spans="1:7" x14ac:dyDescent="0.3">
      <c r="A4" s="136"/>
      <c r="B4" s="128"/>
      <c r="C4" s="137"/>
      <c r="D4" s="138"/>
      <c r="E4" s="128"/>
      <c r="F4" s="130"/>
      <c r="G4" s="66"/>
    </row>
    <row r="5" spans="1:7" ht="17.25" thickBot="1" x14ac:dyDescent="0.35">
      <c r="A5" s="139"/>
      <c r="B5" s="131"/>
      <c r="C5" s="140"/>
      <c r="D5" s="141"/>
      <c r="E5" s="131"/>
      <c r="F5" s="132"/>
      <c r="G5" s="66"/>
    </row>
    <row r="6" spans="1:7" ht="17.25" customHeight="1" x14ac:dyDescent="0.3">
      <c r="A6" s="133" t="s">
        <v>5</v>
      </c>
      <c r="B6" s="127">
        <v>0</v>
      </c>
      <c r="C6" s="134">
        <v>0</v>
      </c>
      <c r="D6" s="135" t="s">
        <v>52</v>
      </c>
      <c r="E6" s="127" t="s">
        <v>80</v>
      </c>
      <c r="F6" s="129" t="s">
        <v>150</v>
      </c>
      <c r="G6" s="66"/>
    </row>
    <row r="7" spans="1:7" x14ac:dyDescent="0.3">
      <c r="A7" s="136"/>
      <c r="B7" s="128"/>
      <c r="C7" s="137"/>
      <c r="D7" s="138"/>
      <c r="E7" s="128"/>
      <c r="F7" s="130"/>
      <c r="G7" s="66"/>
    </row>
    <row r="8" spans="1:7" ht="17.25" thickBot="1" x14ac:dyDescent="0.35">
      <c r="A8" s="139"/>
      <c r="B8" s="131"/>
      <c r="C8" s="140"/>
      <c r="D8" s="141"/>
      <c r="E8" s="131"/>
      <c r="F8" s="132"/>
      <c r="G8" s="66"/>
    </row>
    <row r="9" spans="1:7" ht="17.25" customHeight="1" x14ac:dyDescent="0.3">
      <c r="A9" s="133" t="s">
        <v>5</v>
      </c>
      <c r="B9" s="127">
        <v>1</v>
      </c>
      <c r="C9" s="134">
        <v>0</v>
      </c>
      <c r="D9" s="135" t="s">
        <v>52</v>
      </c>
      <c r="E9" s="127" t="s">
        <v>30</v>
      </c>
      <c r="F9" s="129" t="s">
        <v>87</v>
      </c>
      <c r="G9" s="66"/>
    </row>
    <row r="10" spans="1:7" x14ac:dyDescent="0.3">
      <c r="A10" s="136"/>
      <c r="B10" s="128"/>
      <c r="C10" s="137"/>
      <c r="D10" s="138"/>
      <c r="E10" s="128"/>
      <c r="F10" s="130"/>
      <c r="G10" s="66"/>
    </row>
    <row r="11" spans="1:7" ht="17.25" thickBot="1" x14ac:dyDescent="0.35">
      <c r="A11" s="136"/>
      <c r="B11" s="128"/>
      <c r="C11" s="137"/>
      <c r="D11" s="138"/>
      <c r="E11" s="128"/>
      <c r="F11" s="130"/>
      <c r="G11" s="66"/>
    </row>
    <row r="12" spans="1:7" x14ac:dyDescent="0.3">
      <c r="A12" s="133" t="s">
        <v>5</v>
      </c>
      <c r="B12" s="127">
        <v>0</v>
      </c>
      <c r="C12" s="134">
        <v>0</v>
      </c>
      <c r="D12" s="135" t="s">
        <v>52</v>
      </c>
      <c r="E12" s="127" t="s">
        <v>86</v>
      </c>
      <c r="F12" s="129" t="s">
        <v>149</v>
      </c>
      <c r="G12" s="66"/>
    </row>
    <row r="13" spans="1:7" x14ac:dyDescent="0.3">
      <c r="A13" s="136"/>
      <c r="B13" s="128"/>
      <c r="C13" s="137"/>
      <c r="D13" s="138"/>
      <c r="E13" s="128"/>
      <c r="F13" s="130"/>
      <c r="G13" s="66"/>
    </row>
    <row r="14" spans="1:7" ht="17.25" thickBot="1" x14ac:dyDescent="0.35">
      <c r="A14" s="136"/>
      <c r="B14" s="128"/>
      <c r="C14" s="137"/>
      <c r="D14" s="138"/>
      <c r="E14" s="128"/>
      <c r="F14" s="130"/>
      <c r="G14" s="66"/>
    </row>
    <row r="15" spans="1:7" ht="17.25" thickTop="1" x14ac:dyDescent="0.3">
      <c r="A15" s="123" t="s">
        <v>72</v>
      </c>
      <c r="B15" s="145" t="s">
        <v>43</v>
      </c>
      <c r="C15" s="146">
        <v>2</v>
      </c>
      <c r="D15" s="125">
        <v>4</v>
      </c>
      <c r="E15" s="124" t="s">
        <v>94</v>
      </c>
      <c r="F15" s="142" t="s">
        <v>148</v>
      </c>
      <c r="G15" s="126" t="s">
        <v>88</v>
      </c>
    </row>
    <row r="16" spans="1:7" x14ac:dyDescent="0.3">
      <c r="A16" s="57"/>
      <c r="B16" s="128"/>
      <c r="C16" s="137"/>
      <c r="D16" s="63"/>
      <c r="E16" s="60"/>
      <c r="F16" s="130"/>
      <c r="G16" s="66"/>
    </row>
    <row r="17" spans="1:10" ht="17.25" thickBot="1" x14ac:dyDescent="0.35">
      <c r="A17" s="58"/>
      <c r="B17" s="131"/>
      <c r="C17" s="140"/>
      <c r="D17" s="64"/>
      <c r="E17" s="61"/>
      <c r="F17" s="132"/>
      <c r="G17" s="67"/>
    </row>
    <row r="18" spans="1:10" x14ac:dyDescent="0.3">
      <c r="A18" s="56" t="s">
        <v>72</v>
      </c>
      <c r="B18" s="127" t="s">
        <v>43</v>
      </c>
      <c r="C18" s="134">
        <v>2</v>
      </c>
      <c r="D18" s="62">
        <v>4</v>
      </c>
      <c r="E18" s="59" t="s">
        <v>44</v>
      </c>
      <c r="F18" s="129" t="s">
        <v>147</v>
      </c>
      <c r="G18" s="65" t="s">
        <v>88</v>
      </c>
    </row>
    <row r="19" spans="1:10" x14ac:dyDescent="0.3">
      <c r="A19" s="57"/>
      <c r="B19" s="128"/>
      <c r="C19" s="137"/>
      <c r="D19" s="63"/>
      <c r="E19" s="60"/>
      <c r="F19" s="143"/>
      <c r="G19" s="66"/>
    </row>
    <row r="20" spans="1:10" ht="17.25" thickBot="1" x14ac:dyDescent="0.35">
      <c r="A20" s="58"/>
      <c r="B20" s="131"/>
      <c r="C20" s="140"/>
      <c r="D20" s="64"/>
      <c r="E20" s="61"/>
      <c r="F20" s="144"/>
      <c r="G20" s="67"/>
    </row>
    <row r="21" spans="1:10" x14ac:dyDescent="0.3">
      <c r="A21" s="56" t="s">
        <v>72</v>
      </c>
      <c r="B21" s="127" t="s">
        <v>43</v>
      </c>
      <c r="C21" s="137">
        <v>2</v>
      </c>
      <c r="D21" s="63">
        <v>4</v>
      </c>
      <c r="E21" s="59" t="s">
        <v>59</v>
      </c>
      <c r="F21" s="129" t="s">
        <v>184</v>
      </c>
      <c r="G21" s="65" t="s">
        <v>88</v>
      </c>
    </row>
    <row r="22" spans="1:10" x14ac:dyDescent="0.3">
      <c r="A22" s="57"/>
      <c r="B22" s="128"/>
      <c r="C22" s="137"/>
      <c r="D22" s="63"/>
      <c r="E22" s="60"/>
      <c r="F22" s="143"/>
      <c r="G22" s="66"/>
    </row>
    <row r="23" spans="1:10" ht="17.25" thickBot="1" x14ac:dyDescent="0.35">
      <c r="A23" s="58"/>
      <c r="B23" s="131"/>
      <c r="C23" s="140"/>
      <c r="D23" s="64"/>
      <c r="E23" s="61"/>
      <c r="F23" s="144"/>
      <c r="G23" s="67"/>
    </row>
    <row r="24" spans="1:10" x14ac:dyDescent="0.3">
      <c r="A24" s="56" t="s">
        <v>72</v>
      </c>
      <c r="B24" s="148" t="s">
        <v>43</v>
      </c>
      <c r="C24" s="134">
        <v>2</v>
      </c>
      <c r="D24" s="62">
        <v>2</v>
      </c>
      <c r="E24" s="59" t="s">
        <v>90</v>
      </c>
      <c r="F24" s="129" t="s">
        <v>152</v>
      </c>
      <c r="G24" s="65"/>
    </row>
    <row r="25" spans="1:10" x14ac:dyDescent="0.3">
      <c r="A25" s="57"/>
      <c r="B25" s="149"/>
      <c r="C25" s="137"/>
      <c r="D25" s="63"/>
      <c r="E25" s="60"/>
      <c r="F25" s="130"/>
      <c r="G25" s="66"/>
    </row>
    <row r="26" spans="1:10" ht="17.25" thickBot="1" x14ac:dyDescent="0.35">
      <c r="A26" s="58"/>
      <c r="B26" s="150"/>
      <c r="C26" s="140"/>
      <c r="D26" s="64"/>
      <c r="E26" s="61"/>
      <c r="F26" s="132"/>
      <c r="G26" s="67"/>
    </row>
    <row r="27" spans="1:10" x14ac:dyDescent="0.3">
      <c r="A27" s="56" t="s">
        <v>72</v>
      </c>
      <c r="B27" s="127" t="s">
        <v>43</v>
      </c>
      <c r="C27" s="137">
        <v>3</v>
      </c>
      <c r="D27" s="63">
        <v>4</v>
      </c>
      <c r="E27" s="59" t="s">
        <v>81</v>
      </c>
      <c r="F27" s="129" t="s">
        <v>154</v>
      </c>
      <c r="G27" s="65" t="s">
        <v>88</v>
      </c>
    </row>
    <row r="28" spans="1:10" x14ac:dyDescent="0.3">
      <c r="A28" s="57"/>
      <c r="B28" s="128"/>
      <c r="C28" s="137"/>
      <c r="D28" s="63"/>
      <c r="E28" s="60"/>
      <c r="F28" s="130"/>
      <c r="G28" s="66"/>
    </row>
    <row r="29" spans="1:10" ht="17.25" thickBot="1" x14ac:dyDescent="0.35">
      <c r="A29" s="58"/>
      <c r="B29" s="131"/>
      <c r="C29" s="140"/>
      <c r="D29" s="64"/>
      <c r="E29" s="61"/>
      <c r="F29" s="132"/>
      <c r="G29" s="67"/>
    </row>
    <row r="30" spans="1:10" x14ac:dyDescent="0.3">
      <c r="A30" s="56" t="s">
        <v>72</v>
      </c>
      <c r="B30" s="148" t="s">
        <v>43</v>
      </c>
      <c r="C30" s="134">
        <v>4</v>
      </c>
      <c r="D30" s="62">
        <v>4</v>
      </c>
      <c r="E30" s="59" t="s">
        <v>82</v>
      </c>
      <c r="F30" s="129" t="s">
        <v>155</v>
      </c>
      <c r="G30" s="65" t="s">
        <v>97</v>
      </c>
    </row>
    <row r="31" spans="1:10" x14ac:dyDescent="0.3">
      <c r="A31" s="57"/>
      <c r="B31" s="149"/>
      <c r="C31" s="137"/>
      <c r="D31" s="63"/>
      <c r="E31" s="60"/>
      <c r="F31" s="130"/>
      <c r="G31" s="66"/>
    </row>
    <row r="32" spans="1:10" ht="17.25" thickBot="1" x14ac:dyDescent="0.35">
      <c r="A32" s="58"/>
      <c r="B32" s="150"/>
      <c r="C32" s="140"/>
      <c r="D32" s="64"/>
      <c r="E32" s="61"/>
      <c r="F32" s="132"/>
      <c r="G32" s="67"/>
      <c r="I32"/>
      <c r="J32" s="41"/>
    </row>
    <row r="33" spans="1:10" x14ac:dyDescent="0.3">
      <c r="A33" s="56" t="s">
        <v>72</v>
      </c>
      <c r="B33" s="127" t="s">
        <v>43</v>
      </c>
      <c r="C33" s="137" t="s">
        <v>9</v>
      </c>
      <c r="D33" s="63">
        <v>4</v>
      </c>
      <c r="E33" s="59" t="s">
        <v>38</v>
      </c>
      <c r="F33" s="129" t="s">
        <v>185</v>
      </c>
      <c r="G33" s="65" t="s">
        <v>186</v>
      </c>
      <c r="I33"/>
      <c r="J33" s="41"/>
    </row>
    <row r="34" spans="1:10" x14ac:dyDescent="0.3">
      <c r="A34" s="57"/>
      <c r="B34" s="128"/>
      <c r="C34" s="137"/>
      <c r="D34" s="63"/>
      <c r="E34" s="60"/>
      <c r="F34" s="130"/>
      <c r="G34" s="66"/>
      <c r="I34"/>
      <c r="J34" s="41"/>
    </row>
    <row r="35" spans="1:10" ht="17.25" thickBot="1" x14ac:dyDescent="0.35">
      <c r="A35" s="58"/>
      <c r="B35" s="131"/>
      <c r="C35" s="140"/>
      <c r="D35" s="64"/>
      <c r="E35" s="61"/>
      <c r="F35" s="132"/>
      <c r="G35" s="67"/>
      <c r="I35"/>
      <c r="J35" s="41"/>
    </row>
    <row r="36" spans="1:10" x14ac:dyDescent="0.3">
      <c r="A36" s="56" t="s">
        <v>138</v>
      </c>
      <c r="B36" s="148">
        <v>1</v>
      </c>
      <c r="C36" s="134">
        <v>2</v>
      </c>
      <c r="D36" s="62">
        <v>3</v>
      </c>
      <c r="E36" s="59" t="s">
        <v>31</v>
      </c>
      <c r="F36" s="129" t="s">
        <v>204</v>
      </c>
      <c r="G36" s="65"/>
      <c r="I36"/>
      <c r="J36" s="41"/>
    </row>
    <row r="37" spans="1:10" x14ac:dyDescent="0.3">
      <c r="A37" s="57"/>
      <c r="B37" s="149"/>
      <c r="C37" s="137"/>
      <c r="D37" s="63"/>
      <c r="E37" s="60"/>
      <c r="F37" s="130"/>
      <c r="G37" s="66"/>
      <c r="I37"/>
      <c r="J37" s="41"/>
    </row>
    <row r="38" spans="1:10" ht="17.25" thickBot="1" x14ac:dyDescent="0.35">
      <c r="A38" s="58"/>
      <c r="B38" s="150"/>
      <c r="C38" s="140"/>
      <c r="D38" s="64"/>
      <c r="E38" s="61"/>
      <c r="F38" s="132"/>
      <c r="G38" s="67"/>
      <c r="I38"/>
      <c r="J38"/>
    </row>
    <row r="39" spans="1:10" x14ac:dyDescent="0.3">
      <c r="A39" s="56" t="s">
        <v>138</v>
      </c>
      <c r="B39" s="148">
        <v>1</v>
      </c>
      <c r="C39" s="134">
        <v>2</v>
      </c>
      <c r="D39" s="62">
        <v>3</v>
      </c>
      <c r="E39" s="59" t="s">
        <v>61</v>
      </c>
      <c r="F39" s="129" t="s">
        <v>165</v>
      </c>
      <c r="G39" s="65"/>
      <c r="I39"/>
      <c r="J39" s="41"/>
    </row>
    <row r="40" spans="1:10" x14ac:dyDescent="0.3">
      <c r="A40" s="57"/>
      <c r="B40" s="149"/>
      <c r="C40" s="137"/>
      <c r="D40" s="63"/>
      <c r="E40" s="60"/>
      <c r="F40" s="130"/>
      <c r="G40" s="66"/>
      <c r="I40"/>
      <c r="J40" s="41"/>
    </row>
    <row r="41" spans="1:10" ht="17.25" thickBot="1" x14ac:dyDescent="0.35">
      <c r="A41" s="58"/>
      <c r="B41" s="150"/>
      <c r="C41" s="140"/>
      <c r="D41" s="64"/>
      <c r="E41" s="61"/>
      <c r="F41" s="147"/>
      <c r="G41" s="67"/>
      <c r="I41"/>
      <c r="J41" s="41"/>
    </row>
    <row r="42" spans="1:10" x14ac:dyDescent="0.3">
      <c r="A42" s="56" t="s">
        <v>138</v>
      </c>
      <c r="B42" s="148">
        <v>1</v>
      </c>
      <c r="C42" s="137">
        <v>1</v>
      </c>
      <c r="D42" s="63">
        <v>3</v>
      </c>
      <c r="E42" s="59" t="s">
        <v>57</v>
      </c>
      <c r="F42" s="129" t="s">
        <v>158</v>
      </c>
      <c r="G42" s="65"/>
      <c r="I42"/>
      <c r="J42"/>
    </row>
    <row r="43" spans="1:10" x14ac:dyDescent="0.3">
      <c r="A43" s="57"/>
      <c r="B43" s="149"/>
      <c r="C43" s="137"/>
      <c r="D43" s="63"/>
      <c r="E43" s="60"/>
      <c r="F43" s="130"/>
      <c r="G43" s="66"/>
      <c r="I43"/>
      <c r="J43" s="41"/>
    </row>
    <row r="44" spans="1:10" ht="17.25" thickBot="1" x14ac:dyDescent="0.35">
      <c r="A44" s="58"/>
      <c r="B44" s="150"/>
      <c r="C44" s="140"/>
      <c r="D44" s="64"/>
      <c r="E44" s="61"/>
      <c r="F44" s="132"/>
      <c r="G44" s="67"/>
      <c r="I44"/>
      <c r="J44"/>
    </row>
    <row r="45" spans="1:10" x14ac:dyDescent="0.3">
      <c r="A45" s="56" t="s">
        <v>138</v>
      </c>
      <c r="B45" s="148">
        <v>2</v>
      </c>
      <c r="C45" s="134">
        <v>1</v>
      </c>
      <c r="D45" s="62">
        <v>2</v>
      </c>
      <c r="E45" s="59" t="s">
        <v>32</v>
      </c>
      <c r="F45" s="129" t="s">
        <v>201</v>
      </c>
      <c r="G45" s="65"/>
      <c r="I45"/>
      <c r="J45" s="41"/>
    </row>
    <row r="46" spans="1:10" x14ac:dyDescent="0.3">
      <c r="A46" s="57"/>
      <c r="B46" s="149"/>
      <c r="C46" s="137"/>
      <c r="D46" s="63"/>
      <c r="E46" s="60"/>
      <c r="F46" s="130"/>
      <c r="G46" s="66"/>
      <c r="I46"/>
      <c r="J46" s="41"/>
    </row>
    <row r="47" spans="1:10" ht="17.25" thickBot="1" x14ac:dyDescent="0.35">
      <c r="A47" s="58"/>
      <c r="B47" s="150"/>
      <c r="C47" s="140"/>
      <c r="D47" s="64"/>
      <c r="E47" s="61"/>
      <c r="F47" s="132"/>
      <c r="G47" s="67"/>
      <c r="I47"/>
      <c r="J47"/>
    </row>
    <row r="48" spans="1:10" x14ac:dyDescent="0.3">
      <c r="A48" s="56" t="s">
        <v>138</v>
      </c>
      <c r="B48" s="148">
        <v>2</v>
      </c>
      <c r="C48" s="137">
        <v>3</v>
      </c>
      <c r="D48" s="63">
        <v>3</v>
      </c>
      <c r="E48" s="59" t="s">
        <v>58</v>
      </c>
      <c r="F48" s="129" t="s">
        <v>189</v>
      </c>
      <c r="G48" s="65"/>
      <c r="I48"/>
      <c r="J48" s="41"/>
    </row>
    <row r="49" spans="1:10" x14ac:dyDescent="0.3">
      <c r="A49" s="57"/>
      <c r="B49" s="149"/>
      <c r="C49" s="137"/>
      <c r="D49" s="63"/>
      <c r="E49" s="60"/>
      <c r="F49" s="143"/>
      <c r="G49" s="66"/>
      <c r="I49"/>
      <c r="J49" s="41"/>
    </row>
    <row r="50" spans="1:10" ht="17.25" thickBot="1" x14ac:dyDescent="0.35">
      <c r="A50" s="58"/>
      <c r="B50" s="150"/>
      <c r="C50" s="140"/>
      <c r="D50" s="64"/>
      <c r="E50" s="61"/>
      <c r="F50" s="144"/>
      <c r="G50" s="67"/>
    </row>
    <row r="51" spans="1:10" x14ac:dyDescent="0.3">
      <c r="A51" s="56" t="s">
        <v>138</v>
      </c>
      <c r="B51" s="148">
        <v>1</v>
      </c>
      <c r="C51" s="134">
        <v>3</v>
      </c>
      <c r="D51" s="62">
        <v>3</v>
      </c>
      <c r="E51" s="59" t="s">
        <v>56</v>
      </c>
      <c r="F51" s="129" t="s">
        <v>190</v>
      </c>
      <c r="G51" s="65"/>
    </row>
    <row r="52" spans="1:10" x14ac:dyDescent="0.3">
      <c r="A52" s="57"/>
      <c r="B52" s="149"/>
      <c r="C52" s="137"/>
      <c r="D52" s="63"/>
      <c r="E52" s="60"/>
      <c r="F52" s="130"/>
      <c r="G52" s="66"/>
    </row>
    <row r="53" spans="1:10" ht="17.25" thickBot="1" x14ac:dyDescent="0.35">
      <c r="A53" s="58"/>
      <c r="B53" s="150"/>
      <c r="C53" s="140"/>
      <c r="D53" s="64"/>
      <c r="E53" s="61"/>
      <c r="F53" s="132"/>
      <c r="G53" s="67"/>
    </row>
    <row r="54" spans="1:10" x14ac:dyDescent="0.3">
      <c r="A54" s="56" t="s">
        <v>138</v>
      </c>
      <c r="B54" s="148">
        <v>2</v>
      </c>
      <c r="C54" s="134">
        <v>3</v>
      </c>
      <c r="D54" s="63">
        <v>3</v>
      </c>
      <c r="E54" s="59" t="s">
        <v>96</v>
      </c>
      <c r="F54" s="129" t="s">
        <v>160</v>
      </c>
      <c r="G54" s="65"/>
    </row>
    <row r="55" spans="1:10" x14ac:dyDescent="0.3">
      <c r="A55" s="57"/>
      <c r="B55" s="149"/>
      <c r="C55" s="137"/>
      <c r="D55" s="63"/>
      <c r="E55" s="60"/>
      <c r="F55" s="143"/>
      <c r="G55" s="66"/>
    </row>
    <row r="56" spans="1:10" ht="17.25" thickBot="1" x14ac:dyDescent="0.35">
      <c r="A56" s="58"/>
      <c r="B56" s="150"/>
      <c r="C56" s="140"/>
      <c r="D56" s="64"/>
      <c r="E56" s="61"/>
      <c r="F56" s="144"/>
      <c r="G56" s="67"/>
    </row>
    <row r="57" spans="1:10" x14ac:dyDescent="0.3">
      <c r="A57" s="56" t="s">
        <v>138</v>
      </c>
      <c r="B57" s="148">
        <v>2</v>
      </c>
      <c r="C57" s="134">
        <v>5</v>
      </c>
      <c r="D57" s="62">
        <v>4</v>
      </c>
      <c r="E57" s="59" t="s">
        <v>34</v>
      </c>
      <c r="F57" s="129" t="s">
        <v>141</v>
      </c>
      <c r="G57" s="65" t="s">
        <v>88</v>
      </c>
    </row>
    <row r="58" spans="1:10" x14ac:dyDescent="0.3">
      <c r="A58" s="57"/>
      <c r="B58" s="149"/>
      <c r="C58" s="137"/>
      <c r="D58" s="63"/>
      <c r="E58" s="60"/>
      <c r="F58" s="130"/>
      <c r="G58" s="66"/>
    </row>
    <row r="59" spans="1:10" ht="17.25" thickBot="1" x14ac:dyDescent="0.35">
      <c r="A59" s="58"/>
      <c r="B59" s="150"/>
      <c r="C59" s="140"/>
      <c r="D59" s="64"/>
      <c r="E59" s="61"/>
      <c r="F59" s="132"/>
      <c r="G59" s="67"/>
    </row>
    <row r="60" spans="1:10" x14ac:dyDescent="0.3">
      <c r="A60" s="56" t="s">
        <v>138</v>
      </c>
      <c r="B60" s="148">
        <v>2</v>
      </c>
      <c r="C60" s="134">
        <v>6</v>
      </c>
      <c r="D60" s="63">
        <v>2</v>
      </c>
      <c r="E60" s="59" t="s">
        <v>79</v>
      </c>
      <c r="F60" s="129" t="s">
        <v>161</v>
      </c>
      <c r="G60" s="65" t="s">
        <v>88</v>
      </c>
    </row>
    <row r="61" spans="1:10" x14ac:dyDescent="0.3">
      <c r="A61" s="57"/>
      <c r="B61" s="149"/>
      <c r="C61" s="137"/>
      <c r="D61" s="63"/>
      <c r="E61" s="60"/>
      <c r="F61" s="130"/>
      <c r="G61" s="66"/>
    </row>
    <row r="62" spans="1:10" ht="17.25" thickBot="1" x14ac:dyDescent="0.35">
      <c r="A62" s="58"/>
      <c r="B62" s="150"/>
      <c r="C62" s="140"/>
      <c r="D62" s="64"/>
      <c r="E62" s="61"/>
      <c r="F62" s="132"/>
      <c r="G62" s="67"/>
    </row>
    <row r="63" spans="1:10" x14ac:dyDescent="0.3">
      <c r="A63" s="56" t="s">
        <v>138</v>
      </c>
      <c r="B63" s="148">
        <v>3</v>
      </c>
      <c r="C63" s="134">
        <v>1</v>
      </c>
      <c r="D63" s="62">
        <v>2</v>
      </c>
      <c r="E63" s="59" t="s">
        <v>60</v>
      </c>
      <c r="F63" s="129" t="s">
        <v>145</v>
      </c>
      <c r="G63" s="69"/>
    </row>
    <row r="64" spans="1:10" x14ac:dyDescent="0.3">
      <c r="A64" s="57"/>
      <c r="B64" s="149"/>
      <c r="C64" s="137"/>
      <c r="D64" s="63"/>
      <c r="E64" s="60"/>
      <c r="F64" s="130"/>
      <c r="G64" s="66"/>
    </row>
    <row r="65" spans="1:7" ht="17.25" thickBot="1" x14ac:dyDescent="0.35">
      <c r="A65" s="58"/>
      <c r="B65" s="150"/>
      <c r="C65" s="140"/>
      <c r="D65" s="64"/>
      <c r="E65" s="61"/>
      <c r="F65" s="132"/>
      <c r="G65" s="67"/>
    </row>
    <row r="66" spans="1:7" x14ac:dyDescent="0.3">
      <c r="A66" s="56" t="s">
        <v>138</v>
      </c>
      <c r="B66" s="148">
        <v>3</v>
      </c>
      <c r="C66" s="134">
        <v>2</v>
      </c>
      <c r="D66" s="63">
        <v>2</v>
      </c>
      <c r="E66" s="59" t="s">
        <v>35</v>
      </c>
      <c r="F66" s="129" t="s">
        <v>162</v>
      </c>
      <c r="G66" s="65"/>
    </row>
    <row r="67" spans="1:7" x14ac:dyDescent="0.3">
      <c r="A67" s="57"/>
      <c r="B67" s="149"/>
      <c r="C67" s="137"/>
      <c r="D67" s="63"/>
      <c r="E67" s="60"/>
      <c r="F67" s="130"/>
      <c r="G67" s="66"/>
    </row>
    <row r="68" spans="1:7" ht="17.25" thickBot="1" x14ac:dyDescent="0.35">
      <c r="A68" s="58"/>
      <c r="B68" s="150"/>
      <c r="C68" s="140"/>
      <c r="D68" s="64"/>
      <c r="E68" s="61"/>
      <c r="F68" s="132"/>
      <c r="G68" s="67"/>
    </row>
    <row r="69" spans="1:7" x14ac:dyDescent="0.3">
      <c r="A69" s="56" t="s">
        <v>138</v>
      </c>
      <c r="B69" s="148">
        <v>2</v>
      </c>
      <c r="C69" s="134">
        <v>3</v>
      </c>
      <c r="D69" s="62">
        <v>2</v>
      </c>
      <c r="E69" s="59" t="s">
        <v>92</v>
      </c>
      <c r="F69" s="129" t="s">
        <v>140</v>
      </c>
      <c r="G69" s="65"/>
    </row>
    <row r="70" spans="1:7" x14ac:dyDescent="0.3">
      <c r="A70" s="57"/>
      <c r="B70" s="149"/>
      <c r="C70" s="137"/>
      <c r="D70" s="63"/>
      <c r="E70" s="60"/>
      <c r="F70" s="130"/>
      <c r="G70" s="66"/>
    </row>
    <row r="71" spans="1:7" ht="17.25" thickBot="1" x14ac:dyDescent="0.35">
      <c r="A71" s="58"/>
      <c r="B71" s="150"/>
      <c r="C71" s="140"/>
      <c r="D71" s="64"/>
      <c r="E71" s="61"/>
      <c r="F71" s="132"/>
      <c r="G71" s="67"/>
    </row>
    <row r="72" spans="1:7" x14ac:dyDescent="0.3">
      <c r="A72" s="56" t="s">
        <v>138</v>
      </c>
      <c r="B72" s="148">
        <v>3</v>
      </c>
      <c r="C72" s="134">
        <v>2</v>
      </c>
      <c r="D72" s="63">
        <v>3</v>
      </c>
      <c r="E72" s="59" t="s">
        <v>91</v>
      </c>
      <c r="F72" s="129" t="s">
        <v>163</v>
      </c>
      <c r="G72" s="65"/>
    </row>
    <row r="73" spans="1:7" x14ac:dyDescent="0.3">
      <c r="A73" s="57"/>
      <c r="B73" s="149"/>
      <c r="C73" s="137"/>
      <c r="D73" s="63"/>
      <c r="E73" s="60"/>
      <c r="F73" s="130"/>
      <c r="G73" s="66"/>
    </row>
    <row r="74" spans="1:7" ht="17.25" thickBot="1" x14ac:dyDescent="0.35">
      <c r="A74" s="58"/>
      <c r="B74" s="150"/>
      <c r="C74" s="140"/>
      <c r="D74" s="64"/>
      <c r="E74" s="61"/>
      <c r="F74" s="132"/>
      <c r="G74" s="67"/>
    </row>
    <row r="75" spans="1:7" x14ac:dyDescent="0.3">
      <c r="A75" s="56" t="s">
        <v>138</v>
      </c>
      <c r="B75" s="148">
        <v>3</v>
      </c>
      <c r="C75" s="134">
        <v>2</v>
      </c>
      <c r="D75" s="62">
        <v>2</v>
      </c>
      <c r="E75" s="59" t="s">
        <v>93</v>
      </c>
      <c r="F75" s="129" t="s">
        <v>156</v>
      </c>
      <c r="G75" s="65"/>
    </row>
    <row r="76" spans="1:7" x14ac:dyDescent="0.3">
      <c r="A76" s="57"/>
      <c r="B76" s="149"/>
      <c r="C76" s="137"/>
      <c r="D76" s="63"/>
      <c r="E76" s="60"/>
      <c r="F76" s="130"/>
      <c r="G76" s="66"/>
    </row>
    <row r="77" spans="1:7" ht="17.25" thickBot="1" x14ac:dyDescent="0.35">
      <c r="A77" s="58"/>
      <c r="B77" s="150"/>
      <c r="C77" s="140"/>
      <c r="D77" s="64"/>
      <c r="E77" s="61"/>
      <c r="F77" s="132"/>
      <c r="G77" s="67"/>
    </row>
    <row r="78" spans="1:7" x14ac:dyDescent="0.3">
      <c r="A78" s="56" t="s">
        <v>138</v>
      </c>
      <c r="B78" s="148">
        <v>3</v>
      </c>
      <c r="C78" s="134">
        <v>2</v>
      </c>
      <c r="D78" s="63">
        <v>2</v>
      </c>
      <c r="E78" s="59" t="s">
        <v>89</v>
      </c>
      <c r="F78" s="129" t="s">
        <v>146</v>
      </c>
      <c r="G78" s="65"/>
    </row>
    <row r="79" spans="1:7" x14ac:dyDescent="0.3">
      <c r="A79" s="57"/>
      <c r="B79" s="149"/>
      <c r="C79" s="137"/>
      <c r="D79" s="63"/>
      <c r="E79" s="60"/>
      <c r="F79" s="130"/>
      <c r="G79" s="66"/>
    </row>
    <row r="80" spans="1:7" ht="17.25" thickBot="1" x14ac:dyDescent="0.35">
      <c r="A80" s="58"/>
      <c r="B80" s="150"/>
      <c r="C80" s="140"/>
      <c r="D80" s="64"/>
      <c r="E80" s="61"/>
      <c r="F80" s="132"/>
      <c r="G80" s="67"/>
    </row>
    <row r="81" spans="1:7" x14ac:dyDescent="0.3">
      <c r="A81" s="56" t="s">
        <v>138</v>
      </c>
      <c r="B81" s="148">
        <v>3</v>
      </c>
      <c r="C81" s="134">
        <v>3</v>
      </c>
      <c r="D81" s="63">
        <v>2</v>
      </c>
      <c r="E81" s="59" t="s">
        <v>33</v>
      </c>
      <c r="F81" s="129" t="s">
        <v>153</v>
      </c>
      <c r="G81" s="65"/>
    </row>
    <row r="82" spans="1:7" x14ac:dyDescent="0.3">
      <c r="A82" s="57"/>
      <c r="B82" s="149"/>
      <c r="C82" s="137"/>
      <c r="D82" s="63"/>
      <c r="E82" s="60"/>
      <c r="F82" s="130"/>
      <c r="G82" s="66"/>
    </row>
    <row r="83" spans="1:7" ht="17.25" thickBot="1" x14ac:dyDescent="0.35">
      <c r="A83" s="58"/>
      <c r="B83" s="150"/>
      <c r="C83" s="140"/>
      <c r="D83" s="64"/>
      <c r="E83" s="61"/>
      <c r="F83" s="132"/>
      <c r="G83" s="67"/>
    </row>
    <row r="84" spans="1:7" x14ac:dyDescent="0.3">
      <c r="A84" s="56" t="s">
        <v>138</v>
      </c>
      <c r="B84" s="148">
        <v>3</v>
      </c>
      <c r="C84" s="134">
        <v>3</v>
      </c>
      <c r="D84" s="62">
        <v>3</v>
      </c>
      <c r="E84" s="59" t="s">
        <v>36</v>
      </c>
      <c r="F84" s="129" t="s">
        <v>164</v>
      </c>
      <c r="G84" s="65"/>
    </row>
    <row r="85" spans="1:7" x14ac:dyDescent="0.3">
      <c r="A85" s="57"/>
      <c r="B85" s="149"/>
      <c r="C85" s="137"/>
      <c r="D85" s="63"/>
      <c r="E85" s="60"/>
      <c r="F85" s="130"/>
      <c r="G85" s="66"/>
    </row>
    <row r="86" spans="1:7" ht="17.25" thickBot="1" x14ac:dyDescent="0.35">
      <c r="A86" s="58"/>
      <c r="B86" s="150"/>
      <c r="C86" s="140"/>
      <c r="D86" s="64"/>
      <c r="E86" s="61"/>
      <c r="F86" s="132"/>
      <c r="G86" s="67"/>
    </row>
    <row r="87" spans="1:7" x14ac:dyDescent="0.3">
      <c r="A87" s="56" t="s">
        <v>138</v>
      </c>
      <c r="B87" s="148">
        <v>4</v>
      </c>
      <c r="C87" s="134">
        <v>2</v>
      </c>
      <c r="D87" s="63">
        <v>2</v>
      </c>
      <c r="E87" s="59" t="s">
        <v>39</v>
      </c>
      <c r="F87" s="129" t="s">
        <v>157</v>
      </c>
      <c r="G87" s="65"/>
    </row>
    <row r="88" spans="1:7" x14ac:dyDescent="0.3">
      <c r="A88" s="57"/>
      <c r="B88" s="149"/>
      <c r="C88" s="137"/>
      <c r="D88" s="63"/>
      <c r="E88" s="60"/>
      <c r="F88" s="130"/>
      <c r="G88" s="66"/>
    </row>
    <row r="89" spans="1:7" ht="17.25" thickBot="1" x14ac:dyDescent="0.35">
      <c r="A89" s="58"/>
      <c r="B89" s="150"/>
      <c r="C89" s="140"/>
      <c r="D89" s="64"/>
      <c r="E89" s="61"/>
      <c r="F89" s="132"/>
      <c r="G89" s="67"/>
    </row>
    <row r="90" spans="1:7" x14ac:dyDescent="0.3">
      <c r="A90" s="56" t="s">
        <v>138</v>
      </c>
      <c r="B90" s="148">
        <v>4</v>
      </c>
      <c r="C90" s="134">
        <v>3</v>
      </c>
      <c r="D90" s="63">
        <v>2</v>
      </c>
      <c r="E90" s="59" t="s">
        <v>83</v>
      </c>
      <c r="F90" s="129" t="s">
        <v>159</v>
      </c>
      <c r="G90" s="65" t="s">
        <v>88</v>
      </c>
    </row>
    <row r="91" spans="1:7" x14ac:dyDescent="0.3">
      <c r="A91" s="57"/>
      <c r="B91" s="149"/>
      <c r="C91" s="137"/>
      <c r="D91" s="63"/>
      <c r="E91" s="60"/>
      <c r="F91" s="130"/>
      <c r="G91" s="66"/>
    </row>
    <row r="92" spans="1:7" ht="17.25" thickBot="1" x14ac:dyDescent="0.35">
      <c r="A92" s="58"/>
      <c r="B92" s="150"/>
      <c r="C92" s="140"/>
      <c r="D92" s="64"/>
      <c r="E92" s="61"/>
      <c r="F92" s="132"/>
      <c r="G92" s="67"/>
    </row>
    <row r="93" spans="1:7" x14ac:dyDescent="0.3">
      <c r="A93" s="56" t="s">
        <v>138</v>
      </c>
      <c r="B93" s="148">
        <v>4</v>
      </c>
      <c r="C93" s="134">
        <v>4</v>
      </c>
      <c r="D93" s="62">
        <v>2</v>
      </c>
      <c r="E93" s="59" t="s">
        <v>84</v>
      </c>
      <c r="F93" s="129" t="s">
        <v>144</v>
      </c>
      <c r="G93" s="65"/>
    </row>
    <row r="94" spans="1:7" x14ac:dyDescent="0.3">
      <c r="A94" s="57"/>
      <c r="B94" s="149"/>
      <c r="C94" s="137"/>
      <c r="D94" s="63"/>
      <c r="E94" s="60"/>
      <c r="F94" s="143"/>
      <c r="G94" s="66"/>
    </row>
    <row r="95" spans="1:7" ht="17.25" thickBot="1" x14ac:dyDescent="0.35">
      <c r="A95" s="58"/>
      <c r="B95" s="150"/>
      <c r="C95" s="140"/>
      <c r="D95" s="64"/>
      <c r="E95" s="61"/>
      <c r="F95" s="144"/>
      <c r="G95" s="67"/>
    </row>
    <row r="96" spans="1:7" x14ac:dyDescent="0.3">
      <c r="A96" s="56" t="s">
        <v>138</v>
      </c>
      <c r="B96" s="148">
        <v>5</v>
      </c>
      <c r="C96" s="134">
        <v>4</v>
      </c>
      <c r="D96" s="63">
        <v>2</v>
      </c>
      <c r="E96" s="59" t="s">
        <v>95</v>
      </c>
      <c r="F96" s="129" t="s">
        <v>142</v>
      </c>
      <c r="G96" s="65" t="s">
        <v>88</v>
      </c>
    </row>
    <row r="97" spans="1:7" x14ac:dyDescent="0.3">
      <c r="A97" s="57"/>
      <c r="B97" s="149"/>
      <c r="C97" s="137"/>
      <c r="D97" s="63"/>
      <c r="E97" s="60"/>
      <c r="F97" s="130"/>
      <c r="G97" s="66"/>
    </row>
    <row r="98" spans="1:7" ht="17.25" thickBot="1" x14ac:dyDescent="0.35">
      <c r="A98" s="58"/>
      <c r="B98" s="150"/>
      <c r="C98" s="140"/>
      <c r="D98" s="64"/>
      <c r="E98" s="61"/>
      <c r="F98" s="132"/>
      <c r="G98" s="67"/>
    </row>
    <row r="99" spans="1:7" x14ac:dyDescent="0.3">
      <c r="A99" s="56" t="s">
        <v>138</v>
      </c>
      <c r="B99" s="148">
        <v>5</v>
      </c>
      <c r="C99" s="134">
        <v>5</v>
      </c>
      <c r="D99" s="62">
        <v>2</v>
      </c>
      <c r="E99" s="59" t="s">
        <v>37</v>
      </c>
      <c r="F99" s="129" t="s">
        <v>143</v>
      </c>
      <c r="G99" s="65" t="s">
        <v>88</v>
      </c>
    </row>
    <row r="100" spans="1:7" x14ac:dyDescent="0.3">
      <c r="A100" s="57"/>
      <c r="B100" s="149"/>
      <c r="C100" s="137"/>
      <c r="D100" s="63"/>
      <c r="E100" s="60"/>
      <c r="F100" s="130"/>
      <c r="G100" s="66"/>
    </row>
    <row r="101" spans="1:7" ht="17.25" thickBot="1" x14ac:dyDescent="0.35">
      <c r="A101" s="58"/>
      <c r="B101" s="150"/>
      <c r="C101" s="140"/>
      <c r="D101" s="64"/>
      <c r="E101" s="61"/>
      <c r="F101" s="132"/>
      <c r="G101" s="67"/>
    </row>
  </sheetData>
  <sortState xmlns:xlrd2="http://schemas.microsoft.com/office/spreadsheetml/2017/richdata2" ref="A15:G101">
    <sortCondition ref="A15:A101"/>
    <sortCondition ref="B15:B101"/>
    <sortCondition ref="C15:C101"/>
  </sortState>
  <mergeCells count="229">
    <mergeCell ref="A12:A14"/>
    <mergeCell ref="B12:B14"/>
    <mergeCell ref="C12:C14"/>
    <mergeCell ref="G3:G14"/>
    <mergeCell ref="F12:F14"/>
    <mergeCell ref="E12:E14"/>
    <mergeCell ref="D12:D14"/>
    <mergeCell ref="E75:E77"/>
    <mergeCell ref="B90:B92"/>
    <mergeCell ref="C90:C92"/>
    <mergeCell ref="D90:D92"/>
    <mergeCell ref="E90:E92"/>
    <mergeCell ref="F90:F92"/>
    <mergeCell ref="G90:G92"/>
    <mergeCell ref="B81:B83"/>
    <mergeCell ref="C81:C83"/>
    <mergeCell ref="D81:D83"/>
    <mergeCell ref="E81:E83"/>
    <mergeCell ref="F81:F83"/>
    <mergeCell ref="G81:G83"/>
    <mergeCell ref="B87:B89"/>
    <mergeCell ref="C87:C89"/>
    <mergeCell ref="D87:D89"/>
    <mergeCell ref="E87:E89"/>
    <mergeCell ref="F87:F89"/>
    <mergeCell ref="G84:G86"/>
    <mergeCell ref="G87:G89"/>
    <mergeCell ref="A75:A77"/>
    <mergeCell ref="B75:B77"/>
    <mergeCell ref="C75:C77"/>
    <mergeCell ref="D75:D77"/>
    <mergeCell ref="E84:E86"/>
    <mergeCell ref="F75:F77"/>
    <mergeCell ref="A84:A86"/>
    <mergeCell ref="B84:B86"/>
    <mergeCell ref="C84:C86"/>
    <mergeCell ref="D84:D86"/>
    <mergeCell ref="F84:F86"/>
    <mergeCell ref="G75:G77"/>
    <mergeCell ref="A78:A80"/>
    <mergeCell ref="B78:B80"/>
    <mergeCell ref="C78:C80"/>
    <mergeCell ref="D78:D80"/>
    <mergeCell ref="E78:E80"/>
    <mergeCell ref="F78:F80"/>
    <mergeCell ref="G78:G80"/>
    <mergeCell ref="D72:D74"/>
    <mergeCell ref="G72:G74"/>
    <mergeCell ref="A69:A71"/>
    <mergeCell ref="B69:B71"/>
    <mergeCell ref="C69:C71"/>
    <mergeCell ref="D69:D71"/>
    <mergeCell ref="E69:E71"/>
    <mergeCell ref="F69:F71"/>
    <mergeCell ref="G66:G68"/>
    <mergeCell ref="A66:A68"/>
    <mergeCell ref="B66:B68"/>
    <mergeCell ref="C66:C68"/>
    <mergeCell ref="D66:D68"/>
    <mergeCell ref="E66:E68"/>
    <mergeCell ref="F66:F68"/>
    <mergeCell ref="G69:G71"/>
    <mergeCell ref="A72:A74"/>
    <mergeCell ref="B72:B74"/>
    <mergeCell ref="E72:E74"/>
    <mergeCell ref="F72:F74"/>
    <mergeCell ref="C72:C74"/>
    <mergeCell ref="A63:A65"/>
    <mergeCell ref="B63:B65"/>
    <mergeCell ref="C63:C65"/>
    <mergeCell ref="D63:D65"/>
    <mergeCell ref="E63:E65"/>
    <mergeCell ref="F63:F65"/>
    <mergeCell ref="G57:G59"/>
    <mergeCell ref="A60:A62"/>
    <mergeCell ref="B60:B62"/>
    <mergeCell ref="C60:C62"/>
    <mergeCell ref="D60:D62"/>
    <mergeCell ref="E60:E62"/>
    <mergeCell ref="F60:F62"/>
    <mergeCell ref="G60:G62"/>
    <mergeCell ref="A57:A59"/>
    <mergeCell ref="B57:B59"/>
    <mergeCell ref="C57:C59"/>
    <mergeCell ref="D57:D59"/>
    <mergeCell ref="E57:E59"/>
    <mergeCell ref="F57:F59"/>
    <mergeCell ref="G63:G65"/>
    <mergeCell ref="G45:G47"/>
    <mergeCell ref="A54:A56"/>
    <mergeCell ref="B54:B56"/>
    <mergeCell ref="C54:C56"/>
    <mergeCell ref="D54:D56"/>
    <mergeCell ref="E54:E56"/>
    <mergeCell ref="F54:F56"/>
    <mergeCell ref="G54:G56"/>
    <mergeCell ref="G48:G50"/>
    <mergeCell ref="G51:G53"/>
    <mergeCell ref="E48:E50"/>
    <mergeCell ref="E51:E53"/>
    <mergeCell ref="A51:A53"/>
    <mergeCell ref="B51:B53"/>
    <mergeCell ref="C51:C53"/>
    <mergeCell ref="D51:D53"/>
    <mergeCell ref="F51:F53"/>
    <mergeCell ref="A48:A50"/>
    <mergeCell ref="B48:B50"/>
    <mergeCell ref="C48:C50"/>
    <mergeCell ref="D48:D50"/>
    <mergeCell ref="F48:F50"/>
    <mergeCell ref="A45:A47"/>
    <mergeCell ref="B45:B47"/>
    <mergeCell ref="G15:G17"/>
    <mergeCell ref="G18:G20"/>
    <mergeCell ref="G21:G23"/>
    <mergeCell ref="G24:G26"/>
    <mergeCell ref="G27:G29"/>
    <mergeCell ref="G30:G32"/>
    <mergeCell ref="F9:F11"/>
    <mergeCell ref="F21:F23"/>
    <mergeCell ref="F42:F44"/>
    <mergeCell ref="F33:F35"/>
    <mergeCell ref="G33:G35"/>
    <mergeCell ref="G36:G38"/>
    <mergeCell ref="G39:G41"/>
    <mergeCell ref="G42:G44"/>
    <mergeCell ref="F15:F17"/>
    <mergeCell ref="C45:C47"/>
    <mergeCell ref="D45:D47"/>
    <mergeCell ref="F45:F47"/>
    <mergeCell ref="A39:A41"/>
    <mergeCell ref="B39:B41"/>
    <mergeCell ref="C39:C41"/>
    <mergeCell ref="D39:D41"/>
    <mergeCell ref="F39:F41"/>
    <mergeCell ref="A42:A44"/>
    <mergeCell ref="B42:B44"/>
    <mergeCell ref="C42:C44"/>
    <mergeCell ref="D42:D44"/>
    <mergeCell ref="E39:E41"/>
    <mergeCell ref="E42:E44"/>
    <mergeCell ref="E45:E47"/>
    <mergeCell ref="C36:C38"/>
    <mergeCell ref="D36:D38"/>
    <mergeCell ref="F36:F38"/>
    <mergeCell ref="A27:A29"/>
    <mergeCell ref="B27:B29"/>
    <mergeCell ref="C27:C29"/>
    <mergeCell ref="D27:D29"/>
    <mergeCell ref="F27:F29"/>
    <mergeCell ref="A30:A32"/>
    <mergeCell ref="B30:B32"/>
    <mergeCell ref="C30:C32"/>
    <mergeCell ref="D30:D32"/>
    <mergeCell ref="F30:F32"/>
    <mergeCell ref="E27:E29"/>
    <mergeCell ref="E30:E32"/>
    <mergeCell ref="E33:E35"/>
    <mergeCell ref="E36:E38"/>
    <mergeCell ref="A33:A35"/>
    <mergeCell ref="B33:B35"/>
    <mergeCell ref="C33:C35"/>
    <mergeCell ref="D33:D35"/>
    <mergeCell ref="A18:A20"/>
    <mergeCell ref="B18:B20"/>
    <mergeCell ref="C18:C20"/>
    <mergeCell ref="D18:D20"/>
    <mergeCell ref="F18:F20"/>
    <mergeCell ref="E15:E17"/>
    <mergeCell ref="E18:E20"/>
    <mergeCell ref="E21:E23"/>
    <mergeCell ref="A21:A23"/>
    <mergeCell ref="B21:B23"/>
    <mergeCell ref="C21:C23"/>
    <mergeCell ref="D21:D23"/>
    <mergeCell ref="A1:G1"/>
    <mergeCell ref="A3:A5"/>
    <mergeCell ref="B3:B5"/>
    <mergeCell ref="C3:C5"/>
    <mergeCell ref="D3:D5"/>
    <mergeCell ref="F3:F5"/>
    <mergeCell ref="E3:E5"/>
    <mergeCell ref="A6:A8"/>
    <mergeCell ref="B6:B8"/>
    <mergeCell ref="C6:C8"/>
    <mergeCell ref="D6:D8"/>
    <mergeCell ref="F6:F8"/>
    <mergeCell ref="E6:E8"/>
    <mergeCell ref="A9:A11"/>
    <mergeCell ref="B9:B11"/>
    <mergeCell ref="C9:C11"/>
    <mergeCell ref="D9:D11"/>
    <mergeCell ref="E9:E11"/>
    <mergeCell ref="A93:A95"/>
    <mergeCell ref="A81:A83"/>
    <mergeCell ref="A87:A89"/>
    <mergeCell ref="A90:A92"/>
    <mergeCell ref="B93:B95"/>
    <mergeCell ref="C93:C95"/>
    <mergeCell ref="D93:D95"/>
    <mergeCell ref="E93:E95"/>
    <mergeCell ref="A24:A26"/>
    <mergeCell ref="B24:B26"/>
    <mergeCell ref="C24:C26"/>
    <mergeCell ref="D24:D26"/>
    <mergeCell ref="A15:A17"/>
    <mergeCell ref="B15:B17"/>
    <mergeCell ref="C15:C17"/>
    <mergeCell ref="D15:D17"/>
    <mergeCell ref="E24:E26"/>
    <mergeCell ref="A36:A38"/>
    <mergeCell ref="B36:B38"/>
    <mergeCell ref="A99:A101"/>
    <mergeCell ref="B99:B101"/>
    <mergeCell ref="C99:C101"/>
    <mergeCell ref="D99:D101"/>
    <mergeCell ref="E99:E101"/>
    <mergeCell ref="F99:F101"/>
    <mergeCell ref="G99:G101"/>
    <mergeCell ref="F93:F95"/>
    <mergeCell ref="G93:G95"/>
    <mergeCell ref="A96:A98"/>
    <mergeCell ref="B96:B98"/>
    <mergeCell ref="C96:C98"/>
    <mergeCell ref="D96:D98"/>
    <mergeCell ref="E96:E98"/>
    <mergeCell ref="F96:F98"/>
    <mergeCell ref="G96:G98"/>
    <mergeCell ref="F24:F2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7C304-7769-498A-9D25-48A20C4E2C91}">
  <sheetPr>
    <tabColor theme="8" tint="0.39997558519241921"/>
  </sheetPr>
  <dimension ref="A1:J80"/>
  <sheetViews>
    <sheetView tabSelected="1" topLeftCell="C43" zoomScale="85" zoomScaleNormal="85" workbookViewId="0">
      <selection activeCell="F6" sqref="F6:F8"/>
    </sheetView>
  </sheetViews>
  <sheetFormatPr defaultRowHeight="16.5" x14ac:dyDescent="0.3"/>
  <cols>
    <col min="1" max="1" width="16" style="16" customWidth="1"/>
    <col min="2" max="4" width="10.7109375" style="16" customWidth="1"/>
    <col min="5" max="5" width="18.42578125" style="16" customWidth="1"/>
    <col min="6" max="6" width="109.7109375" style="14" customWidth="1"/>
    <col min="7" max="7" width="35.7109375" style="18" customWidth="1"/>
    <col min="8" max="16384" width="9.140625" style="14"/>
  </cols>
  <sheetData>
    <row r="1" spans="1:7" ht="20.25" customHeight="1" thickTop="1" thickBot="1" x14ac:dyDescent="0.35">
      <c r="A1" s="86"/>
      <c r="B1" s="86"/>
      <c r="C1" s="86"/>
      <c r="D1" s="86"/>
      <c r="E1" s="86"/>
      <c r="F1" s="86"/>
      <c r="G1" s="86"/>
    </row>
    <row r="2" spans="1:7" ht="30" customHeight="1" thickTop="1" thickBot="1" x14ac:dyDescent="0.35">
      <c r="A2" s="15" t="s">
        <v>3</v>
      </c>
      <c r="B2" s="5" t="s">
        <v>4</v>
      </c>
      <c r="C2" s="3" t="s">
        <v>0</v>
      </c>
      <c r="D2" s="9" t="s">
        <v>1</v>
      </c>
      <c r="E2" s="8" t="s">
        <v>6</v>
      </c>
      <c r="F2" s="4" t="s">
        <v>2</v>
      </c>
      <c r="G2" s="19" t="s">
        <v>16</v>
      </c>
    </row>
    <row r="3" spans="1:7" x14ac:dyDescent="0.3">
      <c r="A3" s="73" t="s">
        <v>139</v>
      </c>
      <c r="B3" s="75">
        <v>1</v>
      </c>
      <c r="C3" s="161">
        <v>1</v>
      </c>
      <c r="D3" s="78">
        <v>3</v>
      </c>
      <c r="E3" s="81" t="s">
        <v>115</v>
      </c>
      <c r="F3" s="70" t="s">
        <v>166</v>
      </c>
      <c r="G3" s="92"/>
    </row>
    <row r="4" spans="1:7" x14ac:dyDescent="0.3">
      <c r="A4" s="74"/>
      <c r="B4" s="76"/>
      <c r="C4" s="162"/>
      <c r="D4" s="79"/>
      <c r="E4" s="82"/>
      <c r="F4" s="71"/>
      <c r="G4" s="88"/>
    </row>
    <row r="5" spans="1:7" ht="17.25" thickBot="1" x14ac:dyDescent="0.35">
      <c r="A5" s="90"/>
      <c r="B5" s="77"/>
      <c r="C5" s="163"/>
      <c r="D5" s="80"/>
      <c r="E5" s="83"/>
      <c r="F5" s="72"/>
      <c r="G5" s="93"/>
    </row>
    <row r="6" spans="1:7" ht="17.25" customHeight="1" x14ac:dyDescent="0.3">
      <c r="A6" s="73" t="s">
        <v>139</v>
      </c>
      <c r="B6" s="75">
        <v>1</v>
      </c>
      <c r="C6" s="161">
        <v>1</v>
      </c>
      <c r="D6" s="78">
        <v>3</v>
      </c>
      <c r="E6" s="81" t="s">
        <v>51</v>
      </c>
      <c r="F6" s="70" t="s">
        <v>191</v>
      </c>
      <c r="G6" s="69"/>
    </row>
    <row r="7" spans="1:7" x14ac:dyDescent="0.3">
      <c r="A7" s="74"/>
      <c r="B7" s="76"/>
      <c r="C7" s="162"/>
      <c r="D7" s="79"/>
      <c r="E7" s="82"/>
      <c r="F7" s="71"/>
      <c r="G7" s="66"/>
    </row>
    <row r="8" spans="1:7" ht="17.25" thickBot="1" x14ac:dyDescent="0.35">
      <c r="A8" s="90"/>
      <c r="B8" s="77"/>
      <c r="C8" s="163"/>
      <c r="D8" s="80"/>
      <c r="E8" s="83"/>
      <c r="F8" s="72"/>
      <c r="G8" s="67"/>
    </row>
    <row r="9" spans="1:7" x14ac:dyDescent="0.3">
      <c r="A9" s="73" t="s">
        <v>139</v>
      </c>
      <c r="B9" s="75">
        <v>1</v>
      </c>
      <c r="C9" s="161">
        <v>2</v>
      </c>
      <c r="D9" s="78">
        <v>4</v>
      </c>
      <c r="E9" s="81" t="s">
        <v>113</v>
      </c>
      <c r="F9" s="70" t="s">
        <v>164</v>
      </c>
      <c r="G9" s="65"/>
    </row>
    <row r="10" spans="1:7" x14ac:dyDescent="0.3">
      <c r="A10" s="74"/>
      <c r="B10" s="76"/>
      <c r="C10" s="162"/>
      <c r="D10" s="79"/>
      <c r="E10" s="82"/>
      <c r="F10" s="71"/>
      <c r="G10" s="66"/>
    </row>
    <row r="11" spans="1:7" ht="17.25" thickBot="1" x14ac:dyDescent="0.35">
      <c r="A11" s="90"/>
      <c r="B11" s="77"/>
      <c r="C11" s="163"/>
      <c r="D11" s="80"/>
      <c r="E11" s="83"/>
      <c r="F11" s="89"/>
      <c r="G11" s="67"/>
    </row>
    <row r="12" spans="1:7" x14ac:dyDescent="0.3">
      <c r="A12" s="73" t="s">
        <v>139</v>
      </c>
      <c r="B12" s="75">
        <v>1</v>
      </c>
      <c r="C12" s="161">
        <v>3</v>
      </c>
      <c r="D12" s="78">
        <v>3</v>
      </c>
      <c r="E12" s="81" t="s">
        <v>55</v>
      </c>
      <c r="F12" s="70" t="s">
        <v>173</v>
      </c>
      <c r="G12" s="65"/>
    </row>
    <row r="13" spans="1:7" x14ac:dyDescent="0.3">
      <c r="A13" s="74"/>
      <c r="B13" s="76"/>
      <c r="C13" s="162"/>
      <c r="D13" s="79"/>
      <c r="E13" s="82"/>
      <c r="F13" s="71"/>
      <c r="G13" s="66"/>
    </row>
    <row r="14" spans="1:7" ht="17.25" thickBot="1" x14ac:dyDescent="0.35">
      <c r="A14" s="90"/>
      <c r="B14" s="77"/>
      <c r="C14" s="163"/>
      <c r="D14" s="80"/>
      <c r="E14" s="83"/>
      <c r="F14" s="72"/>
      <c r="G14" s="67"/>
    </row>
    <row r="15" spans="1:7" x14ac:dyDescent="0.3">
      <c r="A15" s="73" t="s">
        <v>139</v>
      </c>
      <c r="B15" s="75">
        <v>1</v>
      </c>
      <c r="C15" s="161">
        <v>2</v>
      </c>
      <c r="D15" s="78">
        <v>3</v>
      </c>
      <c r="E15" s="81" t="s">
        <v>112</v>
      </c>
      <c r="F15" s="70" t="s">
        <v>192</v>
      </c>
      <c r="G15" s="87"/>
    </row>
    <row r="16" spans="1:7" x14ac:dyDescent="0.3">
      <c r="A16" s="74"/>
      <c r="B16" s="76"/>
      <c r="C16" s="162"/>
      <c r="D16" s="79"/>
      <c r="E16" s="82"/>
      <c r="F16" s="71"/>
      <c r="G16" s="88"/>
    </row>
    <row r="17" spans="1:7" ht="17.25" thickBot="1" x14ac:dyDescent="0.35">
      <c r="A17" s="90"/>
      <c r="B17" s="77"/>
      <c r="C17" s="163"/>
      <c r="D17" s="80"/>
      <c r="E17" s="83"/>
      <c r="F17" s="72"/>
      <c r="G17" s="93"/>
    </row>
    <row r="18" spans="1:7" x14ac:dyDescent="0.3">
      <c r="A18" s="73" t="s">
        <v>139</v>
      </c>
      <c r="B18" s="75">
        <v>1</v>
      </c>
      <c r="C18" s="161">
        <v>2</v>
      </c>
      <c r="D18" s="78">
        <v>3</v>
      </c>
      <c r="E18" s="81" t="s">
        <v>114</v>
      </c>
      <c r="F18" s="70" t="s">
        <v>172</v>
      </c>
      <c r="G18" s="92"/>
    </row>
    <row r="19" spans="1:7" x14ac:dyDescent="0.3">
      <c r="A19" s="74"/>
      <c r="B19" s="76"/>
      <c r="C19" s="162"/>
      <c r="D19" s="79"/>
      <c r="E19" s="82"/>
      <c r="F19" s="71"/>
      <c r="G19" s="88"/>
    </row>
    <row r="20" spans="1:7" ht="17.25" thickBot="1" x14ac:dyDescent="0.35">
      <c r="A20" s="90"/>
      <c r="B20" s="77"/>
      <c r="C20" s="163"/>
      <c r="D20" s="80"/>
      <c r="E20" s="83"/>
      <c r="F20" s="72"/>
      <c r="G20" s="93"/>
    </row>
    <row r="21" spans="1:7" ht="16.5" customHeight="1" x14ac:dyDescent="0.3">
      <c r="A21" s="73" t="s">
        <v>139</v>
      </c>
      <c r="B21" s="75">
        <v>1</v>
      </c>
      <c r="C21" s="161">
        <v>2</v>
      </c>
      <c r="D21" s="78">
        <v>3</v>
      </c>
      <c r="E21" s="81" t="s">
        <v>104</v>
      </c>
      <c r="F21" s="70" t="s">
        <v>171</v>
      </c>
      <c r="G21" s="65"/>
    </row>
    <row r="22" spans="1:7" x14ac:dyDescent="0.3">
      <c r="A22" s="74"/>
      <c r="B22" s="76"/>
      <c r="C22" s="162"/>
      <c r="D22" s="79"/>
      <c r="E22" s="82"/>
      <c r="F22" s="71"/>
      <c r="G22" s="66"/>
    </row>
    <row r="23" spans="1:7" ht="17.25" thickBot="1" x14ac:dyDescent="0.35">
      <c r="A23" s="90"/>
      <c r="B23" s="77"/>
      <c r="C23" s="163"/>
      <c r="D23" s="80"/>
      <c r="E23" s="83"/>
      <c r="F23" s="91"/>
      <c r="G23" s="67"/>
    </row>
    <row r="24" spans="1:7" x14ac:dyDescent="0.3">
      <c r="A24" s="73" t="s">
        <v>139</v>
      </c>
      <c r="B24" s="75">
        <v>2</v>
      </c>
      <c r="C24" s="161">
        <v>1</v>
      </c>
      <c r="D24" s="78">
        <v>3</v>
      </c>
      <c r="E24" s="81" t="s">
        <v>111</v>
      </c>
      <c r="F24" s="70" t="s">
        <v>193</v>
      </c>
      <c r="G24" s="65"/>
    </row>
    <row r="25" spans="1:7" x14ac:dyDescent="0.3">
      <c r="A25" s="74"/>
      <c r="B25" s="76"/>
      <c r="C25" s="162"/>
      <c r="D25" s="79"/>
      <c r="E25" s="82"/>
      <c r="F25" s="71"/>
      <c r="G25" s="66"/>
    </row>
    <row r="26" spans="1:7" ht="17.25" thickBot="1" x14ac:dyDescent="0.35">
      <c r="A26" s="90"/>
      <c r="B26" s="77"/>
      <c r="C26" s="163"/>
      <c r="D26" s="80"/>
      <c r="E26" s="83"/>
      <c r="F26" s="72"/>
      <c r="G26" s="67"/>
    </row>
    <row r="27" spans="1:7" x14ac:dyDescent="0.3">
      <c r="A27" s="73" t="s">
        <v>139</v>
      </c>
      <c r="B27" s="75">
        <v>2</v>
      </c>
      <c r="C27" s="161">
        <v>2</v>
      </c>
      <c r="D27" s="78">
        <v>2</v>
      </c>
      <c r="E27" s="81" t="s">
        <v>62</v>
      </c>
      <c r="F27" s="70" t="s">
        <v>187</v>
      </c>
      <c r="G27" s="65"/>
    </row>
    <row r="28" spans="1:7" x14ac:dyDescent="0.3">
      <c r="A28" s="74"/>
      <c r="B28" s="76"/>
      <c r="C28" s="162"/>
      <c r="D28" s="79"/>
      <c r="E28" s="82"/>
      <c r="F28" s="71"/>
      <c r="G28" s="66"/>
    </row>
    <row r="29" spans="1:7" ht="17.25" thickBot="1" x14ac:dyDescent="0.35">
      <c r="A29" s="90"/>
      <c r="B29" s="77"/>
      <c r="C29" s="163"/>
      <c r="D29" s="80"/>
      <c r="E29" s="83"/>
      <c r="F29" s="72"/>
      <c r="G29" s="67"/>
    </row>
    <row r="30" spans="1:7" ht="17.25" customHeight="1" x14ac:dyDescent="0.3">
      <c r="A30" s="73" t="s">
        <v>139</v>
      </c>
      <c r="B30" s="75">
        <v>2</v>
      </c>
      <c r="C30" s="161">
        <v>2</v>
      </c>
      <c r="D30" s="78">
        <v>3</v>
      </c>
      <c r="E30" s="81" t="s">
        <v>53</v>
      </c>
      <c r="F30" s="70" t="s">
        <v>170</v>
      </c>
      <c r="G30" s="65"/>
    </row>
    <row r="31" spans="1:7" x14ac:dyDescent="0.3">
      <c r="A31" s="74"/>
      <c r="B31" s="76"/>
      <c r="C31" s="162"/>
      <c r="D31" s="79"/>
      <c r="E31" s="82"/>
      <c r="F31" s="71"/>
      <c r="G31" s="66"/>
    </row>
    <row r="32" spans="1:7" ht="17.25" thickBot="1" x14ac:dyDescent="0.35">
      <c r="A32" s="90"/>
      <c r="B32" s="77"/>
      <c r="C32" s="163"/>
      <c r="D32" s="80"/>
      <c r="E32" s="83"/>
      <c r="F32" s="72"/>
      <c r="G32" s="67"/>
    </row>
    <row r="33" spans="1:10" x14ac:dyDescent="0.3">
      <c r="A33" s="73" t="s">
        <v>139</v>
      </c>
      <c r="B33" s="75">
        <v>2</v>
      </c>
      <c r="C33" s="161">
        <v>0</v>
      </c>
      <c r="D33" s="78">
        <v>3</v>
      </c>
      <c r="E33" s="81" t="s">
        <v>106</v>
      </c>
      <c r="F33" s="70" t="s">
        <v>169</v>
      </c>
      <c r="G33" s="65"/>
    </row>
    <row r="34" spans="1:10" x14ac:dyDescent="0.3">
      <c r="A34" s="74"/>
      <c r="B34" s="76"/>
      <c r="C34" s="162"/>
      <c r="D34" s="79"/>
      <c r="E34" s="82"/>
      <c r="F34" s="71"/>
      <c r="G34" s="66"/>
    </row>
    <row r="35" spans="1:10" ht="17.25" thickBot="1" x14ac:dyDescent="0.35">
      <c r="A35" s="90"/>
      <c r="B35" s="77"/>
      <c r="C35" s="163"/>
      <c r="D35" s="80"/>
      <c r="E35" s="83"/>
      <c r="F35" s="91"/>
      <c r="G35" s="67"/>
    </row>
    <row r="36" spans="1:10" ht="17.25" customHeight="1" x14ac:dyDescent="0.3">
      <c r="A36" s="73" t="s">
        <v>139</v>
      </c>
      <c r="B36" s="75">
        <v>2</v>
      </c>
      <c r="C36" s="161">
        <v>1</v>
      </c>
      <c r="D36" s="78">
        <v>2</v>
      </c>
      <c r="E36" s="81" t="s">
        <v>28</v>
      </c>
      <c r="F36" s="70" t="s">
        <v>174</v>
      </c>
      <c r="G36" s="69"/>
      <c r="I36"/>
      <c r="J36" s="41"/>
    </row>
    <row r="37" spans="1:10" x14ac:dyDescent="0.3">
      <c r="A37" s="74"/>
      <c r="B37" s="76"/>
      <c r="C37" s="162"/>
      <c r="D37" s="79"/>
      <c r="E37" s="82"/>
      <c r="F37" s="71"/>
      <c r="G37" s="66"/>
      <c r="I37"/>
      <c r="J37" s="41"/>
    </row>
    <row r="38" spans="1:10" ht="17.25" thickBot="1" x14ac:dyDescent="0.35">
      <c r="A38" s="90"/>
      <c r="B38" s="77"/>
      <c r="C38" s="163"/>
      <c r="D38" s="80"/>
      <c r="E38" s="83"/>
      <c r="F38" s="91"/>
      <c r="G38" s="67"/>
      <c r="I38"/>
      <c r="J38" s="41"/>
    </row>
    <row r="39" spans="1:10" x14ac:dyDescent="0.3">
      <c r="A39" s="73" t="s">
        <v>139</v>
      </c>
      <c r="B39" s="75">
        <v>2</v>
      </c>
      <c r="C39" s="161">
        <v>2</v>
      </c>
      <c r="D39" s="78">
        <v>2</v>
      </c>
      <c r="E39" s="81" t="s">
        <v>46</v>
      </c>
      <c r="F39" s="159" t="s">
        <v>194</v>
      </c>
      <c r="G39" s="65"/>
      <c r="I39"/>
      <c r="J39" s="41"/>
    </row>
    <row r="40" spans="1:10" x14ac:dyDescent="0.3">
      <c r="A40" s="74"/>
      <c r="B40" s="76"/>
      <c r="C40" s="162"/>
      <c r="D40" s="79"/>
      <c r="E40" s="82"/>
      <c r="F40" s="151"/>
      <c r="G40" s="66"/>
      <c r="I40"/>
      <c r="J40" s="41"/>
    </row>
    <row r="41" spans="1:10" ht="17.25" thickBot="1" x14ac:dyDescent="0.35">
      <c r="A41" s="90"/>
      <c r="B41" s="77"/>
      <c r="C41" s="163"/>
      <c r="D41" s="80"/>
      <c r="E41" s="83"/>
      <c r="F41" s="152"/>
      <c r="G41" s="67"/>
      <c r="I41"/>
      <c r="J41" s="41"/>
    </row>
    <row r="42" spans="1:10" x14ac:dyDescent="0.3">
      <c r="A42" s="73" t="s">
        <v>139</v>
      </c>
      <c r="B42" s="75">
        <v>2</v>
      </c>
      <c r="C42" s="161">
        <v>1</v>
      </c>
      <c r="D42" s="78">
        <v>2</v>
      </c>
      <c r="E42" s="81" t="s">
        <v>110</v>
      </c>
      <c r="F42" s="70" t="s">
        <v>168</v>
      </c>
      <c r="G42" s="69"/>
      <c r="I42"/>
      <c r="J42"/>
    </row>
    <row r="43" spans="1:10" x14ac:dyDescent="0.3">
      <c r="A43" s="74"/>
      <c r="B43" s="76"/>
      <c r="C43" s="162"/>
      <c r="D43" s="79"/>
      <c r="E43" s="82"/>
      <c r="F43" s="71"/>
      <c r="G43" s="66"/>
      <c r="I43"/>
      <c r="J43" s="41"/>
    </row>
    <row r="44" spans="1:10" ht="17.25" thickBot="1" x14ac:dyDescent="0.35">
      <c r="A44" s="90"/>
      <c r="B44" s="77"/>
      <c r="C44" s="163"/>
      <c r="D44" s="80"/>
      <c r="E44" s="83"/>
      <c r="F44" s="72"/>
      <c r="G44" s="67"/>
      <c r="I44"/>
      <c r="J44" s="41"/>
    </row>
    <row r="45" spans="1:10" x14ac:dyDescent="0.3">
      <c r="A45" s="73" t="s">
        <v>139</v>
      </c>
      <c r="B45" s="75">
        <v>2</v>
      </c>
      <c r="C45" s="161">
        <v>2</v>
      </c>
      <c r="D45" s="78">
        <v>2</v>
      </c>
      <c r="E45" s="81" t="s">
        <v>27</v>
      </c>
      <c r="F45" s="70" t="s">
        <v>175</v>
      </c>
      <c r="G45" s="65"/>
      <c r="I45"/>
      <c r="J45"/>
    </row>
    <row r="46" spans="1:10" x14ac:dyDescent="0.3">
      <c r="A46" s="74"/>
      <c r="B46" s="76"/>
      <c r="C46" s="162"/>
      <c r="D46" s="79"/>
      <c r="E46" s="82"/>
      <c r="F46" s="71"/>
      <c r="G46" s="66"/>
      <c r="I46"/>
      <c r="J46" s="41"/>
    </row>
    <row r="47" spans="1:10" ht="17.25" thickBot="1" x14ac:dyDescent="0.35">
      <c r="A47" s="90"/>
      <c r="B47" s="77"/>
      <c r="C47" s="163"/>
      <c r="D47" s="80"/>
      <c r="E47" s="83"/>
      <c r="F47" s="72"/>
      <c r="G47" s="67"/>
      <c r="I47"/>
      <c r="J47"/>
    </row>
    <row r="48" spans="1:10" x14ac:dyDescent="0.3">
      <c r="A48" s="73" t="s">
        <v>139</v>
      </c>
      <c r="B48" s="75">
        <v>2</v>
      </c>
      <c r="C48" s="161">
        <v>2</v>
      </c>
      <c r="D48" s="78">
        <v>3</v>
      </c>
      <c r="E48" s="81" t="s">
        <v>109</v>
      </c>
      <c r="F48" s="70" t="s">
        <v>195</v>
      </c>
      <c r="G48" s="69"/>
      <c r="I48"/>
      <c r="J48" s="41"/>
    </row>
    <row r="49" spans="1:7" x14ac:dyDescent="0.3">
      <c r="A49" s="74"/>
      <c r="B49" s="76"/>
      <c r="C49" s="162"/>
      <c r="D49" s="79"/>
      <c r="E49" s="82"/>
      <c r="F49" s="71"/>
      <c r="G49" s="66"/>
    </row>
    <row r="50" spans="1:7" ht="17.25" thickBot="1" x14ac:dyDescent="0.35">
      <c r="A50" s="90"/>
      <c r="B50" s="77"/>
      <c r="C50" s="163"/>
      <c r="D50" s="80"/>
      <c r="E50" s="83"/>
      <c r="F50" s="72"/>
      <c r="G50" s="67"/>
    </row>
    <row r="51" spans="1:7" ht="17.25" customHeight="1" x14ac:dyDescent="0.3">
      <c r="A51" s="73" t="s">
        <v>139</v>
      </c>
      <c r="B51" s="75">
        <v>2</v>
      </c>
      <c r="C51" s="161">
        <v>1</v>
      </c>
      <c r="D51" s="78">
        <v>4</v>
      </c>
      <c r="E51" s="81" t="s">
        <v>107</v>
      </c>
      <c r="F51" s="70" t="s">
        <v>176</v>
      </c>
      <c r="G51" s="65"/>
    </row>
    <row r="52" spans="1:7" x14ac:dyDescent="0.3">
      <c r="A52" s="74"/>
      <c r="B52" s="76"/>
      <c r="C52" s="162"/>
      <c r="D52" s="79"/>
      <c r="E52" s="82"/>
      <c r="F52" s="71"/>
      <c r="G52" s="66"/>
    </row>
    <row r="53" spans="1:7" ht="17.25" thickBot="1" x14ac:dyDescent="0.35">
      <c r="A53" s="90"/>
      <c r="B53" s="77"/>
      <c r="C53" s="163"/>
      <c r="D53" s="80"/>
      <c r="E53" s="83"/>
      <c r="F53" s="72"/>
      <c r="G53" s="67"/>
    </row>
    <row r="54" spans="1:7" x14ac:dyDescent="0.3">
      <c r="A54" s="73" t="s">
        <v>139</v>
      </c>
      <c r="B54" s="75">
        <v>3</v>
      </c>
      <c r="C54" s="161">
        <v>3</v>
      </c>
      <c r="D54" s="78">
        <v>2</v>
      </c>
      <c r="E54" s="81" t="s">
        <v>45</v>
      </c>
      <c r="F54" s="70" t="s">
        <v>177</v>
      </c>
      <c r="G54" s="65"/>
    </row>
    <row r="55" spans="1:7" x14ac:dyDescent="0.3">
      <c r="A55" s="74"/>
      <c r="B55" s="76"/>
      <c r="C55" s="162"/>
      <c r="D55" s="79"/>
      <c r="E55" s="82"/>
      <c r="F55" s="71"/>
      <c r="G55" s="66"/>
    </row>
    <row r="56" spans="1:7" ht="17.25" thickBot="1" x14ac:dyDescent="0.35">
      <c r="A56" s="90"/>
      <c r="B56" s="77"/>
      <c r="C56" s="163"/>
      <c r="D56" s="80"/>
      <c r="E56" s="83"/>
      <c r="F56" s="72"/>
      <c r="G56" s="67"/>
    </row>
    <row r="57" spans="1:7" x14ac:dyDescent="0.3">
      <c r="A57" s="73" t="s">
        <v>139</v>
      </c>
      <c r="B57" s="75">
        <v>3</v>
      </c>
      <c r="C57" s="161">
        <v>0</v>
      </c>
      <c r="D57" s="78">
        <v>2</v>
      </c>
      <c r="E57" s="81" t="s">
        <v>108</v>
      </c>
      <c r="F57" s="70" t="s">
        <v>178</v>
      </c>
      <c r="G57" s="65"/>
    </row>
    <row r="58" spans="1:7" x14ac:dyDescent="0.3">
      <c r="A58" s="74"/>
      <c r="B58" s="76"/>
      <c r="C58" s="162"/>
      <c r="D58" s="79"/>
      <c r="E58" s="82"/>
      <c r="F58" s="71"/>
      <c r="G58" s="66"/>
    </row>
    <row r="59" spans="1:7" ht="17.25" thickBot="1" x14ac:dyDescent="0.35">
      <c r="A59" s="90"/>
      <c r="B59" s="77"/>
      <c r="C59" s="163"/>
      <c r="D59" s="80"/>
      <c r="E59" s="83"/>
      <c r="F59" s="72"/>
      <c r="G59" s="67"/>
    </row>
    <row r="60" spans="1:7" x14ac:dyDescent="0.3">
      <c r="A60" s="73" t="s">
        <v>139</v>
      </c>
      <c r="B60" s="75">
        <v>3</v>
      </c>
      <c r="C60" s="161">
        <v>3</v>
      </c>
      <c r="D60" s="78">
        <v>2</v>
      </c>
      <c r="E60" s="81" t="s">
        <v>105</v>
      </c>
      <c r="F60" s="70" t="s">
        <v>179</v>
      </c>
      <c r="G60" s="65"/>
    </row>
    <row r="61" spans="1:7" x14ac:dyDescent="0.3">
      <c r="A61" s="74"/>
      <c r="B61" s="76"/>
      <c r="C61" s="162"/>
      <c r="D61" s="79"/>
      <c r="E61" s="82"/>
      <c r="F61" s="71"/>
      <c r="G61" s="66"/>
    </row>
    <row r="62" spans="1:7" ht="17.25" thickBot="1" x14ac:dyDescent="0.35">
      <c r="A62" s="90"/>
      <c r="B62" s="77"/>
      <c r="C62" s="163"/>
      <c r="D62" s="80"/>
      <c r="E62" s="83"/>
      <c r="F62" s="72"/>
      <c r="G62" s="67"/>
    </row>
    <row r="63" spans="1:7" x14ac:dyDescent="0.3">
      <c r="A63" s="73" t="s">
        <v>139</v>
      </c>
      <c r="B63" s="75">
        <v>3</v>
      </c>
      <c r="C63" s="161">
        <v>0</v>
      </c>
      <c r="D63" s="78">
        <v>2</v>
      </c>
      <c r="E63" s="81" t="s">
        <v>54</v>
      </c>
      <c r="F63" s="70" t="s">
        <v>180</v>
      </c>
      <c r="G63" s="69"/>
    </row>
    <row r="64" spans="1:7" x14ac:dyDescent="0.3">
      <c r="A64" s="74"/>
      <c r="B64" s="76"/>
      <c r="C64" s="162"/>
      <c r="D64" s="79"/>
      <c r="E64" s="82"/>
      <c r="F64" s="84"/>
      <c r="G64" s="66"/>
    </row>
    <row r="65" spans="1:7" ht="17.25" thickBot="1" x14ac:dyDescent="0.35">
      <c r="A65" s="90"/>
      <c r="B65" s="77"/>
      <c r="C65" s="163"/>
      <c r="D65" s="80"/>
      <c r="E65" s="83"/>
      <c r="F65" s="85"/>
      <c r="G65" s="67"/>
    </row>
    <row r="66" spans="1:7" x14ac:dyDescent="0.3">
      <c r="A66" s="73" t="s">
        <v>139</v>
      </c>
      <c r="B66" s="75">
        <v>3</v>
      </c>
      <c r="C66" s="161">
        <v>2</v>
      </c>
      <c r="D66" s="78">
        <v>2</v>
      </c>
      <c r="E66" s="81" t="s">
        <v>116</v>
      </c>
      <c r="F66" s="70" t="s">
        <v>181</v>
      </c>
      <c r="G66" s="65"/>
    </row>
    <row r="67" spans="1:7" x14ac:dyDescent="0.3">
      <c r="A67" s="74"/>
      <c r="B67" s="76"/>
      <c r="C67" s="162"/>
      <c r="D67" s="79"/>
      <c r="E67" s="82"/>
      <c r="F67" s="71"/>
      <c r="G67" s="66"/>
    </row>
    <row r="68" spans="1:7" ht="17.25" thickBot="1" x14ac:dyDescent="0.35">
      <c r="A68" s="90"/>
      <c r="B68" s="77"/>
      <c r="C68" s="163"/>
      <c r="D68" s="80"/>
      <c r="E68" s="83"/>
      <c r="F68" s="72"/>
      <c r="G68" s="67"/>
    </row>
    <row r="69" spans="1:7" x14ac:dyDescent="0.3">
      <c r="A69" s="73" t="s">
        <v>139</v>
      </c>
      <c r="B69" s="75">
        <v>3</v>
      </c>
      <c r="C69" s="161">
        <v>4</v>
      </c>
      <c r="D69" s="78">
        <v>2</v>
      </c>
      <c r="E69" s="81" t="s">
        <v>103</v>
      </c>
      <c r="F69" s="159" t="s">
        <v>196</v>
      </c>
      <c r="G69" s="65"/>
    </row>
    <row r="70" spans="1:7" x14ac:dyDescent="0.3">
      <c r="A70" s="74"/>
      <c r="B70" s="76"/>
      <c r="C70" s="162"/>
      <c r="D70" s="79"/>
      <c r="E70" s="82"/>
      <c r="F70" s="157"/>
      <c r="G70" s="66"/>
    </row>
    <row r="71" spans="1:7" ht="17.25" thickBot="1" x14ac:dyDescent="0.35">
      <c r="A71" s="90"/>
      <c r="B71" s="77"/>
      <c r="C71" s="163"/>
      <c r="D71" s="80"/>
      <c r="E71" s="83"/>
      <c r="F71" s="158"/>
      <c r="G71" s="67"/>
    </row>
    <row r="72" spans="1:7" x14ac:dyDescent="0.3">
      <c r="E72" s="14"/>
      <c r="F72" s="18"/>
    </row>
    <row r="73" spans="1:7" x14ac:dyDescent="0.3">
      <c r="E73" s="14"/>
      <c r="F73" s="18"/>
    </row>
    <row r="74" spans="1:7" x14ac:dyDescent="0.3">
      <c r="E74" s="14"/>
      <c r="F74" s="18"/>
    </row>
    <row r="75" spans="1:7" x14ac:dyDescent="0.3">
      <c r="E75" s="14"/>
      <c r="F75" s="18"/>
    </row>
    <row r="76" spans="1:7" x14ac:dyDescent="0.3">
      <c r="E76" s="14"/>
      <c r="F76" s="18"/>
    </row>
    <row r="77" spans="1:7" x14ac:dyDescent="0.3">
      <c r="E77" s="14"/>
      <c r="F77" s="18"/>
    </row>
    <row r="78" spans="1:7" x14ac:dyDescent="0.3">
      <c r="E78" s="14"/>
      <c r="F78" s="18"/>
    </row>
    <row r="79" spans="1:7" x14ac:dyDescent="0.3">
      <c r="E79" s="14"/>
      <c r="F79" s="18"/>
    </row>
    <row r="80" spans="1:7" x14ac:dyDescent="0.3">
      <c r="E80" s="14"/>
      <c r="F80" s="18"/>
    </row>
  </sheetData>
  <sortState xmlns:xlrd2="http://schemas.microsoft.com/office/spreadsheetml/2017/richdata2" ref="A3:G71">
    <sortCondition descending="1" ref="A3:A71"/>
    <sortCondition ref="B3:B71"/>
  </sortState>
  <mergeCells count="162">
    <mergeCell ref="G54:G56"/>
    <mergeCell ref="A57:A59"/>
    <mergeCell ref="B57:B59"/>
    <mergeCell ref="C57:C59"/>
    <mergeCell ref="D57:D59"/>
    <mergeCell ref="E57:E59"/>
    <mergeCell ref="F57:F59"/>
    <mergeCell ref="G57:G59"/>
    <mergeCell ref="A54:A56"/>
    <mergeCell ref="B54:B56"/>
    <mergeCell ref="C54:C56"/>
    <mergeCell ref="D54:D56"/>
    <mergeCell ref="E54:E56"/>
    <mergeCell ref="F54:F56"/>
    <mergeCell ref="G51:G53"/>
    <mergeCell ref="A51:A53"/>
    <mergeCell ref="B51:B53"/>
    <mergeCell ref="C51:C53"/>
    <mergeCell ref="D51:D53"/>
    <mergeCell ref="E51:E53"/>
    <mergeCell ref="F51:F53"/>
    <mergeCell ref="G45:G47"/>
    <mergeCell ref="A48:A50"/>
    <mergeCell ref="B48:B50"/>
    <mergeCell ref="C48:C50"/>
    <mergeCell ref="D48:D50"/>
    <mergeCell ref="E48:E50"/>
    <mergeCell ref="F48:F50"/>
    <mergeCell ref="G48:G50"/>
    <mergeCell ref="A45:A47"/>
    <mergeCell ref="B45:B47"/>
    <mergeCell ref="C45:C47"/>
    <mergeCell ref="D45:D47"/>
    <mergeCell ref="E45:E47"/>
    <mergeCell ref="F45:F47"/>
    <mergeCell ref="F42:F44"/>
    <mergeCell ref="G42:G44"/>
    <mergeCell ref="A39:A41"/>
    <mergeCell ref="B39:B41"/>
    <mergeCell ref="C39:C41"/>
    <mergeCell ref="D39:D41"/>
    <mergeCell ref="E39:E41"/>
    <mergeCell ref="F39:F41"/>
    <mergeCell ref="G39:G41"/>
    <mergeCell ref="G33:G35"/>
    <mergeCell ref="G36:G38"/>
    <mergeCell ref="E33:E35"/>
    <mergeCell ref="E36:E38"/>
    <mergeCell ref="A36:A38"/>
    <mergeCell ref="B36:B38"/>
    <mergeCell ref="C36:C38"/>
    <mergeCell ref="D36:D38"/>
    <mergeCell ref="F36:F38"/>
    <mergeCell ref="A33:A35"/>
    <mergeCell ref="B33:B35"/>
    <mergeCell ref="C33:C35"/>
    <mergeCell ref="D33:D35"/>
    <mergeCell ref="F33:F35"/>
    <mergeCell ref="G6:G8"/>
    <mergeCell ref="G9:G11"/>
    <mergeCell ref="G12:G14"/>
    <mergeCell ref="G15:G17"/>
    <mergeCell ref="G18:G20"/>
    <mergeCell ref="G3:G5"/>
    <mergeCell ref="G30:G32"/>
    <mergeCell ref="G24:G26"/>
    <mergeCell ref="G27:G29"/>
    <mergeCell ref="G21:G23"/>
    <mergeCell ref="F30:F32"/>
    <mergeCell ref="F21:F23"/>
    <mergeCell ref="F24:F26"/>
    <mergeCell ref="F15:F17"/>
    <mergeCell ref="E27:E29"/>
    <mergeCell ref="E30:E32"/>
    <mergeCell ref="D21:D23"/>
    <mergeCell ref="A24:A26"/>
    <mergeCell ref="B24:B26"/>
    <mergeCell ref="D24:D26"/>
    <mergeCell ref="B15:B17"/>
    <mergeCell ref="D15:D17"/>
    <mergeCell ref="A21:A23"/>
    <mergeCell ref="B21:B23"/>
    <mergeCell ref="C21:C23"/>
    <mergeCell ref="C24:C26"/>
    <mergeCell ref="C27:C29"/>
    <mergeCell ref="E21:E23"/>
    <mergeCell ref="E24:E26"/>
    <mergeCell ref="A27:A29"/>
    <mergeCell ref="B27:B29"/>
    <mergeCell ref="D27:D29"/>
    <mergeCell ref="F27:F29"/>
    <mergeCell ref="A30:A32"/>
    <mergeCell ref="A6:A8"/>
    <mergeCell ref="D6:D8"/>
    <mergeCell ref="F6:F8"/>
    <mergeCell ref="A18:A20"/>
    <mergeCell ref="B18:B20"/>
    <mergeCell ref="D18:D20"/>
    <mergeCell ref="F18:F20"/>
    <mergeCell ref="A9:A11"/>
    <mergeCell ref="B9:B11"/>
    <mergeCell ref="D9:D11"/>
    <mergeCell ref="F9:F11"/>
    <mergeCell ref="A12:A14"/>
    <mergeCell ref="B12:B14"/>
    <mergeCell ref="D12:D14"/>
    <mergeCell ref="B3:B5"/>
    <mergeCell ref="D3:D5"/>
    <mergeCell ref="F3:F5"/>
    <mergeCell ref="F12:F14"/>
    <mergeCell ref="A15:A17"/>
    <mergeCell ref="A3:A5"/>
    <mergeCell ref="D66:D68"/>
    <mergeCell ref="E66:E68"/>
    <mergeCell ref="C60:C62"/>
    <mergeCell ref="D60:D62"/>
    <mergeCell ref="E60:E62"/>
    <mergeCell ref="B6:B8"/>
    <mergeCell ref="E3:E5"/>
    <mergeCell ref="E6:E8"/>
    <mergeCell ref="E9:E11"/>
    <mergeCell ref="E12:E14"/>
    <mergeCell ref="E15:E17"/>
    <mergeCell ref="E18:E20"/>
    <mergeCell ref="B30:B32"/>
    <mergeCell ref="D30:D32"/>
    <mergeCell ref="C30:C32"/>
    <mergeCell ref="A42:A44"/>
    <mergeCell ref="B42:B44"/>
    <mergeCell ref="C42:C44"/>
    <mergeCell ref="D42:D44"/>
    <mergeCell ref="E42:E44"/>
    <mergeCell ref="A1:G1"/>
    <mergeCell ref="C18:C20"/>
    <mergeCell ref="C15:C17"/>
    <mergeCell ref="C12:C14"/>
    <mergeCell ref="C9:C11"/>
    <mergeCell ref="C6:C8"/>
    <mergeCell ref="C3:C5"/>
    <mergeCell ref="F60:F62"/>
    <mergeCell ref="G60:G62"/>
    <mergeCell ref="A69:A71"/>
    <mergeCell ref="B69:B71"/>
    <mergeCell ref="C69:C71"/>
    <mergeCell ref="D69:D71"/>
    <mergeCell ref="E69:E71"/>
    <mergeCell ref="F69:F71"/>
    <mergeCell ref="G69:G71"/>
    <mergeCell ref="A63:A65"/>
    <mergeCell ref="B63:B65"/>
    <mergeCell ref="C63:C65"/>
    <mergeCell ref="D63:D65"/>
    <mergeCell ref="E63:E65"/>
    <mergeCell ref="F63:F65"/>
    <mergeCell ref="G63:G65"/>
    <mergeCell ref="A66:A68"/>
    <mergeCell ref="B66:B68"/>
    <mergeCell ref="C66:C68"/>
    <mergeCell ref="F66:F68"/>
    <mergeCell ref="G66:G68"/>
    <mergeCell ref="A60:A62"/>
    <mergeCell ref="B60:B62"/>
  </mergeCells>
  <phoneticPr fontId="7"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86616-D75A-4955-AF87-55197E956E66}">
  <sheetPr>
    <tabColor theme="5" tint="0.39997558519241921"/>
  </sheetPr>
  <dimension ref="A1:E20"/>
  <sheetViews>
    <sheetView topLeftCell="C1" zoomScaleNormal="100" workbookViewId="0">
      <selection activeCell="D3" sqref="D3:D5"/>
    </sheetView>
  </sheetViews>
  <sheetFormatPr defaultRowHeight="16.5" x14ac:dyDescent="0.3"/>
  <cols>
    <col min="1" max="1" width="11.85546875" style="14" customWidth="1"/>
    <col min="2" max="2" width="11.7109375" style="1" customWidth="1"/>
    <col min="3" max="3" width="17.7109375" style="1" customWidth="1"/>
    <col min="4" max="4" width="109.7109375" style="1" customWidth="1"/>
    <col min="5" max="5" width="35.7109375" style="1" customWidth="1"/>
    <col min="6" max="16384" width="9.140625" style="1"/>
  </cols>
  <sheetData>
    <row r="1" spans="1:5" ht="18" thickTop="1" thickBot="1" x14ac:dyDescent="0.35">
      <c r="A1" s="95" t="s">
        <v>74</v>
      </c>
      <c r="B1" s="96"/>
      <c r="C1" s="96"/>
      <c r="D1" s="96"/>
      <c r="E1" s="96"/>
    </row>
    <row r="2" spans="1:5" ht="30" thickTop="1" thickBot="1" x14ac:dyDescent="0.35">
      <c r="A2" s="25" t="s">
        <v>41</v>
      </c>
      <c r="B2" s="21" t="s">
        <v>1</v>
      </c>
      <c r="C2" s="22" t="s">
        <v>6</v>
      </c>
      <c r="D2" s="23" t="s">
        <v>2</v>
      </c>
      <c r="E2" s="24" t="s">
        <v>15</v>
      </c>
    </row>
    <row r="3" spans="1:5" ht="17.25" thickBot="1" x14ac:dyDescent="0.35">
      <c r="A3" s="94"/>
      <c r="B3" s="100">
        <v>2</v>
      </c>
      <c r="C3" s="99" t="s">
        <v>102</v>
      </c>
      <c r="D3" s="153" t="s">
        <v>98</v>
      </c>
      <c r="E3" s="101"/>
    </row>
    <row r="4" spans="1:5" ht="17.25" thickBot="1" x14ac:dyDescent="0.35">
      <c r="A4" s="94"/>
      <c r="B4" s="100"/>
      <c r="C4" s="99"/>
      <c r="D4" s="153"/>
      <c r="E4" s="101"/>
    </row>
    <row r="5" spans="1:5" ht="17.25" thickBot="1" x14ac:dyDescent="0.35">
      <c r="A5" s="94"/>
      <c r="B5" s="100"/>
      <c r="C5" s="99"/>
      <c r="D5" s="153"/>
      <c r="E5" s="101"/>
    </row>
    <row r="6" spans="1:5" ht="17.25" thickBot="1" x14ac:dyDescent="0.35">
      <c r="A6" s="94"/>
      <c r="B6" s="100">
        <v>2</v>
      </c>
      <c r="C6" s="99" t="s">
        <v>25</v>
      </c>
      <c r="D6" s="153" t="s">
        <v>183</v>
      </c>
      <c r="E6" s="101"/>
    </row>
    <row r="7" spans="1:5" ht="17.25" thickBot="1" x14ac:dyDescent="0.35">
      <c r="A7" s="94"/>
      <c r="B7" s="100"/>
      <c r="C7" s="99"/>
      <c r="D7" s="153"/>
      <c r="E7" s="101"/>
    </row>
    <row r="8" spans="1:5" ht="17.25" thickBot="1" x14ac:dyDescent="0.35">
      <c r="A8" s="94"/>
      <c r="B8" s="100"/>
      <c r="C8" s="99"/>
      <c r="D8" s="153"/>
      <c r="E8" s="101"/>
    </row>
    <row r="9" spans="1:5" ht="17.25" thickBot="1" x14ac:dyDescent="0.35">
      <c r="A9" s="94"/>
      <c r="B9" s="100">
        <v>2</v>
      </c>
      <c r="C9" s="99" t="s">
        <v>26</v>
      </c>
      <c r="D9" s="153" t="s">
        <v>167</v>
      </c>
      <c r="E9" s="97" t="s">
        <v>40</v>
      </c>
    </row>
    <row r="10" spans="1:5" ht="17.25" thickBot="1" x14ac:dyDescent="0.35">
      <c r="A10" s="94"/>
      <c r="B10" s="100"/>
      <c r="C10" s="99"/>
      <c r="D10" s="153"/>
      <c r="E10" s="98"/>
    </row>
    <row r="11" spans="1:5" ht="17.25" thickBot="1" x14ac:dyDescent="0.35">
      <c r="A11" s="94"/>
      <c r="B11" s="100"/>
      <c r="C11" s="99"/>
      <c r="D11" s="153"/>
      <c r="E11" s="98"/>
    </row>
    <row r="12" spans="1:5" ht="17.25" thickBot="1" x14ac:dyDescent="0.35">
      <c r="A12" s="94"/>
      <c r="B12" s="100">
        <v>2</v>
      </c>
      <c r="C12" s="99" t="s">
        <v>75</v>
      </c>
      <c r="D12" s="153" t="s">
        <v>188</v>
      </c>
      <c r="E12" s="101"/>
    </row>
    <row r="13" spans="1:5" ht="17.25" thickBot="1" x14ac:dyDescent="0.35">
      <c r="A13" s="94"/>
      <c r="B13" s="100"/>
      <c r="C13" s="99"/>
      <c r="D13" s="153"/>
      <c r="E13" s="101"/>
    </row>
    <row r="14" spans="1:5" ht="17.25" thickBot="1" x14ac:dyDescent="0.35">
      <c r="A14" s="94"/>
      <c r="B14" s="100"/>
      <c r="C14" s="99"/>
      <c r="D14" s="153"/>
      <c r="E14" s="101"/>
    </row>
    <row r="15" spans="1:5" ht="17.25" customHeight="1" thickBot="1" x14ac:dyDescent="0.35">
      <c r="A15" s="94"/>
      <c r="B15" s="103">
        <v>2</v>
      </c>
      <c r="C15" s="106" t="s">
        <v>100</v>
      </c>
      <c r="D15" s="154" t="s">
        <v>182</v>
      </c>
      <c r="E15" s="97"/>
    </row>
    <row r="16" spans="1:5" ht="17.25" thickBot="1" x14ac:dyDescent="0.35">
      <c r="A16" s="94"/>
      <c r="B16" s="104"/>
      <c r="C16" s="107"/>
      <c r="D16" s="155"/>
      <c r="E16" s="98"/>
    </row>
    <row r="17" spans="1:5" ht="17.25" thickBot="1" x14ac:dyDescent="0.35">
      <c r="A17" s="94"/>
      <c r="B17" s="105"/>
      <c r="C17" s="108"/>
      <c r="D17" s="156"/>
      <c r="E17" s="102"/>
    </row>
    <row r="18" spans="1:5" ht="17.25" thickBot="1" x14ac:dyDescent="0.35">
      <c r="A18" s="94"/>
      <c r="B18" s="103">
        <v>2</v>
      </c>
      <c r="C18" s="106" t="s">
        <v>101</v>
      </c>
      <c r="D18" s="154" t="s">
        <v>99</v>
      </c>
      <c r="E18" s="97"/>
    </row>
    <row r="19" spans="1:5" ht="17.25" thickBot="1" x14ac:dyDescent="0.35">
      <c r="A19" s="94"/>
      <c r="B19" s="104"/>
      <c r="C19" s="107"/>
      <c r="D19" s="155"/>
      <c r="E19" s="98"/>
    </row>
    <row r="20" spans="1:5" ht="17.25" thickBot="1" x14ac:dyDescent="0.35">
      <c r="A20" s="94"/>
      <c r="B20" s="105"/>
      <c r="C20" s="108"/>
      <c r="D20" s="156"/>
      <c r="E20" s="102"/>
    </row>
  </sheetData>
  <mergeCells count="31">
    <mergeCell ref="C15:C17"/>
    <mergeCell ref="D15:D17"/>
    <mergeCell ref="E15:E17"/>
    <mergeCell ref="C18:C20"/>
    <mergeCell ref="D18:D20"/>
    <mergeCell ref="C3:C5"/>
    <mergeCell ref="D3:D5"/>
    <mergeCell ref="E3:E5"/>
    <mergeCell ref="E18:E20"/>
    <mergeCell ref="B12:B14"/>
    <mergeCell ref="B15:B17"/>
    <mergeCell ref="B18:B20"/>
    <mergeCell ref="D12:D14"/>
    <mergeCell ref="E12:E14"/>
    <mergeCell ref="A1:E1"/>
    <mergeCell ref="E9:E11"/>
    <mergeCell ref="A12:A14"/>
    <mergeCell ref="C9:C11"/>
    <mergeCell ref="D9:D11"/>
    <mergeCell ref="C12:C14"/>
    <mergeCell ref="B9:B11"/>
    <mergeCell ref="C6:C8"/>
    <mergeCell ref="D6:D8"/>
    <mergeCell ref="E6:E8"/>
    <mergeCell ref="B3:B5"/>
    <mergeCell ref="B6:B8"/>
    <mergeCell ref="A15:A17"/>
    <mergeCell ref="A18:A20"/>
    <mergeCell ref="A3:A5"/>
    <mergeCell ref="A6:A8"/>
    <mergeCell ref="A9:A1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14468B-F66B-4AAD-8D40-A1AED88C9112}">
  <sheetPr>
    <tabColor theme="7"/>
  </sheetPr>
  <dimension ref="A1:F29"/>
  <sheetViews>
    <sheetView topLeftCell="C1" zoomScale="85" zoomScaleNormal="85" workbookViewId="0">
      <selection activeCell="E6" sqref="E6:E8"/>
    </sheetView>
  </sheetViews>
  <sheetFormatPr defaultRowHeight="16.5" x14ac:dyDescent="0.3"/>
  <cols>
    <col min="1" max="1" width="11.85546875" style="14" customWidth="1"/>
    <col min="2" max="2" width="16" style="1" customWidth="1"/>
    <col min="3" max="3" width="14.140625" style="1" customWidth="1"/>
    <col min="4" max="4" width="17.7109375" style="1" customWidth="1"/>
    <col min="5" max="5" width="109.7109375" style="1" customWidth="1"/>
    <col min="6" max="6" width="35.7109375" style="1" customWidth="1"/>
    <col min="7" max="16384" width="9.140625" style="1"/>
  </cols>
  <sheetData>
    <row r="1" spans="1:6" ht="18" customHeight="1" thickTop="1" thickBot="1" x14ac:dyDescent="0.35">
      <c r="A1" s="109" t="s">
        <v>18</v>
      </c>
      <c r="B1" s="110"/>
      <c r="C1" s="110"/>
      <c r="D1" s="110"/>
      <c r="E1" s="110"/>
      <c r="F1" s="110"/>
    </row>
    <row r="2" spans="1:6" ht="30" customHeight="1" thickTop="1" thickBot="1" x14ac:dyDescent="0.35">
      <c r="A2" s="25" t="s">
        <v>41</v>
      </c>
      <c r="B2" s="20" t="s">
        <v>10</v>
      </c>
      <c r="C2" s="21" t="s">
        <v>11</v>
      </c>
      <c r="D2" s="22" t="s">
        <v>6</v>
      </c>
      <c r="E2" s="23" t="s">
        <v>2</v>
      </c>
      <c r="F2" s="24" t="s">
        <v>15</v>
      </c>
    </row>
    <row r="3" spans="1:6" ht="17.25" thickBot="1" x14ac:dyDescent="0.35">
      <c r="A3" s="111"/>
      <c r="B3" s="113" t="s">
        <v>12</v>
      </c>
      <c r="C3" s="114" t="s">
        <v>17</v>
      </c>
      <c r="D3" s="115" t="s">
        <v>117</v>
      </c>
      <c r="E3" s="160" t="s">
        <v>122</v>
      </c>
      <c r="F3" s="112"/>
    </row>
    <row r="4" spans="1:6" ht="17.25" thickBot="1" x14ac:dyDescent="0.35">
      <c r="A4" s="111"/>
      <c r="B4" s="113"/>
      <c r="C4" s="114"/>
      <c r="D4" s="115"/>
      <c r="E4" s="160"/>
      <c r="F4" s="112"/>
    </row>
    <row r="5" spans="1:6" ht="17.25" thickBot="1" x14ac:dyDescent="0.35">
      <c r="A5" s="111"/>
      <c r="B5" s="113"/>
      <c r="C5" s="114"/>
      <c r="D5" s="115"/>
      <c r="E5" s="160"/>
      <c r="F5" s="112"/>
    </row>
    <row r="6" spans="1:6" ht="17.25" thickBot="1" x14ac:dyDescent="0.35">
      <c r="A6" s="94"/>
      <c r="B6" s="113" t="s">
        <v>12</v>
      </c>
      <c r="C6" s="114" t="s">
        <v>17</v>
      </c>
      <c r="D6" s="115" t="s">
        <v>118</v>
      </c>
      <c r="E6" s="160" t="s">
        <v>203</v>
      </c>
      <c r="F6" s="112"/>
    </row>
    <row r="7" spans="1:6" ht="17.25" thickBot="1" x14ac:dyDescent="0.35">
      <c r="A7" s="94"/>
      <c r="B7" s="113"/>
      <c r="C7" s="114"/>
      <c r="D7" s="115"/>
      <c r="E7" s="160"/>
      <c r="F7" s="112"/>
    </row>
    <row r="8" spans="1:6" ht="17.25" thickBot="1" x14ac:dyDescent="0.35">
      <c r="A8" s="94"/>
      <c r="B8" s="113"/>
      <c r="C8" s="114"/>
      <c r="D8" s="115"/>
      <c r="E8" s="160"/>
      <c r="F8" s="112"/>
    </row>
    <row r="9" spans="1:6" ht="17.25" thickBot="1" x14ac:dyDescent="0.35">
      <c r="A9" s="94"/>
      <c r="B9" s="113" t="s">
        <v>12</v>
      </c>
      <c r="C9" s="114">
        <v>2</v>
      </c>
      <c r="D9" s="115" t="s">
        <v>123</v>
      </c>
      <c r="E9" s="160" t="s">
        <v>124</v>
      </c>
      <c r="F9" s="112"/>
    </row>
    <row r="10" spans="1:6" ht="17.25" thickBot="1" x14ac:dyDescent="0.35">
      <c r="A10" s="94"/>
      <c r="B10" s="113"/>
      <c r="C10" s="114"/>
      <c r="D10" s="115"/>
      <c r="E10" s="160"/>
      <c r="F10" s="112"/>
    </row>
    <row r="11" spans="1:6" ht="17.25" thickBot="1" x14ac:dyDescent="0.35">
      <c r="A11" s="94"/>
      <c r="B11" s="113"/>
      <c r="C11" s="114"/>
      <c r="D11" s="115"/>
      <c r="E11" s="160"/>
      <c r="F11" s="112"/>
    </row>
    <row r="12" spans="1:6" ht="17.25" thickBot="1" x14ac:dyDescent="0.35">
      <c r="A12" s="94"/>
      <c r="B12" s="113" t="s">
        <v>12</v>
      </c>
      <c r="C12" s="114">
        <v>2</v>
      </c>
      <c r="D12" s="115" t="s">
        <v>119</v>
      </c>
      <c r="E12" s="160" t="s">
        <v>198</v>
      </c>
      <c r="F12" s="112"/>
    </row>
    <row r="13" spans="1:6" ht="17.25" thickBot="1" x14ac:dyDescent="0.35">
      <c r="A13" s="94"/>
      <c r="B13" s="113"/>
      <c r="C13" s="114"/>
      <c r="D13" s="115"/>
      <c r="E13" s="160"/>
      <c r="F13" s="112"/>
    </row>
    <row r="14" spans="1:6" ht="17.25" thickBot="1" x14ac:dyDescent="0.35">
      <c r="A14" s="94"/>
      <c r="B14" s="113"/>
      <c r="C14" s="114"/>
      <c r="D14" s="115"/>
      <c r="E14" s="160"/>
      <c r="F14" s="112"/>
    </row>
    <row r="15" spans="1:6" ht="17.25" thickBot="1" x14ac:dyDescent="0.35">
      <c r="A15" s="94"/>
      <c r="B15" s="113" t="s">
        <v>12</v>
      </c>
      <c r="C15" s="114">
        <v>3</v>
      </c>
      <c r="D15" s="115" t="s">
        <v>120</v>
      </c>
      <c r="E15" s="160" t="s">
        <v>199</v>
      </c>
      <c r="F15" s="112"/>
    </row>
    <row r="16" spans="1:6" ht="17.25" thickBot="1" x14ac:dyDescent="0.35">
      <c r="A16" s="94"/>
      <c r="B16" s="113"/>
      <c r="C16" s="114"/>
      <c r="D16" s="115"/>
      <c r="E16" s="160"/>
      <c r="F16" s="112"/>
    </row>
    <row r="17" spans="1:6" ht="17.25" thickBot="1" x14ac:dyDescent="0.35">
      <c r="A17" s="94"/>
      <c r="B17" s="113"/>
      <c r="C17" s="114"/>
      <c r="D17" s="115"/>
      <c r="E17" s="160"/>
      <c r="F17" s="112"/>
    </row>
    <row r="18" spans="1:6" ht="17.25" thickBot="1" x14ac:dyDescent="0.35">
      <c r="A18" s="94"/>
      <c r="B18" s="113" t="s">
        <v>13</v>
      </c>
      <c r="C18" s="114">
        <v>2</v>
      </c>
      <c r="D18" s="115" t="s">
        <v>121</v>
      </c>
      <c r="E18" s="160" t="s">
        <v>200</v>
      </c>
      <c r="F18" s="112"/>
    </row>
    <row r="19" spans="1:6" ht="17.25" thickBot="1" x14ac:dyDescent="0.35">
      <c r="A19" s="94"/>
      <c r="B19" s="113"/>
      <c r="C19" s="114"/>
      <c r="D19" s="115"/>
      <c r="E19" s="160"/>
      <c r="F19" s="112"/>
    </row>
    <row r="20" spans="1:6" ht="17.25" thickBot="1" x14ac:dyDescent="0.35">
      <c r="A20" s="94"/>
      <c r="B20" s="113"/>
      <c r="C20" s="114"/>
      <c r="D20" s="115"/>
      <c r="E20" s="160"/>
      <c r="F20" s="112"/>
    </row>
    <row r="21" spans="1:6" ht="17.25" thickBot="1" x14ac:dyDescent="0.35">
      <c r="A21" s="94"/>
      <c r="B21" s="113" t="s">
        <v>13</v>
      </c>
      <c r="C21" s="114">
        <v>1</v>
      </c>
      <c r="D21" s="115"/>
      <c r="E21" s="116"/>
      <c r="F21" s="112"/>
    </row>
    <row r="22" spans="1:6" ht="17.25" thickBot="1" x14ac:dyDescent="0.35">
      <c r="A22" s="94"/>
      <c r="B22" s="113"/>
      <c r="C22" s="114"/>
      <c r="D22" s="115"/>
      <c r="E22" s="116"/>
      <c r="F22" s="112"/>
    </row>
    <row r="23" spans="1:6" ht="17.25" thickBot="1" x14ac:dyDescent="0.35">
      <c r="A23" s="94"/>
      <c r="B23" s="113"/>
      <c r="C23" s="114"/>
      <c r="D23" s="115"/>
      <c r="E23" s="116"/>
      <c r="F23" s="112"/>
    </row>
    <row r="24" spans="1:6" ht="17.25" thickBot="1" x14ac:dyDescent="0.35">
      <c r="A24" s="94"/>
      <c r="B24" s="113" t="s">
        <v>13</v>
      </c>
      <c r="C24" s="114">
        <v>1</v>
      </c>
      <c r="D24" s="115"/>
      <c r="E24" s="116"/>
      <c r="F24" s="112"/>
    </row>
    <row r="25" spans="1:6" ht="17.25" thickBot="1" x14ac:dyDescent="0.35">
      <c r="A25" s="94"/>
      <c r="B25" s="113"/>
      <c r="C25" s="114"/>
      <c r="D25" s="115"/>
      <c r="E25" s="116"/>
      <c r="F25" s="112"/>
    </row>
    <row r="26" spans="1:6" ht="17.25" thickBot="1" x14ac:dyDescent="0.35">
      <c r="A26" s="94"/>
      <c r="B26" s="113"/>
      <c r="C26" s="114"/>
      <c r="D26" s="115"/>
      <c r="E26" s="116"/>
      <c r="F26" s="112"/>
    </row>
    <row r="27" spans="1:6" ht="17.25" thickBot="1" x14ac:dyDescent="0.35">
      <c r="A27" s="94"/>
      <c r="B27" s="113" t="s">
        <v>13</v>
      </c>
      <c r="C27" s="114">
        <v>1</v>
      </c>
      <c r="D27" s="115"/>
      <c r="E27" s="116"/>
      <c r="F27" s="112"/>
    </row>
    <row r="28" spans="1:6" ht="17.25" thickBot="1" x14ac:dyDescent="0.35">
      <c r="A28" s="94"/>
      <c r="B28" s="113"/>
      <c r="C28" s="114"/>
      <c r="D28" s="115"/>
      <c r="E28" s="116"/>
      <c r="F28" s="112"/>
    </row>
    <row r="29" spans="1:6" ht="17.25" thickBot="1" x14ac:dyDescent="0.35">
      <c r="A29" s="94"/>
      <c r="B29" s="113"/>
      <c r="C29" s="114"/>
      <c r="D29" s="115"/>
      <c r="E29" s="116"/>
      <c r="F29" s="112"/>
    </row>
  </sheetData>
  <mergeCells count="55">
    <mergeCell ref="B27:B29"/>
    <mergeCell ref="C27:C29"/>
    <mergeCell ref="D27:D29"/>
    <mergeCell ref="E27:E29"/>
    <mergeCell ref="F27:F29"/>
    <mergeCell ref="B24:B26"/>
    <mergeCell ref="C24:C26"/>
    <mergeCell ref="D24:D26"/>
    <mergeCell ref="E24:E26"/>
    <mergeCell ref="F24:F26"/>
    <mergeCell ref="B21:B23"/>
    <mergeCell ref="C21:C23"/>
    <mergeCell ref="D21:D23"/>
    <mergeCell ref="E21:E23"/>
    <mergeCell ref="F21:F23"/>
    <mergeCell ref="B18:B20"/>
    <mergeCell ref="C18:C20"/>
    <mergeCell ref="D18:D20"/>
    <mergeCell ref="E18:E20"/>
    <mergeCell ref="F18:F20"/>
    <mergeCell ref="B15:B17"/>
    <mergeCell ref="C15:C17"/>
    <mergeCell ref="D15:D17"/>
    <mergeCell ref="E15:E17"/>
    <mergeCell ref="F15:F17"/>
    <mergeCell ref="B12:B14"/>
    <mergeCell ref="C12:C14"/>
    <mergeCell ref="D12:D14"/>
    <mergeCell ref="E12:E14"/>
    <mergeCell ref="F12:F14"/>
    <mergeCell ref="B9:B11"/>
    <mergeCell ref="C9:C11"/>
    <mergeCell ref="D9:D11"/>
    <mergeCell ref="E9:E11"/>
    <mergeCell ref="F9:F11"/>
    <mergeCell ref="B6:B8"/>
    <mergeCell ref="C6:C8"/>
    <mergeCell ref="D6:D8"/>
    <mergeCell ref="E6:E8"/>
    <mergeCell ref="F6:F8"/>
    <mergeCell ref="A1:F1"/>
    <mergeCell ref="A18:A20"/>
    <mergeCell ref="A21:A23"/>
    <mergeCell ref="A24:A26"/>
    <mergeCell ref="A27:A29"/>
    <mergeCell ref="A3:A5"/>
    <mergeCell ref="A6:A8"/>
    <mergeCell ref="A9:A11"/>
    <mergeCell ref="A12:A14"/>
    <mergeCell ref="A15:A17"/>
    <mergeCell ref="F3:F5"/>
    <mergeCell ref="B3:B5"/>
    <mergeCell ref="C3:C5"/>
    <mergeCell ref="D3:D5"/>
    <mergeCell ref="E3:E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52EF8-DC93-4291-82D7-46CE12056E4D}">
  <sheetPr>
    <tabColor theme="7"/>
  </sheetPr>
  <dimension ref="A1:F98"/>
  <sheetViews>
    <sheetView topLeftCell="C1" workbookViewId="0">
      <selection activeCell="E15" sqref="E15:E17"/>
    </sheetView>
  </sheetViews>
  <sheetFormatPr defaultRowHeight="16.5" x14ac:dyDescent="0.3"/>
  <cols>
    <col min="1" max="1" width="11.85546875" style="14" customWidth="1"/>
    <col min="2" max="2" width="16" style="1" customWidth="1"/>
    <col min="3" max="3" width="14.140625" style="1" customWidth="1"/>
    <col min="4" max="4" width="17.7109375" style="1" customWidth="1"/>
    <col min="5" max="5" width="109.7109375" style="1" customWidth="1"/>
    <col min="6" max="6" width="35.7109375" style="1" customWidth="1"/>
    <col min="7" max="16384" width="9.140625" style="1"/>
  </cols>
  <sheetData>
    <row r="1" spans="1:6" ht="18" customHeight="1" thickTop="1" thickBot="1" x14ac:dyDescent="0.35">
      <c r="A1" s="109" t="s">
        <v>19</v>
      </c>
      <c r="B1" s="110"/>
      <c r="C1" s="110"/>
      <c r="D1" s="110"/>
      <c r="E1" s="110"/>
      <c r="F1" s="110"/>
    </row>
    <row r="2" spans="1:6" ht="30" customHeight="1" thickTop="1" thickBot="1" x14ac:dyDescent="0.35">
      <c r="A2" s="25" t="s">
        <v>41</v>
      </c>
      <c r="B2" s="20" t="s">
        <v>10</v>
      </c>
      <c r="C2" s="21" t="s">
        <v>132</v>
      </c>
      <c r="D2" s="22" t="s">
        <v>6</v>
      </c>
      <c r="E2" s="23" t="s">
        <v>2</v>
      </c>
      <c r="F2" s="24" t="s">
        <v>15</v>
      </c>
    </row>
    <row r="3" spans="1:6" ht="17.25" thickBot="1" x14ac:dyDescent="0.35">
      <c r="A3" s="111"/>
      <c r="B3" s="117" t="s">
        <v>14</v>
      </c>
      <c r="C3" s="118">
        <v>5</v>
      </c>
      <c r="D3" s="121" t="s">
        <v>129</v>
      </c>
      <c r="E3" s="120" t="s">
        <v>133</v>
      </c>
      <c r="F3" s="112"/>
    </row>
    <row r="4" spans="1:6" ht="17.25" thickBot="1" x14ac:dyDescent="0.35">
      <c r="A4" s="111"/>
      <c r="B4" s="117"/>
      <c r="C4" s="118"/>
      <c r="D4" s="121"/>
      <c r="E4" s="120"/>
      <c r="F4" s="112"/>
    </row>
    <row r="5" spans="1:6" ht="17.25" thickBot="1" x14ac:dyDescent="0.35">
      <c r="A5" s="111"/>
      <c r="B5" s="117"/>
      <c r="C5" s="118"/>
      <c r="D5" s="121"/>
      <c r="E5" s="120"/>
      <c r="F5" s="112"/>
    </row>
    <row r="6" spans="1:6" ht="17.25" thickBot="1" x14ac:dyDescent="0.35">
      <c r="A6" s="111"/>
      <c r="B6" s="117" t="s">
        <v>14</v>
      </c>
      <c r="C6" s="118">
        <v>4</v>
      </c>
      <c r="D6" s="121" t="s">
        <v>128</v>
      </c>
      <c r="E6" s="120" t="s">
        <v>151</v>
      </c>
      <c r="F6" s="112"/>
    </row>
    <row r="7" spans="1:6" ht="17.25" thickBot="1" x14ac:dyDescent="0.35">
      <c r="A7" s="111"/>
      <c r="B7" s="117"/>
      <c r="C7" s="118"/>
      <c r="D7" s="121"/>
      <c r="E7" s="120"/>
      <c r="F7" s="112"/>
    </row>
    <row r="8" spans="1:6" ht="17.25" thickBot="1" x14ac:dyDescent="0.35">
      <c r="A8" s="111"/>
      <c r="B8" s="117"/>
      <c r="C8" s="118"/>
      <c r="D8" s="121"/>
      <c r="E8" s="120"/>
      <c r="F8" s="112"/>
    </row>
    <row r="9" spans="1:6" ht="17.25" thickBot="1" x14ac:dyDescent="0.35">
      <c r="A9" s="111"/>
      <c r="B9" s="117" t="s">
        <v>14</v>
      </c>
      <c r="C9" s="118">
        <v>2</v>
      </c>
      <c r="D9" s="121" t="s">
        <v>125</v>
      </c>
      <c r="E9" s="120" t="s">
        <v>134</v>
      </c>
      <c r="F9" s="112"/>
    </row>
    <row r="10" spans="1:6" ht="17.25" thickBot="1" x14ac:dyDescent="0.35">
      <c r="A10" s="111"/>
      <c r="B10" s="117"/>
      <c r="C10" s="118"/>
      <c r="D10" s="121"/>
      <c r="E10" s="120"/>
      <c r="F10" s="112"/>
    </row>
    <row r="11" spans="1:6" ht="17.25" thickBot="1" x14ac:dyDescent="0.35">
      <c r="A11" s="111"/>
      <c r="B11" s="117"/>
      <c r="C11" s="118"/>
      <c r="D11" s="121"/>
      <c r="E11" s="120"/>
      <c r="F11" s="112"/>
    </row>
    <row r="12" spans="1:6" ht="17.25" customHeight="1" thickBot="1" x14ac:dyDescent="0.35">
      <c r="A12" s="94"/>
      <c r="B12" s="117" t="s">
        <v>14</v>
      </c>
      <c r="C12" s="118">
        <v>2</v>
      </c>
      <c r="D12" s="121" t="s">
        <v>130</v>
      </c>
      <c r="E12" s="120" t="s">
        <v>135</v>
      </c>
      <c r="F12" s="112"/>
    </row>
    <row r="13" spans="1:6" ht="17.25" thickBot="1" x14ac:dyDescent="0.35">
      <c r="A13" s="94"/>
      <c r="B13" s="117"/>
      <c r="C13" s="118"/>
      <c r="D13" s="121"/>
      <c r="E13" s="120"/>
      <c r="F13" s="112"/>
    </row>
    <row r="14" spans="1:6" ht="17.25" thickBot="1" x14ac:dyDescent="0.35">
      <c r="A14" s="94"/>
      <c r="B14" s="117"/>
      <c r="C14" s="118"/>
      <c r="D14" s="121"/>
      <c r="E14" s="120"/>
      <c r="F14" s="112"/>
    </row>
    <row r="15" spans="1:6" ht="17.25" thickBot="1" x14ac:dyDescent="0.35">
      <c r="A15" s="94"/>
      <c r="B15" s="117" t="s">
        <v>14</v>
      </c>
      <c r="C15" s="118">
        <v>3</v>
      </c>
      <c r="D15" s="121" t="s">
        <v>126</v>
      </c>
      <c r="E15" s="120" t="s">
        <v>136</v>
      </c>
      <c r="F15" s="112"/>
    </row>
    <row r="16" spans="1:6" ht="17.25" thickBot="1" x14ac:dyDescent="0.35">
      <c r="A16" s="94"/>
      <c r="B16" s="117"/>
      <c r="C16" s="118"/>
      <c r="D16" s="121"/>
      <c r="E16" s="120"/>
      <c r="F16" s="112"/>
    </row>
    <row r="17" spans="1:6" ht="17.25" thickBot="1" x14ac:dyDescent="0.35">
      <c r="A17" s="94"/>
      <c r="B17" s="117"/>
      <c r="C17" s="118"/>
      <c r="D17" s="121"/>
      <c r="E17" s="120"/>
      <c r="F17" s="112"/>
    </row>
    <row r="18" spans="1:6" ht="17.25" thickBot="1" x14ac:dyDescent="0.35">
      <c r="A18" s="94"/>
      <c r="B18" s="117" t="s">
        <v>14</v>
      </c>
      <c r="C18" s="118">
        <v>3</v>
      </c>
      <c r="D18" s="121" t="s">
        <v>127</v>
      </c>
      <c r="E18" s="120" t="s">
        <v>137</v>
      </c>
      <c r="F18" s="112"/>
    </row>
    <row r="19" spans="1:6" ht="17.25" thickBot="1" x14ac:dyDescent="0.35">
      <c r="A19" s="94"/>
      <c r="B19" s="117"/>
      <c r="C19" s="118"/>
      <c r="D19" s="121"/>
      <c r="E19" s="120"/>
      <c r="F19" s="112"/>
    </row>
    <row r="20" spans="1:6" ht="17.25" thickBot="1" x14ac:dyDescent="0.35">
      <c r="A20" s="94"/>
      <c r="B20" s="117"/>
      <c r="C20" s="118"/>
      <c r="D20" s="121"/>
      <c r="E20" s="120"/>
      <c r="F20" s="112"/>
    </row>
    <row r="21" spans="1:6" ht="17.25" thickBot="1" x14ac:dyDescent="0.35">
      <c r="A21" s="94"/>
      <c r="B21" s="117" t="s">
        <v>14</v>
      </c>
      <c r="C21" s="118"/>
      <c r="D21" s="119"/>
      <c r="E21" s="120"/>
      <c r="F21" s="112"/>
    </row>
    <row r="22" spans="1:6" ht="17.25" thickBot="1" x14ac:dyDescent="0.35">
      <c r="A22" s="94"/>
      <c r="B22" s="117"/>
      <c r="C22" s="118"/>
      <c r="D22" s="119"/>
      <c r="E22" s="120"/>
      <c r="F22" s="112"/>
    </row>
    <row r="23" spans="1:6" ht="17.25" thickBot="1" x14ac:dyDescent="0.35">
      <c r="A23" s="94"/>
      <c r="B23" s="117"/>
      <c r="C23" s="118"/>
      <c r="D23" s="119"/>
      <c r="E23" s="120"/>
      <c r="F23" s="112"/>
    </row>
    <row r="24" spans="1:6" ht="17.25" thickBot="1" x14ac:dyDescent="0.35">
      <c r="A24" s="94"/>
      <c r="B24" s="117" t="s">
        <v>14</v>
      </c>
      <c r="C24" s="118"/>
      <c r="D24" s="119"/>
      <c r="E24" s="120"/>
      <c r="F24" s="112"/>
    </row>
    <row r="25" spans="1:6" ht="17.25" thickBot="1" x14ac:dyDescent="0.35">
      <c r="A25" s="94"/>
      <c r="B25" s="117"/>
      <c r="C25" s="118"/>
      <c r="D25" s="119"/>
      <c r="E25" s="120"/>
      <c r="F25" s="112"/>
    </row>
    <row r="26" spans="1:6" ht="17.25" thickBot="1" x14ac:dyDescent="0.35">
      <c r="A26" s="94"/>
      <c r="B26" s="117"/>
      <c r="C26" s="118"/>
      <c r="D26" s="119"/>
      <c r="E26" s="120"/>
      <c r="F26" s="112"/>
    </row>
    <row r="27" spans="1:6" ht="17.25" thickBot="1" x14ac:dyDescent="0.35">
      <c r="A27" s="94"/>
      <c r="B27" s="117" t="s">
        <v>14</v>
      </c>
      <c r="C27" s="118"/>
      <c r="D27" s="119"/>
      <c r="E27" s="120"/>
      <c r="F27" s="112"/>
    </row>
    <row r="28" spans="1:6" ht="17.25" thickBot="1" x14ac:dyDescent="0.35">
      <c r="A28" s="94"/>
      <c r="B28" s="117"/>
      <c r="C28" s="118"/>
      <c r="D28" s="119"/>
      <c r="E28" s="120"/>
      <c r="F28" s="112"/>
    </row>
    <row r="29" spans="1:6" ht="17.25" thickBot="1" x14ac:dyDescent="0.35">
      <c r="A29" s="94"/>
      <c r="B29" s="117"/>
      <c r="C29" s="118"/>
      <c r="D29" s="119"/>
      <c r="E29" s="120"/>
      <c r="F29" s="112"/>
    </row>
    <row r="30" spans="1:6" ht="17.25" thickBot="1" x14ac:dyDescent="0.35">
      <c r="A30" s="94"/>
      <c r="B30" s="117" t="s">
        <v>14</v>
      </c>
      <c r="C30" s="118"/>
      <c r="D30" s="119"/>
      <c r="E30" s="120"/>
      <c r="F30" s="112"/>
    </row>
    <row r="31" spans="1:6" ht="17.25" thickBot="1" x14ac:dyDescent="0.35">
      <c r="A31" s="94"/>
      <c r="B31" s="117"/>
      <c r="C31" s="118"/>
      <c r="D31" s="119"/>
      <c r="E31" s="120"/>
      <c r="F31" s="112"/>
    </row>
    <row r="32" spans="1:6" ht="17.25" thickBot="1" x14ac:dyDescent="0.35">
      <c r="A32" s="94"/>
      <c r="B32" s="117"/>
      <c r="C32" s="118"/>
      <c r="D32" s="119"/>
      <c r="E32" s="120"/>
      <c r="F32" s="112"/>
    </row>
    <row r="33" spans="1:6" ht="17.25" thickBot="1" x14ac:dyDescent="0.35">
      <c r="A33" s="94"/>
      <c r="B33" s="117" t="s">
        <v>14</v>
      </c>
      <c r="C33" s="122" t="s">
        <v>17</v>
      </c>
      <c r="D33" s="119" t="s">
        <v>20</v>
      </c>
      <c r="E33" s="120" t="s">
        <v>47</v>
      </c>
      <c r="F33" s="97" t="s">
        <v>24</v>
      </c>
    </row>
    <row r="34" spans="1:6" ht="17.25" thickBot="1" x14ac:dyDescent="0.35">
      <c r="A34" s="94"/>
      <c r="B34" s="117"/>
      <c r="C34" s="122"/>
      <c r="D34" s="119"/>
      <c r="E34" s="120"/>
      <c r="F34" s="98"/>
    </row>
    <row r="35" spans="1:6" ht="17.25" thickBot="1" x14ac:dyDescent="0.35">
      <c r="A35" s="94"/>
      <c r="B35" s="117"/>
      <c r="C35" s="122"/>
      <c r="D35" s="119"/>
      <c r="E35" s="120"/>
      <c r="F35" s="98"/>
    </row>
    <row r="36" spans="1:6" ht="17.25" thickBot="1" x14ac:dyDescent="0.35">
      <c r="A36" s="94"/>
      <c r="B36" s="117" t="s">
        <v>14</v>
      </c>
      <c r="C36" s="122" t="s">
        <v>17</v>
      </c>
      <c r="D36" s="119" t="s">
        <v>21</v>
      </c>
      <c r="E36" s="120" t="s">
        <v>48</v>
      </c>
      <c r="F36" s="98"/>
    </row>
    <row r="37" spans="1:6" ht="17.25" thickBot="1" x14ac:dyDescent="0.35">
      <c r="A37" s="94"/>
      <c r="B37" s="117"/>
      <c r="C37" s="122"/>
      <c r="D37" s="119"/>
      <c r="E37" s="120"/>
      <c r="F37" s="98"/>
    </row>
    <row r="38" spans="1:6" ht="17.25" thickBot="1" x14ac:dyDescent="0.35">
      <c r="A38" s="94"/>
      <c r="B38" s="117"/>
      <c r="C38" s="122"/>
      <c r="D38" s="119"/>
      <c r="E38" s="120"/>
      <c r="F38" s="98"/>
    </row>
    <row r="39" spans="1:6" ht="17.25" thickBot="1" x14ac:dyDescent="0.35">
      <c r="A39" s="94"/>
      <c r="B39" s="117" t="s">
        <v>14</v>
      </c>
      <c r="C39" s="122" t="s">
        <v>17</v>
      </c>
      <c r="D39" s="119" t="s">
        <v>22</v>
      </c>
      <c r="E39" s="120" t="s">
        <v>49</v>
      </c>
      <c r="F39" s="98"/>
    </row>
    <row r="40" spans="1:6" ht="17.25" thickBot="1" x14ac:dyDescent="0.35">
      <c r="A40" s="94"/>
      <c r="B40" s="117"/>
      <c r="C40" s="122"/>
      <c r="D40" s="119"/>
      <c r="E40" s="120"/>
      <c r="F40" s="98"/>
    </row>
    <row r="41" spans="1:6" ht="17.25" thickBot="1" x14ac:dyDescent="0.35">
      <c r="A41" s="94"/>
      <c r="B41" s="117"/>
      <c r="C41" s="122"/>
      <c r="D41" s="119"/>
      <c r="E41" s="120"/>
      <c r="F41" s="98"/>
    </row>
    <row r="42" spans="1:6" ht="17.25" thickBot="1" x14ac:dyDescent="0.35">
      <c r="A42" s="94"/>
      <c r="B42" s="117" t="s">
        <v>14</v>
      </c>
      <c r="C42" s="122" t="s">
        <v>17</v>
      </c>
      <c r="D42" s="119" t="s">
        <v>23</v>
      </c>
      <c r="E42" s="120" t="s">
        <v>50</v>
      </c>
      <c r="F42" s="98"/>
    </row>
    <row r="43" spans="1:6" ht="17.25" thickBot="1" x14ac:dyDescent="0.35">
      <c r="A43" s="94"/>
      <c r="B43" s="117"/>
      <c r="C43" s="122"/>
      <c r="D43" s="119"/>
      <c r="E43" s="120"/>
      <c r="F43" s="98"/>
    </row>
    <row r="44" spans="1:6" ht="17.25" thickBot="1" x14ac:dyDescent="0.35">
      <c r="A44" s="94"/>
      <c r="B44" s="117"/>
      <c r="C44" s="122"/>
      <c r="D44" s="119"/>
      <c r="E44" s="120"/>
      <c r="F44" s="102"/>
    </row>
    <row r="45" spans="1:6" x14ac:dyDescent="0.3">
      <c r="A45" s="1"/>
    </row>
    <row r="46" spans="1:6" x14ac:dyDescent="0.3">
      <c r="A46" s="1"/>
    </row>
    <row r="47" spans="1:6" x14ac:dyDescent="0.3">
      <c r="A47" s="1"/>
    </row>
    <row r="48" spans="1:6" x14ac:dyDescent="0.3">
      <c r="A48" s="1"/>
    </row>
    <row r="49" spans="1:1" x14ac:dyDescent="0.3">
      <c r="A49" s="1"/>
    </row>
    <row r="50" spans="1:1" x14ac:dyDescent="0.3">
      <c r="A50" s="1"/>
    </row>
    <row r="51" spans="1:1" x14ac:dyDescent="0.3">
      <c r="A51" s="1"/>
    </row>
    <row r="52" spans="1:1" x14ac:dyDescent="0.3">
      <c r="A52" s="1"/>
    </row>
    <row r="53" spans="1:1" x14ac:dyDescent="0.3">
      <c r="A53" s="1"/>
    </row>
    <row r="54" spans="1:1" x14ac:dyDescent="0.3">
      <c r="A54" s="1"/>
    </row>
    <row r="55" spans="1:1" x14ac:dyDescent="0.3">
      <c r="A55" s="1"/>
    </row>
    <row r="56" spans="1:1" x14ac:dyDescent="0.3">
      <c r="A56" s="1"/>
    </row>
    <row r="57" spans="1:1" x14ac:dyDescent="0.3">
      <c r="A57" s="1"/>
    </row>
    <row r="58" spans="1:1" x14ac:dyDescent="0.3">
      <c r="A58" s="1"/>
    </row>
    <row r="59" spans="1:1" x14ac:dyDescent="0.3">
      <c r="A59" s="1"/>
    </row>
    <row r="60" spans="1:1" x14ac:dyDescent="0.3">
      <c r="A60" s="1"/>
    </row>
    <row r="61" spans="1:1" x14ac:dyDescent="0.3">
      <c r="A61" s="1"/>
    </row>
    <row r="62" spans="1:1" x14ac:dyDescent="0.3">
      <c r="A62" s="1"/>
    </row>
    <row r="63" spans="1:1" x14ac:dyDescent="0.3">
      <c r="A63" s="1"/>
    </row>
    <row r="64" spans="1:1" x14ac:dyDescent="0.3">
      <c r="A64" s="1"/>
    </row>
    <row r="65" spans="1:1" x14ac:dyDescent="0.3">
      <c r="A65" s="1"/>
    </row>
    <row r="66" spans="1:1" x14ac:dyDescent="0.3">
      <c r="A66" s="1"/>
    </row>
    <row r="67" spans="1:1" x14ac:dyDescent="0.3">
      <c r="A67" s="1"/>
    </row>
    <row r="68" spans="1:1" x14ac:dyDescent="0.3">
      <c r="A68" s="1"/>
    </row>
    <row r="69" spans="1:1" x14ac:dyDescent="0.3">
      <c r="A69" s="1"/>
    </row>
    <row r="70" spans="1:1" x14ac:dyDescent="0.3">
      <c r="A70" s="1"/>
    </row>
    <row r="71" spans="1:1" x14ac:dyDescent="0.3">
      <c r="A71" s="1"/>
    </row>
    <row r="72" spans="1:1" x14ac:dyDescent="0.3">
      <c r="A72" s="1"/>
    </row>
    <row r="73" spans="1:1" x14ac:dyDescent="0.3">
      <c r="A73" s="1"/>
    </row>
    <row r="74" spans="1:1" x14ac:dyDescent="0.3">
      <c r="A74" s="1"/>
    </row>
    <row r="75" spans="1:1" x14ac:dyDescent="0.3">
      <c r="A75" s="1"/>
    </row>
    <row r="76" spans="1:1" x14ac:dyDescent="0.3">
      <c r="A76" s="1"/>
    </row>
    <row r="77" spans="1:1" x14ac:dyDescent="0.3">
      <c r="A77" s="1"/>
    </row>
    <row r="78" spans="1:1" x14ac:dyDescent="0.3">
      <c r="A78" s="1"/>
    </row>
    <row r="79" spans="1:1" x14ac:dyDescent="0.3">
      <c r="A79" s="1"/>
    </row>
    <row r="80" spans="1:1" x14ac:dyDescent="0.3">
      <c r="A80" s="1"/>
    </row>
    <row r="81" spans="1:1" x14ac:dyDescent="0.3">
      <c r="A81" s="1"/>
    </row>
    <row r="82" spans="1:1" x14ac:dyDescent="0.3">
      <c r="A82" s="1"/>
    </row>
    <row r="83" spans="1:1" x14ac:dyDescent="0.3">
      <c r="A83" s="1"/>
    </row>
    <row r="84" spans="1:1" x14ac:dyDescent="0.3">
      <c r="A84" s="1"/>
    </row>
    <row r="85" spans="1:1" x14ac:dyDescent="0.3">
      <c r="A85" s="1"/>
    </row>
    <row r="86" spans="1:1" x14ac:dyDescent="0.3">
      <c r="A86" s="1"/>
    </row>
    <row r="87" spans="1:1" x14ac:dyDescent="0.3">
      <c r="A87" s="1"/>
    </row>
    <row r="88" spans="1:1" x14ac:dyDescent="0.3">
      <c r="A88" s="1"/>
    </row>
    <row r="89" spans="1:1" x14ac:dyDescent="0.3">
      <c r="A89" s="1"/>
    </row>
    <row r="90" spans="1:1" x14ac:dyDescent="0.3">
      <c r="A90" s="1"/>
    </row>
    <row r="91" spans="1:1" x14ac:dyDescent="0.3">
      <c r="A91" s="1"/>
    </row>
    <row r="92" spans="1:1" x14ac:dyDescent="0.3">
      <c r="A92" s="1"/>
    </row>
    <row r="93" spans="1:1" x14ac:dyDescent="0.3">
      <c r="A93" s="1"/>
    </row>
    <row r="94" spans="1:1" x14ac:dyDescent="0.3">
      <c r="A94" s="1"/>
    </row>
    <row r="95" spans="1:1" x14ac:dyDescent="0.3">
      <c r="A95" s="1"/>
    </row>
    <row r="96" spans="1:1" x14ac:dyDescent="0.3">
      <c r="A96" s="1"/>
    </row>
    <row r="97" spans="1:1" x14ac:dyDescent="0.3">
      <c r="A97" s="1"/>
    </row>
    <row r="98" spans="1:1" x14ac:dyDescent="0.3">
      <c r="A98" s="1"/>
    </row>
  </sheetData>
  <mergeCells count="82">
    <mergeCell ref="F33:F44"/>
    <mergeCell ref="B33:B35"/>
    <mergeCell ref="C33:C35"/>
    <mergeCell ref="D33:D35"/>
    <mergeCell ref="E33:E35"/>
    <mergeCell ref="B42:B44"/>
    <mergeCell ref="C42:C44"/>
    <mergeCell ref="D42:D44"/>
    <mergeCell ref="E42:E44"/>
    <mergeCell ref="B39:B41"/>
    <mergeCell ref="C39:C41"/>
    <mergeCell ref="D39:D41"/>
    <mergeCell ref="E39:E41"/>
    <mergeCell ref="B36:B38"/>
    <mergeCell ref="C36:C38"/>
    <mergeCell ref="D36:D38"/>
    <mergeCell ref="E36:E38"/>
    <mergeCell ref="B18:B20"/>
    <mergeCell ref="C18:C20"/>
    <mergeCell ref="D18:D20"/>
    <mergeCell ref="E18:E20"/>
    <mergeCell ref="F18:F20"/>
    <mergeCell ref="B15:B17"/>
    <mergeCell ref="C15:C17"/>
    <mergeCell ref="D15:D17"/>
    <mergeCell ref="E15:E17"/>
    <mergeCell ref="F15:F17"/>
    <mergeCell ref="C12:C14"/>
    <mergeCell ref="D12:D14"/>
    <mergeCell ref="E12:E14"/>
    <mergeCell ref="F3:F5"/>
    <mergeCell ref="F6:F8"/>
    <mergeCell ref="C9:C11"/>
    <mergeCell ref="D9:D11"/>
    <mergeCell ref="E9:E11"/>
    <mergeCell ref="F9:F11"/>
    <mergeCell ref="F12:F14"/>
    <mergeCell ref="A3:A5"/>
    <mergeCell ref="A6:A8"/>
    <mergeCell ref="A9:A11"/>
    <mergeCell ref="A12:A14"/>
    <mergeCell ref="B12:B14"/>
    <mergeCell ref="B9:B11"/>
    <mergeCell ref="A42:A44"/>
    <mergeCell ref="A15:A17"/>
    <mergeCell ref="A18:A20"/>
    <mergeCell ref="A33:A35"/>
    <mergeCell ref="A36:A38"/>
    <mergeCell ref="A39:A41"/>
    <mergeCell ref="A30:A32"/>
    <mergeCell ref="A1:F1"/>
    <mergeCell ref="A21:A23"/>
    <mergeCell ref="B21:B23"/>
    <mergeCell ref="C21:C23"/>
    <mergeCell ref="D21:D23"/>
    <mergeCell ref="E21:E23"/>
    <mergeCell ref="F21:F23"/>
    <mergeCell ref="B3:B5"/>
    <mergeCell ref="B6:B8"/>
    <mergeCell ref="C6:C8"/>
    <mergeCell ref="D6:D8"/>
    <mergeCell ref="E6:E8"/>
    <mergeCell ref="E3:E5"/>
    <mergeCell ref="D3:D5"/>
    <mergeCell ref="C3:C5"/>
    <mergeCell ref="F24:F26"/>
    <mergeCell ref="A27:A29"/>
    <mergeCell ref="B27:B29"/>
    <mergeCell ref="C27:C29"/>
    <mergeCell ref="D27:D29"/>
    <mergeCell ref="E27:E29"/>
    <mergeCell ref="F27:F29"/>
    <mergeCell ref="A24:A26"/>
    <mergeCell ref="B24:B26"/>
    <mergeCell ref="C24:C26"/>
    <mergeCell ref="D24:D26"/>
    <mergeCell ref="E24:E26"/>
    <mergeCell ref="B30:B32"/>
    <mergeCell ref="C30:C32"/>
    <mergeCell ref="D30:D32"/>
    <mergeCell ref="E30:E32"/>
    <mergeCell ref="F30:F3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vt:lpstr>
      <vt:lpstr>EXPEDITION</vt:lpstr>
      <vt:lpstr>THE RESTLESS</vt:lpstr>
      <vt:lpstr>INFLUENCE</vt:lpstr>
      <vt:lpstr>ABILITIES</vt:lpstr>
      <vt:lpstr>RELICS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Raisseille Havenfield</dc:creator>
  <cp:lastModifiedBy>Raisseille Havenfield</cp:lastModifiedBy>
  <cp:lastPrinted>2023-10-04T15:38:35Z</cp:lastPrinted>
  <dcterms:created xsi:type="dcterms:W3CDTF">2023-09-26T16:51:41Z</dcterms:created>
  <dcterms:modified xsi:type="dcterms:W3CDTF">2023-12-14T01:13:59Z</dcterms:modified>
</cp:coreProperties>
</file>