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user\iwase\Documents\GitHub\yabukiA\"/>
    </mc:Choice>
  </mc:AlternateContent>
  <bookViews>
    <workbookView xWindow="0" yWindow="0" windowWidth="21570" windowHeight="8160"/>
  </bookViews>
  <sheets>
    <sheet name="ガント" sheetId="1" r:id="rId1"/>
    <sheet name="EVM" sheetId="2" r:id="rId2"/>
    <sheet name="懸案" sheetId="3" r:id="rId3"/>
    <sheet name="参考→" sheetId="4" r:id="rId4"/>
    <sheet name="データ" sheetId="5" r:id="rId5"/>
  </sheets>
  <definedNames>
    <definedName name="_xlnm._FilterDatabase" localSheetId="0" hidden="1">ガント!$A$4:$DN$76</definedName>
    <definedName name="_xlnm._FilterDatabase" localSheetId="2" hidden="1">懸案!$A$3:$H$29</definedName>
    <definedName name="_xlnm.Print_Area" localSheetId="1">EVM!$A$1:$DC$34</definedName>
    <definedName name="_xlnm.Print_Area" localSheetId="0">ガント!$A$1:$DN$152</definedName>
    <definedName name="_xlnm.Print_Titles" localSheetId="0">ガント!$A:$J,ガント!$1:$4</definedName>
    <definedName name="Z_D7C84124_F7F5_40C3_93A3_6E183C55719E_.wvu.Cols" localSheetId="1" hidden="1">EVM!$C:$H,EVM!$J:$O,EVM!$Q:$V,EVM!$X:$AC,EVM!$AE:$AJ,EVM!$AL:$AQ,EVM!$AS:$AX,EVM!$AZ:$BE,EVM!$BG:$BL,EVM!$BN:$BS,EVM!$BU:$BZ,EVM!$CB:$CG,EVM!$CI:$CN,EVM!$CP:$CU,EVM!$CW:$DB,EVM!$DD:$DH</definedName>
    <definedName name="Z_D7C84124_F7F5_40C3_93A3_6E183C55719E_.wvu.FilterData" localSheetId="0" hidden="1">ガント!$A$4:$DN$76</definedName>
    <definedName name="Z_D7C84124_F7F5_40C3_93A3_6E183C55719E_.wvu.FilterData" localSheetId="2" hidden="1">懸案!$A$3:$H$29</definedName>
    <definedName name="Z_D7C84124_F7F5_40C3_93A3_6E183C55719E_.wvu.PrintArea" localSheetId="1" hidden="1">EVM!$A$1:$DH$34</definedName>
    <definedName name="Z_D7C84124_F7F5_40C3_93A3_6E183C55719E_.wvu.PrintArea" localSheetId="0" hidden="1">ガント!$A$1:$DN$152</definedName>
    <definedName name="Z_D7C84124_F7F5_40C3_93A3_6E183C55719E_.wvu.PrintTitles" localSheetId="0" hidden="1">ガント!$A:$J,ガント!$1:$4</definedName>
    <definedName name="Z_F3151B71_E979_4754_A481_4BA5C6EA412C_.wvu.FilterData" localSheetId="2" hidden="1">懸案!$A$3:$H$29</definedName>
  </definedNames>
  <calcPr calcId="152511"/>
  <customWorkbookViews>
    <customWorkbookView name="田隈広紀 - 個人用ビュー" guid="{D7C84124-F7F5-40C3-93A3-6E183C55719E}" mergeInterval="0" personalView="1" maximized="1" xWindow="-11" yWindow="-11" windowWidth="1942" windowHeight="1166" activeSheetId="1"/>
  </customWorkbookViews>
</workbook>
</file>

<file path=xl/calcChain.xml><?xml version="1.0" encoding="utf-8"?>
<calcChain xmlns="http://schemas.openxmlformats.org/spreadsheetml/2006/main">
  <c r="J34" i="1" l="1"/>
  <c r="J33" i="1"/>
  <c r="J35" i="1"/>
  <c r="J36" i="1"/>
  <c r="J32" i="1"/>
  <c r="J31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DN157" i="1" l="1"/>
  <c r="DM157" i="1"/>
  <c r="DL157" i="1"/>
  <c r="DK157" i="1"/>
  <c r="DJ157" i="1"/>
  <c r="DI157" i="1"/>
  <c r="DH157" i="1"/>
  <c r="DG157" i="1"/>
  <c r="DF157" i="1"/>
  <c r="DE157" i="1"/>
  <c r="DD157" i="1"/>
  <c r="DC157" i="1"/>
  <c r="DB157" i="1"/>
  <c r="DA157" i="1"/>
  <c r="CZ157" i="1"/>
  <c r="CY157" i="1"/>
  <c r="CX157" i="1"/>
  <c r="CW157" i="1"/>
  <c r="CV157" i="1"/>
  <c r="CU157" i="1"/>
  <c r="CT157" i="1"/>
  <c r="CS157" i="1"/>
  <c r="CR157" i="1"/>
  <c r="CQ157" i="1"/>
  <c r="CP157" i="1"/>
  <c r="CO157" i="1"/>
  <c r="CN157" i="1"/>
  <c r="CM157" i="1"/>
  <c r="CL157" i="1"/>
  <c r="CK157" i="1"/>
  <c r="CJ157" i="1"/>
  <c r="CI157" i="1"/>
  <c r="CH157" i="1"/>
  <c r="CG157" i="1"/>
  <c r="CF157" i="1"/>
  <c r="CE157" i="1"/>
  <c r="CD157" i="1"/>
  <c r="CC157" i="1"/>
  <c r="CB157" i="1"/>
  <c r="CA157" i="1"/>
  <c r="BZ157" i="1"/>
  <c r="BY157" i="1"/>
  <c r="BX157" i="1"/>
  <c r="BW157" i="1"/>
  <c r="BV157" i="1"/>
  <c r="BU157" i="1"/>
  <c r="BT157" i="1"/>
  <c r="BS157" i="1"/>
  <c r="BR157" i="1"/>
  <c r="BQ157" i="1"/>
  <c r="BP157" i="1"/>
  <c r="BO157" i="1"/>
  <c r="BN157" i="1"/>
  <c r="BM157" i="1"/>
  <c r="BL157" i="1"/>
  <c r="BK157" i="1"/>
  <c r="BJ157" i="1"/>
  <c r="BI157" i="1"/>
  <c r="BH157" i="1"/>
  <c r="BG157" i="1"/>
  <c r="BF157" i="1"/>
  <c r="BE157" i="1"/>
  <c r="BD157" i="1"/>
  <c r="BC157" i="1"/>
  <c r="BB157" i="1"/>
  <c r="BA157" i="1"/>
  <c r="AZ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DN155" i="1" l="1" a="1"/>
  <c r="DN155" i="1" s="1"/>
  <c r="DM155" i="1" a="1"/>
  <c r="DM155" i="1" s="1"/>
  <c r="DL155" i="1" a="1"/>
  <c r="DL155" i="1" s="1"/>
  <c r="DK155" i="1" a="1"/>
  <c r="DK155" i="1" s="1"/>
  <c r="DJ155" i="1" a="1"/>
  <c r="DJ155" i="1" s="1"/>
  <c r="DI155" i="1" a="1"/>
  <c r="DI155" i="1" s="1"/>
  <c r="DH155" i="1" a="1"/>
  <c r="DH155" i="1" s="1"/>
  <c r="DG155" i="1" a="1"/>
  <c r="DG155" i="1" s="1"/>
  <c r="DF155" i="1" a="1"/>
  <c r="DF155" i="1" s="1"/>
  <c r="DE155" i="1" a="1"/>
  <c r="DE155" i="1" s="1"/>
  <c r="DD155" i="1" a="1"/>
  <c r="DD155" i="1" s="1"/>
  <c r="DC155" i="1" a="1"/>
  <c r="DC155" i="1" s="1"/>
  <c r="DB155" i="1" a="1"/>
  <c r="DB155" i="1" s="1"/>
  <c r="DA155" i="1" a="1"/>
  <c r="DA155" i="1" s="1"/>
  <c r="CZ155" i="1" a="1"/>
  <c r="CZ155" i="1" s="1"/>
  <c r="CY155" i="1" a="1"/>
  <c r="CY155" i="1" s="1"/>
  <c r="CX155" i="1" a="1"/>
  <c r="CX155" i="1" s="1"/>
  <c r="CW155" i="1" a="1"/>
  <c r="CW155" i="1" s="1"/>
  <c r="CV155" i="1" a="1"/>
  <c r="CV155" i="1" s="1"/>
  <c r="CU155" i="1" a="1"/>
  <c r="CU155" i="1" s="1"/>
  <c r="CT155" i="1" a="1"/>
  <c r="CT155" i="1" s="1"/>
  <c r="CS155" i="1" a="1"/>
  <c r="CS155" i="1" s="1"/>
  <c r="CR155" i="1" a="1"/>
  <c r="CR155" i="1" s="1"/>
  <c r="CQ155" i="1" a="1"/>
  <c r="CQ155" i="1" s="1"/>
  <c r="CP155" i="1" a="1"/>
  <c r="CP155" i="1" s="1"/>
  <c r="CO155" i="1" a="1"/>
  <c r="CO155" i="1" s="1"/>
  <c r="CN155" i="1" a="1"/>
  <c r="CN155" i="1" s="1"/>
  <c r="CM155" i="1" a="1"/>
  <c r="CM155" i="1" s="1"/>
  <c r="CL155" i="1" a="1"/>
  <c r="CL155" i="1" s="1"/>
  <c r="CK155" i="1" a="1"/>
  <c r="CK155" i="1" s="1"/>
  <c r="CJ155" i="1" a="1"/>
  <c r="CJ155" i="1" s="1"/>
  <c r="CI155" i="1" a="1"/>
  <c r="CI155" i="1" s="1"/>
  <c r="CH155" i="1" a="1"/>
  <c r="CH155" i="1" s="1"/>
  <c r="CG155" i="1" a="1"/>
  <c r="CG155" i="1" s="1"/>
  <c r="CF155" i="1" a="1"/>
  <c r="CF155" i="1" s="1"/>
  <c r="CE155" i="1" a="1"/>
  <c r="CE155" i="1" s="1"/>
  <c r="CD155" i="1" a="1"/>
  <c r="CD155" i="1" s="1"/>
  <c r="CC155" i="1" a="1"/>
  <c r="CC155" i="1" s="1"/>
  <c r="CB155" i="1" a="1"/>
  <c r="CB155" i="1" s="1"/>
  <c r="CA155" i="1" a="1"/>
  <c r="CA155" i="1" s="1"/>
  <c r="BZ155" i="1" a="1"/>
  <c r="BZ155" i="1" s="1"/>
  <c r="BY155" i="1" a="1"/>
  <c r="BY155" i="1" s="1"/>
  <c r="BX155" i="1" a="1"/>
  <c r="BX155" i="1" s="1"/>
  <c r="BW155" i="1" a="1"/>
  <c r="BW155" i="1" s="1"/>
  <c r="BV155" i="1" a="1"/>
  <c r="BV155" i="1" s="1"/>
  <c r="BU155" i="1" a="1"/>
  <c r="BU155" i="1" s="1"/>
  <c r="BT155" i="1" a="1"/>
  <c r="BT155" i="1" s="1"/>
  <c r="BS155" i="1" a="1"/>
  <c r="BS155" i="1" s="1"/>
  <c r="BR155" i="1" a="1"/>
  <c r="BR155" i="1" s="1"/>
  <c r="BQ155" i="1" a="1"/>
  <c r="BQ155" i="1" s="1"/>
  <c r="BP155" i="1" a="1"/>
  <c r="BP155" i="1" s="1"/>
  <c r="BO155" i="1" a="1"/>
  <c r="BO155" i="1" s="1"/>
  <c r="BN155" i="1" a="1"/>
  <c r="BN155" i="1" s="1"/>
  <c r="BM155" i="1" a="1"/>
  <c r="BM155" i="1" s="1"/>
  <c r="BL155" i="1" a="1"/>
  <c r="BL155" i="1" s="1"/>
  <c r="BK155" i="1" a="1"/>
  <c r="BK155" i="1" s="1"/>
  <c r="BJ155" i="1" a="1"/>
  <c r="BJ155" i="1" s="1"/>
  <c r="BI155" i="1" a="1"/>
  <c r="BI155" i="1" s="1"/>
  <c r="BH155" i="1" a="1"/>
  <c r="BH155" i="1" s="1"/>
  <c r="BG155" i="1" a="1"/>
  <c r="BG155" i="1" s="1"/>
  <c r="BF155" i="1" a="1"/>
  <c r="BF155" i="1" s="1"/>
  <c r="BE155" i="1" a="1"/>
  <c r="BE155" i="1" s="1"/>
  <c r="BD155" i="1" a="1"/>
  <c r="BD155" i="1" s="1"/>
  <c r="BC155" i="1" a="1"/>
  <c r="BC155" i="1" s="1"/>
  <c r="BB155" i="1" a="1"/>
  <c r="BB155" i="1" s="1"/>
  <c r="BA155" i="1" a="1"/>
  <c r="BA155" i="1" s="1"/>
  <c r="AZ155" i="1" a="1"/>
  <c r="AZ155" i="1" s="1"/>
  <c r="AY155" i="1" a="1"/>
  <c r="AY155" i="1" s="1"/>
  <c r="AX155" i="1" a="1"/>
  <c r="AX155" i="1" s="1"/>
  <c r="AW155" i="1" a="1"/>
  <c r="AW155" i="1" s="1"/>
  <c r="AV155" i="1" a="1"/>
  <c r="AV155" i="1" s="1"/>
  <c r="AU155" i="1" a="1"/>
  <c r="AU155" i="1" s="1"/>
  <c r="AT155" i="1" a="1"/>
  <c r="AT155" i="1" s="1"/>
  <c r="AS155" i="1" a="1"/>
  <c r="AS155" i="1" s="1"/>
  <c r="AR155" i="1" a="1"/>
  <c r="AR155" i="1" s="1"/>
  <c r="AQ155" i="1" a="1"/>
  <c r="AQ155" i="1" s="1"/>
  <c r="AP155" i="1" a="1"/>
  <c r="AP155" i="1" s="1"/>
  <c r="AO155" i="1" a="1"/>
  <c r="AO155" i="1" s="1"/>
  <c r="AN155" i="1" a="1"/>
  <c r="AN155" i="1" s="1"/>
  <c r="AM155" i="1" a="1"/>
  <c r="AM155" i="1" s="1"/>
  <c r="AL155" i="1" a="1"/>
  <c r="AL155" i="1" s="1"/>
  <c r="AK155" i="1" a="1"/>
  <c r="AK155" i="1" s="1"/>
  <c r="AJ155" i="1" a="1"/>
  <c r="AJ155" i="1" s="1"/>
  <c r="AI155" i="1" a="1"/>
  <c r="AI155" i="1" s="1"/>
  <c r="AH155" i="1" a="1"/>
  <c r="AH155" i="1" s="1"/>
  <c r="AG155" i="1" a="1"/>
  <c r="AG155" i="1" s="1"/>
  <c r="AF155" i="1" a="1"/>
  <c r="AF155" i="1" s="1"/>
  <c r="AE155" i="1" a="1"/>
  <c r="AE155" i="1" s="1"/>
  <c r="AD155" i="1" a="1"/>
  <c r="AD155" i="1" s="1"/>
  <c r="AC155" i="1" a="1"/>
  <c r="AC155" i="1" s="1"/>
  <c r="AB155" i="1" a="1"/>
  <c r="AB155" i="1" s="1"/>
  <c r="AA155" i="1" a="1"/>
  <c r="AA155" i="1" s="1"/>
  <c r="Z155" i="1" a="1"/>
  <c r="Z155" i="1" s="1"/>
  <c r="Y155" i="1" a="1"/>
  <c r="Y155" i="1" s="1"/>
  <c r="X155" i="1" a="1"/>
  <c r="X155" i="1" s="1"/>
  <c r="W155" i="1" a="1"/>
  <c r="W155" i="1" s="1"/>
  <c r="V155" i="1" a="1"/>
  <c r="V155" i="1" s="1"/>
  <c r="U155" i="1" a="1"/>
  <c r="U155" i="1" s="1"/>
  <c r="T155" i="1" a="1"/>
  <c r="T155" i="1" s="1"/>
  <c r="S155" i="1" a="1"/>
  <c r="S155" i="1" s="1"/>
  <c r="R155" i="1" a="1"/>
  <c r="R155" i="1" s="1"/>
  <c r="Q155" i="1" a="1"/>
  <c r="Q155" i="1" s="1"/>
  <c r="P155" i="1" a="1"/>
  <c r="P155" i="1" s="1"/>
  <c r="O155" i="1" a="1"/>
  <c r="O155" i="1" s="1"/>
  <c r="N155" i="1" a="1"/>
  <c r="N155" i="1" s="1"/>
  <c r="M155" i="1" a="1"/>
  <c r="M155" i="1" s="1"/>
  <c r="L155" i="1" a="1"/>
  <c r="L155" i="1" s="1"/>
  <c r="K155" i="1" a="1"/>
  <c r="K155" i="1" s="1"/>
  <c r="DN154" i="1" a="1"/>
  <c r="DN154" i="1" s="1"/>
  <c r="DM154" i="1" a="1"/>
  <c r="DM154" i="1" s="1"/>
  <c r="DL154" i="1" a="1"/>
  <c r="DL154" i="1" s="1"/>
  <c r="DK154" i="1" a="1"/>
  <c r="DK154" i="1" s="1"/>
  <c r="DJ154" i="1" a="1"/>
  <c r="DJ154" i="1" s="1"/>
  <c r="DI154" i="1" a="1"/>
  <c r="DI154" i="1" s="1"/>
  <c r="DH154" i="1" a="1"/>
  <c r="DH154" i="1" s="1"/>
  <c r="DG154" i="1" a="1"/>
  <c r="DG154" i="1" s="1"/>
  <c r="DF154" i="1" a="1"/>
  <c r="DF154" i="1" s="1"/>
  <c r="DE154" i="1" a="1"/>
  <c r="DE154" i="1" s="1"/>
  <c r="DD154" i="1" a="1"/>
  <c r="DD154" i="1" s="1"/>
  <c r="DC154" i="1" a="1"/>
  <c r="DC154" i="1" s="1"/>
  <c r="DB154" i="1" a="1"/>
  <c r="DB154" i="1" s="1"/>
  <c r="DA154" i="1" a="1"/>
  <c r="DA154" i="1" s="1"/>
  <c r="CZ154" i="1" a="1"/>
  <c r="CZ154" i="1" s="1"/>
  <c r="CY154" i="1" a="1"/>
  <c r="CY154" i="1" s="1"/>
  <c r="CX154" i="1" a="1"/>
  <c r="CX154" i="1" s="1"/>
  <c r="CW154" i="1" a="1"/>
  <c r="CW154" i="1" s="1"/>
  <c r="CV154" i="1" a="1"/>
  <c r="CV154" i="1" s="1"/>
  <c r="CU154" i="1" a="1"/>
  <c r="CU154" i="1" s="1"/>
  <c r="CT154" i="1" a="1"/>
  <c r="CT154" i="1" s="1"/>
  <c r="CS154" i="1" a="1"/>
  <c r="CS154" i="1" s="1"/>
  <c r="CR154" i="1" a="1"/>
  <c r="CR154" i="1" s="1"/>
  <c r="CQ154" i="1" a="1"/>
  <c r="CQ154" i="1" s="1"/>
  <c r="CP154" i="1" a="1"/>
  <c r="CP154" i="1" s="1"/>
  <c r="CO154" i="1" a="1"/>
  <c r="CO154" i="1" s="1"/>
  <c r="CN154" i="1" a="1"/>
  <c r="CN154" i="1" s="1"/>
  <c r="CM154" i="1" a="1"/>
  <c r="CM154" i="1" s="1"/>
  <c r="CL154" i="1" a="1"/>
  <c r="CL154" i="1" s="1"/>
  <c r="CK154" i="1" a="1"/>
  <c r="CK154" i="1" s="1"/>
  <c r="CJ154" i="1" a="1"/>
  <c r="CJ154" i="1" s="1"/>
  <c r="CI154" i="1" a="1"/>
  <c r="CI154" i="1" s="1"/>
  <c r="CH154" i="1" a="1"/>
  <c r="CH154" i="1" s="1"/>
  <c r="CG154" i="1" a="1"/>
  <c r="CG154" i="1" s="1"/>
  <c r="CF154" i="1" a="1"/>
  <c r="CF154" i="1" s="1"/>
  <c r="CE154" i="1" a="1"/>
  <c r="CE154" i="1" s="1"/>
  <c r="CD154" i="1" a="1"/>
  <c r="CD154" i="1" s="1"/>
  <c r="CC154" i="1" a="1"/>
  <c r="CC154" i="1" s="1"/>
  <c r="CB154" i="1" a="1"/>
  <c r="CB154" i="1" s="1"/>
  <c r="CA154" i="1" a="1"/>
  <c r="CA154" i="1" s="1"/>
  <c r="BZ154" i="1" a="1"/>
  <c r="BZ154" i="1" s="1"/>
  <c r="BY154" i="1" a="1"/>
  <c r="BY154" i="1" s="1"/>
  <c r="BX154" i="1" a="1"/>
  <c r="BX154" i="1" s="1"/>
  <c r="BW154" i="1" a="1"/>
  <c r="BW154" i="1" s="1"/>
  <c r="BV154" i="1" a="1"/>
  <c r="BV154" i="1" s="1"/>
  <c r="BU154" i="1" a="1"/>
  <c r="BU154" i="1" s="1"/>
  <c r="BT154" i="1" a="1"/>
  <c r="BT154" i="1" s="1"/>
  <c r="BS154" i="1" a="1"/>
  <c r="BS154" i="1" s="1"/>
  <c r="BR154" i="1" a="1"/>
  <c r="BR154" i="1" s="1"/>
  <c r="BQ154" i="1" a="1"/>
  <c r="BQ154" i="1" s="1"/>
  <c r="BP154" i="1" a="1"/>
  <c r="BP154" i="1" s="1"/>
  <c r="BO154" i="1" a="1"/>
  <c r="BO154" i="1" s="1"/>
  <c r="BN154" i="1" a="1"/>
  <c r="BN154" i="1" s="1"/>
  <c r="BM154" i="1" a="1"/>
  <c r="BM154" i="1" s="1"/>
  <c r="BL154" i="1" a="1"/>
  <c r="BL154" i="1" s="1"/>
  <c r="BK154" i="1" a="1"/>
  <c r="BK154" i="1" s="1"/>
  <c r="BJ154" i="1" a="1"/>
  <c r="BJ154" i="1" s="1"/>
  <c r="BI154" i="1" a="1"/>
  <c r="BI154" i="1" s="1"/>
  <c r="BH154" i="1" a="1"/>
  <c r="BH154" i="1" s="1"/>
  <c r="BG154" i="1" a="1"/>
  <c r="BG154" i="1" s="1"/>
  <c r="BF154" i="1" a="1"/>
  <c r="BF154" i="1" s="1"/>
  <c r="BE154" i="1" a="1"/>
  <c r="BE154" i="1" s="1"/>
  <c r="BD154" i="1" a="1"/>
  <c r="BD154" i="1" s="1"/>
  <c r="BC154" i="1" a="1"/>
  <c r="BC154" i="1" s="1"/>
  <c r="BB154" i="1" a="1"/>
  <c r="BB154" i="1" s="1"/>
  <c r="BA154" i="1" a="1"/>
  <c r="BA154" i="1" s="1"/>
  <c r="AZ154" i="1" a="1"/>
  <c r="AZ154" i="1" s="1"/>
  <c r="AY154" i="1" a="1"/>
  <c r="AY154" i="1" s="1"/>
  <c r="AX154" i="1" a="1"/>
  <c r="AX154" i="1" s="1"/>
  <c r="AW154" i="1" a="1"/>
  <c r="AW154" i="1" s="1"/>
  <c r="AV154" i="1" a="1"/>
  <c r="AV154" i="1" s="1"/>
  <c r="AU154" i="1" a="1"/>
  <c r="AU154" i="1" s="1"/>
  <c r="AT154" i="1" a="1"/>
  <c r="AT154" i="1" s="1"/>
  <c r="AS154" i="1" a="1"/>
  <c r="AS154" i="1" s="1"/>
  <c r="AR154" i="1" a="1"/>
  <c r="AR154" i="1" s="1"/>
  <c r="AQ154" i="1" a="1"/>
  <c r="AQ154" i="1" s="1"/>
  <c r="AP154" i="1" a="1"/>
  <c r="AP154" i="1" s="1"/>
  <c r="AO154" i="1" a="1"/>
  <c r="AO154" i="1" s="1"/>
  <c r="AN154" i="1" a="1"/>
  <c r="AN154" i="1" s="1"/>
  <c r="AM154" i="1" a="1"/>
  <c r="AM154" i="1" s="1"/>
  <c r="AL154" i="1" a="1"/>
  <c r="AL154" i="1" s="1"/>
  <c r="AK154" i="1" a="1"/>
  <c r="AK154" i="1" s="1"/>
  <c r="AJ154" i="1" a="1"/>
  <c r="AJ154" i="1" s="1"/>
  <c r="AI154" i="1" a="1"/>
  <c r="AI154" i="1" s="1"/>
  <c r="AH154" i="1" a="1"/>
  <c r="AH154" i="1" s="1"/>
  <c r="AG154" i="1" a="1"/>
  <c r="AG154" i="1" s="1"/>
  <c r="AF154" i="1" a="1"/>
  <c r="AF154" i="1" s="1"/>
  <c r="AE154" i="1" a="1"/>
  <c r="AE154" i="1" s="1"/>
  <c r="AD154" i="1" a="1"/>
  <c r="AD154" i="1" s="1"/>
  <c r="AC154" i="1" a="1"/>
  <c r="AC154" i="1" s="1"/>
  <c r="AB154" i="1" a="1"/>
  <c r="AB154" i="1" s="1"/>
  <c r="AA154" i="1" a="1"/>
  <c r="AA154" i="1" s="1"/>
  <c r="Z154" i="1" a="1"/>
  <c r="Z154" i="1" s="1"/>
  <c r="Y154" i="1" a="1"/>
  <c r="Y154" i="1" s="1"/>
  <c r="X154" i="1" a="1"/>
  <c r="X154" i="1" s="1"/>
  <c r="W154" i="1" a="1"/>
  <c r="W154" i="1" s="1"/>
  <c r="V154" i="1" a="1"/>
  <c r="V154" i="1" s="1"/>
  <c r="U154" i="1" a="1"/>
  <c r="U154" i="1" s="1"/>
  <c r="T154" i="1" a="1"/>
  <c r="T154" i="1" s="1"/>
  <c r="S154" i="1" a="1"/>
  <c r="S154" i="1" s="1"/>
  <c r="R154" i="1" a="1"/>
  <c r="R154" i="1" s="1"/>
  <c r="Q154" i="1" a="1"/>
  <c r="Q154" i="1" s="1"/>
  <c r="P154" i="1" a="1"/>
  <c r="P154" i="1" s="1"/>
  <c r="O154" i="1" a="1"/>
  <c r="O154" i="1" s="1"/>
  <c r="N154" i="1" a="1"/>
  <c r="N154" i="1" s="1"/>
  <c r="M154" i="1" a="1"/>
  <c r="M154" i="1" s="1"/>
  <c r="L154" i="1" a="1"/>
  <c r="L154" i="1" s="1"/>
  <c r="K154" i="1" a="1"/>
  <c r="K154" i="1" s="1"/>
  <c r="K158" i="1" s="1"/>
  <c r="J152" i="1"/>
  <c r="J151" i="1"/>
  <c r="K233" i="1" s="1"/>
  <c r="J150" i="1"/>
  <c r="J149" i="1"/>
  <c r="K232" i="1" s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DN233" i="1" l="1"/>
  <c r="DJ233" i="1"/>
  <c r="DF233" i="1"/>
  <c r="DB233" i="1"/>
  <c r="CX233" i="1"/>
  <c r="CT233" i="1"/>
  <c r="CP233" i="1"/>
  <c r="CL233" i="1"/>
  <c r="CH233" i="1"/>
  <c r="CD233" i="1"/>
  <c r="BZ233" i="1"/>
  <c r="BV233" i="1"/>
  <c r="BR233" i="1"/>
  <c r="BN233" i="1"/>
  <c r="BJ233" i="1"/>
  <c r="BF233" i="1"/>
  <c r="BB233" i="1"/>
  <c r="AX233" i="1"/>
  <c r="AT233" i="1"/>
  <c r="AP233" i="1"/>
  <c r="AL233" i="1"/>
  <c r="AH233" i="1"/>
  <c r="AD233" i="1"/>
  <c r="Z233" i="1"/>
  <c r="V233" i="1"/>
  <c r="R233" i="1"/>
  <c r="N233" i="1"/>
  <c r="DD233" i="1"/>
  <c r="CF233" i="1"/>
  <c r="BX233" i="1"/>
  <c r="BP233" i="1"/>
  <c r="BD233" i="1"/>
  <c r="AV233" i="1"/>
  <c r="AN233" i="1"/>
  <c r="AB233" i="1"/>
  <c r="T233" i="1"/>
  <c r="L233" i="1"/>
  <c r="DK233" i="1"/>
  <c r="DG233" i="1"/>
  <c r="CY233" i="1"/>
  <c r="CQ233" i="1"/>
  <c r="CE233" i="1"/>
  <c r="BW233" i="1"/>
  <c r="BO233" i="1"/>
  <c r="BG233" i="1"/>
  <c r="AY233" i="1"/>
  <c r="AM233" i="1"/>
  <c r="AE233" i="1"/>
  <c r="W233" i="1"/>
  <c r="O233" i="1"/>
  <c r="DM233" i="1"/>
  <c r="DI233" i="1"/>
  <c r="DE233" i="1"/>
  <c r="DA233" i="1"/>
  <c r="CW233" i="1"/>
  <c r="CS233" i="1"/>
  <c r="CO233" i="1"/>
  <c r="CK233" i="1"/>
  <c r="CG233" i="1"/>
  <c r="CC233" i="1"/>
  <c r="BY233" i="1"/>
  <c r="BU233" i="1"/>
  <c r="BQ233" i="1"/>
  <c r="BM233" i="1"/>
  <c r="BI233" i="1"/>
  <c r="BE233" i="1"/>
  <c r="BA233" i="1"/>
  <c r="AW233" i="1"/>
  <c r="AS233" i="1"/>
  <c r="AO233" i="1"/>
  <c r="AK233" i="1"/>
  <c r="AG233" i="1"/>
  <c r="AC233" i="1"/>
  <c r="Y233" i="1"/>
  <c r="U233" i="1"/>
  <c r="Q233" i="1"/>
  <c r="M233" i="1"/>
  <c r="DL233" i="1"/>
  <c r="DH233" i="1"/>
  <c r="CZ233" i="1"/>
  <c r="CV233" i="1"/>
  <c r="CR233" i="1"/>
  <c r="CN233" i="1"/>
  <c r="CJ233" i="1"/>
  <c r="CB233" i="1"/>
  <c r="BT233" i="1"/>
  <c r="BL233" i="1"/>
  <c r="BH233" i="1"/>
  <c r="AZ233" i="1"/>
  <c r="AR233" i="1"/>
  <c r="AJ233" i="1"/>
  <c r="AF233" i="1"/>
  <c r="X233" i="1"/>
  <c r="P233" i="1"/>
  <c r="DC233" i="1"/>
  <c r="CU233" i="1"/>
  <c r="CM233" i="1"/>
  <c r="CI233" i="1"/>
  <c r="CA233" i="1"/>
  <c r="BS233" i="1"/>
  <c r="BK233" i="1"/>
  <c r="BC233" i="1"/>
  <c r="AU233" i="1"/>
  <c r="AQ233" i="1"/>
  <c r="AI233" i="1"/>
  <c r="AA233" i="1"/>
  <c r="S233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K224" i="1"/>
  <c r="DC224" i="1"/>
  <c r="CU224" i="1"/>
  <c r="CM224" i="1"/>
  <c r="CE224" i="1"/>
  <c r="BW224" i="1"/>
  <c r="BO224" i="1"/>
  <c r="BG224" i="1"/>
  <c r="AY224" i="1"/>
  <c r="AQ224" i="1"/>
  <c r="AI224" i="1"/>
  <c r="AA224" i="1"/>
  <c r="S224" i="1"/>
  <c r="N224" i="1"/>
  <c r="DD224" i="1"/>
  <c r="CN224" i="1"/>
  <c r="BX224" i="1"/>
  <c r="DH224" i="1"/>
  <c r="CZ224" i="1"/>
  <c r="CR224" i="1"/>
  <c r="CJ224" i="1"/>
  <c r="CB224" i="1"/>
  <c r="BT224" i="1"/>
  <c r="BL224" i="1"/>
  <c r="BD224" i="1"/>
  <c r="AV224" i="1"/>
  <c r="AN224" i="1"/>
  <c r="AF224" i="1"/>
  <c r="X224" i="1"/>
  <c r="R224" i="1"/>
  <c r="L224" i="1"/>
  <c r="DG224" i="1"/>
  <c r="CY224" i="1"/>
  <c r="CQ224" i="1"/>
  <c r="CI224" i="1"/>
  <c r="CA224" i="1"/>
  <c r="BS224" i="1"/>
  <c r="BK224" i="1"/>
  <c r="BC224" i="1"/>
  <c r="AU224" i="1"/>
  <c r="AM224" i="1"/>
  <c r="AE224" i="1"/>
  <c r="W224" i="1"/>
  <c r="P224" i="1"/>
  <c r="K224" i="1"/>
  <c r="DL224" i="1"/>
  <c r="CV224" i="1"/>
  <c r="CF224" i="1"/>
  <c r="BP224" i="1"/>
  <c r="AZ224" i="1"/>
  <c r="BH224" i="1"/>
  <c r="T224" i="1"/>
  <c r="AR224" i="1"/>
  <c r="O224" i="1"/>
  <c r="AJ224" i="1"/>
  <c r="AB224" i="1"/>
  <c r="DK230" i="1"/>
  <c r="DG230" i="1"/>
  <c r="DC230" i="1"/>
  <c r="CY230" i="1"/>
  <c r="CU230" i="1"/>
  <c r="CQ230" i="1"/>
  <c r="CM230" i="1"/>
  <c r="CI230" i="1"/>
  <c r="CE230" i="1"/>
  <c r="CA230" i="1"/>
  <c r="BW230" i="1"/>
  <c r="BS230" i="1"/>
  <c r="BO230" i="1"/>
  <c r="BK230" i="1"/>
  <c r="BG230" i="1"/>
  <c r="BC230" i="1"/>
  <c r="AY230" i="1"/>
  <c r="AU230" i="1"/>
  <c r="AQ230" i="1"/>
  <c r="AM230" i="1"/>
  <c r="AI230" i="1"/>
  <c r="AE230" i="1"/>
  <c r="AA230" i="1"/>
  <c r="W230" i="1"/>
  <c r="S230" i="1"/>
  <c r="O230" i="1"/>
  <c r="K230" i="1"/>
  <c r="DN230" i="1"/>
  <c r="DJ230" i="1"/>
  <c r="DF230" i="1"/>
  <c r="DB230" i="1"/>
  <c r="CX230" i="1"/>
  <c r="CT230" i="1"/>
  <c r="CP230" i="1"/>
  <c r="CL230" i="1"/>
  <c r="CH230" i="1"/>
  <c r="CD230" i="1"/>
  <c r="BZ230" i="1"/>
  <c r="BV230" i="1"/>
  <c r="BR230" i="1"/>
  <c r="BN230" i="1"/>
  <c r="BJ230" i="1"/>
  <c r="BF230" i="1"/>
  <c r="BB230" i="1"/>
  <c r="AX230" i="1"/>
  <c r="AT230" i="1"/>
  <c r="AP230" i="1"/>
  <c r="AL230" i="1"/>
  <c r="AH230" i="1"/>
  <c r="AD230" i="1"/>
  <c r="Z230" i="1"/>
  <c r="V230" i="1"/>
  <c r="R230" i="1"/>
  <c r="DM230" i="1"/>
  <c r="DI230" i="1"/>
  <c r="DE230" i="1"/>
  <c r="DA230" i="1"/>
  <c r="CW230" i="1"/>
  <c r="CS230" i="1"/>
  <c r="CO230" i="1"/>
  <c r="CK230" i="1"/>
  <c r="CG230" i="1"/>
  <c r="CC230" i="1"/>
  <c r="BY230" i="1"/>
  <c r="BU230" i="1"/>
  <c r="BQ230" i="1"/>
  <c r="BM230" i="1"/>
  <c r="BI230" i="1"/>
  <c r="BE230" i="1"/>
  <c r="BA230" i="1"/>
  <c r="AW230" i="1"/>
  <c r="AS230" i="1"/>
  <c r="AO230" i="1"/>
  <c r="AK230" i="1"/>
  <c r="AG230" i="1"/>
  <c r="AC230" i="1"/>
  <c r="Y230" i="1"/>
  <c r="U230" i="1"/>
  <c r="Q230" i="1"/>
  <c r="M230" i="1"/>
  <c r="DL230" i="1"/>
  <c r="CV230" i="1"/>
  <c r="CF230" i="1"/>
  <c r="BP230" i="1"/>
  <c r="AZ230" i="1"/>
  <c r="AJ230" i="1"/>
  <c r="T230" i="1"/>
  <c r="DH230" i="1"/>
  <c r="CR230" i="1"/>
  <c r="CB230" i="1"/>
  <c r="BL230" i="1"/>
  <c r="AV230" i="1"/>
  <c r="AF230" i="1"/>
  <c r="P230" i="1"/>
  <c r="DD230" i="1"/>
  <c r="CN230" i="1"/>
  <c r="BX230" i="1"/>
  <c r="BH230" i="1"/>
  <c r="AR230" i="1"/>
  <c r="AB230" i="1"/>
  <c r="N230" i="1"/>
  <c r="BD230" i="1"/>
  <c r="CZ230" i="1"/>
  <c r="AN230" i="1"/>
  <c r="CJ230" i="1"/>
  <c r="X230" i="1"/>
  <c r="L230" i="1"/>
  <c r="BT230" i="1"/>
  <c r="DK225" i="1"/>
  <c r="DG225" i="1"/>
  <c r="DC225" i="1"/>
  <c r="CY225" i="1"/>
  <c r="CU225" i="1"/>
  <c r="CQ225" i="1"/>
  <c r="CM225" i="1"/>
  <c r="CI225" i="1"/>
  <c r="CE225" i="1"/>
  <c r="CA225" i="1"/>
  <c r="BW225" i="1"/>
  <c r="BS225" i="1"/>
  <c r="BO225" i="1"/>
  <c r="BK225" i="1"/>
  <c r="BG225" i="1"/>
  <c r="BC225" i="1"/>
  <c r="AY225" i="1"/>
  <c r="AU225" i="1"/>
  <c r="AQ225" i="1"/>
  <c r="AM225" i="1"/>
  <c r="AI225" i="1"/>
  <c r="AE225" i="1"/>
  <c r="AA225" i="1"/>
  <c r="W225" i="1"/>
  <c r="S225" i="1"/>
  <c r="O225" i="1"/>
  <c r="K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AL225" i="1"/>
  <c r="AH225" i="1"/>
  <c r="AD225" i="1"/>
  <c r="Z225" i="1"/>
  <c r="V225" i="1"/>
  <c r="R225" i="1"/>
  <c r="N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U225" i="1"/>
  <c r="Q225" i="1"/>
  <c r="M225" i="1"/>
  <c r="CZ225" i="1"/>
  <c r="CJ225" i="1"/>
  <c r="BT225" i="1"/>
  <c r="BD225" i="1"/>
  <c r="AN225" i="1"/>
  <c r="X225" i="1"/>
  <c r="DD225" i="1"/>
  <c r="DL225" i="1"/>
  <c r="CV225" i="1"/>
  <c r="CF225" i="1"/>
  <c r="BP225" i="1"/>
  <c r="AZ225" i="1"/>
  <c r="AJ225" i="1"/>
  <c r="T225" i="1"/>
  <c r="BH225" i="1"/>
  <c r="DH225" i="1"/>
  <c r="CR225" i="1"/>
  <c r="CB225" i="1"/>
  <c r="BL225" i="1"/>
  <c r="AV225" i="1"/>
  <c r="AF225" i="1"/>
  <c r="P225" i="1"/>
  <c r="CN225" i="1"/>
  <c r="BX225" i="1"/>
  <c r="AR225" i="1"/>
  <c r="AB225" i="1"/>
  <c r="L225" i="1"/>
  <c r="DL227" i="1"/>
  <c r="DH227" i="1"/>
  <c r="DD227" i="1"/>
  <c r="CZ227" i="1"/>
  <c r="CV227" i="1"/>
  <c r="CR227" i="1"/>
  <c r="CN227" i="1"/>
  <c r="CJ227" i="1"/>
  <c r="CF227" i="1"/>
  <c r="CB227" i="1"/>
  <c r="BX227" i="1"/>
  <c r="BT227" i="1"/>
  <c r="BP227" i="1"/>
  <c r="BL227" i="1"/>
  <c r="BH227" i="1"/>
  <c r="BD227" i="1"/>
  <c r="AZ227" i="1"/>
  <c r="AV227" i="1"/>
  <c r="AR227" i="1"/>
  <c r="AN227" i="1"/>
  <c r="AJ227" i="1"/>
  <c r="AF227" i="1"/>
  <c r="AB227" i="1"/>
  <c r="X227" i="1"/>
  <c r="T227" i="1"/>
  <c r="P227" i="1"/>
  <c r="L227" i="1"/>
  <c r="DK227" i="1"/>
  <c r="DG227" i="1"/>
  <c r="DC227" i="1"/>
  <c r="CY227" i="1"/>
  <c r="CU227" i="1"/>
  <c r="CQ227" i="1"/>
  <c r="CM227" i="1"/>
  <c r="CI227" i="1"/>
  <c r="CE227" i="1"/>
  <c r="CA227" i="1"/>
  <c r="BW227" i="1"/>
  <c r="BS227" i="1"/>
  <c r="BO227" i="1"/>
  <c r="BK227" i="1"/>
  <c r="BG227" i="1"/>
  <c r="BC227" i="1"/>
  <c r="AY227" i="1"/>
  <c r="AU227" i="1"/>
  <c r="AQ227" i="1"/>
  <c r="AM227" i="1"/>
  <c r="AI227" i="1"/>
  <c r="AE227" i="1"/>
  <c r="AA227" i="1"/>
  <c r="W227" i="1"/>
  <c r="S227" i="1"/>
  <c r="O227" i="1"/>
  <c r="K227" i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M227" i="1"/>
  <c r="CW227" i="1"/>
  <c r="CG227" i="1"/>
  <c r="BQ227" i="1"/>
  <c r="BA227" i="1"/>
  <c r="AK227" i="1"/>
  <c r="U227" i="1"/>
  <c r="DI227" i="1"/>
  <c r="CS227" i="1"/>
  <c r="CC227" i="1"/>
  <c r="BM227" i="1"/>
  <c r="AW227" i="1"/>
  <c r="AG227" i="1"/>
  <c r="Q227" i="1"/>
  <c r="DE227" i="1"/>
  <c r="CO227" i="1"/>
  <c r="BY227" i="1"/>
  <c r="BI227" i="1"/>
  <c r="AS227" i="1"/>
  <c r="AC227" i="1"/>
  <c r="M227" i="1"/>
  <c r="CK227" i="1"/>
  <c r="Y227" i="1"/>
  <c r="BU227" i="1"/>
  <c r="BE227" i="1"/>
  <c r="DA227" i="1"/>
  <c r="AO227" i="1"/>
  <c r="DM229" i="1"/>
  <c r="DI229" i="1"/>
  <c r="DE229" i="1"/>
  <c r="DA229" i="1"/>
  <c r="CW229" i="1"/>
  <c r="CS229" i="1"/>
  <c r="CO229" i="1"/>
  <c r="CK229" i="1"/>
  <c r="CG229" i="1"/>
  <c r="CC229" i="1"/>
  <c r="BY229" i="1"/>
  <c r="BU229" i="1"/>
  <c r="BQ229" i="1"/>
  <c r="BM229" i="1"/>
  <c r="BI229" i="1"/>
  <c r="BE229" i="1"/>
  <c r="BA229" i="1"/>
  <c r="AW229" i="1"/>
  <c r="AS229" i="1"/>
  <c r="AO229" i="1"/>
  <c r="AK229" i="1"/>
  <c r="AG229" i="1"/>
  <c r="AC229" i="1"/>
  <c r="Y229" i="1"/>
  <c r="U229" i="1"/>
  <c r="Q229" i="1"/>
  <c r="DL229" i="1"/>
  <c r="DH229" i="1"/>
  <c r="DD229" i="1"/>
  <c r="CZ229" i="1"/>
  <c r="CV229" i="1"/>
  <c r="CR229" i="1"/>
  <c r="CN229" i="1"/>
  <c r="CJ229" i="1"/>
  <c r="CF229" i="1"/>
  <c r="CB229" i="1"/>
  <c r="BX229" i="1"/>
  <c r="BT229" i="1"/>
  <c r="BP229" i="1"/>
  <c r="BL229" i="1"/>
  <c r="BH229" i="1"/>
  <c r="BD229" i="1"/>
  <c r="AZ229" i="1"/>
  <c r="AV229" i="1"/>
  <c r="AR229" i="1"/>
  <c r="AN229" i="1"/>
  <c r="AJ229" i="1"/>
  <c r="AF229" i="1"/>
  <c r="AB229" i="1"/>
  <c r="X229" i="1"/>
  <c r="T229" i="1"/>
  <c r="P229" i="1"/>
  <c r="L229" i="1"/>
  <c r="DK229" i="1"/>
  <c r="DG229" i="1"/>
  <c r="DC229" i="1"/>
  <c r="CY229" i="1"/>
  <c r="CU229" i="1"/>
  <c r="CQ229" i="1"/>
  <c r="CM229" i="1"/>
  <c r="CI229" i="1"/>
  <c r="CE229" i="1"/>
  <c r="CA229" i="1"/>
  <c r="BW229" i="1"/>
  <c r="BS229" i="1"/>
  <c r="BO229" i="1"/>
  <c r="BK229" i="1"/>
  <c r="BG229" i="1"/>
  <c r="BC229" i="1"/>
  <c r="AY229" i="1"/>
  <c r="AU229" i="1"/>
  <c r="AQ229" i="1"/>
  <c r="AM229" i="1"/>
  <c r="AI229" i="1"/>
  <c r="AE229" i="1"/>
  <c r="AA229" i="1"/>
  <c r="W229" i="1"/>
  <c r="S229" i="1"/>
  <c r="O229" i="1"/>
  <c r="K229" i="1"/>
  <c r="DF229" i="1"/>
  <c r="CP229" i="1"/>
  <c r="BZ229" i="1"/>
  <c r="BJ229" i="1"/>
  <c r="AT229" i="1"/>
  <c r="AD229" i="1"/>
  <c r="N229" i="1"/>
  <c r="DB229" i="1"/>
  <c r="CL229" i="1"/>
  <c r="BV229" i="1"/>
  <c r="BF229" i="1"/>
  <c r="AP229" i="1"/>
  <c r="Z229" i="1"/>
  <c r="M229" i="1"/>
  <c r="DN229" i="1"/>
  <c r="CX229" i="1"/>
  <c r="CH229" i="1"/>
  <c r="BR229" i="1"/>
  <c r="BB229" i="1"/>
  <c r="AL229" i="1"/>
  <c r="V229" i="1"/>
  <c r="CD229" i="1"/>
  <c r="R229" i="1"/>
  <c r="BN229" i="1"/>
  <c r="DJ229" i="1"/>
  <c r="AX229" i="1"/>
  <c r="CT229" i="1"/>
  <c r="AH229" i="1"/>
  <c r="DN231" i="1"/>
  <c r="DJ231" i="1"/>
  <c r="DF231" i="1"/>
  <c r="DB231" i="1"/>
  <c r="CX231" i="1"/>
  <c r="CT231" i="1"/>
  <c r="CP231" i="1"/>
  <c r="CL231" i="1"/>
  <c r="CH231" i="1"/>
  <c r="CD231" i="1"/>
  <c r="BZ231" i="1"/>
  <c r="BV231" i="1"/>
  <c r="BR231" i="1"/>
  <c r="BN231" i="1"/>
  <c r="BJ231" i="1"/>
  <c r="BF231" i="1"/>
  <c r="BB231" i="1"/>
  <c r="AX231" i="1"/>
  <c r="AT231" i="1"/>
  <c r="AP231" i="1"/>
  <c r="DM231" i="1"/>
  <c r="DI231" i="1"/>
  <c r="DE231" i="1"/>
  <c r="DA231" i="1"/>
  <c r="CW231" i="1"/>
  <c r="CS231" i="1"/>
  <c r="CO231" i="1"/>
  <c r="CK231" i="1"/>
  <c r="CG231" i="1"/>
  <c r="CC231" i="1"/>
  <c r="BY231" i="1"/>
  <c r="BU231" i="1"/>
  <c r="BQ231" i="1"/>
  <c r="BM231" i="1"/>
  <c r="BI231" i="1"/>
  <c r="BE231" i="1"/>
  <c r="BA231" i="1"/>
  <c r="AW231" i="1"/>
  <c r="AS231" i="1"/>
  <c r="AO231" i="1"/>
  <c r="AK231" i="1"/>
  <c r="AG231" i="1"/>
  <c r="AC231" i="1"/>
  <c r="Y231" i="1"/>
  <c r="DL231" i="1"/>
  <c r="DH231" i="1"/>
  <c r="DD231" i="1"/>
  <c r="CZ231" i="1"/>
  <c r="CV231" i="1"/>
  <c r="CR231" i="1"/>
  <c r="CN231" i="1"/>
  <c r="CJ231" i="1"/>
  <c r="CF231" i="1"/>
  <c r="CB231" i="1"/>
  <c r="BX231" i="1"/>
  <c r="BT231" i="1"/>
  <c r="BP231" i="1"/>
  <c r="BL231" i="1"/>
  <c r="BH231" i="1"/>
  <c r="BD231" i="1"/>
  <c r="AZ231" i="1"/>
  <c r="AV231" i="1"/>
  <c r="AR231" i="1"/>
  <c r="AN231" i="1"/>
  <c r="AJ231" i="1"/>
  <c r="AF231" i="1"/>
  <c r="AB231" i="1"/>
  <c r="X231" i="1"/>
  <c r="T231" i="1"/>
  <c r="P231" i="1"/>
  <c r="L231" i="1"/>
  <c r="CY231" i="1"/>
  <c r="CI231" i="1"/>
  <c r="BS231" i="1"/>
  <c r="BC231" i="1"/>
  <c r="AM231" i="1"/>
  <c r="AE231" i="1"/>
  <c r="W231" i="1"/>
  <c r="R231" i="1"/>
  <c r="M231" i="1"/>
  <c r="DK231" i="1"/>
  <c r="CU231" i="1"/>
  <c r="CE231" i="1"/>
  <c r="BO231" i="1"/>
  <c r="AY231" i="1"/>
  <c r="AL231" i="1"/>
  <c r="AD231" i="1"/>
  <c r="V231" i="1"/>
  <c r="Q231" i="1"/>
  <c r="K231" i="1"/>
  <c r="DG231" i="1"/>
  <c r="CQ231" i="1"/>
  <c r="CA231" i="1"/>
  <c r="BK231" i="1"/>
  <c r="AU231" i="1"/>
  <c r="AI231" i="1"/>
  <c r="AA231" i="1"/>
  <c r="U231" i="1"/>
  <c r="O231" i="1"/>
  <c r="BW231" i="1"/>
  <c r="Z231" i="1"/>
  <c r="BG231" i="1"/>
  <c r="S231" i="1"/>
  <c r="DC231" i="1"/>
  <c r="AQ231" i="1"/>
  <c r="N231" i="1"/>
  <c r="AH231" i="1"/>
  <c r="CM231" i="1"/>
  <c r="DK226" i="1"/>
  <c r="DG226" i="1"/>
  <c r="DC226" i="1"/>
  <c r="CY226" i="1"/>
  <c r="CU226" i="1"/>
  <c r="CQ226" i="1"/>
  <c r="CM226" i="1"/>
  <c r="CI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DL226" i="1"/>
  <c r="DD226" i="1"/>
  <c r="CV226" i="1"/>
  <c r="CN226" i="1"/>
  <c r="CF226" i="1"/>
  <c r="CA226" i="1"/>
  <c r="BU226" i="1"/>
  <c r="BP226" i="1"/>
  <c r="BK226" i="1"/>
  <c r="BE226" i="1"/>
  <c r="AZ226" i="1"/>
  <c r="AU226" i="1"/>
  <c r="AO226" i="1"/>
  <c r="AJ226" i="1"/>
  <c r="AE226" i="1"/>
  <c r="AA226" i="1"/>
  <c r="W226" i="1"/>
  <c r="S226" i="1"/>
  <c r="O226" i="1"/>
  <c r="K226" i="1"/>
  <c r="DI226" i="1"/>
  <c r="DA226" i="1"/>
  <c r="CS226" i="1"/>
  <c r="CK226" i="1"/>
  <c r="CE226" i="1"/>
  <c r="BY226" i="1"/>
  <c r="BT226" i="1"/>
  <c r="BO226" i="1"/>
  <c r="BI226" i="1"/>
  <c r="BD226" i="1"/>
  <c r="AY226" i="1"/>
  <c r="AS226" i="1"/>
  <c r="AN226" i="1"/>
  <c r="AI226" i="1"/>
  <c r="AD226" i="1"/>
  <c r="Z226" i="1"/>
  <c r="V226" i="1"/>
  <c r="R226" i="1"/>
  <c r="N226" i="1"/>
  <c r="DH226" i="1"/>
  <c r="CZ226" i="1"/>
  <c r="CR226" i="1"/>
  <c r="CJ226" i="1"/>
  <c r="CC226" i="1"/>
  <c r="BX226" i="1"/>
  <c r="BS226" i="1"/>
  <c r="BM226" i="1"/>
  <c r="BH226" i="1"/>
  <c r="BC226" i="1"/>
  <c r="AW226" i="1"/>
  <c r="AR226" i="1"/>
  <c r="AM226" i="1"/>
  <c r="AG226" i="1"/>
  <c r="AC226" i="1"/>
  <c r="Y226" i="1"/>
  <c r="U226" i="1"/>
  <c r="Q226" i="1"/>
  <c r="M226" i="1"/>
  <c r="DM226" i="1"/>
  <c r="CG226" i="1"/>
  <c r="BL226" i="1"/>
  <c r="AQ226" i="1"/>
  <c r="X226" i="1"/>
  <c r="DE226" i="1"/>
  <c r="CB226" i="1"/>
  <c r="BG226" i="1"/>
  <c r="AK226" i="1"/>
  <c r="T226" i="1"/>
  <c r="CW226" i="1"/>
  <c r="BW226" i="1"/>
  <c r="BA226" i="1"/>
  <c r="AF226" i="1"/>
  <c r="P226" i="1"/>
  <c r="CO226" i="1"/>
  <c r="BQ226" i="1"/>
  <c r="AV226" i="1"/>
  <c r="AB226" i="1"/>
  <c r="L226" i="1"/>
  <c r="DL228" i="1"/>
  <c r="DH228" i="1"/>
  <c r="DD228" i="1"/>
  <c r="CZ228" i="1"/>
  <c r="CV228" i="1"/>
  <c r="CR228" i="1"/>
  <c r="CN228" i="1"/>
  <c r="CJ228" i="1"/>
  <c r="CF228" i="1"/>
  <c r="CB228" i="1"/>
  <c r="BX228" i="1"/>
  <c r="BT228" i="1"/>
  <c r="BP228" i="1"/>
  <c r="BL228" i="1"/>
  <c r="BH228" i="1"/>
  <c r="BD228" i="1"/>
  <c r="AZ228" i="1"/>
  <c r="AV228" i="1"/>
  <c r="AR228" i="1"/>
  <c r="AN228" i="1"/>
  <c r="AJ228" i="1"/>
  <c r="AF228" i="1"/>
  <c r="AB228" i="1"/>
  <c r="X228" i="1"/>
  <c r="T228" i="1"/>
  <c r="P228" i="1"/>
  <c r="L228" i="1"/>
  <c r="DK228" i="1"/>
  <c r="DG228" i="1"/>
  <c r="DC228" i="1"/>
  <c r="CY228" i="1"/>
  <c r="CU228" i="1"/>
  <c r="CQ228" i="1"/>
  <c r="CM228" i="1"/>
  <c r="CI228" i="1"/>
  <c r="CE228" i="1"/>
  <c r="CA228" i="1"/>
  <c r="BW228" i="1"/>
  <c r="BS228" i="1"/>
  <c r="BO228" i="1"/>
  <c r="BK228" i="1"/>
  <c r="BG228" i="1"/>
  <c r="BC228" i="1"/>
  <c r="AY228" i="1"/>
  <c r="AU228" i="1"/>
  <c r="AQ228" i="1"/>
  <c r="AM228" i="1"/>
  <c r="AI228" i="1"/>
  <c r="AE228" i="1"/>
  <c r="AA228" i="1"/>
  <c r="W228" i="1"/>
  <c r="S228" i="1"/>
  <c r="O228" i="1"/>
  <c r="K228" i="1"/>
  <c r="DN228" i="1"/>
  <c r="DJ228" i="1"/>
  <c r="DF228" i="1"/>
  <c r="DB228" i="1"/>
  <c r="CX228" i="1"/>
  <c r="CT228" i="1"/>
  <c r="CP228" i="1"/>
  <c r="CL228" i="1"/>
  <c r="CH228" i="1"/>
  <c r="CD228" i="1"/>
  <c r="BZ228" i="1"/>
  <c r="BV228" i="1"/>
  <c r="BR228" i="1"/>
  <c r="BN228" i="1"/>
  <c r="BJ228" i="1"/>
  <c r="BF228" i="1"/>
  <c r="BB228" i="1"/>
  <c r="AX228" i="1"/>
  <c r="AT228" i="1"/>
  <c r="AP228" i="1"/>
  <c r="AL228" i="1"/>
  <c r="AH228" i="1"/>
  <c r="AD228" i="1"/>
  <c r="Z228" i="1"/>
  <c r="V228" i="1"/>
  <c r="R228" i="1"/>
  <c r="N228" i="1"/>
  <c r="DM228" i="1"/>
  <c r="CW228" i="1"/>
  <c r="CG228" i="1"/>
  <c r="BQ228" i="1"/>
  <c r="BA228" i="1"/>
  <c r="AK228" i="1"/>
  <c r="U228" i="1"/>
  <c r="DI228" i="1"/>
  <c r="CS228" i="1"/>
  <c r="CC228" i="1"/>
  <c r="BM228" i="1"/>
  <c r="AW228" i="1"/>
  <c r="AG228" i="1"/>
  <c r="Q228" i="1"/>
  <c r="DE228" i="1"/>
  <c r="CO228" i="1"/>
  <c r="BY228" i="1"/>
  <c r="BI228" i="1"/>
  <c r="AS228" i="1"/>
  <c r="AC228" i="1"/>
  <c r="M228" i="1"/>
  <c r="BE228" i="1"/>
  <c r="DA228" i="1"/>
  <c r="AO228" i="1"/>
  <c r="CK228" i="1"/>
  <c r="Y228" i="1"/>
  <c r="BU228" i="1"/>
  <c r="DN232" i="1"/>
  <c r="DJ232" i="1"/>
  <c r="DF232" i="1"/>
  <c r="DB232" i="1"/>
  <c r="CX232" i="1"/>
  <c r="CT232" i="1"/>
  <c r="CP232" i="1"/>
  <c r="CL232" i="1"/>
  <c r="CH232" i="1"/>
  <c r="CD232" i="1"/>
  <c r="BZ232" i="1"/>
  <c r="BV232" i="1"/>
  <c r="BR232" i="1"/>
  <c r="BN232" i="1"/>
  <c r="BJ232" i="1"/>
  <c r="BF232" i="1"/>
  <c r="BB232" i="1"/>
  <c r="AX232" i="1"/>
  <c r="AT232" i="1"/>
  <c r="AP232" i="1"/>
  <c r="AL232" i="1"/>
  <c r="AH232" i="1"/>
  <c r="AD232" i="1"/>
  <c r="Z232" i="1"/>
  <c r="V232" i="1"/>
  <c r="R232" i="1"/>
  <c r="N232" i="1"/>
  <c r="DM232" i="1"/>
  <c r="DI232" i="1"/>
  <c r="DE232" i="1"/>
  <c r="DA232" i="1"/>
  <c r="CW232" i="1"/>
  <c r="CS232" i="1"/>
  <c r="CO232" i="1"/>
  <c r="CK232" i="1"/>
  <c r="CG232" i="1"/>
  <c r="CC232" i="1"/>
  <c r="BY232" i="1"/>
  <c r="BU232" i="1"/>
  <c r="BQ232" i="1"/>
  <c r="BM232" i="1"/>
  <c r="BI232" i="1"/>
  <c r="BE232" i="1"/>
  <c r="BA232" i="1"/>
  <c r="AW232" i="1"/>
  <c r="AS232" i="1"/>
  <c r="AO232" i="1"/>
  <c r="AK232" i="1"/>
  <c r="AG232" i="1"/>
  <c r="AC232" i="1"/>
  <c r="Y232" i="1"/>
  <c r="U232" i="1"/>
  <c r="Q232" i="1"/>
  <c r="M232" i="1"/>
  <c r="DL232" i="1"/>
  <c r="DH232" i="1"/>
  <c r="DD232" i="1"/>
  <c r="CZ232" i="1"/>
  <c r="CV232" i="1"/>
  <c r="CR232" i="1"/>
  <c r="CN232" i="1"/>
  <c r="CJ232" i="1"/>
  <c r="CF232" i="1"/>
  <c r="CB232" i="1"/>
  <c r="BX232" i="1"/>
  <c r="BT232" i="1"/>
  <c r="BP232" i="1"/>
  <c r="BL232" i="1"/>
  <c r="BH232" i="1"/>
  <c r="BD232" i="1"/>
  <c r="AZ232" i="1"/>
  <c r="AV232" i="1"/>
  <c r="AR232" i="1"/>
  <c r="AN232" i="1"/>
  <c r="AJ232" i="1"/>
  <c r="AF232" i="1"/>
  <c r="AB232" i="1"/>
  <c r="X232" i="1"/>
  <c r="T232" i="1"/>
  <c r="P232" i="1"/>
  <c r="L232" i="1"/>
  <c r="CY232" i="1"/>
  <c r="CI232" i="1"/>
  <c r="BS232" i="1"/>
  <c r="BC232" i="1"/>
  <c r="AM232" i="1"/>
  <c r="W232" i="1"/>
  <c r="DK232" i="1"/>
  <c r="CU232" i="1"/>
  <c r="CE232" i="1"/>
  <c r="BO232" i="1"/>
  <c r="AY232" i="1"/>
  <c r="AI232" i="1"/>
  <c r="S232" i="1"/>
  <c r="DG232" i="1"/>
  <c r="CQ232" i="1"/>
  <c r="CA232" i="1"/>
  <c r="BK232" i="1"/>
  <c r="AU232" i="1"/>
  <c r="AE232" i="1"/>
  <c r="O232" i="1"/>
  <c r="DC232" i="1"/>
  <c r="AQ232" i="1"/>
  <c r="CM232" i="1"/>
  <c r="AA232" i="1"/>
  <c r="BW232" i="1"/>
  <c r="BG232" i="1"/>
  <c r="J128" i="1"/>
  <c r="J127" i="1"/>
  <c r="K221" i="1" s="1"/>
  <c r="J129" i="1"/>
  <c r="J130" i="1"/>
  <c r="DL222" i="1" l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E222" i="1"/>
  <c r="CO222" i="1"/>
  <c r="BY222" i="1"/>
  <c r="BI222" i="1"/>
  <c r="AS222" i="1"/>
  <c r="AC222" i="1"/>
  <c r="M222" i="1"/>
  <c r="CK222" i="1"/>
  <c r="BE222" i="1"/>
  <c r="AO222" i="1"/>
  <c r="DA222" i="1"/>
  <c r="BU222" i="1"/>
  <c r="Y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DI221" i="1"/>
  <c r="DE221" i="1"/>
  <c r="DA221" i="1"/>
  <c r="CW221" i="1"/>
  <c r="CS221" i="1"/>
  <c r="CO221" i="1"/>
  <c r="CK221" i="1"/>
  <c r="CG221" i="1"/>
  <c r="CC221" i="1"/>
  <c r="BY221" i="1"/>
  <c r="BU221" i="1"/>
  <c r="BQ221" i="1"/>
  <c r="BM221" i="1"/>
  <c r="BI221" i="1"/>
  <c r="BE221" i="1"/>
  <c r="BA221" i="1"/>
  <c r="AW221" i="1"/>
  <c r="AS221" i="1"/>
  <c r="AO221" i="1"/>
  <c r="AK221" i="1"/>
  <c r="AG221" i="1"/>
  <c r="AC221" i="1"/>
  <c r="Y221" i="1"/>
  <c r="U221" i="1"/>
  <c r="Q221" i="1"/>
  <c r="M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CY221" i="1"/>
  <c r="CI221" i="1"/>
  <c r="BS221" i="1"/>
  <c r="BC221" i="1"/>
  <c r="AM221" i="1"/>
  <c r="W221" i="1"/>
  <c r="DK221" i="1"/>
  <c r="CU221" i="1"/>
  <c r="CE221" i="1"/>
  <c r="BO221" i="1"/>
  <c r="AY221" i="1"/>
  <c r="AI221" i="1"/>
  <c r="S221" i="1"/>
  <c r="DG221" i="1"/>
  <c r="CQ221" i="1"/>
  <c r="CA221" i="1"/>
  <c r="BK221" i="1"/>
  <c r="AU221" i="1"/>
  <c r="AE221" i="1"/>
  <c r="O221" i="1"/>
  <c r="CM221" i="1"/>
  <c r="AA221" i="1"/>
  <c r="BW221" i="1"/>
  <c r="BG221" i="1"/>
  <c r="DC221" i="1"/>
  <c r="AQ221" i="1"/>
  <c r="J132" i="1"/>
  <c r="J131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DL223" i="1" l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N223" i="1"/>
  <c r="DJ223" i="1"/>
  <c r="DF223" i="1"/>
  <c r="DB223" i="1"/>
  <c r="CX223" i="1"/>
  <c r="CT223" i="1"/>
  <c r="CP223" i="1"/>
  <c r="CL223" i="1"/>
  <c r="CH223" i="1"/>
  <c r="CD223" i="1"/>
  <c r="BZ223" i="1"/>
  <c r="BV223" i="1"/>
  <c r="BR223" i="1"/>
  <c r="BN223" i="1"/>
  <c r="BJ223" i="1"/>
  <c r="BF223" i="1"/>
  <c r="BB223" i="1"/>
  <c r="AX223" i="1"/>
  <c r="AT223" i="1"/>
  <c r="AP223" i="1"/>
  <c r="AL223" i="1"/>
  <c r="AH223" i="1"/>
  <c r="AD223" i="1"/>
  <c r="Z223" i="1"/>
  <c r="V223" i="1"/>
  <c r="R223" i="1"/>
  <c r="N223" i="1"/>
  <c r="DE223" i="1"/>
  <c r="CO223" i="1"/>
  <c r="BY223" i="1"/>
  <c r="BI223" i="1"/>
  <c r="AS223" i="1"/>
  <c r="AC223" i="1"/>
  <c r="M223" i="1"/>
  <c r="DA223" i="1"/>
  <c r="CK223" i="1"/>
  <c r="BU223" i="1"/>
  <c r="BE223" i="1"/>
  <c r="AO223" i="1"/>
  <c r="Y223" i="1"/>
  <c r="DM223" i="1"/>
  <c r="CW223" i="1"/>
  <c r="CG223" i="1"/>
  <c r="BQ223" i="1"/>
  <c r="BA223" i="1"/>
  <c r="AK223" i="1"/>
  <c r="U223" i="1"/>
  <c r="DI223" i="1"/>
  <c r="CS223" i="1"/>
  <c r="CC223" i="1"/>
  <c r="BM223" i="1"/>
  <c r="AW223" i="1"/>
  <c r="AG223" i="1"/>
  <c r="Q223" i="1"/>
  <c r="DN200" i="1"/>
  <c r="DJ200" i="1"/>
  <c r="DF200" i="1"/>
  <c r="DK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B200" i="1"/>
  <c r="CP200" i="1"/>
  <c r="BZ200" i="1"/>
  <c r="BJ200" i="1"/>
  <c r="BB200" i="1"/>
  <c r="AL200" i="1"/>
  <c r="Z200" i="1"/>
  <c r="R200" i="1"/>
  <c r="DI200" i="1"/>
  <c r="DD200" i="1"/>
  <c r="CZ200" i="1"/>
  <c r="CV200" i="1"/>
  <c r="CR200" i="1"/>
  <c r="CN200" i="1"/>
  <c r="CJ200" i="1"/>
  <c r="CF200" i="1"/>
  <c r="CB200" i="1"/>
  <c r="BX200" i="1"/>
  <c r="BT200" i="1"/>
  <c r="BP200" i="1"/>
  <c r="BL200" i="1"/>
  <c r="BH200" i="1"/>
  <c r="BD200" i="1"/>
  <c r="AZ200" i="1"/>
  <c r="AV200" i="1"/>
  <c r="AR200" i="1"/>
  <c r="AN200" i="1"/>
  <c r="AJ200" i="1"/>
  <c r="AF200" i="1"/>
  <c r="AB200" i="1"/>
  <c r="X200" i="1"/>
  <c r="T200" i="1"/>
  <c r="P200" i="1"/>
  <c r="L200" i="1"/>
  <c r="DG200" i="1"/>
  <c r="CT200" i="1"/>
  <c r="CD200" i="1"/>
  <c r="BR200" i="1"/>
  <c r="BF200" i="1"/>
  <c r="AT200" i="1"/>
  <c r="AH200" i="1"/>
  <c r="V200" i="1"/>
  <c r="DM200" i="1"/>
  <c r="DH200" i="1"/>
  <c r="DC200" i="1"/>
  <c r="CY200" i="1"/>
  <c r="CU200" i="1"/>
  <c r="CQ200" i="1"/>
  <c r="CM200" i="1"/>
  <c r="CI200" i="1"/>
  <c r="CE200" i="1"/>
  <c r="CA200" i="1"/>
  <c r="BW200" i="1"/>
  <c r="BS200" i="1"/>
  <c r="BO200" i="1"/>
  <c r="BK200" i="1"/>
  <c r="BG200" i="1"/>
  <c r="BC200" i="1"/>
  <c r="AY200" i="1"/>
  <c r="AU200" i="1"/>
  <c r="AQ200" i="1"/>
  <c r="AM200" i="1"/>
  <c r="AI200" i="1"/>
  <c r="AE200" i="1"/>
  <c r="AA200" i="1"/>
  <c r="W200" i="1"/>
  <c r="S200" i="1"/>
  <c r="O200" i="1"/>
  <c r="K200" i="1"/>
  <c r="DL200" i="1"/>
  <c r="CX200" i="1"/>
  <c r="CL200" i="1"/>
  <c r="CH200" i="1"/>
  <c r="BV200" i="1"/>
  <c r="BN200" i="1"/>
  <c r="AX200" i="1"/>
  <c r="AP200" i="1"/>
  <c r="AD200" i="1"/>
  <c r="N200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M206" i="1"/>
  <c r="DI206" i="1"/>
  <c r="DE206" i="1"/>
  <c r="DA206" i="1"/>
  <c r="CW206" i="1"/>
  <c r="CS206" i="1"/>
  <c r="CO206" i="1"/>
  <c r="CK206" i="1"/>
  <c r="CG206" i="1"/>
  <c r="CC206" i="1"/>
  <c r="BY206" i="1"/>
  <c r="BU206" i="1"/>
  <c r="BQ206" i="1"/>
  <c r="BM206" i="1"/>
  <c r="BI206" i="1"/>
  <c r="BE206" i="1"/>
  <c r="BA206" i="1"/>
  <c r="AW206" i="1"/>
  <c r="AS206" i="1"/>
  <c r="AO206" i="1"/>
  <c r="AK206" i="1"/>
  <c r="AG206" i="1"/>
  <c r="AC206" i="1"/>
  <c r="Y206" i="1"/>
  <c r="U206" i="1"/>
  <c r="Q206" i="1"/>
  <c r="M206" i="1"/>
  <c r="DH206" i="1"/>
  <c r="CZ206" i="1"/>
  <c r="CR206" i="1"/>
  <c r="CJ206" i="1"/>
  <c r="CB206" i="1"/>
  <c r="BT206" i="1"/>
  <c r="BL206" i="1"/>
  <c r="BD206" i="1"/>
  <c r="AV206" i="1"/>
  <c r="AN206" i="1"/>
  <c r="AF206" i="1"/>
  <c r="X206" i="1"/>
  <c r="P206" i="1"/>
  <c r="DG206" i="1"/>
  <c r="CY206" i="1"/>
  <c r="CQ206" i="1"/>
  <c r="CI206" i="1"/>
  <c r="CA206" i="1"/>
  <c r="BS206" i="1"/>
  <c r="BK206" i="1"/>
  <c r="BC206" i="1"/>
  <c r="AU206" i="1"/>
  <c r="AM206" i="1"/>
  <c r="AE206" i="1"/>
  <c r="W206" i="1"/>
  <c r="O206" i="1"/>
  <c r="DL206" i="1"/>
  <c r="DD206" i="1"/>
  <c r="CV206" i="1"/>
  <c r="CN206" i="1"/>
  <c r="CF206" i="1"/>
  <c r="BX206" i="1"/>
  <c r="BP206" i="1"/>
  <c r="BH206" i="1"/>
  <c r="AZ206" i="1"/>
  <c r="AR206" i="1"/>
  <c r="AJ206" i="1"/>
  <c r="AB206" i="1"/>
  <c r="T206" i="1"/>
  <c r="L206" i="1"/>
  <c r="CM206" i="1"/>
  <c r="BG206" i="1"/>
  <c r="AA206" i="1"/>
  <c r="DK206" i="1"/>
  <c r="CE206" i="1"/>
  <c r="AY206" i="1"/>
  <c r="S206" i="1"/>
  <c r="DC206" i="1"/>
  <c r="BW206" i="1"/>
  <c r="AQ206" i="1"/>
  <c r="K206" i="1"/>
  <c r="CU206" i="1"/>
  <c r="BO206" i="1"/>
  <c r="AI206" i="1"/>
  <c r="DN210" i="1"/>
  <c r="DJ210" i="1"/>
  <c r="DF210" i="1"/>
  <c r="DB210" i="1"/>
  <c r="CX210" i="1"/>
  <c r="CT210" i="1"/>
  <c r="CP210" i="1"/>
  <c r="CL210" i="1"/>
  <c r="CH210" i="1"/>
  <c r="DK210" i="1"/>
  <c r="DE210" i="1"/>
  <c r="CZ210" i="1"/>
  <c r="CU210" i="1"/>
  <c r="CO210" i="1"/>
  <c r="CJ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I210" i="1"/>
  <c r="DD210" i="1"/>
  <c r="CY210" i="1"/>
  <c r="CS210" i="1"/>
  <c r="CN210" i="1"/>
  <c r="CI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M210" i="1"/>
  <c r="DH210" i="1"/>
  <c r="DC210" i="1"/>
  <c r="CW210" i="1"/>
  <c r="CR210" i="1"/>
  <c r="CM210" i="1"/>
  <c r="CG210" i="1"/>
  <c r="CC210" i="1"/>
  <c r="BY210" i="1"/>
  <c r="BU210" i="1"/>
  <c r="BQ210" i="1"/>
  <c r="BM210" i="1"/>
  <c r="BI210" i="1"/>
  <c r="BE210" i="1"/>
  <c r="BA210" i="1"/>
  <c r="AW210" i="1"/>
  <c r="AS210" i="1"/>
  <c r="AO210" i="1"/>
  <c r="AK210" i="1"/>
  <c r="AG210" i="1"/>
  <c r="AC210" i="1"/>
  <c r="Y210" i="1"/>
  <c r="U210" i="1"/>
  <c r="Q210" i="1"/>
  <c r="M210" i="1"/>
  <c r="DG210" i="1"/>
  <c r="CK210" i="1"/>
  <c r="BT210" i="1"/>
  <c r="BD210" i="1"/>
  <c r="AN210" i="1"/>
  <c r="X210" i="1"/>
  <c r="DA210" i="1"/>
  <c r="CF210" i="1"/>
  <c r="BP210" i="1"/>
  <c r="AZ210" i="1"/>
  <c r="AJ210" i="1"/>
  <c r="T210" i="1"/>
  <c r="CV210" i="1"/>
  <c r="CB210" i="1"/>
  <c r="BL210" i="1"/>
  <c r="AV210" i="1"/>
  <c r="AF210" i="1"/>
  <c r="P210" i="1"/>
  <c r="CQ210" i="1"/>
  <c r="AB210" i="1"/>
  <c r="BX210" i="1"/>
  <c r="L210" i="1"/>
  <c r="BH210" i="1"/>
  <c r="DL210" i="1"/>
  <c r="AR210" i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I216" i="1"/>
  <c r="CS216" i="1"/>
  <c r="CC216" i="1"/>
  <c r="BM216" i="1"/>
  <c r="AW216" i="1"/>
  <c r="AG216" i="1"/>
  <c r="Q216" i="1"/>
  <c r="DE216" i="1"/>
  <c r="CO216" i="1"/>
  <c r="BY216" i="1"/>
  <c r="BI216" i="1"/>
  <c r="AS216" i="1"/>
  <c r="AC216" i="1"/>
  <c r="M216" i="1"/>
  <c r="DA216" i="1"/>
  <c r="CK216" i="1"/>
  <c r="BU216" i="1"/>
  <c r="BE216" i="1"/>
  <c r="AO216" i="1"/>
  <c r="Y216" i="1"/>
  <c r="CW216" i="1"/>
  <c r="AK216" i="1"/>
  <c r="CG216" i="1"/>
  <c r="U216" i="1"/>
  <c r="BQ216" i="1"/>
  <c r="DM216" i="1"/>
  <c r="BA216" i="1"/>
  <c r="DM198" i="1"/>
  <c r="DI198" i="1"/>
  <c r="DE198" i="1"/>
  <c r="DA198" i="1"/>
  <c r="CW198" i="1"/>
  <c r="CS198" i="1"/>
  <c r="CO198" i="1"/>
  <c r="CK198" i="1"/>
  <c r="CG198" i="1"/>
  <c r="CC198" i="1"/>
  <c r="BY198" i="1"/>
  <c r="BU198" i="1"/>
  <c r="BQ198" i="1"/>
  <c r="BM198" i="1"/>
  <c r="BI198" i="1"/>
  <c r="BE198" i="1"/>
  <c r="BA198" i="1"/>
  <c r="AW198" i="1"/>
  <c r="AS198" i="1"/>
  <c r="AO198" i="1"/>
  <c r="AK198" i="1"/>
  <c r="AG198" i="1"/>
  <c r="AC198" i="1"/>
  <c r="Y198" i="1"/>
  <c r="U198" i="1"/>
  <c r="Q198" i="1"/>
  <c r="M198" i="1"/>
  <c r="DJ198" i="1"/>
  <c r="CX198" i="1"/>
  <c r="CH198" i="1"/>
  <c r="BV198" i="1"/>
  <c r="BN198" i="1"/>
  <c r="AX198" i="1"/>
  <c r="AP198" i="1"/>
  <c r="Z198" i="1"/>
  <c r="N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N198" i="1"/>
  <c r="DB198" i="1"/>
  <c r="CP198" i="1"/>
  <c r="CD198" i="1"/>
  <c r="BR198" i="1"/>
  <c r="BF198" i="1"/>
  <c r="AT198" i="1"/>
  <c r="AH198" i="1"/>
  <c r="V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F198" i="1"/>
  <c r="CT198" i="1"/>
  <c r="CL198" i="1"/>
  <c r="BZ198" i="1"/>
  <c r="BJ198" i="1"/>
  <c r="BB198" i="1"/>
  <c r="AL198" i="1"/>
  <c r="AD198" i="1"/>
  <c r="R198" i="1"/>
  <c r="DL204" i="1"/>
  <c r="DH204" i="1"/>
  <c r="DD204" i="1"/>
  <c r="CZ204" i="1"/>
  <c r="CV204" i="1"/>
  <c r="CR204" i="1"/>
  <c r="CN204" i="1"/>
  <c r="CJ204" i="1"/>
  <c r="CF204" i="1"/>
  <c r="CB204" i="1"/>
  <c r="BX204" i="1"/>
  <c r="BT204" i="1"/>
  <c r="BP204" i="1"/>
  <c r="BL204" i="1"/>
  <c r="BH204" i="1"/>
  <c r="BD204" i="1"/>
  <c r="AZ204" i="1"/>
  <c r="AV204" i="1"/>
  <c r="AR204" i="1"/>
  <c r="AN204" i="1"/>
  <c r="AJ204" i="1"/>
  <c r="AF204" i="1"/>
  <c r="AB204" i="1"/>
  <c r="X204" i="1"/>
  <c r="T204" i="1"/>
  <c r="P204" i="1"/>
  <c r="L204" i="1"/>
  <c r="DK204" i="1"/>
  <c r="DG204" i="1"/>
  <c r="DC204" i="1"/>
  <c r="CY204" i="1"/>
  <c r="CU204" i="1"/>
  <c r="CQ204" i="1"/>
  <c r="CM204" i="1"/>
  <c r="CI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N204" i="1"/>
  <c r="DJ204" i="1"/>
  <c r="DF204" i="1"/>
  <c r="DB204" i="1"/>
  <c r="CX204" i="1"/>
  <c r="CT204" i="1"/>
  <c r="CP204" i="1"/>
  <c r="CL204" i="1"/>
  <c r="CH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CW204" i="1"/>
  <c r="CG204" i="1"/>
  <c r="BQ204" i="1"/>
  <c r="BA204" i="1"/>
  <c r="AK204" i="1"/>
  <c r="U204" i="1"/>
  <c r="DI204" i="1"/>
  <c r="CS204" i="1"/>
  <c r="CC204" i="1"/>
  <c r="BM204" i="1"/>
  <c r="AW204" i="1"/>
  <c r="AG204" i="1"/>
  <c r="Q204" i="1"/>
  <c r="DE204" i="1"/>
  <c r="CO204" i="1"/>
  <c r="BY204" i="1"/>
  <c r="BI204" i="1"/>
  <c r="AS204" i="1"/>
  <c r="AC204" i="1"/>
  <c r="M204" i="1"/>
  <c r="DA204" i="1"/>
  <c r="CK204" i="1"/>
  <c r="BU204" i="1"/>
  <c r="BE204" i="1"/>
  <c r="AO204" i="1"/>
  <c r="Y204" i="1"/>
  <c r="DL212" i="1"/>
  <c r="DH212" i="1"/>
  <c r="DD212" i="1"/>
  <c r="CZ212" i="1"/>
  <c r="CV212" i="1"/>
  <c r="CR212" i="1"/>
  <c r="CN212" i="1"/>
  <c r="CJ212" i="1"/>
  <c r="CF212" i="1"/>
  <c r="CB212" i="1"/>
  <c r="BX212" i="1"/>
  <c r="BT212" i="1"/>
  <c r="BP212" i="1"/>
  <c r="BL212" i="1"/>
  <c r="BH212" i="1"/>
  <c r="BD212" i="1"/>
  <c r="AZ212" i="1"/>
  <c r="AV212" i="1"/>
  <c r="AR212" i="1"/>
  <c r="AN212" i="1"/>
  <c r="AJ212" i="1"/>
  <c r="AF212" i="1"/>
  <c r="AB212" i="1"/>
  <c r="X212" i="1"/>
  <c r="T212" i="1"/>
  <c r="P212" i="1"/>
  <c r="L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O212" i="1"/>
  <c r="K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I212" i="1"/>
  <c r="CS212" i="1"/>
  <c r="CC212" i="1"/>
  <c r="BM212" i="1"/>
  <c r="AW212" i="1"/>
  <c r="AG212" i="1"/>
  <c r="Q212" i="1"/>
  <c r="DE212" i="1"/>
  <c r="CO212" i="1"/>
  <c r="BY212" i="1"/>
  <c r="BI212" i="1"/>
  <c r="AS212" i="1"/>
  <c r="AC212" i="1"/>
  <c r="M212" i="1"/>
  <c r="DA212" i="1"/>
  <c r="CK212" i="1"/>
  <c r="BU212" i="1"/>
  <c r="BE212" i="1"/>
  <c r="AO212" i="1"/>
  <c r="Y212" i="1"/>
  <c r="CW212" i="1"/>
  <c r="AK212" i="1"/>
  <c r="CG212" i="1"/>
  <c r="U212" i="1"/>
  <c r="BQ212" i="1"/>
  <c r="DM212" i="1"/>
  <c r="BA212" i="1"/>
  <c r="DK220" i="1"/>
  <c r="DG220" i="1"/>
  <c r="DC220" i="1"/>
  <c r="CY220" i="1"/>
  <c r="CU220" i="1"/>
  <c r="CQ220" i="1"/>
  <c r="CM220" i="1"/>
  <c r="CI220" i="1"/>
  <c r="CE220" i="1"/>
  <c r="CA220" i="1"/>
  <c r="BW220" i="1"/>
  <c r="BS220" i="1"/>
  <c r="BO220" i="1"/>
  <c r="BK220" i="1"/>
  <c r="BG220" i="1"/>
  <c r="BC220" i="1"/>
  <c r="AY220" i="1"/>
  <c r="AU220" i="1"/>
  <c r="AQ220" i="1"/>
  <c r="AM220" i="1"/>
  <c r="AI220" i="1"/>
  <c r="AE220" i="1"/>
  <c r="AA220" i="1"/>
  <c r="W220" i="1"/>
  <c r="S220" i="1"/>
  <c r="O220" i="1"/>
  <c r="K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AD220" i="1"/>
  <c r="Z220" i="1"/>
  <c r="V220" i="1"/>
  <c r="R220" i="1"/>
  <c r="N220" i="1"/>
  <c r="DM220" i="1"/>
  <c r="DI220" i="1"/>
  <c r="DE220" i="1"/>
  <c r="DA220" i="1"/>
  <c r="CW220" i="1"/>
  <c r="CS220" i="1"/>
  <c r="CO220" i="1"/>
  <c r="CK220" i="1"/>
  <c r="CG220" i="1"/>
  <c r="CC220" i="1"/>
  <c r="BY220" i="1"/>
  <c r="BU220" i="1"/>
  <c r="BQ220" i="1"/>
  <c r="BM220" i="1"/>
  <c r="BI220" i="1"/>
  <c r="BE220" i="1"/>
  <c r="BA220" i="1"/>
  <c r="AW220" i="1"/>
  <c r="AS220" i="1"/>
  <c r="AO220" i="1"/>
  <c r="AK220" i="1"/>
  <c r="AG220" i="1"/>
  <c r="AC220" i="1"/>
  <c r="Y220" i="1"/>
  <c r="U220" i="1"/>
  <c r="Q220" i="1"/>
  <c r="M220" i="1"/>
  <c r="DL220" i="1"/>
  <c r="CV220" i="1"/>
  <c r="CF220" i="1"/>
  <c r="BP220" i="1"/>
  <c r="AZ220" i="1"/>
  <c r="AJ220" i="1"/>
  <c r="T220" i="1"/>
  <c r="DH220" i="1"/>
  <c r="CR220" i="1"/>
  <c r="CB220" i="1"/>
  <c r="BL220" i="1"/>
  <c r="AV220" i="1"/>
  <c r="AF220" i="1"/>
  <c r="P220" i="1"/>
  <c r="DD220" i="1"/>
  <c r="CN220" i="1"/>
  <c r="BX220" i="1"/>
  <c r="BH220" i="1"/>
  <c r="AR220" i="1"/>
  <c r="AB220" i="1"/>
  <c r="L220" i="1"/>
  <c r="BT220" i="1"/>
  <c r="BD220" i="1"/>
  <c r="CZ220" i="1"/>
  <c r="AN220" i="1"/>
  <c r="CJ220" i="1"/>
  <c r="X220" i="1"/>
  <c r="DL201" i="1"/>
  <c r="DH201" i="1"/>
  <c r="DD201" i="1"/>
  <c r="CZ201" i="1"/>
  <c r="CV201" i="1"/>
  <c r="CR201" i="1"/>
  <c r="CN201" i="1"/>
  <c r="CJ201" i="1"/>
  <c r="CF201" i="1"/>
  <c r="CB201" i="1"/>
  <c r="BX201" i="1"/>
  <c r="BT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I201" i="1"/>
  <c r="DA201" i="1"/>
  <c r="CS201" i="1"/>
  <c r="CK201" i="1"/>
  <c r="CC201" i="1"/>
  <c r="BU201" i="1"/>
  <c r="BO201" i="1"/>
  <c r="BI201" i="1"/>
  <c r="BD201" i="1"/>
  <c r="AY201" i="1"/>
  <c r="AS201" i="1"/>
  <c r="AN201" i="1"/>
  <c r="AI201" i="1"/>
  <c r="AC201" i="1"/>
  <c r="X201" i="1"/>
  <c r="S201" i="1"/>
  <c r="M201" i="1"/>
  <c r="DC201" i="1"/>
  <c r="BW201" i="1"/>
  <c r="BE201" i="1"/>
  <c r="AJ201" i="1"/>
  <c r="T201" i="1"/>
  <c r="DG201" i="1"/>
  <c r="CY201" i="1"/>
  <c r="CQ201" i="1"/>
  <c r="CI201" i="1"/>
  <c r="CA201" i="1"/>
  <c r="BS201" i="1"/>
  <c r="BM201" i="1"/>
  <c r="BH201" i="1"/>
  <c r="BC201" i="1"/>
  <c r="AW201" i="1"/>
  <c r="AR201" i="1"/>
  <c r="AM201" i="1"/>
  <c r="AG201" i="1"/>
  <c r="AB201" i="1"/>
  <c r="W201" i="1"/>
  <c r="Q201" i="1"/>
  <c r="L201" i="1"/>
  <c r="DK201" i="1"/>
  <c r="CE201" i="1"/>
  <c r="BK201" i="1"/>
  <c r="AU201" i="1"/>
  <c r="AE201" i="1"/>
  <c r="O201" i="1"/>
  <c r="DM201" i="1"/>
  <c r="DE201" i="1"/>
  <c r="CW201" i="1"/>
  <c r="CO201" i="1"/>
  <c r="CG201" i="1"/>
  <c r="BY201" i="1"/>
  <c r="BQ201" i="1"/>
  <c r="BL201" i="1"/>
  <c r="BG201" i="1"/>
  <c r="BA201" i="1"/>
  <c r="AV201" i="1"/>
  <c r="AQ201" i="1"/>
  <c r="AK201" i="1"/>
  <c r="AF201" i="1"/>
  <c r="AA201" i="1"/>
  <c r="U201" i="1"/>
  <c r="P201" i="1"/>
  <c r="K201" i="1"/>
  <c r="CU201" i="1"/>
  <c r="CM201" i="1"/>
  <c r="BP201" i="1"/>
  <c r="AZ201" i="1"/>
  <c r="AO201" i="1"/>
  <c r="Y201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AR205" i="1"/>
  <c r="AN205" i="1"/>
  <c r="AJ205" i="1"/>
  <c r="AF205" i="1"/>
  <c r="AB205" i="1"/>
  <c r="X205" i="1"/>
  <c r="T205" i="1"/>
  <c r="P205" i="1"/>
  <c r="L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M205" i="1"/>
  <c r="CW205" i="1"/>
  <c r="CG205" i="1"/>
  <c r="BQ205" i="1"/>
  <c r="BA205" i="1"/>
  <c r="AK205" i="1"/>
  <c r="U205" i="1"/>
  <c r="DI205" i="1"/>
  <c r="CS205" i="1"/>
  <c r="CC205" i="1"/>
  <c r="BM205" i="1"/>
  <c r="AW205" i="1"/>
  <c r="AG205" i="1"/>
  <c r="Q205" i="1"/>
  <c r="DE205" i="1"/>
  <c r="CO205" i="1"/>
  <c r="BY205" i="1"/>
  <c r="BI205" i="1"/>
  <c r="AS205" i="1"/>
  <c r="AC205" i="1"/>
  <c r="M205" i="1"/>
  <c r="DA205" i="1"/>
  <c r="CK205" i="1"/>
  <c r="BU205" i="1"/>
  <c r="BE205" i="1"/>
  <c r="AO205" i="1"/>
  <c r="Y205" i="1"/>
  <c r="DK209" i="1"/>
  <c r="DG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N209" i="1"/>
  <c r="DJ209" i="1"/>
  <c r="DF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M209" i="1"/>
  <c r="DI209" i="1"/>
  <c r="DE209" i="1"/>
  <c r="DA209" i="1"/>
  <c r="CW209" i="1"/>
  <c r="CS209" i="1"/>
  <c r="CO209" i="1"/>
  <c r="CK209" i="1"/>
  <c r="CG209" i="1"/>
  <c r="CC209" i="1"/>
  <c r="BY209" i="1"/>
  <c r="BU209" i="1"/>
  <c r="BQ209" i="1"/>
  <c r="BM209" i="1"/>
  <c r="BI209" i="1"/>
  <c r="BE209" i="1"/>
  <c r="BA209" i="1"/>
  <c r="AW209" i="1"/>
  <c r="AS209" i="1"/>
  <c r="AO209" i="1"/>
  <c r="AK209" i="1"/>
  <c r="AG209" i="1"/>
  <c r="AC209" i="1"/>
  <c r="Y209" i="1"/>
  <c r="U209" i="1"/>
  <c r="Q209" i="1"/>
  <c r="M209" i="1"/>
  <c r="CZ209" i="1"/>
  <c r="CJ209" i="1"/>
  <c r="BT209" i="1"/>
  <c r="BD209" i="1"/>
  <c r="AN209" i="1"/>
  <c r="X209" i="1"/>
  <c r="DL209" i="1"/>
  <c r="CV209" i="1"/>
  <c r="CF209" i="1"/>
  <c r="BP209" i="1"/>
  <c r="AZ209" i="1"/>
  <c r="AJ209" i="1"/>
  <c r="T209" i="1"/>
  <c r="DH209" i="1"/>
  <c r="CR209" i="1"/>
  <c r="CB209" i="1"/>
  <c r="BL209" i="1"/>
  <c r="AV209" i="1"/>
  <c r="AF209" i="1"/>
  <c r="P209" i="1"/>
  <c r="BH209" i="1"/>
  <c r="DD209" i="1"/>
  <c r="AR209" i="1"/>
  <c r="CN209" i="1"/>
  <c r="AB209" i="1"/>
  <c r="BX209" i="1"/>
  <c r="L209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N211" i="1"/>
  <c r="AF211" i="1"/>
  <c r="X211" i="1"/>
  <c r="P211" i="1"/>
  <c r="DE211" i="1"/>
  <c r="CO211" i="1"/>
  <c r="BY211" i="1"/>
  <c r="BI211" i="1"/>
  <c r="AS211" i="1"/>
  <c r="AK211" i="1"/>
  <c r="AC211" i="1"/>
  <c r="U211" i="1"/>
  <c r="M211" i="1"/>
  <c r="DA211" i="1"/>
  <c r="CK211" i="1"/>
  <c r="BU211" i="1"/>
  <c r="BE211" i="1"/>
  <c r="AR211" i="1"/>
  <c r="AJ211" i="1"/>
  <c r="AB211" i="1"/>
  <c r="T211" i="1"/>
  <c r="L211" i="1"/>
  <c r="BQ211" i="1"/>
  <c r="Y211" i="1"/>
  <c r="DM211" i="1"/>
  <c r="BA211" i="1"/>
  <c r="Q211" i="1"/>
  <c r="CW211" i="1"/>
  <c r="AO211" i="1"/>
  <c r="CG211" i="1"/>
  <c r="AG211" i="1"/>
  <c r="DK213" i="1"/>
  <c r="DG213" i="1"/>
  <c r="DC213" i="1"/>
  <c r="CY213" i="1"/>
  <c r="CU213" i="1"/>
  <c r="CQ213" i="1"/>
  <c r="CM213" i="1"/>
  <c r="CI213" i="1"/>
  <c r="DN213" i="1"/>
  <c r="DJ213" i="1"/>
  <c r="DF213" i="1"/>
  <c r="DB213" i="1"/>
  <c r="CX213" i="1"/>
  <c r="CT213" i="1"/>
  <c r="CP213" i="1"/>
  <c r="CL213" i="1"/>
  <c r="CH213" i="1"/>
  <c r="CD213" i="1"/>
  <c r="BZ213" i="1"/>
  <c r="BV213" i="1"/>
  <c r="BR213" i="1"/>
  <c r="BN213" i="1"/>
  <c r="BJ213" i="1"/>
  <c r="BF213" i="1"/>
  <c r="DI213" i="1"/>
  <c r="DA213" i="1"/>
  <c r="CS213" i="1"/>
  <c r="CK213" i="1"/>
  <c r="CE213" i="1"/>
  <c r="BY213" i="1"/>
  <c r="BT213" i="1"/>
  <c r="BO213" i="1"/>
  <c r="BI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H213" i="1"/>
  <c r="CZ213" i="1"/>
  <c r="CR213" i="1"/>
  <c r="CJ213" i="1"/>
  <c r="CC213" i="1"/>
  <c r="BX213" i="1"/>
  <c r="BS213" i="1"/>
  <c r="BM213" i="1"/>
  <c r="BH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M213" i="1"/>
  <c r="DE213" i="1"/>
  <c r="CW213" i="1"/>
  <c r="CO213" i="1"/>
  <c r="CG213" i="1"/>
  <c r="CB213" i="1"/>
  <c r="BW213" i="1"/>
  <c r="BQ213" i="1"/>
  <c r="BL213" i="1"/>
  <c r="BG213" i="1"/>
  <c r="BB213" i="1"/>
  <c r="AX213" i="1"/>
  <c r="AT213" i="1"/>
  <c r="AP213" i="1"/>
  <c r="AL213" i="1"/>
  <c r="AH213" i="1"/>
  <c r="AD213" i="1"/>
  <c r="Z213" i="1"/>
  <c r="V213" i="1"/>
  <c r="R213" i="1"/>
  <c r="N213" i="1"/>
  <c r="CN213" i="1"/>
  <c r="BP213" i="1"/>
  <c r="AW213" i="1"/>
  <c r="AG213" i="1"/>
  <c r="Q213" i="1"/>
  <c r="DL213" i="1"/>
  <c r="CF213" i="1"/>
  <c r="BK213" i="1"/>
  <c r="AS213" i="1"/>
  <c r="AC213" i="1"/>
  <c r="M213" i="1"/>
  <c r="DD213" i="1"/>
  <c r="CA213" i="1"/>
  <c r="BE213" i="1"/>
  <c r="AO213" i="1"/>
  <c r="Y213" i="1"/>
  <c r="BU213" i="1"/>
  <c r="BA213" i="1"/>
  <c r="AK213" i="1"/>
  <c r="CV213" i="1"/>
  <c r="U213" i="1"/>
  <c r="DN215" i="1"/>
  <c r="DJ215" i="1"/>
  <c r="DF215" i="1"/>
  <c r="DI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M215" i="1"/>
  <c r="DH215" i="1"/>
  <c r="DC215" i="1"/>
  <c r="CY215" i="1"/>
  <c r="CU215" i="1"/>
  <c r="CQ215" i="1"/>
  <c r="CM215" i="1"/>
  <c r="CI215" i="1"/>
  <c r="CE215" i="1"/>
  <c r="CA215" i="1"/>
  <c r="BW215" i="1"/>
  <c r="BS215" i="1"/>
  <c r="BO215" i="1"/>
  <c r="BK215" i="1"/>
  <c r="BG215" i="1"/>
  <c r="BC215" i="1"/>
  <c r="AY215" i="1"/>
  <c r="AU215" i="1"/>
  <c r="AQ215" i="1"/>
  <c r="AM215" i="1"/>
  <c r="AI215" i="1"/>
  <c r="AE215" i="1"/>
  <c r="AA215" i="1"/>
  <c r="W215" i="1"/>
  <c r="S215" i="1"/>
  <c r="O215" i="1"/>
  <c r="K215" i="1"/>
  <c r="DL215" i="1"/>
  <c r="DG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A215" i="1"/>
  <c r="CK215" i="1"/>
  <c r="BU215" i="1"/>
  <c r="BE215" i="1"/>
  <c r="AO215" i="1"/>
  <c r="Y215" i="1"/>
  <c r="CW215" i="1"/>
  <c r="CG215" i="1"/>
  <c r="BQ215" i="1"/>
  <c r="BA215" i="1"/>
  <c r="AK215" i="1"/>
  <c r="U215" i="1"/>
  <c r="DK215" i="1"/>
  <c r="CS215" i="1"/>
  <c r="CC215" i="1"/>
  <c r="BM215" i="1"/>
  <c r="AW215" i="1"/>
  <c r="AG215" i="1"/>
  <c r="Q215" i="1"/>
  <c r="DE215" i="1"/>
  <c r="AS215" i="1"/>
  <c r="CO215" i="1"/>
  <c r="AC215" i="1"/>
  <c r="BY215" i="1"/>
  <c r="M215" i="1"/>
  <c r="BI215" i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I217" i="1"/>
  <c r="CS217" i="1"/>
  <c r="CC217" i="1"/>
  <c r="BM217" i="1"/>
  <c r="AW217" i="1"/>
  <c r="AG217" i="1"/>
  <c r="Q217" i="1"/>
  <c r="DE217" i="1"/>
  <c r="CO217" i="1"/>
  <c r="BY217" i="1"/>
  <c r="BI217" i="1"/>
  <c r="AS217" i="1"/>
  <c r="AC217" i="1"/>
  <c r="M217" i="1"/>
  <c r="DA217" i="1"/>
  <c r="CK217" i="1"/>
  <c r="BU217" i="1"/>
  <c r="BE217" i="1"/>
  <c r="AO217" i="1"/>
  <c r="Y217" i="1"/>
  <c r="BQ217" i="1"/>
  <c r="DM217" i="1"/>
  <c r="BA217" i="1"/>
  <c r="CW217" i="1"/>
  <c r="AK217" i="1"/>
  <c r="U217" i="1"/>
  <c r="CG217" i="1"/>
  <c r="DN219" i="1"/>
  <c r="DJ219" i="1"/>
  <c r="DF219" i="1"/>
  <c r="DB219" i="1"/>
  <c r="CX219" i="1"/>
  <c r="DM219" i="1"/>
  <c r="DI219" i="1"/>
  <c r="DE219" i="1"/>
  <c r="DA219" i="1"/>
  <c r="CW219" i="1"/>
  <c r="CS219" i="1"/>
  <c r="CO219" i="1"/>
  <c r="DH219" i="1"/>
  <c r="CZ219" i="1"/>
  <c r="CT219" i="1"/>
  <c r="CN219" i="1"/>
  <c r="CJ219" i="1"/>
  <c r="CF219" i="1"/>
  <c r="CB219" i="1"/>
  <c r="BX219" i="1"/>
  <c r="BT219" i="1"/>
  <c r="BP219" i="1"/>
  <c r="BL219" i="1"/>
  <c r="BH219" i="1"/>
  <c r="BD219" i="1"/>
  <c r="AZ219" i="1"/>
  <c r="AV219" i="1"/>
  <c r="AR219" i="1"/>
  <c r="AN219" i="1"/>
  <c r="AJ219" i="1"/>
  <c r="AF219" i="1"/>
  <c r="AB219" i="1"/>
  <c r="X219" i="1"/>
  <c r="T219" i="1"/>
  <c r="P219" i="1"/>
  <c r="L219" i="1"/>
  <c r="DG219" i="1"/>
  <c r="CY219" i="1"/>
  <c r="CR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L219" i="1"/>
  <c r="DD219" i="1"/>
  <c r="CV219" i="1"/>
  <c r="CQ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K219" i="1"/>
  <c r="CK219" i="1"/>
  <c r="BU219" i="1"/>
  <c r="BE219" i="1"/>
  <c r="AO219" i="1"/>
  <c r="Y219" i="1"/>
  <c r="DC219" i="1"/>
  <c r="CG219" i="1"/>
  <c r="BQ219" i="1"/>
  <c r="BA219" i="1"/>
  <c r="AK219" i="1"/>
  <c r="U219" i="1"/>
  <c r="CU219" i="1"/>
  <c r="CC219" i="1"/>
  <c r="BM219" i="1"/>
  <c r="AW219" i="1"/>
  <c r="AG219" i="1"/>
  <c r="Q219" i="1"/>
  <c r="AS219" i="1"/>
  <c r="CP219" i="1"/>
  <c r="AC219" i="1"/>
  <c r="BY219" i="1"/>
  <c r="M219" i="1"/>
  <c r="BI219" i="1"/>
  <c r="DL202" i="1"/>
  <c r="DH202" i="1"/>
  <c r="DD202" i="1"/>
  <c r="CZ202" i="1"/>
  <c r="CV202" i="1"/>
  <c r="CR202" i="1"/>
  <c r="CN202" i="1"/>
  <c r="CJ202" i="1"/>
  <c r="CF202" i="1"/>
  <c r="CB202" i="1"/>
  <c r="BX202" i="1"/>
  <c r="BT202" i="1"/>
  <c r="BP202" i="1"/>
  <c r="BL202" i="1"/>
  <c r="BH202" i="1"/>
  <c r="BD202" i="1"/>
  <c r="AZ202" i="1"/>
  <c r="AV202" i="1"/>
  <c r="AR202" i="1"/>
  <c r="AN202" i="1"/>
  <c r="AJ202" i="1"/>
  <c r="AF202" i="1"/>
  <c r="AB202" i="1"/>
  <c r="X202" i="1"/>
  <c r="T202" i="1"/>
  <c r="P202" i="1"/>
  <c r="L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M202" i="1"/>
  <c r="CW202" i="1"/>
  <c r="CG202" i="1"/>
  <c r="BQ202" i="1"/>
  <c r="BA202" i="1"/>
  <c r="AK202" i="1"/>
  <c r="U202" i="1"/>
  <c r="BU202" i="1"/>
  <c r="AO202" i="1"/>
  <c r="DI202" i="1"/>
  <c r="CS202" i="1"/>
  <c r="CC202" i="1"/>
  <c r="BM202" i="1"/>
  <c r="AW202" i="1"/>
  <c r="AG202" i="1"/>
  <c r="Q202" i="1"/>
  <c r="DA202" i="1"/>
  <c r="DE202" i="1"/>
  <c r="CO202" i="1"/>
  <c r="BY202" i="1"/>
  <c r="BI202" i="1"/>
  <c r="AS202" i="1"/>
  <c r="AC202" i="1"/>
  <c r="M202" i="1"/>
  <c r="CK202" i="1"/>
  <c r="BE202" i="1"/>
  <c r="Y202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M208" i="1"/>
  <c r="DI208" i="1"/>
  <c r="DE208" i="1"/>
  <c r="DA208" i="1"/>
  <c r="CW208" i="1"/>
  <c r="CS208" i="1"/>
  <c r="CO208" i="1"/>
  <c r="CK208" i="1"/>
  <c r="CG208" i="1"/>
  <c r="CC208" i="1"/>
  <c r="BY208" i="1"/>
  <c r="BU208" i="1"/>
  <c r="BQ208" i="1"/>
  <c r="BM208" i="1"/>
  <c r="BI208" i="1"/>
  <c r="BE208" i="1"/>
  <c r="BA208" i="1"/>
  <c r="AW208" i="1"/>
  <c r="AS208" i="1"/>
  <c r="AO208" i="1"/>
  <c r="AK208" i="1"/>
  <c r="AG208" i="1"/>
  <c r="AC208" i="1"/>
  <c r="Y208" i="1"/>
  <c r="U208" i="1"/>
  <c r="Q208" i="1"/>
  <c r="M208" i="1"/>
  <c r="CZ208" i="1"/>
  <c r="CJ208" i="1"/>
  <c r="BT208" i="1"/>
  <c r="BD208" i="1"/>
  <c r="AN208" i="1"/>
  <c r="X208" i="1"/>
  <c r="DL208" i="1"/>
  <c r="CV208" i="1"/>
  <c r="CF208" i="1"/>
  <c r="BP208" i="1"/>
  <c r="AZ208" i="1"/>
  <c r="AJ208" i="1"/>
  <c r="T208" i="1"/>
  <c r="DH208" i="1"/>
  <c r="CR208" i="1"/>
  <c r="CB208" i="1"/>
  <c r="BL208" i="1"/>
  <c r="AV208" i="1"/>
  <c r="AF208" i="1"/>
  <c r="P208" i="1"/>
  <c r="CN208" i="1"/>
  <c r="AB208" i="1"/>
  <c r="BX208" i="1"/>
  <c r="L208" i="1"/>
  <c r="BH208" i="1"/>
  <c r="DD208" i="1"/>
  <c r="AR208" i="1"/>
  <c r="DL214" i="1"/>
  <c r="DH214" i="1"/>
  <c r="DD214" i="1"/>
  <c r="CZ214" i="1"/>
  <c r="CV214" i="1"/>
  <c r="CR214" i="1"/>
  <c r="CN214" i="1"/>
  <c r="CJ214" i="1"/>
  <c r="CF214" i="1"/>
  <c r="CB214" i="1"/>
  <c r="BX214" i="1"/>
  <c r="BT214" i="1"/>
  <c r="BP214" i="1"/>
  <c r="BL214" i="1"/>
  <c r="BH214" i="1"/>
  <c r="BD214" i="1"/>
  <c r="AZ214" i="1"/>
  <c r="AV214" i="1"/>
  <c r="AR214" i="1"/>
  <c r="AN214" i="1"/>
  <c r="AJ214" i="1"/>
  <c r="AF214" i="1"/>
  <c r="AB214" i="1"/>
  <c r="X214" i="1"/>
  <c r="T214" i="1"/>
  <c r="P214" i="1"/>
  <c r="L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A214" i="1"/>
  <c r="CK214" i="1"/>
  <c r="BU214" i="1"/>
  <c r="BE214" i="1"/>
  <c r="AO214" i="1"/>
  <c r="Y214" i="1"/>
  <c r="DM214" i="1"/>
  <c r="CW214" i="1"/>
  <c r="CG214" i="1"/>
  <c r="BQ214" i="1"/>
  <c r="BA214" i="1"/>
  <c r="AK214" i="1"/>
  <c r="U214" i="1"/>
  <c r="DI214" i="1"/>
  <c r="CS214" i="1"/>
  <c r="CC214" i="1"/>
  <c r="BM214" i="1"/>
  <c r="AW214" i="1"/>
  <c r="AG214" i="1"/>
  <c r="Q214" i="1"/>
  <c r="BY214" i="1"/>
  <c r="M214" i="1"/>
  <c r="BI214" i="1"/>
  <c r="DE214" i="1"/>
  <c r="AS214" i="1"/>
  <c r="CO214" i="1"/>
  <c r="AC214" i="1"/>
  <c r="DL218" i="1"/>
  <c r="DH218" i="1"/>
  <c r="DD218" i="1"/>
  <c r="CZ218" i="1"/>
  <c r="CV218" i="1"/>
  <c r="CR218" i="1"/>
  <c r="CN218" i="1"/>
  <c r="CJ218" i="1"/>
  <c r="CF218" i="1"/>
  <c r="CB218" i="1"/>
  <c r="BX218" i="1"/>
  <c r="DK218" i="1"/>
  <c r="DG218" i="1"/>
  <c r="DC218" i="1"/>
  <c r="CY218" i="1"/>
  <c r="CU218" i="1"/>
  <c r="CQ218" i="1"/>
  <c r="CM218" i="1"/>
  <c r="CI218" i="1"/>
  <c r="CE218" i="1"/>
  <c r="CA218" i="1"/>
  <c r="BW218" i="1"/>
  <c r="BS218" i="1"/>
  <c r="BO218" i="1"/>
  <c r="BK218" i="1"/>
  <c r="BG218" i="1"/>
  <c r="BC218" i="1"/>
  <c r="AY218" i="1"/>
  <c r="AU218" i="1"/>
  <c r="AQ218" i="1"/>
  <c r="AM218" i="1"/>
  <c r="AI218" i="1"/>
  <c r="AE218" i="1"/>
  <c r="AA218" i="1"/>
  <c r="W218" i="1"/>
  <c r="S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R218" i="1"/>
  <c r="N218" i="1"/>
  <c r="DA218" i="1"/>
  <c r="CK218" i="1"/>
  <c r="BU218" i="1"/>
  <c r="BM218" i="1"/>
  <c r="BE218" i="1"/>
  <c r="AW218" i="1"/>
  <c r="AO218" i="1"/>
  <c r="AG218" i="1"/>
  <c r="Y218" i="1"/>
  <c r="Q218" i="1"/>
  <c r="L218" i="1"/>
  <c r="DM218" i="1"/>
  <c r="CW218" i="1"/>
  <c r="CG218" i="1"/>
  <c r="BT218" i="1"/>
  <c r="BL218" i="1"/>
  <c r="BD218" i="1"/>
  <c r="AV218" i="1"/>
  <c r="AN218" i="1"/>
  <c r="AF218" i="1"/>
  <c r="X218" i="1"/>
  <c r="P218" i="1"/>
  <c r="K218" i="1"/>
  <c r="DI218" i="1"/>
  <c r="CS218" i="1"/>
  <c r="CC218" i="1"/>
  <c r="BQ218" i="1"/>
  <c r="BI218" i="1"/>
  <c r="BA218" i="1"/>
  <c r="AS218" i="1"/>
  <c r="AK218" i="1"/>
  <c r="AC218" i="1"/>
  <c r="U218" i="1"/>
  <c r="O218" i="1"/>
  <c r="BY218" i="1"/>
  <c r="AR218" i="1"/>
  <c r="M218" i="1"/>
  <c r="BP218" i="1"/>
  <c r="AJ218" i="1"/>
  <c r="DE218" i="1"/>
  <c r="BH218" i="1"/>
  <c r="AB218" i="1"/>
  <c r="CO218" i="1"/>
  <c r="AZ218" i="1"/>
  <c r="T218" i="1"/>
  <c r="DM199" i="1"/>
  <c r="DI199" i="1"/>
  <c r="DE199" i="1"/>
  <c r="DA199" i="1"/>
  <c r="CW199" i="1"/>
  <c r="CS199" i="1"/>
  <c r="CO199" i="1"/>
  <c r="CK199" i="1"/>
  <c r="CG199" i="1"/>
  <c r="CC199" i="1"/>
  <c r="BY199" i="1"/>
  <c r="BU199" i="1"/>
  <c r="BQ199" i="1"/>
  <c r="BM199" i="1"/>
  <c r="BI199" i="1"/>
  <c r="BE199" i="1"/>
  <c r="BA199" i="1"/>
  <c r="AW199" i="1"/>
  <c r="AS199" i="1"/>
  <c r="AO199" i="1"/>
  <c r="AK199" i="1"/>
  <c r="AG199" i="1"/>
  <c r="AC199" i="1"/>
  <c r="Y199" i="1"/>
  <c r="U199" i="1"/>
  <c r="Q199" i="1"/>
  <c r="M199" i="1"/>
  <c r="DF199" i="1"/>
  <c r="CT199" i="1"/>
  <c r="CD199" i="1"/>
  <c r="BR199" i="1"/>
  <c r="BJ199" i="1"/>
  <c r="AX199" i="1"/>
  <c r="AL199" i="1"/>
  <c r="Z199" i="1"/>
  <c r="N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N199" i="1"/>
  <c r="CX199" i="1"/>
  <c r="CL199" i="1"/>
  <c r="BV199" i="1"/>
  <c r="BF199" i="1"/>
  <c r="AT199" i="1"/>
  <c r="AD199" i="1"/>
  <c r="R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J199" i="1"/>
  <c r="DB199" i="1"/>
  <c r="CP199" i="1"/>
  <c r="CH199" i="1"/>
  <c r="BZ199" i="1"/>
  <c r="BN199" i="1"/>
  <c r="BB199" i="1"/>
  <c r="AP199" i="1"/>
  <c r="AH199" i="1"/>
  <c r="V199" i="1"/>
  <c r="DL203" i="1"/>
  <c r="DH203" i="1"/>
  <c r="DD203" i="1"/>
  <c r="CZ203" i="1"/>
  <c r="CV203" i="1"/>
  <c r="CR203" i="1"/>
  <c r="CN203" i="1"/>
  <c r="CJ203" i="1"/>
  <c r="CF203" i="1"/>
  <c r="CB203" i="1"/>
  <c r="BX203" i="1"/>
  <c r="BT203" i="1"/>
  <c r="BP203" i="1"/>
  <c r="BL203" i="1"/>
  <c r="BH203" i="1"/>
  <c r="BD203" i="1"/>
  <c r="AZ203" i="1"/>
  <c r="AV203" i="1"/>
  <c r="AR203" i="1"/>
  <c r="AN203" i="1"/>
  <c r="AJ203" i="1"/>
  <c r="AF203" i="1"/>
  <c r="AB203" i="1"/>
  <c r="X203" i="1"/>
  <c r="T203" i="1"/>
  <c r="P203" i="1"/>
  <c r="L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M203" i="1"/>
  <c r="CW203" i="1"/>
  <c r="CG203" i="1"/>
  <c r="BQ203" i="1"/>
  <c r="BA203" i="1"/>
  <c r="AK203" i="1"/>
  <c r="U203" i="1"/>
  <c r="BU203" i="1"/>
  <c r="AO203" i="1"/>
  <c r="DI203" i="1"/>
  <c r="CS203" i="1"/>
  <c r="CC203" i="1"/>
  <c r="BM203" i="1"/>
  <c r="AW203" i="1"/>
  <c r="AG203" i="1"/>
  <c r="Q203" i="1"/>
  <c r="DE203" i="1"/>
  <c r="CO203" i="1"/>
  <c r="BY203" i="1"/>
  <c r="BI203" i="1"/>
  <c r="AS203" i="1"/>
  <c r="AC203" i="1"/>
  <c r="M203" i="1"/>
  <c r="DA203" i="1"/>
  <c r="CK203" i="1"/>
  <c r="BE203" i="1"/>
  <c r="Y203" i="1"/>
  <c r="DK207" i="1"/>
  <c r="DG207" i="1"/>
  <c r="DC207" i="1"/>
  <c r="CY207" i="1"/>
  <c r="CU207" i="1"/>
  <c r="CQ207" i="1"/>
  <c r="CM207" i="1"/>
  <c r="CI207" i="1"/>
  <c r="CE207" i="1"/>
  <c r="CA207" i="1"/>
  <c r="BW207" i="1"/>
  <c r="BS207" i="1"/>
  <c r="BO207" i="1"/>
  <c r="BK207" i="1"/>
  <c r="BG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BB207" i="1"/>
  <c r="AX207" i="1"/>
  <c r="AT207" i="1"/>
  <c r="AP207" i="1"/>
  <c r="AL207" i="1"/>
  <c r="AH207" i="1"/>
  <c r="AD207" i="1"/>
  <c r="Z207" i="1"/>
  <c r="V207" i="1"/>
  <c r="R207" i="1"/>
  <c r="N207" i="1"/>
  <c r="DM207" i="1"/>
  <c r="DI207" i="1"/>
  <c r="DE207" i="1"/>
  <c r="DA207" i="1"/>
  <c r="CW207" i="1"/>
  <c r="CS207" i="1"/>
  <c r="CO207" i="1"/>
  <c r="CK207" i="1"/>
  <c r="CG207" i="1"/>
  <c r="CC207" i="1"/>
  <c r="BY207" i="1"/>
  <c r="BU207" i="1"/>
  <c r="BQ207" i="1"/>
  <c r="BM207" i="1"/>
  <c r="BI207" i="1"/>
  <c r="BE207" i="1"/>
  <c r="BA207" i="1"/>
  <c r="AW207" i="1"/>
  <c r="AS207" i="1"/>
  <c r="AO207" i="1"/>
  <c r="AK207" i="1"/>
  <c r="AG207" i="1"/>
  <c r="AC207" i="1"/>
  <c r="Y207" i="1"/>
  <c r="U207" i="1"/>
  <c r="Q207" i="1"/>
  <c r="M207" i="1"/>
  <c r="CZ207" i="1"/>
  <c r="CJ207" i="1"/>
  <c r="BT207" i="1"/>
  <c r="BD207" i="1"/>
  <c r="AN207" i="1"/>
  <c r="X207" i="1"/>
  <c r="DL207" i="1"/>
  <c r="CV207" i="1"/>
  <c r="CF207" i="1"/>
  <c r="BP207" i="1"/>
  <c r="AZ207" i="1"/>
  <c r="AJ207" i="1"/>
  <c r="T207" i="1"/>
  <c r="DH207" i="1"/>
  <c r="CR207" i="1"/>
  <c r="CB207" i="1"/>
  <c r="BL207" i="1"/>
  <c r="AV207" i="1"/>
  <c r="AF207" i="1"/>
  <c r="P207" i="1"/>
  <c r="BH207" i="1"/>
  <c r="DD207" i="1"/>
  <c r="AR207" i="1"/>
  <c r="CN207" i="1"/>
  <c r="AB207" i="1"/>
  <c r="BX207" i="1"/>
  <c r="L207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DI196" i="1"/>
  <c r="DE196" i="1"/>
  <c r="DA196" i="1"/>
  <c r="CW196" i="1"/>
  <c r="CS196" i="1"/>
  <c r="CO196" i="1"/>
  <c r="CK196" i="1"/>
  <c r="CG196" i="1"/>
  <c r="CC196" i="1"/>
  <c r="BY196" i="1"/>
  <c r="BU196" i="1"/>
  <c r="BQ196" i="1"/>
  <c r="BM196" i="1"/>
  <c r="BI196" i="1"/>
  <c r="BE196" i="1"/>
  <c r="BA196" i="1"/>
  <c r="AW196" i="1"/>
  <c r="AS196" i="1"/>
  <c r="AO196" i="1"/>
  <c r="AK196" i="1"/>
  <c r="AG196" i="1"/>
  <c r="AC196" i="1"/>
  <c r="Y196" i="1"/>
  <c r="U196" i="1"/>
  <c r="Q196" i="1"/>
  <c r="M196" i="1"/>
  <c r="DL196" i="1"/>
  <c r="CV196" i="1"/>
  <c r="CF196" i="1"/>
  <c r="BP196" i="1"/>
  <c r="AZ196" i="1"/>
  <c r="AJ196" i="1"/>
  <c r="T196" i="1"/>
  <c r="L196" i="1"/>
  <c r="DH196" i="1"/>
  <c r="CR196" i="1"/>
  <c r="CB196" i="1"/>
  <c r="BL196" i="1"/>
  <c r="AV196" i="1"/>
  <c r="AF196" i="1"/>
  <c r="S196" i="1"/>
  <c r="K196" i="1"/>
  <c r="DD196" i="1"/>
  <c r="CN196" i="1"/>
  <c r="BX196" i="1"/>
  <c r="BH196" i="1"/>
  <c r="AR196" i="1"/>
  <c r="AB196" i="1"/>
  <c r="P196" i="1"/>
  <c r="BD196" i="1"/>
  <c r="CZ196" i="1"/>
  <c r="AN196" i="1"/>
  <c r="CJ196" i="1"/>
  <c r="X196" i="1"/>
  <c r="O196" i="1"/>
  <c r="BT196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DM197" i="1"/>
  <c r="DI197" i="1"/>
  <c r="DE197" i="1"/>
  <c r="DA197" i="1"/>
  <c r="CW197" i="1"/>
  <c r="CS197" i="1"/>
  <c r="CO197" i="1"/>
  <c r="CK197" i="1"/>
  <c r="CG197" i="1"/>
  <c r="CC197" i="1"/>
  <c r="BY197" i="1"/>
  <c r="BU197" i="1"/>
  <c r="BQ197" i="1"/>
  <c r="BM197" i="1"/>
  <c r="BI197" i="1"/>
  <c r="BE197" i="1"/>
  <c r="BA197" i="1"/>
  <c r="AW197" i="1"/>
  <c r="AS197" i="1"/>
  <c r="AO197" i="1"/>
  <c r="AK197" i="1"/>
  <c r="AG197" i="1"/>
  <c r="AC197" i="1"/>
  <c r="Y197" i="1"/>
  <c r="U197" i="1"/>
  <c r="Q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CY197" i="1"/>
  <c r="CI197" i="1"/>
  <c r="BS197" i="1"/>
  <c r="BC197" i="1"/>
  <c r="AQ197" i="1"/>
  <c r="AI197" i="1"/>
  <c r="AA197" i="1"/>
  <c r="S197" i="1"/>
  <c r="M197" i="1"/>
  <c r="DK197" i="1"/>
  <c r="CU197" i="1"/>
  <c r="CE197" i="1"/>
  <c r="BO197" i="1"/>
  <c r="AY197" i="1"/>
  <c r="AP197" i="1"/>
  <c r="AH197" i="1"/>
  <c r="Z197" i="1"/>
  <c r="R197" i="1"/>
  <c r="K197" i="1"/>
  <c r="DG197" i="1"/>
  <c r="CQ197" i="1"/>
  <c r="CA197" i="1"/>
  <c r="BK197" i="1"/>
  <c r="AU197" i="1"/>
  <c r="AM197" i="1"/>
  <c r="AE197" i="1"/>
  <c r="W197" i="1"/>
  <c r="O197" i="1"/>
  <c r="BW197" i="1"/>
  <c r="AD197" i="1"/>
  <c r="BG197" i="1"/>
  <c r="V197" i="1"/>
  <c r="DC197" i="1"/>
  <c r="AT197" i="1"/>
  <c r="N197" i="1"/>
  <c r="AL197" i="1"/>
  <c r="CM197" i="1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DN181" i="1" l="1"/>
  <c r="DJ181" i="1"/>
  <c r="DF181" i="1"/>
  <c r="DB181" i="1"/>
  <c r="CX181" i="1"/>
  <c r="CT181" i="1"/>
  <c r="CP181" i="1"/>
  <c r="CL181" i="1"/>
  <c r="CH181" i="1"/>
  <c r="CD181" i="1"/>
  <c r="BZ181" i="1"/>
  <c r="BV181" i="1"/>
  <c r="BR181" i="1"/>
  <c r="BN181" i="1"/>
  <c r="BJ181" i="1"/>
  <c r="BF181" i="1"/>
  <c r="BB181" i="1"/>
  <c r="AX181" i="1"/>
  <c r="AT181" i="1"/>
  <c r="AP181" i="1"/>
  <c r="AL181" i="1"/>
  <c r="AH181" i="1"/>
  <c r="AD181" i="1"/>
  <c r="Z181" i="1"/>
  <c r="V181" i="1"/>
  <c r="R181" i="1"/>
  <c r="N181" i="1"/>
  <c r="DM181" i="1"/>
  <c r="DI181" i="1"/>
  <c r="DE181" i="1"/>
  <c r="DA181" i="1"/>
  <c r="CW181" i="1"/>
  <c r="CS181" i="1"/>
  <c r="CO181" i="1"/>
  <c r="CK181" i="1"/>
  <c r="CG181" i="1"/>
  <c r="CC181" i="1"/>
  <c r="BY181" i="1"/>
  <c r="BU181" i="1"/>
  <c r="BQ181" i="1"/>
  <c r="BM181" i="1"/>
  <c r="BI181" i="1"/>
  <c r="BE181" i="1"/>
  <c r="BA181" i="1"/>
  <c r="AW181" i="1"/>
  <c r="AS181" i="1"/>
  <c r="AO181" i="1"/>
  <c r="AK181" i="1"/>
  <c r="AG181" i="1"/>
  <c r="AC181" i="1"/>
  <c r="Y181" i="1"/>
  <c r="U181" i="1"/>
  <c r="Q181" i="1"/>
  <c r="M181" i="1"/>
  <c r="DL181" i="1"/>
  <c r="DH181" i="1"/>
  <c r="DD181" i="1"/>
  <c r="CZ181" i="1"/>
  <c r="CV181" i="1"/>
  <c r="CR181" i="1"/>
  <c r="CN181" i="1"/>
  <c r="CJ181" i="1"/>
  <c r="CF181" i="1"/>
  <c r="CB181" i="1"/>
  <c r="BX181" i="1"/>
  <c r="BT181" i="1"/>
  <c r="BP181" i="1"/>
  <c r="BL181" i="1"/>
  <c r="BH181" i="1"/>
  <c r="BD181" i="1"/>
  <c r="AZ181" i="1"/>
  <c r="AV181" i="1"/>
  <c r="AR181" i="1"/>
  <c r="AN181" i="1"/>
  <c r="AJ181" i="1"/>
  <c r="AF181" i="1"/>
  <c r="AB181" i="1"/>
  <c r="X181" i="1"/>
  <c r="T181" i="1"/>
  <c r="P181" i="1"/>
  <c r="L181" i="1"/>
  <c r="DG181" i="1"/>
  <c r="CQ181" i="1"/>
  <c r="CA181" i="1"/>
  <c r="BK181" i="1"/>
  <c r="AU181" i="1"/>
  <c r="AE181" i="1"/>
  <c r="O181" i="1"/>
  <c r="DC181" i="1"/>
  <c r="CM181" i="1"/>
  <c r="BW181" i="1"/>
  <c r="BG181" i="1"/>
  <c r="AQ181" i="1"/>
  <c r="AA181" i="1"/>
  <c r="K181" i="1"/>
  <c r="CY181" i="1"/>
  <c r="CI181" i="1"/>
  <c r="BS181" i="1"/>
  <c r="BC181" i="1"/>
  <c r="AM181" i="1"/>
  <c r="W181" i="1"/>
  <c r="DK181" i="1"/>
  <c r="AY181" i="1"/>
  <c r="CU181" i="1"/>
  <c r="AI181" i="1"/>
  <c r="CE181" i="1"/>
  <c r="S181" i="1"/>
  <c r="BO181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M180" i="1"/>
  <c r="DI180" i="1"/>
  <c r="DE180" i="1"/>
  <c r="DA180" i="1"/>
  <c r="CW180" i="1"/>
  <c r="CS180" i="1"/>
  <c r="CO180" i="1"/>
  <c r="CK180" i="1"/>
  <c r="CG180" i="1"/>
  <c r="CC180" i="1"/>
  <c r="BY180" i="1"/>
  <c r="BU180" i="1"/>
  <c r="BQ180" i="1"/>
  <c r="BM180" i="1"/>
  <c r="BI180" i="1"/>
  <c r="BE180" i="1"/>
  <c r="BA180" i="1"/>
  <c r="AW180" i="1"/>
  <c r="AS180" i="1"/>
  <c r="AO180" i="1"/>
  <c r="AK180" i="1"/>
  <c r="AG180" i="1"/>
  <c r="AC180" i="1"/>
  <c r="Y180" i="1"/>
  <c r="U180" i="1"/>
  <c r="Q180" i="1"/>
  <c r="M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G180" i="1"/>
  <c r="CQ180" i="1"/>
  <c r="CA180" i="1"/>
  <c r="BK180" i="1"/>
  <c r="AU180" i="1"/>
  <c r="AE180" i="1"/>
  <c r="O180" i="1"/>
  <c r="DC180" i="1"/>
  <c r="CM180" i="1"/>
  <c r="BW180" i="1"/>
  <c r="BG180" i="1"/>
  <c r="AQ180" i="1"/>
  <c r="AA180" i="1"/>
  <c r="K180" i="1"/>
  <c r="CY180" i="1"/>
  <c r="CI180" i="1"/>
  <c r="BS180" i="1"/>
  <c r="BC180" i="1"/>
  <c r="AM180" i="1"/>
  <c r="W180" i="1"/>
  <c r="CE180" i="1"/>
  <c r="S180" i="1"/>
  <c r="BO180" i="1"/>
  <c r="DK180" i="1"/>
  <c r="AY180" i="1"/>
  <c r="CU180" i="1"/>
  <c r="AI180" i="1"/>
  <c r="J6" i="1"/>
  <c r="DM165" i="1" l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P165" i="1"/>
  <c r="L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O165" i="1"/>
  <c r="K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N165" i="1"/>
  <c r="DJ165" i="1"/>
  <c r="CT165" i="1"/>
  <c r="CD165" i="1"/>
  <c r="BN165" i="1"/>
  <c r="AX165" i="1"/>
  <c r="AH165" i="1"/>
  <c r="R165" i="1"/>
  <c r="AL165" i="1"/>
  <c r="DF165" i="1"/>
  <c r="CP165" i="1"/>
  <c r="BZ165" i="1"/>
  <c r="BJ165" i="1"/>
  <c r="AT165" i="1"/>
  <c r="AD165" i="1"/>
  <c r="M165" i="1"/>
  <c r="CX165" i="1"/>
  <c r="BR165" i="1"/>
  <c r="V165" i="1"/>
  <c r="DB165" i="1"/>
  <c r="CL165" i="1"/>
  <c r="BV165" i="1"/>
  <c r="BF165" i="1"/>
  <c r="AP165" i="1"/>
  <c r="Z165" i="1"/>
  <c r="Q165" i="1"/>
  <c r="DN165" i="1"/>
  <c r="CH165" i="1"/>
  <c r="BB165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M179" i="1"/>
  <c r="DI179" i="1"/>
  <c r="DE179" i="1"/>
  <c r="DA179" i="1"/>
  <c r="CW179" i="1"/>
  <c r="CS179" i="1"/>
  <c r="CO179" i="1"/>
  <c r="CK179" i="1"/>
  <c r="CG179" i="1"/>
  <c r="CC179" i="1"/>
  <c r="BY179" i="1"/>
  <c r="BU179" i="1"/>
  <c r="BQ179" i="1"/>
  <c r="BM179" i="1"/>
  <c r="BI179" i="1"/>
  <c r="BE179" i="1"/>
  <c r="BA179" i="1"/>
  <c r="AW179" i="1"/>
  <c r="AS179" i="1"/>
  <c r="AO179" i="1"/>
  <c r="AK179" i="1"/>
  <c r="AG179" i="1"/>
  <c r="AC179" i="1"/>
  <c r="Y179" i="1"/>
  <c r="U179" i="1"/>
  <c r="Q179" i="1"/>
  <c r="M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G179" i="1"/>
  <c r="CQ179" i="1"/>
  <c r="CA179" i="1"/>
  <c r="BK179" i="1"/>
  <c r="AU179" i="1"/>
  <c r="AE179" i="1"/>
  <c r="O179" i="1"/>
  <c r="DC179" i="1"/>
  <c r="CM179" i="1"/>
  <c r="BW179" i="1"/>
  <c r="BG179" i="1"/>
  <c r="AQ179" i="1"/>
  <c r="AA179" i="1"/>
  <c r="K179" i="1"/>
  <c r="CY179" i="1"/>
  <c r="CI179" i="1"/>
  <c r="BS179" i="1"/>
  <c r="BC179" i="1"/>
  <c r="AM179" i="1"/>
  <c r="W179" i="1"/>
  <c r="DK179" i="1"/>
  <c r="AY179" i="1"/>
  <c r="CU179" i="1"/>
  <c r="AI179" i="1"/>
  <c r="CE179" i="1"/>
  <c r="S179" i="1"/>
  <c r="BO179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N193" i="1"/>
  <c r="DJ193" i="1"/>
  <c r="DF193" i="1"/>
  <c r="DB193" i="1"/>
  <c r="CX193" i="1"/>
  <c r="CT193" i="1"/>
  <c r="CP193" i="1"/>
  <c r="CL193" i="1"/>
  <c r="CH193" i="1"/>
  <c r="CD193" i="1"/>
  <c r="BZ193" i="1"/>
  <c r="BV193" i="1"/>
  <c r="BR193" i="1"/>
  <c r="BN193" i="1"/>
  <c r="BJ193" i="1"/>
  <c r="BF193" i="1"/>
  <c r="BB193" i="1"/>
  <c r="AX193" i="1"/>
  <c r="AT193" i="1"/>
  <c r="AP193" i="1"/>
  <c r="AL193" i="1"/>
  <c r="AH193" i="1"/>
  <c r="AD193" i="1"/>
  <c r="Z193" i="1"/>
  <c r="V193" i="1"/>
  <c r="R193" i="1"/>
  <c r="N193" i="1"/>
  <c r="DA193" i="1"/>
  <c r="CK193" i="1"/>
  <c r="BU193" i="1"/>
  <c r="BE193" i="1"/>
  <c r="AO193" i="1"/>
  <c r="Y193" i="1"/>
  <c r="DM193" i="1"/>
  <c r="CW193" i="1"/>
  <c r="CG193" i="1"/>
  <c r="BQ193" i="1"/>
  <c r="BA193" i="1"/>
  <c r="AK193" i="1"/>
  <c r="U193" i="1"/>
  <c r="DI193" i="1"/>
  <c r="CS193" i="1"/>
  <c r="CC193" i="1"/>
  <c r="BM193" i="1"/>
  <c r="AW193" i="1"/>
  <c r="AG193" i="1"/>
  <c r="Q193" i="1"/>
  <c r="BI193" i="1"/>
  <c r="DE193" i="1"/>
  <c r="AS193" i="1"/>
  <c r="CO193" i="1"/>
  <c r="AC193" i="1"/>
  <c r="BY193" i="1"/>
  <c r="M193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CX166" i="1"/>
  <c r="V166" i="1"/>
  <c r="DF166" i="1"/>
  <c r="CP166" i="1"/>
  <c r="BZ166" i="1"/>
  <c r="BJ166" i="1"/>
  <c r="AT166" i="1"/>
  <c r="AD166" i="1"/>
  <c r="N166" i="1"/>
  <c r="CH166" i="1"/>
  <c r="BB166" i="1"/>
  <c r="DB166" i="1"/>
  <c r="CL166" i="1"/>
  <c r="BV166" i="1"/>
  <c r="BF166" i="1"/>
  <c r="AP166" i="1"/>
  <c r="Z166" i="1"/>
  <c r="DN166" i="1"/>
  <c r="BR166" i="1"/>
  <c r="AL166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DH167" i="1"/>
  <c r="DD167" i="1"/>
  <c r="CZ167" i="1"/>
  <c r="CV167" i="1"/>
  <c r="CR167" i="1"/>
  <c r="CN167" i="1"/>
  <c r="CJ167" i="1"/>
  <c r="CF167" i="1"/>
  <c r="CB167" i="1"/>
  <c r="BX167" i="1"/>
  <c r="BT167" i="1"/>
  <c r="BP167" i="1"/>
  <c r="BL167" i="1"/>
  <c r="BH167" i="1"/>
  <c r="BD167" i="1"/>
  <c r="AZ167" i="1"/>
  <c r="AV167" i="1"/>
  <c r="AR167" i="1"/>
  <c r="AN167" i="1"/>
  <c r="AJ167" i="1"/>
  <c r="AF167" i="1"/>
  <c r="AB167" i="1"/>
  <c r="X167" i="1"/>
  <c r="T167" i="1"/>
  <c r="P167" i="1"/>
  <c r="L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BC167" i="1"/>
  <c r="AY167" i="1"/>
  <c r="AU167" i="1"/>
  <c r="AQ167" i="1"/>
  <c r="AM167" i="1"/>
  <c r="AI167" i="1"/>
  <c r="AE167" i="1"/>
  <c r="AA167" i="1"/>
  <c r="W167" i="1"/>
  <c r="S167" i="1"/>
  <c r="O167" i="1"/>
  <c r="K167" i="1"/>
  <c r="DJ167" i="1"/>
  <c r="CT167" i="1"/>
  <c r="CD167" i="1"/>
  <c r="BN167" i="1"/>
  <c r="AX167" i="1"/>
  <c r="AH167" i="1"/>
  <c r="R167" i="1"/>
  <c r="DN167" i="1"/>
  <c r="BR167" i="1"/>
  <c r="V167" i="1"/>
  <c r="DF167" i="1"/>
  <c r="CP167" i="1"/>
  <c r="BZ167" i="1"/>
  <c r="BJ167" i="1"/>
  <c r="AT167" i="1"/>
  <c r="AD167" i="1"/>
  <c r="N167" i="1"/>
  <c r="CX167" i="1"/>
  <c r="BB167" i="1"/>
  <c r="DB167" i="1"/>
  <c r="CL167" i="1"/>
  <c r="BV167" i="1"/>
  <c r="BF167" i="1"/>
  <c r="AP167" i="1"/>
  <c r="Z167" i="1"/>
  <c r="CH167" i="1"/>
  <c r="AL167" i="1"/>
  <c r="DM188" i="1"/>
  <c r="DI188" i="1"/>
  <c r="DE188" i="1"/>
  <c r="DA188" i="1"/>
  <c r="CW188" i="1"/>
  <c r="CS188" i="1"/>
  <c r="CO188" i="1"/>
  <c r="CK188" i="1"/>
  <c r="CG188" i="1"/>
  <c r="CC188" i="1"/>
  <c r="BY188" i="1"/>
  <c r="BU188" i="1"/>
  <c r="BQ188" i="1"/>
  <c r="BM188" i="1"/>
  <c r="BI188" i="1"/>
  <c r="BE188" i="1"/>
  <c r="BA188" i="1"/>
  <c r="AW188" i="1"/>
  <c r="AS188" i="1"/>
  <c r="AO188" i="1"/>
  <c r="AK188" i="1"/>
  <c r="AG188" i="1"/>
  <c r="AC188" i="1"/>
  <c r="Y188" i="1"/>
  <c r="U188" i="1"/>
  <c r="Q188" i="1"/>
  <c r="M188" i="1"/>
  <c r="DL188" i="1"/>
  <c r="DH188" i="1"/>
  <c r="DD188" i="1"/>
  <c r="CZ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K188" i="1"/>
  <c r="DG188" i="1"/>
  <c r="DC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J188" i="1"/>
  <c r="CT188" i="1"/>
  <c r="CD188" i="1"/>
  <c r="BN188" i="1"/>
  <c r="AX188" i="1"/>
  <c r="AH188" i="1"/>
  <c r="R188" i="1"/>
  <c r="DF188" i="1"/>
  <c r="CP188" i="1"/>
  <c r="BZ188" i="1"/>
  <c r="BJ188" i="1"/>
  <c r="AT188" i="1"/>
  <c r="AD188" i="1"/>
  <c r="N188" i="1"/>
  <c r="DB188" i="1"/>
  <c r="CL188" i="1"/>
  <c r="BV188" i="1"/>
  <c r="BF188" i="1"/>
  <c r="AP188" i="1"/>
  <c r="Z188" i="1"/>
  <c r="CH188" i="1"/>
  <c r="V188" i="1"/>
  <c r="BR188" i="1"/>
  <c r="DN188" i="1"/>
  <c r="BB188" i="1"/>
  <c r="AL188" i="1"/>
  <c r="CX18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DM178" i="1"/>
  <c r="DI178" i="1"/>
  <c r="DE178" i="1"/>
  <c r="DA178" i="1"/>
  <c r="CW178" i="1"/>
  <c r="CS178" i="1"/>
  <c r="CO178" i="1"/>
  <c r="CK178" i="1"/>
  <c r="CG178" i="1"/>
  <c r="CC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G178" i="1"/>
  <c r="CQ178" i="1"/>
  <c r="CA178" i="1"/>
  <c r="BS178" i="1"/>
  <c r="BK178" i="1"/>
  <c r="BC178" i="1"/>
  <c r="AU178" i="1"/>
  <c r="AM178" i="1"/>
  <c r="AE178" i="1"/>
  <c r="W178" i="1"/>
  <c r="O178" i="1"/>
  <c r="DC178" i="1"/>
  <c r="CM178" i="1"/>
  <c r="BY178" i="1"/>
  <c r="BQ178" i="1"/>
  <c r="BI178" i="1"/>
  <c r="BA178" i="1"/>
  <c r="AS178" i="1"/>
  <c r="AK178" i="1"/>
  <c r="AC178" i="1"/>
  <c r="U178" i="1"/>
  <c r="N178" i="1"/>
  <c r="CY178" i="1"/>
  <c r="CI178" i="1"/>
  <c r="BW178" i="1"/>
  <c r="BO178" i="1"/>
  <c r="BG178" i="1"/>
  <c r="AY178" i="1"/>
  <c r="AQ178" i="1"/>
  <c r="AI178" i="1"/>
  <c r="AA178" i="1"/>
  <c r="S178" i="1"/>
  <c r="M178" i="1"/>
  <c r="CE178" i="1"/>
  <c r="AW178" i="1"/>
  <c r="Q178" i="1"/>
  <c r="BU178" i="1"/>
  <c r="AO178" i="1"/>
  <c r="K178" i="1"/>
  <c r="DK178" i="1"/>
  <c r="BM178" i="1"/>
  <c r="AG178" i="1"/>
  <c r="CU178" i="1"/>
  <c r="BE178" i="1"/>
  <c r="Y17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DH168" i="1"/>
  <c r="DD168" i="1"/>
  <c r="CZ168" i="1"/>
  <c r="CV168" i="1"/>
  <c r="CR168" i="1"/>
  <c r="CN168" i="1"/>
  <c r="CJ168" i="1"/>
  <c r="CF168" i="1"/>
  <c r="CB168" i="1"/>
  <c r="BX168" i="1"/>
  <c r="BT168" i="1"/>
  <c r="BP168" i="1"/>
  <c r="BL168" i="1"/>
  <c r="BH168" i="1"/>
  <c r="BD168" i="1"/>
  <c r="AZ168" i="1"/>
  <c r="AV168" i="1"/>
  <c r="AR168" i="1"/>
  <c r="AN168" i="1"/>
  <c r="AJ168" i="1"/>
  <c r="AF168" i="1"/>
  <c r="AB168" i="1"/>
  <c r="X168" i="1"/>
  <c r="T168" i="1"/>
  <c r="P168" i="1"/>
  <c r="L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J168" i="1"/>
  <c r="CT168" i="1"/>
  <c r="CD168" i="1"/>
  <c r="BN168" i="1"/>
  <c r="AX168" i="1"/>
  <c r="AH168" i="1"/>
  <c r="R168" i="1"/>
  <c r="DN168" i="1"/>
  <c r="BR168" i="1"/>
  <c r="AL168" i="1"/>
  <c r="DF168" i="1"/>
  <c r="CP168" i="1"/>
  <c r="BZ168" i="1"/>
  <c r="BJ168" i="1"/>
  <c r="AT168" i="1"/>
  <c r="AD168" i="1"/>
  <c r="N168" i="1"/>
  <c r="CH168" i="1"/>
  <c r="DB168" i="1"/>
  <c r="CL168" i="1"/>
  <c r="BV168" i="1"/>
  <c r="BF168" i="1"/>
  <c r="AP168" i="1"/>
  <c r="Z168" i="1"/>
  <c r="CX168" i="1"/>
  <c r="BB168" i="1"/>
  <c r="V168" i="1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A28" i="2"/>
  <c r="A29" i="2"/>
  <c r="A30" i="2"/>
  <c r="B5" i="1" l="1"/>
  <c r="K162" i="1" l="1"/>
  <c r="K159" i="1"/>
  <c r="B29" i="2" s="1"/>
  <c r="H4" i="1"/>
  <c r="G4" i="1"/>
  <c r="F4" i="1"/>
  <c r="J74" i="1"/>
  <c r="J75" i="1"/>
  <c r="J76" i="1"/>
  <c r="J8" i="1"/>
  <c r="J7" i="1"/>
  <c r="J5" i="1"/>
  <c r="E4" i="1"/>
  <c r="DN182" i="1" l="1"/>
  <c r="DJ182" i="1"/>
  <c r="DF182" i="1"/>
  <c r="DB182" i="1"/>
  <c r="CX182" i="1"/>
  <c r="CT182" i="1"/>
  <c r="CP182" i="1"/>
  <c r="CL182" i="1"/>
  <c r="CH182" i="1"/>
  <c r="CD182" i="1"/>
  <c r="BZ182" i="1"/>
  <c r="BV182" i="1"/>
  <c r="BR182" i="1"/>
  <c r="BN182" i="1"/>
  <c r="DK182" i="1"/>
  <c r="DE182" i="1"/>
  <c r="CZ182" i="1"/>
  <c r="CU182" i="1"/>
  <c r="CO182" i="1"/>
  <c r="CJ182" i="1"/>
  <c r="CE182" i="1"/>
  <c r="BY182" i="1"/>
  <c r="BT182" i="1"/>
  <c r="BO182" i="1"/>
  <c r="BJ182" i="1"/>
  <c r="BF182" i="1"/>
  <c r="BB182" i="1"/>
  <c r="AX182" i="1"/>
  <c r="AT182" i="1"/>
  <c r="AP182" i="1"/>
  <c r="AL182" i="1"/>
  <c r="AH182" i="1"/>
  <c r="AD182" i="1"/>
  <c r="Z182" i="1"/>
  <c r="V182" i="1"/>
  <c r="R182" i="1"/>
  <c r="N182" i="1"/>
  <c r="DI182" i="1"/>
  <c r="DD182" i="1"/>
  <c r="CY182" i="1"/>
  <c r="CS182" i="1"/>
  <c r="CN182" i="1"/>
  <c r="CI182" i="1"/>
  <c r="CC182" i="1"/>
  <c r="BX182" i="1"/>
  <c r="BS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M182" i="1"/>
  <c r="DH182" i="1"/>
  <c r="DC182" i="1"/>
  <c r="CW182" i="1"/>
  <c r="CR182" i="1"/>
  <c r="CM182" i="1"/>
  <c r="CG182" i="1"/>
  <c r="CB182" i="1"/>
  <c r="BW182" i="1"/>
  <c r="BQ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A182" i="1"/>
  <c r="CF182" i="1"/>
  <c r="BK182" i="1"/>
  <c r="AU182" i="1"/>
  <c r="AE182" i="1"/>
  <c r="O182" i="1"/>
  <c r="CV182" i="1"/>
  <c r="CA182" i="1"/>
  <c r="BG182" i="1"/>
  <c r="AQ182" i="1"/>
  <c r="AA182" i="1"/>
  <c r="K182" i="1"/>
  <c r="DL182" i="1"/>
  <c r="CQ182" i="1"/>
  <c r="BU182" i="1"/>
  <c r="BC182" i="1"/>
  <c r="AM182" i="1"/>
  <c r="W182" i="1"/>
  <c r="CK182" i="1"/>
  <c r="S182" i="1"/>
  <c r="BP182" i="1"/>
  <c r="AY182" i="1"/>
  <c r="DG182" i="1"/>
  <c r="AI182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M195" i="1"/>
  <c r="DI195" i="1"/>
  <c r="DE195" i="1"/>
  <c r="DA195" i="1"/>
  <c r="CW195" i="1"/>
  <c r="CS195" i="1"/>
  <c r="CO195" i="1"/>
  <c r="CK195" i="1"/>
  <c r="CG195" i="1"/>
  <c r="CC195" i="1"/>
  <c r="BY195" i="1"/>
  <c r="BU195" i="1"/>
  <c r="BQ195" i="1"/>
  <c r="BM195" i="1"/>
  <c r="BI195" i="1"/>
  <c r="BE195" i="1"/>
  <c r="BA195" i="1"/>
  <c r="AW195" i="1"/>
  <c r="AS195" i="1"/>
  <c r="AO195" i="1"/>
  <c r="AK195" i="1"/>
  <c r="AG195" i="1"/>
  <c r="AC195" i="1"/>
  <c r="Y195" i="1"/>
  <c r="U195" i="1"/>
  <c r="Q195" i="1"/>
  <c r="M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BP195" i="1"/>
  <c r="BL195" i="1"/>
  <c r="BH195" i="1"/>
  <c r="BD195" i="1"/>
  <c r="AZ195" i="1"/>
  <c r="AV195" i="1"/>
  <c r="AR195" i="1"/>
  <c r="AN195" i="1"/>
  <c r="AJ195" i="1"/>
  <c r="AF195" i="1"/>
  <c r="AB195" i="1"/>
  <c r="X195" i="1"/>
  <c r="T195" i="1"/>
  <c r="P195" i="1"/>
  <c r="L195" i="1"/>
  <c r="CY195" i="1"/>
  <c r="CI195" i="1"/>
  <c r="BS195" i="1"/>
  <c r="BC195" i="1"/>
  <c r="AM195" i="1"/>
  <c r="W195" i="1"/>
  <c r="DK195" i="1"/>
  <c r="CU195" i="1"/>
  <c r="CE195" i="1"/>
  <c r="BO195" i="1"/>
  <c r="AY195" i="1"/>
  <c r="AI195" i="1"/>
  <c r="S195" i="1"/>
  <c r="DG195" i="1"/>
  <c r="CQ195" i="1"/>
  <c r="CA195" i="1"/>
  <c r="BK195" i="1"/>
  <c r="AU195" i="1"/>
  <c r="AE195" i="1"/>
  <c r="O195" i="1"/>
  <c r="CM195" i="1"/>
  <c r="AA195" i="1"/>
  <c r="BW195" i="1"/>
  <c r="K195" i="1"/>
  <c r="BG195" i="1"/>
  <c r="DC195" i="1"/>
  <c r="AQ195" i="1"/>
  <c r="DL190" i="1"/>
  <c r="DH190" i="1"/>
  <c r="DD190" i="1"/>
  <c r="CZ190" i="1"/>
  <c r="CV190" i="1"/>
  <c r="CR190" i="1"/>
  <c r="CN190" i="1"/>
  <c r="CJ190" i="1"/>
  <c r="CF190" i="1"/>
  <c r="CB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S190" i="1"/>
  <c r="O190" i="1"/>
  <c r="K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I190" i="1"/>
  <c r="CS190" i="1"/>
  <c r="CC190" i="1"/>
  <c r="BT190" i="1"/>
  <c r="BL190" i="1"/>
  <c r="BD190" i="1"/>
  <c r="AV190" i="1"/>
  <c r="AN190" i="1"/>
  <c r="AF190" i="1"/>
  <c r="X190" i="1"/>
  <c r="P190" i="1"/>
  <c r="DE190" i="1"/>
  <c r="CO190" i="1"/>
  <c r="BY190" i="1"/>
  <c r="BQ190" i="1"/>
  <c r="BI190" i="1"/>
  <c r="BA190" i="1"/>
  <c r="AS190" i="1"/>
  <c r="AK190" i="1"/>
  <c r="AC190" i="1"/>
  <c r="U190" i="1"/>
  <c r="M190" i="1"/>
  <c r="DA190" i="1"/>
  <c r="CK190" i="1"/>
  <c r="BX190" i="1"/>
  <c r="BP190" i="1"/>
  <c r="BH190" i="1"/>
  <c r="AZ190" i="1"/>
  <c r="AR190" i="1"/>
  <c r="AJ190" i="1"/>
  <c r="AB190" i="1"/>
  <c r="T190" i="1"/>
  <c r="L190" i="1"/>
  <c r="BU190" i="1"/>
  <c r="AO190" i="1"/>
  <c r="DM190" i="1"/>
  <c r="BM190" i="1"/>
  <c r="AG190" i="1"/>
  <c r="CW190" i="1"/>
  <c r="BE190" i="1"/>
  <c r="Y190" i="1"/>
  <c r="CG190" i="1"/>
  <c r="AW190" i="1"/>
  <c r="Q190" i="1"/>
  <c r="DL184" i="1"/>
  <c r="DH184" i="1"/>
  <c r="DD184" i="1"/>
  <c r="CZ184" i="1"/>
  <c r="CV184" i="1"/>
  <c r="CR184" i="1"/>
  <c r="CN184" i="1"/>
  <c r="CJ184" i="1"/>
  <c r="CF184" i="1"/>
  <c r="CB184" i="1"/>
  <c r="BX184" i="1"/>
  <c r="BT184" i="1"/>
  <c r="BP184" i="1"/>
  <c r="BL184" i="1"/>
  <c r="BH184" i="1"/>
  <c r="BD184" i="1"/>
  <c r="AZ184" i="1"/>
  <c r="AV184" i="1"/>
  <c r="AR184" i="1"/>
  <c r="AN184" i="1"/>
  <c r="AJ184" i="1"/>
  <c r="AF184" i="1"/>
  <c r="AB184" i="1"/>
  <c r="X184" i="1"/>
  <c r="T184" i="1"/>
  <c r="P184" i="1"/>
  <c r="L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M184" i="1"/>
  <c r="AW184" i="1"/>
  <c r="AG184" i="1"/>
  <c r="Q184" i="1"/>
  <c r="DE184" i="1"/>
  <c r="CO184" i="1"/>
  <c r="BY184" i="1"/>
  <c r="BI184" i="1"/>
  <c r="AS184" i="1"/>
  <c r="AC184" i="1"/>
  <c r="M184" i="1"/>
  <c r="DA184" i="1"/>
  <c r="CK184" i="1"/>
  <c r="BU184" i="1"/>
  <c r="BE184" i="1"/>
  <c r="AO184" i="1"/>
  <c r="Y184" i="1"/>
  <c r="BQ184" i="1"/>
  <c r="DM184" i="1"/>
  <c r="BA184" i="1"/>
  <c r="CW184" i="1"/>
  <c r="AK184" i="1"/>
  <c r="CG184" i="1"/>
  <c r="U184" i="1"/>
  <c r="DK175" i="1"/>
  <c r="DG175" i="1"/>
  <c r="DC175" i="1"/>
  <c r="CY175" i="1"/>
  <c r="CU175" i="1"/>
  <c r="CQ175" i="1"/>
  <c r="CM175" i="1"/>
  <c r="CI175" i="1"/>
  <c r="CE175" i="1"/>
  <c r="CA175" i="1"/>
  <c r="BW175" i="1"/>
  <c r="BS175" i="1"/>
  <c r="BO175" i="1"/>
  <c r="BK175" i="1"/>
  <c r="BG175" i="1"/>
  <c r="BC175" i="1"/>
  <c r="AY175" i="1"/>
  <c r="AU175" i="1"/>
  <c r="AQ175" i="1"/>
  <c r="AM175" i="1"/>
  <c r="AI175" i="1"/>
  <c r="AE175" i="1"/>
  <c r="AA175" i="1"/>
  <c r="W175" i="1"/>
  <c r="S175" i="1"/>
  <c r="O175" i="1"/>
  <c r="K175" i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L175" i="1"/>
  <c r="CV175" i="1"/>
  <c r="CF175" i="1"/>
  <c r="BP175" i="1"/>
  <c r="AZ175" i="1"/>
  <c r="AJ175" i="1"/>
  <c r="T175" i="1"/>
  <c r="DH175" i="1"/>
  <c r="CR175" i="1"/>
  <c r="CB175" i="1"/>
  <c r="BL175" i="1"/>
  <c r="AV175" i="1"/>
  <c r="AF175" i="1"/>
  <c r="P175" i="1"/>
  <c r="DD175" i="1"/>
  <c r="CN175" i="1"/>
  <c r="BX175" i="1"/>
  <c r="BH175" i="1"/>
  <c r="AR175" i="1"/>
  <c r="AB175" i="1"/>
  <c r="L175" i="1"/>
  <c r="CJ175" i="1"/>
  <c r="X175" i="1"/>
  <c r="BT175" i="1"/>
  <c r="BD175" i="1"/>
  <c r="CZ175" i="1"/>
  <c r="AN175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DN192" i="1"/>
  <c r="DJ192" i="1"/>
  <c r="DF192" i="1"/>
  <c r="DB192" i="1"/>
  <c r="CX192" i="1"/>
  <c r="CT192" i="1"/>
  <c r="CP192" i="1"/>
  <c r="CL192" i="1"/>
  <c r="CH192" i="1"/>
  <c r="CD192" i="1"/>
  <c r="BZ192" i="1"/>
  <c r="BV192" i="1"/>
  <c r="BR192" i="1"/>
  <c r="BN192" i="1"/>
  <c r="BJ192" i="1"/>
  <c r="BF192" i="1"/>
  <c r="BB192" i="1"/>
  <c r="AX192" i="1"/>
  <c r="AT192" i="1"/>
  <c r="AP192" i="1"/>
  <c r="AL192" i="1"/>
  <c r="AH192" i="1"/>
  <c r="AD192" i="1"/>
  <c r="Z192" i="1"/>
  <c r="V192" i="1"/>
  <c r="R192" i="1"/>
  <c r="N192" i="1"/>
  <c r="DH192" i="1"/>
  <c r="CZ192" i="1"/>
  <c r="CR192" i="1"/>
  <c r="CJ192" i="1"/>
  <c r="CB192" i="1"/>
  <c r="BT192" i="1"/>
  <c r="BL192" i="1"/>
  <c r="BD192" i="1"/>
  <c r="AV192" i="1"/>
  <c r="AO192" i="1"/>
  <c r="AJ192" i="1"/>
  <c r="AE192" i="1"/>
  <c r="Y192" i="1"/>
  <c r="T192" i="1"/>
  <c r="O192" i="1"/>
  <c r="DM192" i="1"/>
  <c r="DE192" i="1"/>
  <c r="CW192" i="1"/>
  <c r="CO192" i="1"/>
  <c r="CG192" i="1"/>
  <c r="BY192" i="1"/>
  <c r="BQ192" i="1"/>
  <c r="BI192" i="1"/>
  <c r="BA192" i="1"/>
  <c r="AS192" i="1"/>
  <c r="AN192" i="1"/>
  <c r="AI192" i="1"/>
  <c r="AC192" i="1"/>
  <c r="X192" i="1"/>
  <c r="S192" i="1"/>
  <c r="M192" i="1"/>
  <c r="DL192" i="1"/>
  <c r="DD192" i="1"/>
  <c r="CV192" i="1"/>
  <c r="CN192" i="1"/>
  <c r="CF192" i="1"/>
  <c r="BX192" i="1"/>
  <c r="BP192" i="1"/>
  <c r="BH192" i="1"/>
  <c r="AZ192" i="1"/>
  <c r="AR192" i="1"/>
  <c r="AM192" i="1"/>
  <c r="AG192" i="1"/>
  <c r="AB192" i="1"/>
  <c r="W192" i="1"/>
  <c r="Q192" i="1"/>
  <c r="L192" i="1"/>
  <c r="DA192" i="1"/>
  <c r="BU192" i="1"/>
  <c r="AQ192" i="1"/>
  <c r="U192" i="1"/>
  <c r="CS192" i="1"/>
  <c r="BM192" i="1"/>
  <c r="AK192" i="1"/>
  <c r="P192" i="1"/>
  <c r="CK192" i="1"/>
  <c r="BE192" i="1"/>
  <c r="AF192" i="1"/>
  <c r="K192" i="1"/>
  <c r="DI192" i="1"/>
  <c r="CC192" i="1"/>
  <c r="AW192" i="1"/>
  <c r="AA192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N164" i="1"/>
  <c r="DJ164" i="1"/>
  <c r="DF164" i="1"/>
  <c r="DB164" i="1"/>
  <c r="CX164" i="1"/>
  <c r="CT164" i="1"/>
  <c r="CP164" i="1"/>
  <c r="CL164" i="1"/>
  <c r="CH164" i="1"/>
  <c r="CD164" i="1"/>
  <c r="BZ164" i="1"/>
  <c r="BV164" i="1"/>
  <c r="BR164" i="1"/>
  <c r="BN164" i="1"/>
  <c r="BJ164" i="1"/>
  <c r="BF164" i="1"/>
  <c r="BB164" i="1"/>
  <c r="AX164" i="1"/>
  <c r="AT164" i="1"/>
  <c r="AP164" i="1"/>
  <c r="AL164" i="1"/>
  <c r="AH164" i="1"/>
  <c r="AD164" i="1"/>
  <c r="Z164" i="1"/>
  <c r="V164" i="1"/>
  <c r="R164" i="1"/>
  <c r="N164" i="1"/>
  <c r="DI164" i="1"/>
  <c r="CS164" i="1"/>
  <c r="CC164" i="1"/>
  <c r="BM164" i="1"/>
  <c r="AW164" i="1"/>
  <c r="AG164" i="1"/>
  <c r="Q164" i="1"/>
  <c r="BY164" i="1"/>
  <c r="AC164" i="1"/>
  <c r="CW164" i="1"/>
  <c r="AK164" i="1"/>
  <c r="DE164" i="1"/>
  <c r="CO164" i="1"/>
  <c r="BI164" i="1"/>
  <c r="AS164" i="1"/>
  <c r="M164" i="1"/>
  <c r="DM164" i="1"/>
  <c r="BA164" i="1"/>
  <c r="DA164" i="1"/>
  <c r="CK164" i="1"/>
  <c r="BU164" i="1"/>
  <c r="BE164" i="1"/>
  <c r="AO164" i="1"/>
  <c r="Y164" i="1"/>
  <c r="CG164" i="1"/>
  <c r="BQ164" i="1"/>
  <c r="U164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DJ187" i="1"/>
  <c r="DE187" i="1"/>
  <c r="CZ187" i="1"/>
  <c r="CT187" i="1"/>
  <c r="CO187" i="1"/>
  <c r="CJ187" i="1"/>
  <c r="CD187" i="1"/>
  <c r="BY187" i="1"/>
  <c r="BT187" i="1"/>
  <c r="BN187" i="1"/>
  <c r="BI187" i="1"/>
  <c r="BD187" i="1"/>
  <c r="AX187" i="1"/>
  <c r="AS187" i="1"/>
  <c r="AN187" i="1"/>
  <c r="AJ187" i="1"/>
  <c r="AF187" i="1"/>
  <c r="AB187" i="1"/>
  <c r="X187" i="1"/>
  <c r="T187" i="1"/>
  <c r="P187" i="1"/>
  <c r="L187" i="1"/>
  <c r="DN187" i="1"/>
  <c r="DI187" i="1"/>
  <c r="DD187" i="1"/>
  <c r="CX187" i="1"/>
  <c r="CS187" i="1"/>
  <c r="CN187" i="1"/>
  <c r="CH187" i="1"/>
  <c r="CC187" i="1"/>
  <c r="BX187" i="1"/>
  <c r="BR187" i="1"/>
  <c r="BM187" i="1"/>
  <c r="BH187" i="1"/>
  <c r="BB187" i="1"/>
  <c r="AW187" i="1"/>
  <c r="AR187" i="1"/>
  <c r="AM187" i="1"/>
  <c r="AI187" i="1"/>
  <c r="AE187" i="1"/>
  <c r="AA187" i="1"/>
  <c r="W187" i="1"/>
  <c r="S187" i="1"/>
  <c r="O187" i="1"/>
  <c r="K187" i="1"/>
  <c r="DM187" i="1"/>
  <c r="DH187" i="1"/>
  <c r="DB187" i="1"/>
  <c r="CW187" i="1"/>
  <c r="CR187" i="1"/>
  <c r="CL187" i="1"/>
  <c r="CG187" i="1"/>
  <c r="CB187" i="1"/>
  <c r="BV187" i="1"/>
  <c r="BQ187" i="1"/>
  <c r="BL187" i="1"/>
  <c r="BF187" i="1"/>
  <c r="BA187" i="1"/>
  <c r="AV187" i="1"/>
  <c r="AP187" i="1"/>
  <c r="AL187" i="1"/>
  <c r="AH187" i="1"/>
  <c r="AD187" i="1"/>
  <c r="Z187" i="1"/>
  <c r="V187" i="1"/>
  <c r="R187" i="1"/>
  <c r="N187" i="1"/>
  <c r="DL187" i="1"/>
  <c r="CP187" i="1"/>
  <c r="BU187" i="1"/>
  <c r="AZ187" i="1"/>
  <c r="AG187" i="1"/>
  <c r="Q187" i="1"/>
  <c r="DF187" i="1"/>
  <c r="CK187" i="1"/>
  <c r="BP187" i="1"/>
  <c r="AT187" i="1"/>
  <c r="AC187" i="1"/>
  <c r="M187" i="1"/>
  <c r="DA187" i="1"/>
  <c r="CF187" i="1"/>
  <c r="BJ187" i="1"/>
  <c r="AO187" i="1"/>
  <c r="Y187" i="1"/>
  <c r="AK187" i="1"/>
  <c r="CV187" i="1"/>
  <c r="U187" i="1"/>
  <c r="BZ187" i="1"/>
  <c r="BE187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N183" i="1"/>
  <c r="DJ183" i="1"/>
  <c r="DF183" i="1"/>
  <c r="DB183" i="1"/>
  <c r="CX183" i="1"/>
  <c r="CT183" i="1"/>
  <c r="CP183" i="1"/>
  <c r="CL183" i="1"/>
  <c r="CH183" i="1"/>
  <c r="CD183" i="1"/>
  <c r="BZ183" i="1"/>
  <c r="BV183" i="1"/>
  <c r="BR183" i="1"/>
  <c r="BN183" i="1"/>
  <c r="BJ183" i="1"/>
  <c r="BF183" i="1"/>
  <c r="BB183" i="1"/>
  <c r="AX183" i="1"/>
  <c r="AT183" i="1"/>
  <c r="AP183" i="1"/>
  <c r="AL183" i="1"/>
  <c r="AH183" i="1"/>
  <c r="AD183" i="1"/>
  <c r="Z183" i="1"/>
  <c r="V183" i="1"/>
  <c r="R183" i="1"/>
  <c r="N183" i="1"/>
  <c r="DI183" i="1"/>
  <c r="CS183" i="1"/>
  <c r="CC183" i="1"/>
  <c r="BM183" i="1"/>
  <c r="AW183" i="1"/>
  <c r="AG183" i="1"/>
  <c r="Q183" i="1"/>
  <c r="DE183" i="1"/>
  <c r="CO183" i="1"/>
  <c r="BY183" i="1"/>
  <c r="BI183" i="1"/>
  <c r="AS183" i="1"/>
  <c r="AC183" i="1"/>
  <c r="M183" i="1"/>
  <c r="DA183" i="1"/>
  <c r="CK183" i="1"/>
  <c r="BU183" i="1"/>
  <c r="BE183" i="1"/>
  <c r="AO183" i="1"/>
  <c r="Y183" i="1"/>
  <c r="CW183" i="1"/>
  <c r="AK183" i="1"/>
  <c r="CG183" i="1"/>
  <c r="U183" i="1"/>
  <c r="BQ183" i="1"/>
  <c r="DM183" i="1"/>
  <c r="BA183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DH171" i="1"/>
  <c r="DD171" i="1"/>
  <c r="CZ171" i="1"/>
  <c r="CV171" i="1"/>
  <c r="CR171" i="1"/>
  <c r="CN171" i="1"/>
  <c r="CJ171" i="1"/>
  <c r="CF171" i="1"/>
  <c r="CB171" i="1"/>
  <c r="BX171" i="1"/>
  <c r="BT171" i="1"/>
  <c r="BP171" i="1"/>
  <c r="BL171" i="1"/>
  <c r="BH171" i="1"/>
  <c r="BD171" i="1"/>
  <c r="AZ171" i="1"/>
  <c r="AV171" i="1"/>
  <c r="AR171" i="1"/>
  <c r="AN171" i="1"/>
  <c r="AJ171" i="1"/>
  <c r="AF171" i="1"/>
  <c r="AB171" i="1"/>
  <c r="X171" i="1"/>
  <c r="T171" i="1"/>
  <c r="P171" i="1"/>
  <c r="L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J171" i="1"/>
  <c r="CT171" i="1"/>
  <c r="CD171" i="1"/>
  <c r="BN171" i="1"/>
  <c r="AX171" i="1"/>
  <c r="AH171" i="1"/>
  <c r="R171" i="1"/>
  <c r="DF171" i="1"/>
  <c r="CP171" i="1"/>
  <c r="BZ171" i="1"/>
  <c r="BJ171" i="1"/>
  <c r="AT171" i="1"/>
  <c r="AD171" i="1"/>
  <c r="N171" i="1"/>
  <c r="DB171" i="1"/>
  <c r="CL171" i="1"/>
  <c r="BV171" i="1"/>
  <c r="BF171" i="1"/>
  <c r="AP171" i="1"/>
  <c r="Z171" i="1"/>
  <c r="DN171" i="1"/>
  <c r="CX171" i="1"/>
  <c r="CH171" i="1"/>
  <c r="BR171" i="1"/>
  <c r="BB171" i="1"/>
  <c r="AL171" i="1"/>
  <c r="V171" i="1"/>
  <c r="DK176" i="1"/>
  <c r="DG176" i="1"/>
  <c r="DC176" i="1"/>
  <c r="CY176" i="1"/>
  <c r="CU176" i="1"/>
  <c r="CQ176" i="1"/>
  <c r="CM176" i="1"/>
  <c r="CI176" i="1"/>
  <c r="CE176" i="1"/>
  <c r="CA176" i="1"/>
  <c r="BW176" i="1"/>
  <c r="BS176" i="1"/>
  <c r="BO176" i="1"/>
  <c r="BK176" i="1"/>
  <c r="BG176" i="1"/>
  <c r="BC176" i="1"/>
  <c r="AY176" i="1"/>
  <c r="AU176" i="1"/>
  <c r="AQ176" i="1"/>
  <c r="AM176" i="1"/>
  <c r="AI176" i="1"/>
  <c r="AE176" i="1"/>
  <c r="AA176" i="1"/>
  <c r="W176" i="1"/>
  <c r="S176" i="1"/>
  <c r="O176" i="1"/>
  <c r="K176" i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M176" i="1"/>
  <c r="DI176" i="1"/>
  <c r="DE176" i="1"/>
  <c r="DA176" i="1"/>
  <c r="CW176" i="1"/>
  <c r="CS176" i="1"/>
  <c r="CO176" i="1"/>
  <c r="CK176" i="1"/>
  <c r="CG176" i="1"/>
  <c r="CC176" i="1"/>
  <c r="BY176" i="1"/>
  <c r="BU176" i="1"/>
  <c r="BQ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L176" i="1"/>
  <c r="CV176" i="1"/>
  <c r="CF176" i="1"/>
  <c r="BP176" i="1"/>
  <c r="AZ176" i="1"/>
  <c r="AJ176" i="1"/>
  <c r="T176" i="1"/>
  <c r="DH176" i="1"/>
  <c r="CR176" i="1"/>
  <c r="CB176" i="1"/>
  <c r="BL176" i="1"/>
  <c r="AV176" i="1"/>
  <c r="AF176" i="1"/>
  <c r="P176" i="1"/>
  <c r="DD176" i="1"/>
  <c r="CN176" i="1"/>
  <c r="BX176" i="1"/>
  <c r="BH176" i="1"/>
  <c r="AR176" i="1"/>
  <c r="AB176" i="1"/>
  <c r="L176" i="1"/>
  <c r="BD176" i="1"/>
  <c r="CZ176" i="1"/>
  <c r="AN176" i="1"/>
  <c r="CJ176" i="1"/>
  <c r="X176" i="1"/>
  <c r="BT176" i="1"/>
  <c r="DK174" i="1"/>
  <c r="DG174" i="1"/>
  <c r="DC174" i="1"/>
  <c r="CY174" i="1"/>
  <c r="CU174" i="1"/>
  <c r="CQ174" i="1"/>
  <c r="CM174" i="1"/>
  <c r="CI174" i="1"/>
  <c r="CE174" i="1"/>
  <c r="CA174" i="1"/>
  <c r="BW174" i="1"/>
  <c r="BS174" i="1"/>
  <c r="BO174" i="1"/>
  <c r="BK174" i="1"/>
  <c r="BG174" i="1"/>
  <c r="BC174" i="1"/>
  <c r="AY174" i="1"/>
  <c r="AU174" i="1"/>
  <c r="AQ174" i="1"/>
  <c r="AM174" i="1"/>
  <c r="AI174" i="1"/>
  <c r="AE174" i="1"/>
  <c r="AA174" i="1"/>
  <c r="W174" i="1"/>
  <c r="S174" i="1"/>
  <c r="O174" i="1"/>
  <c r="K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L174" i="1"/>
  <c r="CV174" i="1"/>
  <c r="CF174" i="1"/>
  <c r="BP174" i="1"/>
  <c r="AZ174" i="1"/>
  <c r="AJ174" i="1"/>
  <c r="T174" i="1"/>
  <c r="DH174" i="1"/>
  <c r="CR174" i="1"/>
  <c r="CB174" i="1"/>
  <c r="BL174" i="1"/>
  <c r="AV174" i="1"/>
  <c r="AF174" i="1"/>
  <c r="P174" i="1"/>
  <c r="DD174" i="1"/>
  <c r="CN174" i="1"/>
  <c r="BX174" i="1"/>
  <c r="BH174" i="1"/>
  <c r="AR174" i="1"/>
  <c r="AB174" i="1"/>
  <c r="L174" i="1"/>
  <c r="BD174" i="1"/>
  <c r="CZ174" i="1"/>
  <c r="AN174" i="1"/>
  <c r="CJ174" i="1"/>
  <c r="X174" i="1"/>
  <c r="BT174" i="1"/>
  <c r="DM172" i="1"/>
  <c r="DI172" i="1"/>
  <c r="DE172" i="1"/>
  <c r="DA172" i="1"/>
  <c r="CW172" i="1"/>
  <c r="CS172" i="1"/>
  <c r="CO172" i="1"/>
  <c r="CK172" i="1"/>
  <c r="CG172" i="1"/>
  <c r="CC172" i="1"/>
  <c r="BY172" i="1"/>
  <c r="BU172" i="1"/>
  <c r="BQ172" i="1"/>
  <c r="BM172" i="1"/>
  <c r="BI172" i="1"/>
  <c r="BE172" i="1"/>
  <c r="BA172" i="1"/>
  <c r="AW172" i="1"/>
  <c r="AS172" i="1"/>
  <c r="AO172" i="1"/>
  <c r="AK172" i="1"/>
  <c r="AG172" i="1"/>
  <c r="AC172" i="1"/>
  <c r="Y172" i="1"/>
  <c r="U172" i="1"/>
  <c r="Q172" i="1"/>
  <c r="M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K172" i="1"/>
  <c r="DG172" i="1"/>
  <c r="DC172" i="1"/>
  <c r="CY172" i="1"/>
  <c r="CU172" i="1"/>
  <c r="CQ172" i="1"/>
  <c r="CM172" i="1"/>
  <c r="CI172" i="1"/>
  <c r="CE172" i="1"/>
  <c r="CA172" i="1"/>
  <c r="BW172" i="1"/>
  <c r="BS172" i="1"/>
  <c r="BO172" i="1"/>
  <c r="BK172" i="1"/>
  <c r="BG172" i="1"/>
  <c r="BC172" i="1"/>
  <c r="AY172" i="1"/>
  <c r="AU172" i="1"/>
  <c r="AQ172" i="1"/>
  <c r="AM172" i="1"/>
  <c r="AI172" i="1"/>
  <c r="AE172" i="1"/>
  <c r="AA172" i="1"/>
  <c r="W172" i="1"/>
  <c r="S172" i="1"/>
  <c r="O172" i="1"/>
  <c r="K172" i="1"/>
  <c r="DJ172" i="1"/>
  <c r="CT172" i="1"/>
  <c r="CD172" i="1"/>
  <c r="BN172" i="1"/>
  <c r="AX172" i="1"/>
  <c r="AH172" i="1"/>
  <c r="R172" i="1"/>
  <c r="DF172" i="1"/>
  <c r="CP172" i="1"/>
  <c r="BZ172" i="1"/>
  <c r="BJ172" i="1"/>
  <c r="AT172" i="1"/>
  <c r="AD172" i="1"/>
  <c r="N172" i="1"/>
  <c r="DB172" i="1"/>
  <c r="CL172" i="1"/>
  <c r="BV172" i="1"/>
  <c r="BF172" i="1"/>
  <c r="AP172" i="1"/>
  <c r="Z172" i="1"/>
  <c r="DN172" i="1"/>
  <c r="CX172" i="1"/>
  <c r="CH172" i="1"/>
  <c r="BR172" i="1"/>
  <c r="BB172" i="1"/>
  <c r="AL172" i="1"/>
  <c r="V172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DH169" i="1"/>
  <c r="DD169" i="1"/>
  <c r="CZ169" i="1"/>
  <c r="CV169" i="1"/>
  <c r="CR169" i="1"/>
  <c r="CN169" i="1"/>
  <c r="CJ169" i="1"/>
  <c r="CF169" i="1"/>
  <c r="CB169" i="1"/>
  <c r="BX169" i="1"/>
  <c r="BT169" i="1"/>
  <c r="BP169" i="1"/>
  <c r="BL169" i="1"/>
  <c r="BH169" i="1"/>
  <c r="BD169" i="1"/>
  <c r="AZ169" i="1"/>
  <c r="AV169" i="1"/>
  <c r="AR169" i="1"/>
  <c r="AN169" i="1"/>
  <c r="AJ169" i="1"/>
  <c r="AF169" i="1"/>
  <c r="AB169" i="1"/>
  <c r="X169" i="1"/>
  <c r="T169" i="1"/>
  <c r="P169" i="1"/>
  <c r="L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J169" i="1"/>
  <c r="CT169" i="1"/>
  <c r="CD169" i="1"/>
  <c r="BN169" i="1"/>
  <c r="AX169" i="1"/>
  <c r="AH169" i="1"/>
  <c r="R169" i="1"/>
  <c r="DF169" i="1"/>
  <c r="CP169" i="1"/>
  <c r="BZ169" i="1"/>
  <c r="BJ169" i="1"/>
  <c r="AT169" i="1"/>
  <c r="AD169" i="1"/>
  <c r="N169" i="1"/>
  <c r="DB169" i="1"/>
  <c r="CL169" i="1"/>
  <c r="BV169" i="1"/>
  <c r="BF169" i="1"/>
  <c r="AP169" i="1"/>
  <c r="Z169" i="1"/>
  <c r="DN169" i="1"/>
  <c r="CX169" i="1"/>
  <c r="CH169" i="1"/>
  <c r="BR169" i="1"/>
  <c r="BB169" i="1"/>
  <c r="AL169" i="1"/>
  <c r="V169" i="1"/>
  <c r="DL186" i="1"/>
  <c r="DH186" i="1"/>
  <c r="DD186" i="1"/>
  <c r="CZ186" i="1"/>
  <c r="CV186" i="1"/>
  <c r="CR186" i="1"/>
  <c r="CN186" i="1"/>
  <c r="CJ186" i="1"/>
  <c r="CF186" i="1"/>
  <c r="CB186" i="1"/>
  <c r="BX186" i="1"/>
  <c r="BT186" i="1"/>
  <c r="BP186" i="1"/>
  <c r="BL186" i="1"/>
  <c r="BH186" i="1"/>
  <c r="BD186" i="1"/>
  <c r="AZ186" i="1"/>
  <c r="AV186" i="1"/>
  <c r="AR186" i="1"/>
  <c r="AN186" i="1"/>
  <c r="AJ186" i="1"/>
  <c r="AF186" i="1"/>
  <c r="AB186" i="1"/>
  <c r="X186" i="1"/>
  <c r="T186" i="1"/>
  <c r="P186" i="1"/>
  <c r="L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AQ186" i="1"/>
  <c r="AM186" i="1"/>
  <c r="AI186" i="1"/>
  <c r="AE186" i="1"/>
  <c r="AA186" i="1"/>
  <c r="W186" i="1"/>
  <c r="S186" i="1"/>
  <c r="O186" i="1"/>
  <c r="K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I186" i="1"/>
  <c r="CS186" i="1"/>
  <c r="CC186" i="1"/>
  <c r="BM186" i="1"/>
  <c r="AW186" i="1"/>
  <c r="AG186" i="1"/>
  <c r="Q186" i="1"/>
  <c r="DE186" i="1"/>
  <c r="CO186" i="1"/>
  <c r="BY186" i="1"/>
  <c r="BI186" i="1"/>
  <c r="AS186" i="1"/>
  <c r="AC186" i="1"/>
  <c r="M186" i="1"/>
  <c r="DA186" i="1"/>
  <c r="CK186" i="1"/>
  <c r="BU186" i="1"/>
  <c r="BE186" i="1"/>
  <c r="AO186" i="1"/>
  <c r="Y186" i="1"/>
  <c r="BQ186" i="1"/>
  <c r="DM186" i="1"/>
  <c r="BA186" i="1"/>
  <c r="CW186" i="1"/>
  <c r="AK186" i="1"/>
  <c r="CG186" i="1"/>
  <c r="U186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M177" i="1"/>
  <c r="DI177" i="1"/>
  <c r="DE177" i="1"/>
  <c r="DA177" i="1"/>
  <c r="CW177" i="1"/>
  <c r="CS177" i="1"/>
  <c r="CO177" i="1"/>
  <c r="CK177" i="1"/>
  <c r="CG177" i="1"/>
  <c r="CC177" i="1"/>
  <c r="BY177" i="1"/>
  <c r="BU177" i="1"/>
  <c r="BQ177" i="1"/>
  <c r="BM177" i="1"/>
  <c r="BI177" i="1"/>
  <c r="BE177" i="1"/>
  <c r="BA177" i="1"/>
  <c r="AW177" i="1"/>
  <c r="AS177" i="1"/>
  <c r="AO177" i="1"/>
  <c r="AK177" i="1"/>
  <c r="AG177" i="1"/>
  <c r="AC177" i="1"/>
  <c r="Y177" i="1"/>
  <c r="U177" i="1"/>
  <c r="Q177" i="1"/>
  <c r="M177" i="1"/>
  <c r="DL177" i="1"/>
  <c r="CV177" i="1"/>
  <c r="CF177" i="1"/>
  <c r="BP177" i="1"/>
  <c r="AZ177" i="1"/>
  <c r="AJ177" i="1"/>
  <c r="T177" i="1"/>
  <c r="DH177" i="1"/>
  <c r="CR177" i="1"/>
  <c r="CB177" i="1"/>
  <c r="BL177" i="1"/>
  <c r="AV177" i="1"/>
  <c r="AF177" i="1"/>
  <c r="P177" i="1"/>
  <c r="DD177" i="1"/>
  <c r="CN177" i="1"/>
  <c r="BX177" i="1"/>
  <c r="BH177" i="1"/>
  <c r="AR177" i="1"/>
  <c r="AB177" i="1"/>
  <c r="L177" i="1"/>
  <c r="CZ177" i="1"/>
  <c r="CJ177" i="1"/>
  <c r="BT177" i="1"/>
  <c r="BD177" i="1"/>
  <c r="AN177" i="1"/>
  <c r="X177" i="1"/>
  <c r="DK173" i="1"/>
  <c r="DG173" i="1"/>
  <c r="DC173" i="1"/>
  <c r="CY173" i="1"/>
  <c r="CU173" i="1"/>
  <c r="CQ173" i="1"/>
  <c r="CM173" i="1"/>
  <c r="CI173" i="1"/>
  <c r="CE173" i="1"/>
  <c r="CA173" i="1"/>
  <c r="BW173" i="1"/>
  <c r="BS173" i="1"/>
  <c r="BO173" i="1"/>
  <c r="BK173" i="1"/>
  <c r="BG173" i="1"/>
  <c r="DN173" i="1"/>
  <c r="DJ173" i="1"/>
  <c r="DF173" i="1"/>
  <c r="DB173" i="1"/>
  <c r="CX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L173" i="1"/>
  <c r="CV173" i="1"/>
  <c r="CN173" i="1"/>
  <c r="CF173" i="1"/>
  <c r="BX173" i="1"/>
  <c r="BP173" i="1"/>
  <c r="BH173" i="1"/>
  <c r="BB173" i="1"/>
  <c r="AV173" i="1"/>
  <c r="AQ173" i="1"/>
  <c r="AL173" i="1"/>
  <c r="AF173" i="1"/>
  <c r="AA173" i="1"/>
  <c r="V173" i="1"/>
  <c r="P173" i="1"/>
  <c r="K173" i="1"/>
  <c r="DH173" i="1"/>
  <c r="CT173" i="1"/>
  <c r="CL173" i="1"/>
  <c r="CD173" i="1"/>
  <c r="BV173" i="1"/>
  <c r="BN173" i="1"/>
  <c r="BF173" i="1"/>
  <c r="AZ173" i="1"/>
  <c r="AU173" i="1"/>
  <c r="AP173" i="1"/>
  <c r="AJ173" i="1"/>
  <c r="AE173" i="1"/>
  <c r="Z173" i="1"/>
  <c r="T173" i="1"/>
  <c r="O173" i="1"/>
  <c r="DD173" i="1"/>
  <c r="CR173" i="1"/>
  <c r="CJ173" i="1"/>
  <c r="CB173" i="1"/>
  <c r="BT173" i="1"/>
  <c r="BL173" i="1"/>
  <c r="BD173" i="1"/>
  <c r="AY173" i="1"/>
  <c r="AT173" i="1"/>
  <c r="AN173" i="1"/>
  <c r="AI173" i="1"/>
  <c r="AD173" i="1"/>
  <c r="X173" i="1"/>
  <c r="S173" i="1"/>
  <c r="N173" i="1"/>
  <c r="CP173" i="1"/>
  <c r="BJ173" i="1"/>
  <c r="AM173" i="1"/>
  <c r="R173" i="1"/>
  <c r="CH173" i="1"/>
  <c r="BC173" i="1"/>
  <c r="AH173" i="1"/>
  <c r="L173" i="1"/>
  <c r="BZ173" i="1"/>
  <c r="AX173" i="1"/>
  <c r="AB173" i="1"/>
  <c r="CZ173" i="1"/>
  <c r="BR173" i="1"/>
  <c r="AR173" i="1"/>
  <c r="W173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DH170" i="1"/>
  <c r="DD170" i="1"/>
  <c r="CZ170" i="1"/>
  <c r="CV170" i="1"/>
  <c r="CR170" i="1"/>
  <c r="CN170" i="1"/>
  <c r="CJ170" i="1"/>
  <c r="CF170" i="1"/>
  <c r="CB170" i="1"/>
  <c r="BX170" i="1"/>
  <c r="BT170" i="1"/>
  <c r="BP170" i="1"/>
  <c r="BL170" i="1"/>
  <c r="BH170" i="1"/>
  <c r="BD170" i="1"/>
  <c r="AZ170" i="1"/>
  <c r="AV170" i="1"/>
  <c r="AR170" i="1"/>
  <c r="AN170" i="1"/>
  <c r="AJ170" i="1"/>
  <c r="AF170" i="1"/>
  <c r="AB170" i="1"/>
  <c r="X170" i="1"/>
  <c r="T170" i="1"/>
  <c r="P170" i="1"/>
  <c r="L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J170" i="1"/>
  <c r="CT170" i="1"/>
  <c r="CD170" i="1"/>
  <c r="BN170" i="1"/>
  <c r="AX170" i="1"/>
  <c r="AH170" i="1"/>
  <c r="R170" i="1"/>
  <c r="DF170" i="1"/>
  <c r="CP170" i="1"/>
  <c r="BZ170" i="1"/>
  <c r="BJ170" i="1"/>
  <c r="AT170" i="1"/>
  <c r="AD170" i="1"/>
  <c r="N170" i="1"/>
  <c r="DB170" i="1"/>
  <c r="CL170" i="1"/>
  <c r="BV170" i="1"/>
  <c r="BF170" i="1"/>
  <c r="AP170" i="1"/>
  <c r="Z170" i="1"/>
  <c r="DN170" i="1"/>
  <c r="CX170" i="1"/>
  <c r="CH170" i="1"/>
  <c r="BR170" i="1"/>
  <c r="BB170" i="1"/>
  <c r="AL170" i="1"/>
  <c r="V170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N163" i="1"/>
  <c r="DJ163" i="1"/>
  <c r="DF163" i="1"/>
  <c r="DB163" i="1"/>
  <c r="CX163" i="1"/>
  <c r="CT163" i="1"/>
  <c r="CP163" i="1"/>
  <c r="CL163" i="1"/>
  <c r="CH163" i="1"/>
  <c r="CD163" i="1"/>
  <c r="BZ163" i="1"/>
  <c r="BV163" i="1"/>
  <c r="BR163" i="1"/>
  <c r="BN163" i="1"/>
  <c r="BJ163" i="1"/>
  <c r="BF163" i="1"/>
  <c r="BB163" i="1"/>
  <c r="AX163" i="1"/>
  <c r="AT163" i="1"/>
  <c r="AP163" i="1"/>
  <c r="AL163" i="1"/>
  <c r="AH163" i="1"/>
  <c r="AD163" i="1"/>
  <c r="Z163" i="1"/>
  <c r="V163" i="1"/>
  <c r="R163" i="1"/>
  <c r="N163" i="1"/>
  <c r="DI163" i="1"/>
  <c r="CS163" i="1"/>
  <c r="CC163" i="1"/>
  <c r="BM163" i="1"/>
  <c r="AW163" i="1"/>
  <c r="AG163" i="1"/>
  <c r="Q163" i="1"/>
  <c r="DE163" i="1"/>
  <c r="BY163" i="1"/>
  <c r="BI163" i="1"/>
  <c r="AC163" i="1"/>
  <c r="M163" i="1"/>
  <c r="CW163" i="1"/>
  <c r="BA163" i="1"/>
  <c r="CO163" i="1"/>
  <c r="AS163" i="1"/>
  <c r="DM163" i="1"/>
  <c r="AK163" i="1"/>
  <c r="DA163" i="1"/>
  <c r="CK163" i="1"/>
  <c r="BU163" i="1"/>
  <c r="BE163" i="1"/>
  <c r="AO163" i="1"/>
  <c r="Y163" i="1"/>
  <c r="CG163" i="1"/>
  <c r="BQ163" i="1"/>
  <c r="U163" i="1"/>
  <c r="DL194" i="1"/>
  <c r="DH194" i="1"/>
  <c r="DD194" i="1"/>
  <c r="CZ194" i="1"/>
  <c r="DK194" i="1"/>
  <c r="DF194" i="1"/>
  <c r="DA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J194" i="1"/>
  <c r="DE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N194" i="1"/>
  <c r="DI194" i="1"/>
  <c r="DC194" i="1"/>
  <c r="CX194" i="1"/>
  <c r="CT194" i="1"/>
  <c r="CP194" i="1"/>
  <c r="CL194" i="1"/>
  <c r="CH194" i="1"/>
  <c r="CD194" i="1"/>
  <c r="BZ194" i="1"/>
  <c r="BV194" i="1"/>
  <c r="BR194" i="1"/>
  <c r="BN194" i="1"/>
  <c r="BJ194" i="1"/>
  <c r="BF194" i="1"/>
  <c r="BB194" i="1"/>
  <c r="AX194" i="1"/>
  <c r="AT194" i="1"/>
  <c r="AP194" i="1"/>
  <c r="AL194" i="1"/>
  <c r="AH194" i="1"/>
  <c r="AD194" i="1"/>
  <c r="Z194" i="1"/>
  <c r="V194" i="1"/>
  <c r="R194" i="1"/>
  <c r="N194" i="1"/>
  <c r="DB194" i="1"/>
  <c r="CK194" i="1"/>
  <c r="BU194" i="1"/>
  <c r="BE194" i="1"/>
  <c r="AO194" i="1"/>
  <c r="Y194" i="1"/>
  <c r="CW194" i="1"/>
  <c r="CG194" i="1"/>
  <c r="BQ194" i="1"/>
  <c r="BA194" i="1"/>
  <c r="AK194" i="1"/>
  <c r="U194" i="1"/>
  <c r="DM194" i="1"/>
  <c r="CS194" i="1"/>
  <c r="CC194" i="1"/>
  <c r="BM194" i="1"/>
  <c r="AW194" i="1"/>
  <c r="AG194" i="1"/>
  <c r="Q194" i="1"/>
  <c r="CO194" i="1"/>
  <c r="AC194" i="1"/>
  <c r="BY194" i="1"/>
  <c r="M194" i="1"/>
  <c r="BI194" i="1"/>
  <c r="DG194" i="1"/>
  <c r="AS194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K191" i="1"/>
  <c r="DG191" i="1"/>
  <c r="DC191" i="1"/>
  <c r="CY191" i="1"/>
  <c r="CU191" i="1"/>
  <c r="CQ191" i="1"/>
  <c r="CM191" i="1"/>
  <c r="CI191" i="1"/>
  <c r="CE191" i="1"/>
  <c r="CA191" i="1"/>
  <c r="BW191" i="1"/>
  <c r="BS191" i="1"/>
  <c r="BO191" i="1"/>
  <c r="BK191" i="1"/>
  <c r="BG191" i="1"/>
  <c r="BC191" i="1"/>
  <c r="AY191" i="1"/>
  <c r="AU191" i="1"/>
  <c r="AQ191" i="1"/>
  <c r="AM191" i="1"/>
  <c r="AI191" i="1"/>
  <c r="AE191" i="1"/>
  <c r="AA191" i="1"/>
  <c r="W191" i="1"/>
  <c r="S191" i="1"/>
  <c r="O191" i="1"/>
  <c r="K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AT191" i="1"/>
  <c r="AP191" i="1"/>
  <c r="AL191" i="1"/>
  <c r="AH191" i="1"/>
  <c r="AD191" i="1"/>
  <c r="Z191" i="1"/>
  <c r="V191" i="1"/>
  <c r="R191" i="1"/>
  <c r="N191" i="1"/>
  <c r="DI191" i="1"/>
  <c r="CS191" i="1"/>
  <c r="CC191" i="1"/>
  <c r="BM191" i="1"/>
  <c r="AW191" i="1"/>
  <c r="AG191" i="1"/>
  <c r="Q191" i="1"/>
  <c r="DE191" i="1"/>
  <c r="CO191" i="1"/>
  <c r="BY191" i="1"/>
  <c r="BI191" i="1"/>
  <c r="AS191" i="1"/>
  <c r="AC191" i="1"/>
  <c r="M191" i="1"/>
  <c r="DA191" i="1"/>
  <c r="CK191" i="1"/>
  <c r="BU191" i="1"/>
  <c r="BE191" i="1"/>
  <c r="AO191" i="1"/>
  <c r="Y191" i="1"/>
  <c r="CW191" i="1"/>
  <c r="AK191" i="1"/>
  <c r="CG191" i="1"/>
  <c r="U191" i="1"/>
  <c r="BQ191" i="1"/>
  <c r="DM191" i="1"/>
  <c r="BA191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K189" i="1"/>
  <c r="DG189" i="1"/>
  <c r="DC189" i="1"/>
  <c r="CY189" i="1"/>
  <c r="CU189" i="1"/>
  <c r="CQ189" i="1"/>
  <c r="CM189" i="1"/>
  <c r="CI189" i="1"/>
  <c r="CE189" i="1"/>
  <c r="CA189" i="1"/>
  <c r="BW189" i="1"/>
  <c r="BS189" i="1"/>
  <c r="BO189" i="1"/>
  <c r="BK189" i="1"/>
  <c r="BG189" i="1"/>
  <c r="BC189" i="1"/>
  <c r="AY189" i="1"/>
  <c r="AU189" i="1"/>
  <c r="AQ189" i="1"/>
  <c r="AM189" i="1"/>
  <c r="AI189" i="1"/>
  <c r="AE189" i="1"/>
  <c r="AA189" i="1"/>
  <c r="W189" i="1"/>
  <c r="S189" i="1"/>
  <c r="O189" i="1"/>
  <c r="K189" i="1"/>
  <c r="DJ189" i="1"/>
  <c r="CT189" i="1"/>
  <c r="CD189" i="1"/>
  <c r="BN189" i="1"/>
  <c r="AX189" i="1"/>
  <c r="AH189" i="1"/>
  <c r="R189" i="1"/>
  <c r="DF189" i="1"/>
  <c r="CP189" i="1"/>
  <c r="BZ189" i="1"/>
  <c r="BJ189" i="1"/>
  <c r="AT189" i="1"/>
  <c r="AD189" i="1"/>
  <c r="N189" i="1"/>
  <c r="DB189" i="1"/>
  <c r="CL189" i="1"/>
  <c r="BV189" i="1"/>
  <c r="BF189" i="1"/>
  <c r="AP189" i="1"/>
  <c r="Z189" i="1"/>
  <c r="DN189" i="1"/>
  <c r="BB189" i="1"/>
  <c r="CX189" i="1"/>
  <c r="AL189" i="1"/>
  <c r="CH189" i="1"/>
  <c r="V189" i="1"/>
  <c r="BR189" i="1"/>
  <c r="I2" i="1" a="1"/>
  <c r="I2" i="1" s="1"/>
  <c r="E2" i="1" a="1"/>
  <c r="E2" i="1" s="1"/>
  <c r="B28" i="2"/>
  <c r="L158" i="1"/>
  <c r="L159" i="1"/>
  <c r="C29" i="2" s="1"/>
  <c r="V160" i="1" l="1"/>
  <c r="CH160" i="1"/>
  <c r="AP160" i="1"/>
  <c r="DB160" i="1"/>
  <c r="AT160" i="1"/>
  <c r="DF160" i="1"/>
  <c r="BN160" i="1"/>
  <c r="K160" i="1"/>
  <c r="AA160" i="1"/>
  <c r="AQ160" i="1"/>
  <c r="BG160" i="1"/>
  <c r="BW160" i="1"/>
  <c r="CM160" i="1"/>
  <c r="DC160" i="1"/>
  <c r="L160" i="1"/>
  <c r="AB160" i="1"/>
  <c r="AR160" i="1"/>
  <c r="BH160" i="1"/>
  <c r="BX160" i="1"/>
  <c r="CN160" i="1"/>
  <c r="DD160" i="1"/>
  <c r="M160" i="1"/>
  <c r="AC160" i="1"/>
  <c r="AS160" i="1"/>
  <c r="BI160" i="1"/>
  <c r="BY160" i="1"/>
  <c r="CO160" i="1"/>
  <c r="DE160" i="1"/>
  <c r="AL160" i="1"/>
  <c r="CX160" i="1"/>
  <c r="BF160" i="1"/>
  <c r="BJ160" i="1"/>
  <c r="R160" i="1"/>
  <c r="CD160" i="1"/>
  <c r="O160" i="1"/>
  <c r="AE160" i="1"/>
  <c r="AU160" i="1"/>
  <c r="BK160" i="1"/>
  <c r="CA160" i="1"/>
  <c r="CQ160" i="1"/>
  <c r="DG160" i="1"/>
  <c r="P160" i="1"/>
  <c r="AF160" i="1"/>
  <c r="AV160" i="1"/>
  <c r="BL160" i="1"/>
  <c r="CB160" i="1"/>
  <c r="CR160" i="1"/>
  <c r="DH160" i="1"/>
  <c r="Q160" i="1"/>
  <c r="AG160" i="1"/>
  <c r="AW160" i="1"/>
  <c r="BM160" i="1"/>
  <c r="CC160" i="1"/>
  <c r="CS160" i="1"/>
  <c r="DI160" i="1"/>
  <c r="BB160" i="1"/>
  <c r="DN160" i="1"/>
  <c r="BV160" i="1"/>
  <c r="N160" i="1"/>
  <c r="BZ160" i="1"/>
  <c r="AH160" i="1"/>
  <c r="CT160" i="1"/>
  <c r="S160" i="1"/>
  <c r="AI160" i="1"/>
  <c r="AY160" i="1"/>
  <c r="BO160" i="1"/>
  <c r="CE160" i="1"/>
  <c r="CU160" i="1"/>
  <c r="DK160" i="1"/>
  <c r="T160" i="1"/>
  <c r="AJ160" i="1"/>
  <c r="AZ160" i="1"/>
  <c r="BP160" i="1"/>
  <c r="CF160" i="1"/>
  <c r="CV160" i="1"/>
  <c r="DL160" i="1"/>
  <c r="U160" i="1"/>
  <c r="AK160" i="1"/>
  <c r="BA160" i="1"/>
  <c r="BQ160" i="1"/>
  <c r="CG160" i="1"/>
  <c r="CW160" i="1"/>
  <c r="DM160" i="1"/>
  <c r="BR160" i="1"/>
  <c r="Z160" i="1"/>
  <c r="CL160" i="1"/>
  <c r="AD160" i="1"/>
  <c r="CP160" i="1"/>
  <c r="AX160" i="1"/>
  <c r="DJ160" i="1"/>
  <c r="W160" i="1"/>
  <c r="AM160" i="1"/>
  <c r="BC160" i="1"/>
  <c r="BS160" i="1"/>
  <c r="CI160" i="1"/>
  <c r="CY160" i="1"/>
  <c r="X160" i="1"/>
  <c r="AN160" i="1"/>
  <c r="BD160" i="1"/>
  <c r="BT160" i="1"/>
  <c r="CJ160" i="1"/>
  <c r="CZ160" i="1"/>
  <c r="Y160" i="1"/>
  <c r="AO160" i="1"/>
  <c r="BE160" i="1"/>
  <c r="BU160" i="1"/>
  <c r="CK160" i="1"/>
  <c r="DA160" i="1"/>
  <c r="U156" i="1"/>
  <c r="DA156" i="1"/>
  <c r="DE156" i="1"/>
  <c r="BM156" i="1"/>
  <c r="AD156" i="1"/>
  <c r="BJ156" i="1"/>
  <c r="CP156" i="1"/>
  <c r="K156" i="1"/>
  <c r="AA156" i="1"/>
  <c r="BG156" i="1"/>
  <c r="CM156" i="1"/>
  <c r="L156" i="1"/>
  <c r="AR156" i="1"/>
  <c r="BX156" i="1"/>
  <c r="CN156" i="1"/>
  <c r="BQ156" i="1"/>
  <c r="BE156" i="1"/>
  <c r="CO156" i="1"/>
  <c r="AC156" i="1"/>
  <c r="Q156" i="1"/>
  <c r="CC156" i="1"/>
  <c r="R156" i="1"/>
  <c r="AH156" i="1"/>
  <c r="AX156" i="1"/>
  <c r="BN156" i="1"/>
  <c r="CD156" i="1"/>
  <c r="CT156" i="1"/>
  <c r="DJ156" i="1"/>
  <c r="O156" i="1"/>
  <c r="AE156" i="1"/>
  <c r="AU156" i="1"/>
  <c r="BK156" i="1"/>
  <c r="CA156" i="1"/>
  <c r="CQ156" i="1"/>
  <c r="DG156" i="1"/>
  <c r="P156" i="1"/>
  <c r="AF156" i="1"/>
  <c r="AV156" i="1"/>
  <c r="BL156" i="1"/>
  <c r="CB156" i="1"/>
  <c r="CR156" i="1"/>
  <c r="DH156" i="1"/>
  <c r="CG156" i="1"/>
  <c r="BU156" i="1"/>
  <c r="AK156" i="1"/>
  <c r="BA156" i="1"/>
  <c r="BI156" i="1"/>
  <c r="AG156" i="1"/>
  <c r="CS156" i="1"/>
  <c r="V156" i="1"/>
  <c r="AL156" i="1"/>
  <c r="BB156" i="1"/>
  <c r="BR156" i="1"/>
  <c r="CH156" i="1"/>
  <c r="CX156" i="1"/>
  <c r="DN156" i="1"/>
  <c r="S156" i="1"/>
  <c r="AI156" i="1"/>
  <c r="AY156" i="1"/>
  <c r="BO156" i="1"/>
  <c r="CE156" i="1"/>
  <c r="CU156" i="1"/>
  <c r="DK156" i="1"/>
  <c r="T156" i="1"/>
  <c r="AJ156" i="1"/>
  <c r="AZ156" i="1"/>
  <c r="BP156" i="1"/>
  <c r="CF156" i="1"/>
  <c r="CV156" i="1"/>
  <c r="DL156" i="1"/>
  <c r="AO156" i="1"/>
  <c r="AS156" i="1"/>
  <c r="M156" i="1"/>
  <c r="N156" i="1"/>
  <c r="AT156" i="1"/>
  <c r="BZ156" i="1"/>
  <c r="DF156" i="1"/>
  <c r="AQ156" i="1"/>
  <c r="BW156" i="1"/>
  <c r="DC156" i="1"/>
  <c r="AB156" i="1"/>
  <c r="BH156" i="1"/>
  <c r="DD156" i="1"/>
  <c r="Y156" i="1"/>
  <c r="CK156" i="1"/>
  <c r="DM156" i="1"/>
  <c r="CW156" i="1"/>
  <c r="BY156" i="1"/>
  <c r="AW156" i="1"/>
  <c r="DI156" i="1"/>
  <c r="Z156" i="1"/>
  <c r="AP156" i="1"/>
  <c r="BF156" i="1"/>
  <c r="BV156" i="1"/>
  <c r="CL156" i="1"/>
  <c r="DB156" i="1"/>
  <c r="W156" i="1"/>
  <c r="AM156" i="1"/>
  <c r="BC156" i="1"/>
  <c r="BS156" i="1"/>
  <c r="CI156" i="1"/>
  <c r="CY156" i="1"/>
  <c r="X156" i="1"/>
  <c r="AN156" i="1"/>
  <c r="BD156" i="1"/>
  <c r="BT156" i="1"/>
  <c r="CJ156" i="1"/>
  <c r="CZ156" i="1"/>
  <c r="C28" i="2"/>
  <c r="M159" i="1"/>
  <c r="D29" i="2" s="1"/>
  <c r="M158" i="1"/>
  <c r="D28" i="2" s="1"/>
  <c r="N159" i="1" l="1"/>
  <c r="E29" i="2" s="1"/>
  <c r="N158" i="1"/>
  <c r="E28" i="2" s="1"/>
  <c r="O159" i="1" l="1"/>
  <c r="F29" i="2" s="1"/>
  <c r="O158" i="1"/>
  <c r="F28" i="2" l="1"/>
  <c r="P159" i="1"/>
  <c r="P158" i="1"/>
  <c r="G28" i="2" s="1"/>
  <c r="Q159" i="1" l="1"/>
  <c r="H29" i="2" s="1"/>
  <c r="G29" i="2"/>
  <c r="Q158" i="1"/>
  <c r="H28" i="2" s="1"/>
  <c r="R159" i="1" l="1"/>
  <c r="I29" i="2" s="1"/>
  <c r="R158" i="1"/>
  <c r="I28" i="2" l="1"/>
  <c r="S159" i="1"/>
  <c r="J29" i="2" s="1"/>
  <c r="S158" i="1"/>
  <c r="J28" i="2" s="1"/>
  <c r="T159" i="1" l="1"/>
  <c r="K29" i="2" s="1"/>
  <c r="T158" i="1"/>
  <c r="K28" i="2" s="1"/>
  <c r="U159" i="1" l="1"/>
  <c r="L29" i="2" s="1"/>
  <c r="U158" i="1"/>
  <c r="L28" i="2" s="1"/>
  <c r="V159" i="1" l="1"/>
  <c r="M29" i="2" s="1"/>
  <c r="V158" i="1"/>
  <c r="M28" i="2" s="1"/>
  <c r="W159" i="1" l="1"/>
  <c r="N29" i="2" s="1"/>
  <c r="W158" i="1"/>
  <c r="N28" i="2" s="1"/>
  <c r="X159" i="1" l="1"/>
  <c r="O29" i="2" s="1"/>
  <c r="X158" i="1"/>
  <c r="O28" i="2" s="1"/>
  <c r="Y159" i="1" l="1"/>
  <c r="P29" i="2" s="1"/>
  <c r="Y158" i="1"/>
  <c r="P28" i="2" s="1"/>
  <c r="Z159" i="1" l="1"/>
  <c r="Q29" i="2" s="1"/>
  <c r="Z158" i="1"/>
  <c r="Q28" i="2" s="1"/>
  <c r="AA159" i="1" l="1"/>
  <c r="R29" i="2" s="1"/>
  <c r="AA158" i="1"/>
  <c r="R28" i="2" s="1"/>
  <c r="AB159" i="1" l="1"/>
  <c r="S29" i="2" s="1"/>
  <c r="AB158" i="1"/>
  <c r="S28" i="2" s="1"/>
  <c r="AC159" i="1" l="1"/>
  <c r="T29" i="2" s="1"/>
  <c r="AC158" i="1"/>
  <c r="T28" i="2" s="1"/>
  <c r="AD159" i="1" l="1"/>
  <c r="U29" i="2" s="1"/>
  <c r="AD158" i="1"/>
  <c r="U28" i="2" s="1"/>
  <c r="AE159" i="1" l="1"/>
  <c r="V29" i="2" s="1"/>
  <c r="AE158" i="1"/>
  <c r="V28" i="2" s="1"/>
  <c r="AF159" i="1" l="1"/>
  <c r="W29" i="2" s="1"/>
  <c r="AF158" i="1"/>
  <c r="W28" i="2" s="1"/>
  <c r="AG159" i="1" l="1"/>
  <c r="X29" i="2" s="1"/>
  <c r="AG158" i="1"/>
  <c r="X28" i="2" s="1"/>
  <c r="AH159" i="1" l="1"/>
  <c r="Y29" i="2" s="1"/>
  <c r="AH158" i="1"/>
  <c r="Y28" i="2" s="1"/>
  <c r="AI159" i="1" l="1"/>
  <c r="Z29" i="2" s="1"/>
  <c r="AI158" i="1"/>
  <c r="Z28" i="2" s="1"/>
  <c r="AJ159" i="1" l="1"/>
  <c r="AA29" i="2" s="1"/>
  <c r="AJ158" i="1"/>
  <c r="AA28" i="2" s="1"/>
  <c r="AK159" i="1" l="1"/>
  <c r="AB29" i="2" s="1"/>
  <c r="AK158" i="1"/>
  <c r="AB28" i="2" s="1"/>
  <c r="AL159" i="1" l="1"/>
  <c r="AC29" i="2" s="1"/>
  <c r="AL158" i="1"/>
  <c r="AC28" i="2" s="1"/>
  <c r="AM159" i="1" l="1"/>
  <c r="AD29" i="2" s="1"/>
  <c r="AM158" i="1"/>
  <c r="AD28" i="2" s="1"/>
  <c r="AN159" i="1" l="1"/>
  <c r="AE29" i="2" s="1"/>
  <c r="AN158" i="1"/>
  <c r="AE28" i="2" s="1"/>
  <c r="AO159" i="1" l="1"/>
  <c r="AF29" i="2" s="1"/>
  <c r="AO158" i="1"/>
  <c r="AF28" i="2" s="1"/>
  <c r="AP159" i="1" l="1"/>
  <c r="AG29" i="2" s="1"/>
  <c r="AP158" i="1"/>
  <c r="AG28" i="2" s="1"/>
  <c r="AQ159" i="1" l="1"/>
  <c r="AH29" i="2" s="1"/>
  <c r="AQ158" i="1"/>
  <c r="AH28" i="2" s="1"/>
  <c r="AR159" i="1" l="1"/>
  <c r="AI29" i="2" s="1"/>
  <c r="AR158" i="1"/>
  <c r="AI28" i="2" s="1"/>
  <c r="AS159" i="1" l="1"/>
  <c r="AJ29" i="2" s="1"/>
  <c r="AS158" i="1"/>
  <c r="AJ28" i="2" s="1"/>
  <c r="AT159" i="1" l="1"/>
  <c r="AK29" i="2" s="1"/>
  <c r="AT158" i="1"/>
  <c r="AK28" i="2" s="1"/>
  <c r="AU159" i="1" l="1"/>
  <c r="AL29" i="2" s="1"/>
  <c r="AU158" i="1"/>
  <c r="AL28" i="2" s="1"/>
  <c r="AV159" i="1" l="1"/>
  <c r="AM29" i="2" s="1"/>
  <c r="AV158" i="1"/>
  <c r="AM28" i="2" s="1"/>
  <c r="AW159" i="1" l="1"/>
  <c r="AN29" i="2" s="1"/>
  <c r="AW158" i="1"/>
  <c r="AN28" i="2" s="1"/>
  <c r="AX159" i="1" l="1"/>
  <c r="AO29" i="2" s="1"/>
  <c r="AX158" i="1"/>
  <c r="AO28" i="2" s="1"/>
  <c r="AY159" i="1" l="1"/>
  <c r="AP29" i="2" s="1"/>
  <c r="AY158" i="1"/>
  <c r="AP28" i="2" s="1"/>
  <c r="AZ159" i="1" l="1"/>
  <c r="AQ29" i="2" s="1"/>
  <c r="AZ158" i="1"/>
  <c r="AQ28" i="2" s="1"/>
  <c r="BA159" i="1" l="1"/>
  <c r="BA158" i="1"/>
  <c r="AR28" i="2" s="1"/>
  <c r="BB159" i="1" l="1"/>
  <c r="AS29" i="2" s="1"/>
  <c r="AR29" i="2"/>
  <c r="BB158" i="1"/>
  <c r="AS28" i="2" s="1"/>
  <c r="BC159" i="1" l="1"/>
  <c r="AT29" i="2" s="1"/>
  <c r="BC158" i="1"/>
  <c r="AT28" i="2" s="1"/>
  <c r="BD159" i="1" l="1"/>
  <c r="AU29" i="2" s="1"/>
  <c r="BD158" i="1"/>
  <c r="AU28" i="2" s="1"/>
  <c r="BE159" i="1" l="1"/>
  <c r="AV29" i="2" s="1"/>
  <c r="BE158" i="1"/>
  <c r="AV28" i="2" s="1"/>
  <c r="BF159" i="1" l="1"/>
  <c r="AW29" i="2" s="1"/>
  <c r="BF158" i="1"/>
  <c r="AW28" i="2" s="1"/>
  <c r="BG159" i="1" l="1"/>
  <c r="AX29" i="2" s="1"/>
  <c r="BG158" i="1"/>
  <c r="AX28" i="2" s="1"/>
  <c r="BH159" i="1" l="1"/>
  <c r="AY29" i="2" s="1"/>
  <c r="BH158" i="1"/>
  <c r="AY28" i="2" s="1"/>
  <c r="BI159" i="1" l="1"/>
  <c r="AZ29" i="2" s="1"/>
  <c r="BI158" i="1"/>
  <c r="AZ28" i="2" s="1"/>
  <c r="BJ159" i="1" l="1"/>
  <c r="BA29" i="2" s="1"/>
  <c r="BJ158" i="1"/>
  <c r="BA28" i="2" s="1"/>
  <c r="BK159" i="1" l="1"/>
  <c r="BB29" i="2" s="1"/>
  <c r="BK158" i="1"/>
  <c r="BB28" i="2" s="1"/>
  <c r="BL159" i="1" l="1"/>
  <c r="BC29" i="2" s="1"/>
  <c r="BL158" i="1"/>
  <c r="BC28" i="2" s="1"/>
  <c r="BM159" i="1" l="1"/>
  <c r="BD29" i="2" s="1"/>
  <c r="BM158" i="1"/>
  <c r="BD28" i="2" s="1"/>
  <c r="BN159" i="1" l="1"/>
  <c r="BE29" i="2" s="1"/>
  <c r="BN158" i="1"/>
  <c r="BE28" i="2" s="1"/>
  <c r="BO159" i="1" l="1"/>
  <c r="BF29" i="2" s="1"/>
  <c r="BO158" i="1"/>
  <c r="BF28" i="2" s="1"/>
  <c r="BP159" i="1" l="1"/>
  <c r="BG29" i="2" s="1"/>
  <c r="BP158" i="1"/>
  <c r="BG28" i="2" s="1"/>
  <c r="BQ159" i="1" l="1"/>
  <c r="BH29" i="2" s="1"/>
  <c r="BQ158" i="1"/>
  <c r="BH28" i="2" s="1"/>
  <c r="BR159" i="1" l="1"/>
  <c r="BI29" i="2" s="1"/>
  <c r="BR158" i="1"/>
  <c r="BI28" i="2" s="1"/>
  <c r="BS159" i="1" l="1"/>
  <c r="BJ29" i="2" s="1"/>
  <c r="BS158" i="1"/>
  <c r="BJ28" i="2" s="1"/>
  <c r="BT159" i="1" l="1"/>
  <c r="BK29" i="2" s="1"/>
  <c r="BT158" i="1"/>
  <c r="BK28" i="2" s="1"/>
  <c r="BU159" i="1" l="1"/>
  <c r="BL29" i="2" s="1"/>
  <c r="BU158" i="1"/>
  <c r="BL28" i="2" s="1"/>
  <c r="BV159" i="1" l="1"/>
  <c r="BM29" i="2" s="1"/>
  <c r="BV158" i="1"/>
  <c r="BM28" i="2" s="1"/>
  <c r="BW159" i="1" l="1"/>
  <c r="BN29" i="2" s="1"/>
  <c r="BW158" i="1"/>
  <c r="BN28" i="2" s="1"/>
  <c r="BX159" i="1" l="1"/>
  <c r="BO29" i="2" s="1"/>
  <c r="BX158" i="1"/>
  <c r="BO28" i="2" s="1"/>
  <c r="BY159" i="1" l="1"/>
  <c r="BP29" i="2" s="1"/>
  <c r="BY158" i="1"/>
  <c r="BZ159" i="1" l="1"/>
  <c r="BQ29" i="2" s="1"/>
  <c r="BP28" i="2"/>
  <c r="BZ158" i="1"/>
  <c r="BQ28" i="2" s="1"/>
  <c r="CA159" i="1" l="1"/>
  <c r="BR29" i="2" s="1"/>
  <c r="CA158" i="1"/>
  <c r="BR28" i="2" s="1"/>
  <c r="CB159" i="1" l="1"/>
  <c r="BS29" i="2" s="1"/>
  <c r="CB158" i="1"/>
  <c r="BS28" i="2" s="1"/>
  <c r="CC159" i="1" l="1"/>
  <c r="BT29" i="2" s="1"/>
  <c r="CC158" i="1"/>
  <c r="BT28" i="2" s="1"/>
  <c r="CD159" i="1" l="1"/>
  <c r="BU29" i="2" s="1"/>
  <c r="CD158" i="1"/>
  <c r="BU28" i="2" s="1"/>
  <c r="CE159" i="1" l="1"/>
  <c r="BV29" i="2" s="1"/>
  <c r="CE158" i="1"/>
  <c r="BV28" i="2" s="1"/>
  <c r="CF159" i="1" l="1"/>
  <c r="BW29" i="2" s="1"/>
  <c r="CF158" i="1"/>
  <c r="BW28" i="2" s="1"/>
  <c r="CG159" i="1" l="1"/>
  <c r="BX29" i="2" s="1"/>
  <c r="CG158" i="1"/>
  <c r="BX28" i="2" s="1"/>
  <c r="CH159" i="1" l="1"/>
  <c r="BY29" i="2" s="1"/>
  <c r="CH158" i="1"/>
  <c r="BY28" i="2" s="1"/>
  <c r="CI159" i="1" l="1"/>
  <c r="BZ29" i="2" s="1"/>
  <c r="CI158" i="1"/>
  <c r="BZ28" i="2" s="1"/>
  <c r="CJ159" i="1" l="1"/>
  <c r="CA29" i="2" s="1"/>
  <c r="CJ158" i="1"/>
  <c r="CA28" i="2" s="1"/>
  <c r="CK159" i="1" l="1"/>
  <c r="CB29" i="2" s="1"/>
  <c r="CK158" i="1"/>
  <c r="CB28" i="2" s="1"/>
  <c r="CL159" i="1" l="1"/>
  <c r="CC29" i="2" s="1"/>
  <c r="CL158" i="1"/>
  <c r="CC28" i="2" s="1"/>
  <c r="CM159" i="1" l="1"/>
  <c r="CD29" i="2" s="1"/>
  <c r="CM158" i="1"/>
  <c r="CD28" i="2" s="1"/>
  <c r="CN159" i="1" l="1"/>
  <c r="CE29" i="2" s="1"/>
  <c r="CN158" i="1"/>
  <c r="CE28" i="2" s="1"/>
  <c r="CO159" i="1" l="1"/>
  <c r="CF29" i="2" s="1"/>
  <c r="CO158" i="1"/>
  <c r="CF28" i="2" s="1"/>
  <c r="CP159" i="1" l="1"/>
  <c r="CG29" i="2" s="1"/>
  <c r="CP158" i="1"/>
  <c r="CG28" i="2" s="1"/>
  <c r="CQ159" i="1" l="1"/>
  <c r="CH29" i="2" s="1"/>
  <c r="CQ158" i="1"/>
  <c r="CH28" i="2" s="1"/>
  <c r="CR159" i="1" l="1"/>
  <c r="CI29" i="2" s="1"/>
  <c r="CR158" i="1"/>
  <c r="CI28" i="2" s="1"/>
  <c r="CS159" i="1" l="1"/>
  <c r="CJ29" i="2" s="1"/>
  <c r="CS158" i="1"/>
  <c r="CJ28" i="2" s="1"/>
  <c r="CT159" i="1" l="1"/>
  <c r="CK29" i="2" s="1"/>
  <c r="CT158" i="1"/>
  <c r="CK28" i="2" s="1"/>
  <c r="CU159" i="1" l="1"/>
  <c r="CL29" i="2" s="1"/>
  <c r="CU158" i="1"/>
  <c r="CL28" i="2" s="1"/>
  <c r="CV159" i="1" l="1"/>
  <c r="CM29" i="2" s="1"/>
  <c r="CV158" i="1"/>
  <c r="CM28" i="2" s="1"/>
  <c r="CW159" i="1" l="1"/>
  <c r="CN29" i="2" s="1"/>
  <c r="CW158" i="1"/>
  <c r="CN28" i="2" s="1"/>
  <c r="CX159" i="1" l="1"/>
  <c r="CO29" i="2" s="1"/>
  <c r="CX158" i="1"/>
  <c r="CO28" i="2" s="1"/>
  <c r="CY159" i="1" l="1"/>
  <c r="CP29" i="2" s="1"/>
  <c r="CY158" i="1"/>
  <c r="CP28" i="2" s="1"/>
  <c r="CZ159" i="1" l="1"/>
  <c r="CQ29" i="2" s="1"/>
  <c r="CZ158" i="1"/>
  <c r="CQ28" i="2" s="1"/>
  <c r="DA159" i="1" l="1"/>
  <c r="CR29" i="2" s="1"/>
  <c r="DA158" i="1"/>
  <c r="CR28" i="2" s="1"/>
  <c r="DB159" i="1" l="1"/>
  <c r="CS29" i="2" s="1"/>
  <c r="DB158" i="1"/>
  <c r="CS28" i="2" s="1"/>
  <c r="DC159" i="1" l="1"/>
  <c r="CT29" i="2" s="1"/>
  <c r="DC158" i="1"/>
  <c r="CT28" i="2" s="1"/>
  <c r="DD159" i="1" l="1"/>
  <c r="CU29" i="2" s="1"/>
  <c r="DD158" i="1"/>
  <c r="CU28" i="2" s="1"/>
  <c r="DE159" i="1" l="1"/>
  <c r="CV29" i="2" s="1"/>
  <c r="DE158" i="1"/>
  <c r="CV28" i="2" s="1"/>
  <c r="DF159" i="1" l="1"/>
  <c r="CW29" i="2" s="1"/>
  <c r="DF158" i="1"/>
  <c r="CW28" i="2" s="1"/>
  <c r="DG159" i="1" l="1"/>
  <c r="CX29" i="2" s="1"/>
  <c r="DG158" i="1"/>
  <c r="CX28" i="2" s="1"/>
  <c r="DH159" i="1" l="1"/>
  <c r="CY29" i="2" s="1"/>
  <c r="DH158" i="1"/>
  <c r="CY28" i="2" s="1"/>
  <c r="DI159" i="1" l="1"/>
  <c r="CZ29" i="2" s="1"/>
  <c r="DI158" i="1"/>
  <c r="CZ28" i="2" s="1"/>
  <c r="DJ159" i="1" l="1"/>
  <c r="DA29" i="2" s="1"/>
  <c r="DJ158" i="1"/>
  <c r="DA28" i="2" s="1"/>
  <c r="DK159" i="1" l="1"/>
  <c r="DB29" i="2" s="1"/>
  <c r="DK158" i="1"/>
  <c r="DB28" i="2" s="1"/>
  <c r="DL159" i="1" l="1"/>
  <c r="DC29" i="2" s="1"/>
  <c r="DL158" i="1"/>
  <c r="DC28" i="2" s="1"/>
  <c r="DM159" i="1" l="1"/>
  <c r="DD29" i="2" s="1"/>
  <c r="DM158" i="1"/>
  <c r="DD28" i="2" s="1"/>
  <c r="DN159" i="1" l="1"/>
  <c r="DE29" i="2" s="1"/>
  <c r="DN158" i="1"/>
  <c r="DE28" i="2" s="1"/>
  <c r="DF29" i="2"/>
  <c r="DG29" i="2" l="1"/>
  <c r="DF28" i="2"/>
  <c r="DH29" i="2" l="1"/>
  <c r="DG28" i="2"/>
  <c r="DH28" i="2" l="1"/>
  <c r="B30" i="2" l="1"/>
  <c r="B34" i="2" l="1"/>
  <c r="B32" i="2"/>
  <c r="B33" i="2"/>
  <c r="B31" i="2"/>
  <c r="C30" i="2" l="1"/>
  <c r="C31" i="2" s="1"/>
  <c r="D30" i="2"/>
  <c r="C33" i="2" l="1"/>
  <c r="C32" i="2"/>
  <c r="C34" i="2"/>
  <c r="D32" i="2"/>
  <c r="D34" i="2"/>
  <c r="D31" i="2"/>
  <c r="D33" i="2"/>
  <c r="E30" i="2"/>
  <c r="E34" i="2" l="1"/>
  <c r="E32" i="2"/>
  <c r="E33" i="2"/>
  <c r="E31" i="2"/>
  <c r="F30" i="2"/>
  <c r="F34" i="2" l="1"/>
  <c r="F32" i="2"/>
  <c r="F31" i="2"/>
  <c r="F33" i="2"/>
  <c r="G30" i="2" l="1"/>
  <c r="G33" i="2" s="1"/>
  <c r="G34" i="2" l="1"/>
  <c r="G31" i="2"/>
  <c r="G32" i="2"/>
  <c r="H30" i="2"/>
  <c r="H34" i="2" s="1"/>
  <c r="I30" i="2"/>
  <c r="H31" i="2" l="1"/>
  <c r="H33" i="2"/>
  <c r="H32" i="2"/>
  <c r="I34" i="2"/>
  <c r="I32" i="2"/>
  <c r="I33" i="2"/>
  <c r="I31" i="2"/>
  <c r="J30" i="2"/>
  <c r="J32" i="2" l="1"/>
  <c r="J34" i="2"/>
  <c r="J31" i="2"/>
  <c r="J33" i="2"/>
  <c r="K30" i="2"/>
  <c r="K32" i="2" l="1"/>
  <c r="K34" i="2"/>
  <c r="K31" i="2"/>
  <c r="K33" i="2"/>
  <c r="L30" i="2"/>
  <c r="L34" i="2" l="1"/>
  <c r="L32" i="2"/>
  <c r="L31" i="2"/>
  <c r="L33" i="2"/>
  <c r="M30" i="2"/>
  <c r="M34" i="2" l="1"/>
  <c r="M32" i="2"/>
  <c r="M33" i="2"/>
  <c r="M31" i="2"/>
  <c r="N30" i="2"/>
  <c r="N32" i="2" l="1"/>
  <c r="N34" i="2"/>
  <c r="N33" i="2"/>
  <c r="N31" i="2"/>
  <c r="O30" i="2"/>
  <c r="O32" i="2" l="1"/>
  <c r="O34" i="2"/>
  <c r="O31" i="2"/>
  <c r="O33" i="2"/>
  <c r="P30" i="2"/>
  <c r="P34" i="2" l="1"/>
  <c r="P32" i="2"/>
  <c r="P33" i="2"/>
  <c r="P31" i="2"/>
  <c r="Q30" i="2"/>
  <c r="Q34" i="2" l="1"/>
  <c r="Q32" i="2"/>
  <c r="Q33" i="2"/>
  <c r="Q31" i="2"/>
  <c r="R30" i="2"/>
  <c r="R32" i="2" l="1"/>
  <c r="R34" i="2"/>
  <c r="R31" i="2"/>
  <c r="R33" i="2"/>
  <c r="S30" i="2"/>
  <c r="S32" i="2" l="1"/>
  <c r="S34" i="2"/>
  <c r="S31" i="2"/>
  <c r="S33" i="2"/>
  <c r="T30" i="2"/>
  <c r="T32" i="2" l="1"/>
  <c r="T34" i="2"/>
  <c r="T31" i="2"/>
  <c r="T33" i="2"/>
  <c r="U30" i="2"/>
  <c r="U34" i="2" l="1"/>
  <c r="U32" i="2"/>
  <c r="U33" i="2"/>
  <c r="U31" i="2"/>
  <c r="V30" i="2"/>
  <c r="V32" i="2" l="1"/>
  <c r="V34" i="2"/>
  <c r="V33" i="2"/>
  <c r="V31" i="2"/>
  <c r="W30" i="2"/>
  <c r="W33" i="2" s="1"/>
  <c r="W32" i="2" l="1"/>
  <c r="W34" i="2"/>
  <c r="W31" i="2"/>
  <c r="X30" i="2"/>
  <c r="X32" i="2" l="1"/>
  <c r="X34" i="2"/>
  <c r="X33" i="2"/>
  <c r="X31" i="2"/>
  <c r="Y30" i="2"/>
  <c r="Y34" i="2" l="1"/>
  <c r="Y32" i="2"/>
  <c r="Y33" i="2"/>
  <c r="Y31" i="2"/>
  <c r="Z30" i="2"/>
  <c r="Z32" i="2" l="1"/>
  <c r="Z34" i="2"/>
  <c r="Z31" i="2"/>
  <c r="Z33" i="2"/>
  <c r="AA30" i="2"/>
  <c r="AA32" i="2" l="1"/>
  <c r="AA34" i="2"/>
  <c r="AA33" i="2"/>
  <c r="AA31" i="2"/>
  <c r="AB30" i="2"/>
  <c r="AB34" i="2" l="1"/>
  <c r="AB32" i="2"/>
  <c r="AB31" i="2"/>
  <c r="AB33" i="2"/>
  <c r="AC30" i="2"/>
  <c r="AC34" i="2" l="1"/>
  <c r="AC32" i="2"/>
  <c r="AC33" i="2"/>
  <c r="AC31" i="2"/>
  <c r="AD30" i="2"/>
  <c r="AD34" i="2" l="1"/>
  <c r="AD32" i="2"/>
  <c r="AD31" i="2"/>
  <c r="AD33" i="2"/>
  <c r="AE30" i="2"/>
  <c r="AE32" i="2" l="1"/>
  <c r="AE34" i="2"/>
  <c r="AE33" i="2"/>
  <c r="AE31" i="2"/>
  <c r="AF30" i="2"/>
  <c r="AF32" i="2" l="1"/>
  <c r="AF34" i="2"/>
  <c r="AF33" i="2"/>
  <c r="AF31" i="2"/>
  <c r="AG30" i="2"/>
  <c r="AG34" i="2" l="1"/>
  <c r="AG32" i="2"/>
  <c r="AG33" i="2"/>
  <c r="AG31" i="2"/>
  <c r="AH30" i="2"/>
  <c r="AH32" i="2" l="1"/>
  <c r="AH34" i="2"/>
  <c r="AH33" i="2"/>
  <c r="AH31" i="2"/>
  <c r="AI30" i="2"/>
  <c r="AI34" i="2" l="1"/>
  <c r="AI32" i="2"/>
  <c r="AI31" i="2"/>
  <c r="AI33" i="2"/>
  <c r="AJ30" i="2"/>
  <c r="AJ32" i="2" l="1"/>
  <c r="AJ34" i="2"/>
  <c r="AJ31" i="2"/>
  <c r="AJ33" i="2"/>
  <c r="AK30" i="2"/>
  <c r="AK34" i="2" l="1"/>
  <c r="AK32" i="2"/>
  <c r="AK33" i="2"/>
  <c r="AK31" i="2"/>
  <c r="AL30" i="2"/>
  <c r="AL34" i="2" l="1"/>
  <c r="AL32" i="2"/>
  <c r="AL31" i="2"/>
  <c r="AL33" i="2"/>
  <c r="AM30" i="2"/>
  <c r="AM34" i="2" l="1"/>
  <c r="AM32" i="2"/>
  <c r="AM33" i="2"/>
  <c r="AM31" i="2"/>
  <c r="AN30" i="2"/>
  <c r="AN34" i="2" l="1"/>
  <c r="AN32" i="2"/>
  <c r="AN33" i="2"/>
  <c r="AN31" i="2"/>
  <c r="AO30" i="2"/>
  <c r="AO34" i="2" l="1"/>
  <c r="AO32" i="2"/>
  <c r="AO33" i="2"/>
  <c r="AO31" i="2"/>
  <c r="AP30" i="2"/>
  <c r="AP32" i="2" l="1"/>
  <c r="AP34" i="2"/>
  <c r="AP31" i="2"/>
  <c r="AP33" i="2"/>
  <c r="AQ30" i="2"/>
  <c r="AQ32" i="2" l="1"/>
  <c r="AQ34" i="2"/>
  <c r="AQ33" i="2"/>
  <c r="AQ31" i="2"/>
  <c r="AR30" i="2"/>
  <c r="AR34" i="2" l="1"/>
  <c r="AR32" i="2"/>
  <c r="AR31" i="2"/>
  <c r="AR33" i="2"/>
  <c r="AS30" i="2"/>
  <c r="AS34" i="2" l="1"/>
  <c r="AS32" i="2"/>
  <c r="AS33" i="2"/>
  <c r="AS31" i="2"/>
  <c r="AT30" i="2"/>
  <c r="AT32" i="2" l="1"/>
  <c r="AT34" i="2"/>
  <c r="AT33" i="2"/>
  <c r="AT31" i="2"/>
  <c r="AU30" i="2"/>
  <c r="AU32" i="2" l="1"/>
  <c r="AU34" i="2"/>
  <c r="AU31" i="2"/>
  <c r="AU33" i="2"/>
  <c r="AV30" i="2"/>
  <c r="AV32" i="2" l="1"/>
  <c r="AV34" i="2"/>
  <c r="AV33" i="2"/>
  <c r="AV31" i="2"/>
  <c r="AW30" i="2"/>
  <c r="AW34" i="2" l="1"/>
  <c r="AW32" i="2"/>
  <c r="AW33" i="2"/>
  <c r="AW31" i="2"/>
  <c r="AX30" i="2"/>
  <c r="AX32" i="2" l="1"/>
  <c r="AX34" i="2"/>
  <c r="AX33" i="2"/>
  <c r="AX31" i="2"/>
  <c r="AY30" i="2"/>
  <c r="AY32" i="2" l="1"/>
  <c r="AY34" i="2"/>
  <c r="AY31" i="2"/>
  <c r="AY33" i="2"/>
  <c r="AZ30" i="2"/>
  <c r="AZ32" i="2" l="1"/>
  <c r="AZ34" i="2"/>
  <c r="AZ31" i="2"/>
  <c r="AZ33" i="2"/>
  <c r="BA30" i="2"/>
  <c r="BA34" i="2" l="1"/>
  <c r="BA32" i="2"/>
  <c r="BA33" i="2"/>
  <c r="BA31" i="2"/>
  <c r="BB30" i="2"/>
  <c r="BB34" i="2" l="1"/>
  <c r="BB32" i="2"/>
  <c r="BB33" i="2"/>
  <c r="BB31" i="2"/>
  <c r="BC30" i="2"/>
  <c r="BC34" i="2" l="1"/>
  <c r="BC32" i="2"/>
  <c r="BC31" i="2"/>
  <c r="BC33" i="2"/>
  <c r="BD30" i="2"/>
  <c r="BD34" i="2" l="1"/>
  <c r="BD32" i="2"/>
  <c r="BD33" i="2"/>
  <c r="BD31" i="2"/>
  <c r="BE30" i="2"/>
  <c r="BE34" i="2" l="1"/>
  <c r="BE32" i="2"/>
  <c r="BE33" i="2"/>
  <c r="BE31" i="2"/>
  <c r="BF30" i="2"/>
  <c r="BF32" i="2" l="1"/>
  <c r="BF34" i="2"/>
  <c r="BF31" i="2"/>
  <c r="BF33" i="2"/>
  <c r="BG30" i="2"/>
  <c r="BG32" i="2" l="1"/>
  <c r="BG34" i="2"/>
  <c r="BG31" i="2"/>
  <c r="BG33" i="2"/>
  <c r="BH30" i="2"/>
  <c r="BH32" i="2" l="1"/>
  <c r="BH34" i="2"/>
  <c r="BH31" i="2"/>
  <c r="BH33" i="2"/>
  <c r="BI30" i="2"/>
  <c r="BI34" i="2" l="1"/>
  <c r="BI32" i="2"/>
  <c r="BI33" i="2"/>
  <c r="BI31" i="2"/>
  <c r="BJ30" i="2"/>
  <c r="BJ34" i="2" l="1"/>
  <c r="BJ32" i="2"/>
  <c r="BJ33" i="2"/>
  <c r="BJ31" i="2"/>
  <c r="BK30" i="2"/>
  <c r="BK34" i="2" l="1"/>
  <c r="BK32" i="2"/>
  <c r="BK33" i="2"/>
  <c r="BK31" i="2"/>
  <c r="BL30" i="2"/>
  <c r="BL34" i="2" l="1"/>
  <c r="BL32" i="2"/>
  <c r="BL33" i="2"/>
  <c r="BL31" i="2"/>
  <c r="BM30" i="2"/>
  <c r="BM34" i="2" l="1"/>
  <c r="BM32" i="2"/>
  <c r="BM33" i="2"/>
  <c r="BM31" i="2"/>
  <c r="BN30" i="2"/>
  <c r="BN34" i="2" l="1"/>
  <c r="BN32" i="2"/>
  <c r="BN33" i="2"/>
  <c r="BN31" i="2"/>
  <c r="BO30" i="2"/>
  <c r="BO34" i="2" l="1"/>
  <c r="BO32" i="2"/>
  <c r="BO31" i="2"/>
  <c r="BO33" i="2"/>
  <c r="BP30" i="2"/>
  <c r="BP32" i="2" l="1"/>
  <c r="BP34" i="2"/>
  <c r="BP31" i="2"/>
  <c r="BP33" i="2"/>
  <c r="BQ30" i="2"/>
  <c r="BQ34" i="2" l="1"/>
  <c r="BQ32" i="2"/>
  <c r="BQ33" i="2"/>
  <c r="BQ31" i="2"/>
  <c r="BR30" i="2"/>
  <c r="BR34" i="2" l="1"/>
  <c r="BR32" i="2"/>
  <c r="BR33" i="2"/>
  <c r="BR31" i="2"/>
  <c r="BS30" i="2"/>
  <c r="BS32" i="2" l="1"/>
  <c r="BS34" i="2"/>
  <c r="BS31" i="2"/>
  <c r="BS33" i="2"/>
  <c r="BT30" i="2"/>
  <c r="BT32" i="2" l="1"/>
  <c r="BT34" i="2"/>
  <c r="BT33" i="2"/>
  <c r="BT31" i="2"/>
  <c r="BU30" i="2"/>
  <c r="BU32" i="2" l="1"/>
  <c r="BU34" i="2"/>
  <c r="BU33" i="2"/>
  <c r="BU31" i="2"/>
  <c r="BV30" i="2"/>
  <c r="BV32" i="2" l="1"/>
  <c r="BV34" i="2"/>
  <c r="BV33" i="2"/>
  <c r="BV31" i="2"/>
  <c r="BW30" i="2"/>
  <c r="BW34" i="2" l="1"/>
  <c r="BW32" i="2"/>
  <c r="BW31" i="2"/>
  <c r="BW33" i="2"/>
  <c r="BX30" i="2"/>
  <c r="BX32" i="2" l="1"/>
  <c r="BX34" i="2"/>
  <c r="BX31" i="2"/>
  <c r="BX33" i="2"/>
  <c r="BY30" i="2"/>
  <c r="BY32" i="2" l="1"/>
  <c r="BY34" i="2"/>
  <c r="BY33" i="2"/>
  <c r="BY31" i="2"/>
  <c r="BZ30" i="2"/>
  <c r="BZ32" i="2" l="1"/>
  <c r="BZ34" i="2"/>
  <c r="BZ33" i="2"/>
  <c r="BZ31" i="2"/>
  <c r="CA30" i="2"/>
  <c r="CA32" i="2" l="1"/>
  <c r="CA34" i="2"/>
  <c r="CA31" i="2"/>
  <c r="CA33" i="2"/>
  <c r="CB30" i="2"/>
  <c r="CB32" i="2" l="1"/>
  <c r="CB34" i="2"/>
  <c r="CB33" i="2"/>
  <c r="CB31" i="2"/>
  <c r="CC30" i="2"/>
  <c r="CC34" i="2" l="1"/>
  <c r="CC32" i="2"/>
  <c r="CC33" i="2"/>
  <c r="CC31" i="2"/>
  <c r="CD30" i="2"/>
  <c r="CD32" i="2" l="1"/>
  <c r="CD34" i="2"/>
  <c r="CD31" i="2"/>
  <c r="CD33" i="2"/>
  <c r="CE30" i="2"/>
  <c r="CE34" i="2" l="1"/>
  <c r="CE32" i="2"/>
  <c r="CE33" i="2"/>
  <c r="CE31" i="2"/>
  <c r="CF30" i="2"/>
  <c r="CF32" i="2" l="1"/>
  <c r="CF34" i="2"/>
  <c r="CF31" i="2"/>
  <c r="CF33" i="2"/>
  <c r="CG30" i="2"/>
  <c r="CG34" i="2" l="1"/>
  <c r="CG32" i="2"/>
  <c r="CG33" i="2"/>
  <c r="CG31" i="2"/>
  <c r="CH30" i="2"/>
  <c r="CH32" i="2" l="1"/>
  <c r="CH34" i="2"/>
  <c r="CH33" i="2"/>
  <c r="CH31" i="2"/>
  <c r="CI30" i="2"/>
  <c r="CI32" i="2" l="1"/>
  <c r="CI34" i="2"/>
  <c r="CI31" i="2"/>
  <c r="CI33" i="2"/>
  <c r="CJ30" i="2"/>
  <c r="CJ32" i="2" l="1"/>
  <c r="CJ34" i="2"/>
  <c r="CJ33" i="2"/>
  <c r="CJ31" i="2"/>
  <c r="CK30" i="2"/>
  <c r="CK34" i="2" l="1"/>
  <c r="CK32" i="2"/>
  <c r="CK33" i="2"/>
  <c r="CK31" i="2"/>
  <c r="CL30" i="2"/>
  <c r="CL34" i="2" l="1"/>
  <c r="CL32" i="2"/>
  <c r="CL31" i="2"/>
  <c r="CL33" i="2"/>
  <c r="CM30" i="2"/>
  <c r="CM34" i="2" l="1"/>
  <c r="CM32" i="2"/>
  <c r="CM33" i="2"/>
  <c r="CM31" i="2"/>
  <c r="CN30" i="2"/>
  <c r="CN32" i="2" l="1"/>
  <c r="CN34" i="2"/>
  <c r="CN31" i="2"/>
  <c r="CN33" i="2"/>
  <c r="CO30" i="2"/>
  <c r="CO34" i="2" l="1"/>
  <c r="CO32" i="2"/>
  <c r="CO33" i="2"/>
  <c r="CO31" i="2"/>
  <c r="CP30" i="2"/>
  <c r="CP32" i="2" l="1"/>
  <c r="CP34" i="2"/>
  <c r="CP31" i="2"/>
  <c r="CP33" i="2"/>
  <c r="CQ30" i="2"/>
  <c r="CQ32" i="2" l="1"/>
  <c r="CQ34" i="2"/>
  <c r="CQ33" i="2"/>
  <c r="CQ31" i="2"/>
  <c r="CR30" i="2"/>
  <c r="CR32" i="2" l="1"/>
  <c r="CR34" i="2"/>
  <c r="CR33" i="2"/>
  <c r="CR31" i="2"/>
  <c r="CS30" i="2"/>
  <c r="CS32" i="2" l="1"/>
  <c r="CS34" i="2"/>
  <c r="CS33" i="2"/>
  <c r="CS31" i="2"/>
  <c r="CT30" i="2"/>
  <c r="CT32" i="2" l="1"/>
  <c r="CT34" i="2"/>
  <c r="CT33" i="2"/>
  <c r="CT31" i="2"/>
  <c r="CU30" i="2"/>
  <c r="CU32" i="2" l="1"/>
  <c r="CU34" i="2"/>
  <c r="CU31" i="2"/>
  <c r="CU33" i="2"/>
  <c r="CV30" i="2"/>
  <c r="CV32" i="2" l="1"/>
  <c r="CV34" i="2"/>
  <c r="CV31" i="2"/>
  <c r="CV33" i="2"/>
  <c r="CW30" i="2"/>
  <c r="CW34" i="2" l="1"/>
  <c r="CW32" i="2"/>
  <c r="CW33" i="2"/>
  <c r="CW31" i="2"/>
  <c r="CX30" i="2"/>
  <c r="CX34" i="2" l="1"/>
  <c r="CX32" i="2"/>
  <c r="CX31" i="2"/>
  <c r="CX33" i="2"/>
  <c r="CY30" i="2"/>
  <c r="CY34" i="2" l="1"/>
  <c r="CY32" i="2"/>
  <c r="CY33" i="2"/>
  <c r="CY31" i="2"/>
  <c r="CZ30" i="2"/>
  <c r="CZ34" i="2" l="1"/>
  <c r="CZ32" i="2"/>
  <c r="CZ33" i="2"/>
  <c r="CZ31" i="2"/>
  <c r="DA30" i="2"/>
  <c r="DA34" i="2" l="1"/>
  <c r="DA32" i="2"/>
  <c r="DA33" i="2"/>
  <c r="DA31" i="2"/>
  <c r="DB30" i="2"/>
  <c r="DB32" i="2" l="1"/>
  <c r="DB34" i="2"/>
  <c r="DB31" i="2"/>
  <c r="DB33" i="2"/>
  <c r="DC30" i="2"/>
  <c r="DC32" i="2" l="1"/>
  <c r="DC34" i="2"/>
  <c r="DC31" i="2"/>
  <c r="DC33" i="2"/>
  <c r="DD30" i="2"/>
  <c r="DD34" i="2" l="1"/>
  <c r="DD32" i="2"/>
  <c r="DD33" i="2"/>
  <c r="DD31" i="2"/>
  <c r="DE30" i="2"/>
  <c r="DE32" i="2" l="1"/>
  <c r="DE34" i="2"/>
  <c r="DE33" i="2"/>
  <c r="DE31" i="2"/>
  <c r="DF30" i="2"/>
  <c r="DF32" i="2" l="1"/>
  <c r="DF34" i="2"/>
  <c r="DF31" i="2"/>
  <c r="DF33" i="2"/>
  <c r="DG30" i="2"/>
  <c r="DG34" i="2" l="1"/>
  <c r="DG32" i="2"/>
  <c r="DG31" i="2"/>
  <c r="DG33" i="2"/>
  <c r="DH30" i="2"/>
  <c r="DH34" i="2" l="1"/>
  <c r="DH32" i="2"/>
  <c r="DH31" i="2"/>
  <c r="DH33" i="2"/>
</calcChain>
</file>

<file path=xl/sharedStrings.xml><?xml version="1.0" encoding="utf-8"?>
<sst xmlns="http://schemas.openxmlformats.org/spreadsheetml/2006/main" count="156" uniqueCount="113">
  <si>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</si>
  <si>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</si>
  <si>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</si>
  <si>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</si>
  <si>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</si>
  <si>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</si>
  <si>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</si>
  <si>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</si>
  <si>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</si>
  <si>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</si>
  <si>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</si>
  <si>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</si>
  <si>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</si>
  <si>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t>プロジェクト憲章作成</t>
    <rPh sb="6" eb="8">
      <t>ケンショウ</t>
    </rPh>
    <rPh sb="8" eb="10">
      <t>サクセイ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</si>
  <si>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</si>
  <si>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チームビルディング</t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</si>
  <si>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</si>
  <si>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</si>
  <si>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</si>
  <si>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　プロジェクト立上げ</t>
    <rPh sb="7" eb="9">
      <t>タチア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</si>
  <si>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</si>
  <si>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</si>
  <si>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</si>
  <si>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</si>
  <si>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</si>
  <si>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</si>
  <si>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</si>
  <si>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</si>
  <si>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</si>
  <si>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</si>
  <si>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</si>
  <si>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</si>
  <si>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</si>
  <si>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</si>
  <si>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</si>
  <si>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</si>
  <si>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</si>
  <si>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</si>
  <si>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</si>
  <si>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</si>
  <si>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</si>
  <si>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</si>
  <si>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プロジェクト憲章承認</t>
    <rPh sb="6" eb="8">
      <t>ケンショウ</t>
    </rPh>
    <rPh sb="8" eb="10">
      <t>ショウニン</t>
    </rPh>
    <phoneticPr fontId="1"/>
  </si>
  <si>
    <t>役割表、PJ環境</t>
    <rPh sb="0" eb="2">
      <t>ヤクワリ</t>
    </rPh>
    <rPh sb="2" eb="3">
      <t>ヒョウ</t>
    </rPh>
    <rPh sb="6" eb="8">
      <t>カンキョウ</t>
    </rPh>
    <phoneticPr fontId="1"/>
  </si>
  <si>
    <t>○</t>
    <phoneticPr fontId="1"/>
  </si>
  <si>
    <t>承認版プロジェクト憲章</t>
    <rPh sb="0" eb="2">
      <t>ショウニン</t>
    </rPh>
    <rPh sb="2" eb="3">
      <t>バン</t>
    </rPh>
    <rPh sb="9" eb="11">
      <t>ケンショウ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</si>
  <si>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</si>
  <si>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</si>
  <si>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</si>
  <si>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</si>
  <si>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</si>
  <si>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</si>
  <si>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</si>
  <si>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</si>
  <si>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</si>
  <si>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</si>
  <si>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</si>
  <si>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</si>
  <si>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</si>
  <si>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</si>
  <si>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2016/4/16：
LINEとSkypeのいずれかを採用する。</t>
    <rPh sb="27" eb="29">
      <t>サイヨウ</t>
    </rPh>
    <phoneticPr fontId="1"/>
  </si>
  <si>
    <t>2016年度　PM演習　課題管理表</t>
    <rPh sb="4" eb="5">
      <t>ネン</t>
    </rPh>
    <rPh sb="5" eb="6">
      <t>ド</t>
    </rPh>
    <rPh sb="9" eb="11">
      <t>エンシュウ</t>
    </rPh>
    <rPh sb="12" eb="14">
      <t>カダイ</t>
    </rPh>
    <rPh sb="14" eb="16">
      <t>カンリ</t>
    </rPh>
    <rPh sb="16" eb="17">
      <t>ヒョウ</t>
    </rPh>
    <phoneticPr fontId="1"/>
  </si>
  <si>
    <t>コンビニ弁当データベース開発</t>
    <phoneticPr fontId="1"/>
  </si>
  <si>
    <t>川崎</t>
    <rPh sb="0" eb="2">
      <t>カワサキ</t>
    </rPh>
    <phoneticPr fontId="1"/>
  </si>
  <si>
    <t>岩瀬</t>
    <rPh sb="0" eb="2">
      <t>イワセ</t>
    </rPh>
    <phoneticPr fontId="1"/>
  </si>
  <si>
    <t>大木</t>
    <rPh sb="0" eb="2">
      <t>オオキ</t>
    </rPh>
    <phoneticPr fontId="1"/>
  </si>
  <si>
    <t>小山</t>
    <rPh sb="0" eb="2">
      <t>オヤマ</t>
    </rPh>
    <phoneticPr fontId="1"/>
  </si>
  <si>
    <t>要求定義書</t>
    <rPh sb="0" eb="2">
      <t>ヨウキュウ</t>
    </rPh>
    <rPh sb="2" eb="5">
      <t>テイギショ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</si>
  <si>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</si>
  <si>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各種PM計画書</t>
    <rPh sb="0" eb="2">
      <t>カクシュ</t>
    </rPh>
    <rPh sb="4" eb="7">
      <t>ケイカクショ</t>
    </rPh>
    <phoneticPr fontId="1"/>
  </si>
  <si>
    <t>○</t>
  </si>
  <si>
    <t>外部設計書作成</t>
    <rPh sb="0" eb="2">
      <t>ガイブ</t>
    </rPh>
    <rPh sb="2" eb="4">
      <t>セッケイ</t>
    </rPh>
    <rPh sb="4" eb="5">
      <t>ショ</t>
    </rPh>
    <rPh sb="5" eb="7">
      <t>サクセイ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</si>
  <si>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</si>
  <si>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契約書</t>
    <rPh sb="0" eb="3">
      <t>ケイヤクショ</t>
    </rPh>
    <phoneticPr fontId="1"/>
  </si>
  <si>
    <t>中間発表</t>
    <rPh sb="0" eb="2">
      <t>チュウカン</t>
    </rPh>
    <rPh sb="2" eb="4">
      <t>ハッピョウ</t>
    </rPh>
    <phoneticPr fontId="1"/>
  </si>
  <si>
    <t>中間発表資料</t>
    <rPh sb="0" eb="2">
      <t>チュウカン</t>
    </rPh>
    <rPh sb="2" eb="4">
      <t>ハッピョウ</t>
    </rPh>
    <rPh sb="4" eb="6">
      <t>シリョウ</t>
    </rPh>
    <phoneticPr fontId="1"/>
  </si>
  <si>
    <t>テスト報告書作成</t>
    <rPh sb="3" eb="5">
      <t>ホウコク</t>
    </rPh>
    <rPh sb="5" eb="6">
      <t>ショ</t>
    </rPh>
    <rPh sb="6" eb="8">
      <t>サクセイ</t>
    </rPh>
    <phoneticPr fontId="1"/>
  </si>
  <si>
    <t>テスト報告書</t>
    <rPh sb="3" eb="6">
      <t>ホウコクショ</t>
    </rPh>
    <phoneticPr fontId="1"/>
  </si>
  <si>
    <t>納品準備</t>
    <rPh sb="0" eb="2">
      <t>ノウヒン</t>
    </rPh>
    <rPh sb="2" eb="4">
      <t>ジュンビ</t>
    </rPh>
    <phoneticPr fontId="1"/>
  </si>
  <si>
    <t>納品報告書作成</t>
    <rPh sb="0" eb="2">
      <t>ノウヒン</t>
    </rPh>
    <rPh sb="2" eb="5">
      <t>ホウコクショ</t>
    </rPh>
    <rPh sb="5" eb="7">
      <t>サクセイ</t>
    </rPh>
    <phoneticPr fontId="1"/>
  </si>
  <si>
    <t>マニュアル作成</t>
    <rPh sb="5" eb="7">
      <t>サクセイ</t>
    </rPh>
    <phoneticPr fontId="1"/>
  </si>
  <si>
    <t>最終発表資料作成</t>
    <rPh sb="0" eb="2">
      <t>サイシュウ</t>
    </rPh>
    <rPh sb="2" eb="4">
      <t>ハッピョウ</t>
    </rPh>
    <rPh sb="4" eb="6">
      <t>シリョウ</t>
    </rPh>
    <rPh sb="6" eb="8">
      <t>サクセイ</t>
    </rPh>
    <phoneticPr fontId="1"/>
  </si>
  <si>
    <t>議事録作成</t>
    <rPh sb="0" eb="3">
      <t>ギジロク</t>
    </rPh>
    <rPh sb="3" eb="5">
      <t>サクセイ</t>
    </rPh>
    <phoneticPr fontId="1"/>
  </si>
  <si>
    <t>プロジェクトマネジメント</t>
    <phoneticPr fontId="1"/>
  </si>
  <si>
    <t>WBS作成</t>
    <rPh sb="3" eb="5">
      <t>サクセイ</t>
    </rPh>
    <phoneticPr fontId="1"/>
  </si>
  <si>
    <t>ガントチャート作成、編集</t>
    <rPh sb="7" eb="9">
      <t>サクセイ</t>
    </rPh>
    <rPh sb="10" eb="12">
      <t>ヘンシュウ</t>
    </rPh>
    <phoneticPr fontId="1"/>
  </si>
  <si>
    <t>WBS</t>
    <phoneticPr fontId="1"/>
  </si>
  <si>
    <t>ガントチャート</t>
    <phoneticPr fontId="1"/>
  </si>
  <si>
    <t>プロジェクト評価報告書</t>
    <rPh sb="6" eb="8">
      <t>ヒョウカ</t>
    </rPh>
    <rPh sb="8" eb="11">
      <t>ホウコクショ</t>
    </rPh>
    <phoneticPr fontId="1"/>
  </si>
  <si>
    <t>納品報告書</t>
    <rPh sb="0" eb="2">
      <t>ノウヒン</t>
    </rPh>
    <rPh sb="2" eb="5">
      <t>ホウコクショ</t>
    </rPh>
    <phoneticPr fontId="1"/>
  </si>
  <si>
    <t>マニュアル</t>
    <phoneticPr fontId="1"/>
  </si>
  <si>
    <t>要求定義書作成</t>
    <rPh sb="0" eb="2">
      <t>ヨウキュウ</t>
    </rPh>
    <rPh sb="2" eb="5">
      <t>テイギショ</t>
    </rPh>
    <rPh sb="5" eb="7">
      <t>サクセイ</t>
    </rPh>
    <phoneticPr fontId="1"/>
  </si>
  <si>
    <t>外部設計、契約書作成</t>
    <rPh sb="0" eb="2">
      <t>ガイブ</t>
    </rPh>
    <rPh sb="2" eb="4">
      <t>セッケイ</t>
    </rPh>
    <rPh sb="5" eb="8">
      <t>ケイヤクショ</t>
    </rPh>
    <rPh sb="8" eb="10">
      <t>サクセイ</t>
    </rPh>
    <phoneticPr fontId="1"/>
  </si>
  <si>
    <t>契約書作成</t>
    <rPh sb="0" eb="3">
      <t>ケイヤクショ</t>
    </rPh>
    <rPh sb="3" eb="5">
      <t>サクセイ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</si>
  <si>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</si>
  <si>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内部設計書、外部発注書作成</t>
    <rPh sb="0" eb="5">
      <t>ナイブセッケイショ</t>
    </rPh>
    <rPh sb="6" eb="8">
      <t>ガイブ</t>
    </rPh>
    <rPh sb="8" eb="10">
      <t>ハッチュウ</t>
    </rPh>
    <rPh sb="10" eb="11">
      <t>ショ</t>
    </rPh>
    <rPh sb="11" eb="13">
      <t>サクセイ</t>
    </rPh>
    <phoneticPr fontId="1"/>
  </si>
  <si>
    <t>内部設計書</t>
    <rPh sb="0" eb="2">
      <t>ナイブ</t>
    </rPh>
    <rPh sb="2" eb="5">
      <t>セッケイショ</t>
    </rPh>
    <phoneticPr fontId="1"/>
  </si>
  <si>
    <t>外部発注書</t>
    <rPh sb="0" eb="2">
      <t>ガイブ</t>
    </rPh>
    <rPh sb="2" eb="4">
      <t>ハッチュウ</t>
    </rPh>
    <rPh sb="4" eb="5">
      <t>ショ</t>
    </rPh>
    <phoneticPr fontId="1"/>
  </si>
  <si>
    <t>内部設計書作成</t>
    <rPh sb="0" eb="2">
      <t>ナイブ</t>
    </rPh>
    <rPh sb="2" eb="5">
      <t>セッケイショ</t>
    </rPh>
    <rPh sb="5" eb="7">
      <t>サクセイ</t>
    </rPh>
    <phoneticPr fontId="1"/>
  </si>
  <si>
    <t>外部発注書作成</t>
    <rPh sb="0" eb="2">
      <t>ガイブ</t>
    </rPh>
    <rPh sb="2" eb="4">
      <t>ハッチュウ</t>
    </rPh>
    <rPh sb="4" eb="5">
      <t>ショ</t>
    </rPh>
    <rPh sb="5" eb="7">
      <t>サクセイ</t>
    </rPh>
    <phoneticPr fontId="1"/>
  </si>
  <si>
    <t>中間報告準備</t>
    <rPh sb="0" eb="2">
      <t>チュウカン</t>
    </rPh>
    <rPh sb="2" eb="4">
      <t>ホウコク</t>
    </rPh>
    <rPh sb="4" eb="6">
      <t>ジュンビ</t>
    </rPh>
    <phoneticPr fontId="1"/>
  </si>
  <si>
    <t>テスト計画書作成</t>
    <rPh sb="3" eb="6">
      <t>ケイカクショ</t>
    </rPh>
    <rPh sb="6" eb="8">
      <t>サクセイ</t>
    </rPh>
    <phoneticPr fontId="1"/>
  </si>
  <si>
    <t>テスト計画書</t>
    <rPh sb="3" eb="6">
      <t>ケイカクショ</t>
    </rPh>
    <phoneticPr fontId="1"/>
  </si>
  <si>
    <t>システム作成</t>
    <rPh sb="4" eb="6">
      <t>サクセイ</t>
    </rPh>
    <phoneticPr fontId="1"/>
  </si>
  <si>
    <t>プログラミング</t>
    <phoneticPr fontId="1"/>
  </si>
  <si>
    <t>テスト報告書作成</t>
    <rPh sb="3" eb="6">
      <t>ホウコクショ</t>
    </rPh>
    <rPh sb="6" eb="8">
      <t>サクセイ</t>
    </rPh>
    <phoneticPr fontId="1"/>
  </si>
  <si>
    <t>作業日報</t>
    <rPh sb="0" eb="2">
      <t>サギョウ</t>
    </rPh>
    <rPh sb="2" eb="4">
      <t>ニッポウ</t>
    </rPh>
    <phoneticPr fontId="1"/>
  </si>
  <si>
    <t>作業日報作成</t>
    <rPh sb="0" eb="2">
      <t>サギョウ</t>
    </rPh>
    <rPh sb="2" eb="4">
      <t>ニッポウ</t>
    </rPh>
    <rPh sb="4" eb="6">
      <t>サクセイ</t>
    </rPh>
    <phoneticPr fontId="1"/>
  </si>
  <si>
    <t>議事録</t>
    <rPh sb="0" eb="3">
      <t>ギジロク</t>
    </rPh>
    <phoneticPr fontId="1"/>
  </si>
  <si>
    <t>プロジェクト評価報告書作成</t>
    <rPh sb="6" eb="8">
      <t>ヒョウカ</t>
    </rPh>
    <rPh sb="8" eb="11">
      <t>ホウコクショ</t>
    </rPh>
    <rPh sb="11" eb="13">
      <t>サクセイ</t>
    </rPh>
    <phoneticPr fontId="1"/>
  </si>
  <si>
    <t>最終発表資料作成</t>
    <rPh sb="0" eb="2">
      <t>サイシュウ</t>
    </rPh>
    <rPh sb="2" eb="4">
      <t>ハッピョウ</t>
    </rPh>
    <rPh sb="4" eb="6">
      <t>シリョウ</t>
    </rPh>
    <rPh sb="6" eb="8">
      <t>サクセイ</t>
    </rPh>
    <phoneticPr fontId="1"/>
  </si>
  <si>
    <t>最終資料発表</t>
    <rPh sb="0" eb="2">
      <t>サイシュウ</t>
    </rPh>
    <rPh sb="2" eb="4">
      <t>シリョウ</t>
    </rPh>
    <rPh sb="4" eb="6">
      <t>ハッピョウ</t>
    </rPh>
    <phoneticPr fontId="1"/>
  </si>
  <si>
    <t>川崎</t>
    <rPh sb="0" eb="2">
      <t>カワサキ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</si>
</sst>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8" xfId="0" applyFont="1" applyBorder="1" applyAlignment="1" applyProtection="1">
      <alignment vertical="center" shrinkToFit="1"/>
      <protection locked="0"/>
    </xf>
    <xf numFmtId="0" fontId="5" fillId="0" borderId="19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100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EVM!$B$28:$DH$28</c:f>
              <c:numCache>
                <c:formatCode>0.0_ </c:formatCode>
                <c:ptCount val="16"/>
                <c:pt idx="0">
                  <c:v>6</c:v>
                </c:pt>
                <c:pt idx="1">
                  <c:v>36</c:v>
                </c:pt>
                <c:pt idx="2">
                  <c:v>72</c:v>
                </c:pt>
                <c:pt idx="3">
                  <c:v>87</c:v>
                </c:pt>
                <c:pt idx="4">
                  <c:v>145</c:v>
                </c:pt>
                <c:pt idx="5">
                  <c:v>175</c:v>
                </c:pt>
                <c:pt idx="6">
                  <c:v>213</c:v>
                </c:pt>
                <c:pt idx="7">
                  <c:v>267</c:v>
                </c:pt>
                <c:pt idx="8">
                  <c:v>313</c:v>
                </c:pt>
                <c:pt idx="9">
                  <c:v>341</c:v>
                </c:pt>
                <c:pt idx="10">
                  <c:v>381</c:v>
                </c:pt>
                <c:pt idx="11">
                  <c:v>427</c:v>
                </c:pt>
                <c:pt idx="12">
                  <c:v>459</c:v>
                </c:pt>
                <c:pt idx="13">
                  <c:v>493</c:v>
                </c:pt>
                <c:pt idx="14">
                  <c:v>525</c:v>
                </c:pt>
                <c:pt idx="15">
                  <c:v>525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EVM!$B$29:$DH$29</c:f>
              <c:numCache>
                <c:formatCode>0.0_ </c:formatCode>
                <c:ptCount val="16"/>
                <c:pt idx="0">
                  <c:v>4</c:v>
                </c:pt>
                <c:pt idx="1">
                  <c:v>36</c:v>
                </c:pt>
                <c:pt idx="2">
                  <c:v>48</c:v>
                </c:pt>
                <c:pt idx="3">
                  <c:v>60</c:v>
                </c:pt>
                <c:pt idx="4">
                  <c:v>73</c:v>
                </c:pt>
                <c:pt idx="5">
                  <c:v>91</c:v>
                </c:pt>
                <c:pt idx="6">
                  <c:v>91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EVM!$B$30:$DH$30</c:f>
              <c:numCache>
                <c:formatCode>0.0_ </c:formatCode>
                <c:ptCount val="16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45.6</c:v>
                </c:pt>
                <c:pt idx="4">
                  <c:v>46.4</c:v>
                </c:pt>
                <c:pt idx="5">
                  <c:v>52.8</c:v>
                </c:pt>
                <c:pt idx="6">
                  <c:v>52.8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8700520"/>
        <c:axId val="278701696"/>
      </c:lineChart>
      <c:dateAx>
        <c:axId val="27870052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278701696"/>
        <c:crosses val="autoZero"/>
        <c:auto val="1"/>
        <c:lblOffset val="100"/>
        <c:baseTimeUnit val="days"/>
      </c:dateAx>
      <c:valAx>
        <c:axId val="278701696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2787005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112</xdr:col>
      <xdr:colOff>0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33"/>
  <sheetViews>
    <sheetView showGridLines="0" tabSelected="1" view="pageBreakPreview" zoomScale="90" zoomScaleNormal="85" zoomScaleSheetLayoutView="90" workbookViewId="0">
      <pane xSplit="10" ySplit="4" topLeftCell="K5" activePane="bottomRight" state="frozen"/>
      <selection pane="topRight" activeCell="K1" sqref="K1"/>
      <selection pane="bottomLeft" activeCell="A5" sqref="A5"/>
      <selection pane="bottomRight" activeCell="AD1" sqref="AD1:AH1"/>
    </sheetView>
  </sheetViews>
  <sheetFormatPr defaultColWidth="2.625" defaultRowHeight="13.5" x14ac:dyDescent="0.15"/>
  <cols>
    <col min="1" max="1" width="5.625" style="57" bestFit="1" customWidth="1"/>
    <col min="2" max="3" width="16.75" style="44" customWidth="1"/>
    <col min="4" max="4" width="12.375" style="44" customWidth="1"/>
    <col min="5" max="8" width="5.25" style="44" customWidth="1"/>
    <col min="9" max="9" width="7.125" style="44" bestFit="1" customWidth="1"/>
    <col min="10" max="10" width="7.625" style="44" customWidth="1"/>
    <col min="11" max="118" width="2.375" style="44" customWidth="1"/>
    <col min="119" max="16384" width="2.625" style="44"/>
  </cols>
  <sheetData>
    <row r="1" spans="1:118" ht="25.5" customHeight="1" x14ac:dyDescent="0.15">
      <c r="A1" s="42" t="s">
        <v>3</v>
      </c>
      <c r="B1" s="73" t="s">
        <v>62</v>
      </c>
      <c r="C1" s="74"/>
      <c r="D1" s="43" t="s">
        <v>2</v>
      </c>
      <c r="E1" s="76" t="s">
        <v>4</v>
      </c>
      <c r="F1" s="77"/>
      <c r="G1" s="77"/>
      <c r="H1" s="77"/>
      <c r="I1" s="77"/>
      <c r="J1" s="77"/>
      <c r="K1" s="77"/>
      <c r="L1" s="77"/>
      <c r="M1" s="77"/>
      <c r="N1" s="77"/>
      <c r="O1" s="78"/>
      <c r="P1" s="81" t="s">
        <v>0</v>
      </c>
      <c r="Q1" s="82"/>
      <c r="R1" s="82"/>
      <c r="S1" s="82"/>
      <c r="T1" s="83"/>
      <c r="U1" s="84">
        <v>11.4</v>
      </c>
      <c r="V1" s="85"/>
      <c r="W1" s="85"/>
      <c r="X1" s="85"/>
      <c r="Y1" s="85"/>
      <c r="Z1" s="86"/>
      <c r="AA1" s="81" t="s">
        <v>5</v>
      </c>
      <c r="AB1" s="82"/>
      <c r="AC1" s="83"/>
      <c r="AD1" s="84" t="s">
        <v>112</v>
      </c>
      <c r="AE1" s="85"/>
      <c r="AF1" s="85"/>
      <c r="AG1" s="85"/>
      <c r="AH1" s="86"/>
      <c r="AI1" s="79" t="s">
        <v>6</v>
      </c>
      <c r="AJ1" s="79"/>
      <c r="AK1" s="79"/>
      <c r="AL1" s="87"/>
      <c r="AM1" s="85"/>
      <c r="AN1" s="85"/>
      <c r="AO1" s="85"/>
      <c r="AP1" s="86"/>
    </row>
    <row r="2" spans="1:118" x14ac:dyDescent="0.15">
      <c r="A2" s="45"/>
      <c r="D2" s="46" t="s">
        <v>27</v>
      </c>
      <c r="E2" s="47">
        <f t="array" ref="E2">SUM(IF(MOD(ROW(J5:J152),2)=1,J5:J152,0))/20</f>
        <v>3.28125</v>
      </c>
      <c r="F2" s="48" t="s">
        <v>28</v>
      </c>
      <c r="G2" s="48"/>
      <c r="H2" s="46" t="s">
        <v>29</v>
      </c>
      <c r="I2" s="47">
        <f t="array" ref="I2">SUM(IF(MOD(ROW(J5:J152),2)=0,J5:J152,0))/20</f>
        <v>0.56874999999999998</v>
      </c>
      <c r="J2" s="48" t="s">
        <v>28</v>
      </c>
      <c r="K2" s="48"/>
      <c r="L2" s="48"/>
    </row>
    <row r="3" spans="1:118" ht="29.45" customHeight="1" x14ac:dyDescent="0.15">
      <c r="A3" s="88" t="s">
        <v>30</v>
      </c>
      <c r="B3" s="75" t="s">
        <v>14</v>
      </c>
      <c r="C3" s="75" t="s">
        <v>31</v>
      </c>
      <c r="D3" s="75" t="s">
        <v>22</v>
      </c>
      <c r="E3" s="75" t="s">
        <v>1</v>
      </c>
      <c r="F3" s="75"/>
      <c r="G3" s="75"/>
      <c r="H3" s="75"/>
      <c r="I3" s="80" t="s">
        <v>58</v>
      </c>
      <c r="J3" s="49" t="s">
        <v>20</v>
      </c>
      <c r="K3" s="50" t="s">
        <v>7</v>
      </c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1"/>
      <c r="AA3" s="50" t="s">
        <v>12</v>
      </c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1"/>
      <c r="BF3" s="52" t="s">
        <v>11</v>
      </c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2" t="s">
        <v>10</v>
      </c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1"/>
    </row>
    <row r="4" spans="1:118" ht="29.1" customHeight="1" x14ac:dyDescent="0.15">
      <c r="A4" s="89"/>
      <c r="B4" s="75"/>
      <c r="C4" s="75"/>
      <c r="D4" s="75"/>
      <c r="E4" s="53" t="str">
        <f>データ!A2</f>
        <v>川崎</v>
      </c>
      <c r="F4" s="53" t="str">
        <f>データ!A3</f>
        <v>岩瀬</v>
      </c>
      <c r="G4" s="53" t="str">
        <f>データ!A4</f>
        <v>大木</v>
      </c>
      <c r="H4" s="53" t="str">
        <f>IF(データ!A5&lt;&gt;"",データ!A5,"－")</f>
        <v>小山</v>
      </c>
      <c r="I4" s="80"/>
      <c r="J4" s="54" t="s">
        <v>21</v>
      </c>
      <c r="K4" s="58">
        <v>42475</v>
      </c>
      <c r="L4" s="59">
        <v>42476</v>
      </c>
      <c r="M4" s="59">
        <v>42477</v>
      </c>
      <c r="N4" s="59">
        <v>42478</v>
      </c>
      <c r="O4" s="59">
        <v>42479</v>
      </c>
      <c r="P4" s="59">
        <v>42480</v>
      </c>
      <c r="Q4" s="59">
        <v>42481</v>
      </c>
      <c r="R4" s="59">
        <v>42482</v>
      </c>
      <c r="S4" s="59">
        <v>42483</v>
      </c>
      <c r="T4" s="59">
        <v>42484</v>
      </c>
      <c r="U4" s="59">
        <v>42485</v>
      </c>
      <c r="V4" s="59">
        <v>42486</v>
      </c>
      <c r="W4" s="59">
        <v>42487</v>
      </c>
      <c r="X4" s="59">
        <v>42488</v>
      </c>
      <c r="Y4" s="59">
        <v>42489</v>
      </c>
      <c r="Z4" s="60">
        <v>42490</v>
      </c>
      <c r="AA4" s="58">
        <v>42491</v>
      </c>
      <c r="AB4" s="59">
        <v>42492</v>
      </c>
      <c r="AC4" s="59">
        <v>42493</v>
      </c>
      <c r="AD4" s="60">
        <v>42494</v>
      </c>
      <c r="AE4" s="59">
        <v>42495</v>
      </c>
      <c r="AF4" s="60">
        <v>42496</v>
      </c>
      <c r="AG4" s="59">
        <v>42497</v>
      </c>
      <c r="AH4" s="60">
        <v>42498</v>
      </c>
      <c r="AI4" s="59">
        <v>42499</v>
      </c>
      <c r="AJ4" s="59">
        <v>42500</v>
      </c>
      <c r="AK4" s="59">
        <v>42501</v>
      </c>
      <c r="AL4" s="59">
        <v>42502</v>
      </c>
      <c r="AM4" s="59">
        <v>42503</v>
      </c>
      <c r="AN4" s="59">
        <v>42504</v>
      </c>
      <c r="AO4" s="59">
        <v>42505</v>
      </c>
      <c r="AP4" s="59">
        <v>42506</v>
      </c>
      <c r="AQ4" s="59">
        <v>42507</v>
      </c>
      <c r="AR4" s="59">
        <v>42508</v>
      </c>
      <c r="AS4" s="59">
        <v>42509</v>
      </c>
      <c r="AT4" s="59">
        <v>42510</v>
      </c>
      <c r="AU4" s="59">
        <v>42511</v>
      </c>
      <c r="AV4" s="59">
        <v>42512</v>
      </c>
      <c r="AW4" s="59">
        <v>42513</v>
      </c>
      <c r="AX4" s="59">
        <v>42514</v>
      </c>
      <c r="AY4" s="59">
        <v>42515</v>
      </c>
      <c r="AZ4" s="59">
        <v>42516</v>
      </c>
      <c r="BA4" s="59">
        <v>42517</v>
      </c>
      <c r="BB4" s="59">
        <v>42518</v>
      </c>
      <c r="BC4" s="59">
        <v>42519</v>
      </c>
      <c r="BD4" s="59">
        <v>42520</v>
      </c>
      <c r="BE4" s="60">
        <v>42521</v>
      </c>
      <c r="BF4" s="58">
        <v>42522</v>
      </c>
      <c r="BG4" s="59">
        <v>42523</v>
      </c>
      <c r="BH4" s="59">
        <v>42524</v>
      </c>
      <c r="BI4" s="59">
        <v>42525</v>
      </c>
      <c r="BJ4" s="59">
        <v>42526</v>
      </c>
      <c r="BK4" s="59">
        <v>42527</v>
      </c>
      <c r="BL4" s="59">
        <v>42528</v>
      </c>
      <c r="BM4" s="59">
        <v>42529</v>
      </c>
      <c r="BN4" s="59">
        <v>42530</v>
      </c>
      <c r="BO4" s="59">
        <v>42531</v>
      </c>
      <c r="BP4" s="59">
        <v>42532</v>
      </c>
      <c r="BQ4" s="59">
        <v>42533</v>
      </c>
      <c r="BR4" s="59">
        <v>42534</v>
      </c>
      <c r="BS4" s="59">
        <v>42535</v>
      </c>
      <c r="BT4" s="59">
        <v>42536</v>
      </c>
      <c r="BU4" s="59">
        <v>42537</v>
      </c>
      <c r="BV4" s="59">
        <v>42538</v>
      </c>
      <c r="BW4" s="59">
        <v>42539</v>
      </c>
      <c r="BX4" s="59">
        <v>42540</v>
      </c>
      <c r="BY4" s="59">
        <v>42541</v>
      </c>
      <c r="BZ4" s="59">
        <v>42542</v>
      </c>
      <c r="CA4" s="59">
        <v>42543</v>
      </c>
      <c r="CB4" s="59">
        <v>42544</v>
      </c>
      <c r="CC4" s="59">
        <v>42545</v>
      </c>
      <c r="CD4" s="59">
        <v>42546</v>
      </c>
      <c r="CE4" s="59">
        <v>42547</v>
      </c>
      <c r="CF4" s="59">
        <v>42548</v>
      </c>
      <c r="CG4" s="59">
        <v>42549</v>
      </c>
      <c r="CH4" s="59">
        <v>42550</v>
      </c>
      <c r="CI4" s="60">
        <v>42551</v>
      </c>
      <c r="CJ4" s="58">
        <v>42552</v>
      </c>
      <c r="CK4" s="59">
        <v>42553</v>
      </c>
      <c r="CL4" s="59">
        <v>42554</v>
      </c>
      <c r="CM4" s="59">
        <v>42555</v>
      </c>
      <c r="CN4" s="59">
        <v>42556</v>
      </c>
      <c r="CO4" s="59">
        <v>42557</v>
      </c>
      <c r="CP4" s="59">
        <v>42558</v>
      </c>
      <c r="CQ4" s="59">
        <v>42559</v>
      </c>
      <c r="CR4" s="59">
        <v>42560</v>
      </c>
      <c r="CS4" s="59">
        <v>42561</v>
      </c>
      <c r="CT4" s="59">
        <v>42562</v>
      </c>
      <c r="CU4" s="59">
        <v>42563</v>
      </c>
      <c r="CV4" s="59">
        <v>42564</v>
      </c>
      <c r="CW4" s="59">
        <v>42565</v>
      </c>
      <c r="CX4" s="59">
        <v>42566</v>
      </c>
      <c r="CY4" s="59">
        <v>42567</v>
      </c>
      <c r="CZ4" s="59">
        <v>42568</v>
      </c>
      <c r="DA4" s="59">
        <v>42569</v>
      </c>
      <c r="DB4" s="59">
        <v>42570</v>
      </c>
      <c r="DC4" s="59">
        <v>42571</v>
      </c>
      <c r="DD4" s="59">
        <v>42572</v>
      </c>
      <c r="DE4" s="59">
        <v>42573</v>
      </c>
      <c r="DF4" s="59">
        <v>42574</v>
      </c>
      <c r="DG4" s="59">
        <v>42575</v>
      </c>
      <c r="DH4" s="59">
        <v>42576</v>
      </c>
      <c r="DI4" s="59">
        <v>42577</v>
      </c>
      <c r="DJ4" s="59">
        <v>42578</v>
      </c>
      <c r="DK4" s="59">
        <v>42579</v>
      </c>
      <c r="DL4" s="59">
        <v>42580</v>
      </c>
      <c r="DM4" s="59">
        <v>42581</v>
      </c>
      <c r="DN4" s="61">
        <v>42582</v>
      </c>
    </row>
    <row r="5" spans="1:118" x14ac:dyDescent="0.15">
      <c r="A5" s="70">
        <v>0</v>
      </c>
      <c r="B5" s="64" t="str">
        <f>B1</f>
        <v>コンビニ弁当データベース開発</v>
      </c>
      <c r="C5" s="70"/>
      <c r="D5" s="70"/>
      <c r="E5" s="71"/>
      <c r="F5" s="71"/>
      <c r="G5" s="71"/>
      <c r="H5" s="71"/>
      <c r="I5" s="72"/>
      <c r="J5" s="55" t="str">
        <f>IF(C5&lt;&gt;"",SUM(K5:DN5)/データ!$D$2,"")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40"/>
      <c r="AA5" s="62"/>
      <c r="AB5" s="18"/>
      <c r="AC5" s="18"/>
      <c r="AD5" s="40"/>
      <c r="AE5" s="18"/>
      <c r="AF5" s="40"/>
      <c r="AG5" s="18"/>
      <c r="AH5" s="40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40"/>
      <c r="BF5" s="62"/>
      <c r="BG5" s="18"/>
      <c r="BH5" s="18"/>
      <c r="BI5" s="40"/>
      <c r="BJ5" s="18"/>
      <c r="BK5" s="40"/>
      <c r="BL5" s="18"/>
      <c r="BM5" s="40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40"/>
      <c r="CJ5" s="62"/>
      <c r="CK5" s="18"/>
      <c r="CL5" s="18"/>
      <c r="CM5" s="40"/>
      <c r="CN5" s="18"/>
      <c r="CO5" s="40"/>
      <c r="CP5" s="18"/>
      <c r="CQ5" s="40"/>
      <c r="CR5" s="18"/>
      <c r="CS5" s="40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9"/>
    </row>
    <row r="6" spans="1:118" x14ac:dyDescent="0.15">
      <c r="A6" s="70"/>
      <c r="B6" s="65"/>
      <c r="C6" s="70"/>
      <c r="D6" s="70"/>
      <c r="E6" s="71"/>
      <c r="F6" s="71"/>
      <c r="G6" s="71"/>
      <c r="H6" s="71"/>
      <c r="I6" s="72"/>
      <c r="J6" s="56" t="str">
        <f>IF(C5&lt;&gt;"",SUM(K6:DN6)/データ!$D$2,"")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41"/>
      <c r="AA6" s="63"/>
      <c r="AB6" s="20"/>
      <c r="AC6" s="20"/>
      <c r="AD6" s="41"/>
      <c r="AE6" s="20"/>
      <c r="AF6" s="41"/>
      <c r="AG6" s="20"/>
      <c r="AH6" s="41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41"/>
      <c r="BF6" s="63"/>
      <c r="BG6" s="20"/>
      <c r="BH6" s="20"/>
      <c r="BI6" s="41"/>
      <c r="BJ6" s="20"/>
      <c r="BK6" s="41"/>
      <c r="BL6" s="20"/>
      <c r="BM6" s="41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41"/>
      <c r="CJ6" s="63"/>
      <c r="CK6" s="20"/>
      <c r="CL6" s="20"/>
      <c r="CM6" s="41"/>
      <c r="CN6" s="20"/>
      <c r="CO6" s="41"/>
      <c r="CP6" s="20"/>
      <c r="CQ6" s="41"/>
      <c r="CR6" s="20"/>
      <c r="CS6" s="41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1"/>
    </row>
    <row r="7" spans="1:118" x14ac:dyDescent="0.15">
      <c r="A7" s="70">
        <v>1</v>
      </c>
      <c r="B7" s="70" t="s">
        <v>19</v>
      </c>
      <c r="C7" s="64"/>
      <c r="D7" s="64"/>
      <c r="E7" s="71"/>
      <c r="F7" s="71"/>
      <c r="G7" s="71"/>
      <c r="H7" s="71"/>
      <c r="I7" s="72"/>
      <c r="J7" s="55" t="str">
        <f>IF(C7&lt;&gt;"",SUM(K7:DN7)/データ!$D$2,"")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40"/>
      <c r="AA7" s="62"/>
      <c r="AB7" s="18"/>
      <c r="AC7" s="18"/>
      <c r="AD7" s="40"/>
      <c r="AE7" s="18"/>
      <c r="AF7" s="40"/>
      <c r="AG7" s="18"/>
      <c r="AH7" s="40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40"/>
      <c r="BF7" s="62"/>
      <c r="BG7" s="18"/>
      <c r="BH7" s="18"/>
      <c r="BI7" s="40"/>
      <c r="BJ7" s="18"/>
      <c r="BK7" s="40"/>
      <c r="BL7" s="18"/>
      <c r="BM7" s="40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40"/>
      <c r="CJ7" s="62"/>
      <c r="CK7" s="18"/>
      <c r="CL7" s="18"/>
      <c r="CM7" s="40"/>
      <c r="CN7" s="18"/>
      <c r="CO7" s="40"/>
      <c r="CP7" s="18"/>
      <c r="CQ7" s="40"/>
      <c r="CR7" s="18"/>
      <c r="CS7" s="40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9"/>
    </row>
    <row r="8" spans="1:118" x14ac:dyDescent="0.15">
      <c r="A8" s="70"/>
      <c r="B8" s="70"/>
      <c r="C8" s="65"/>
      <c r="D8" s="65"/>
      <c r="E8" s="71"/>
      <c r="F8" s="71"/>
      <c r="G8" s="71"/>
      <c r="H8" s="71"/>
      <c r="I8" s="72"/>
      <c r="J8" s="56" t="str">
        <f>IF(C7&lt;&gt;"",SUM(K8:DN8)/データ!$D$2,"")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41"/>
      <c r="AA8" s="63"/>
      <c r="AB8" s="20"/>
      <c r="AC8" s="20"/>
      <c r="AD8" s="41"/>
      <c r="AE8" s="20"/>
      <c r="AF8" s="41"/>
      <c r="AG8" s="20"/>
      <c r="AH8" s="41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41"/>
      <c r="BF8" s="63"/>
      <c r="BG8" s="20"/>
      <c r="BH8" s="20"/>
      <c r="BI8" s="41"/>
      <c r="BJ8" s="20"/>
      <c r="BK8" s="41"/>
      <c r="BL8" s="20"/>
      <c r="BM8" s="41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41"/>
      <c r="CJ8" s="63"/>
      <c r="CK8" s="20"/>
      <c r="CL8" s="20"/>
      <c r="CM8" s="41"/>
      <c r="CN8" s="20"/>
      <c r="CO8" s="41"/>
      <c r="CP8" s="20"/>
      <c r="CQ8" s="41"/>
      <c r="CR8" s="20"/>
      <c r="CS8" s="41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1"/>
    </row>
    <row r="9" spans="1:118" x14ac:dyDescent="0.15">
      <c r="A9" s="70">
        <v>1.1000000000000001</v>
      </c>
      <c r="B9" s="70"/>
      <c r="C9" s="64" t="s">
        <v>15</v>
      </c>
      <c r="D9" s="64" t="s">
        <v>43</v>
      </c>
      <c r="E9" s="66" t="s">
        <v>25</v>
      </c>
      <c r="F9" s="66"/>
      <c r="G9" s="66"/>
      <c r="H9" s="66"/>
      <c r="I9" s="68">
        <v>1</v>
      </c>
      <c r="J9" s="55">
        <f>IF(C9&lt;&gt;"",SUM(K9:DN9)/データ!$D$2,"")</f>
        <v>2.5</v>
      </c>
      <c r="K9" s="18">
        <v>4</v>
      </c>
      <c r="L9" s="18"/>
      <c r="M9" s="18"/>
      <c r="N9" s="18">
        <v>4</v>
      </c>
      <c r="O9" s="18">
        <v>4</v>
      </c>
      <c r="P9" s="18">
        <v>4</v>
      </c>
      <c r="Q9" s="18">
        <v>4</v>
      </c>
      <c r="R9" s="18"/>
      <c r="S9" s="18"/>
      <c r="T9" s="18"/>
      <c r="U9" s="18"/>
      <c r="V9" s="18"/>
      <c r="W9" s="18"/>
      <c r="X9" s="18"/>
      <c r="Y9" s="18"/>
      <c r="Z9" s="40"/>
      <c r="AA9" s="62"/>
      <c r="AB9" s="18"/>
      <c r="AC9" s="18"/>
      <c r="AD9" s="40"/>
      <c r="AE9" s="18"/>
      <c r="AF9" s="40"/>
      <c r="AG9" s="18"/>
      <c r="AH9" s="40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40"/>
      <c r="BF9" s="62"/>
      <c r="BG9" s="18"/>
      <c r="BH9" s="18"/>
      <c r="BI9" s="40"/>
      <c r="BJ9" s="18"/>
      <c r="BK9" s="40"/>
      <c r="BL9" s="18"/>
      <c r="BM9" s="40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40"/>
      <c r="CJ9" s="62"/>
      <c r="CK9" s="18"/>
      <c r="CL9" s="18"/>
      <c r="CM9" s="40"/>
      <c r="CN9" s="18"/>
      <c r="CO9" s="40"/>
      <c r="CP9" s="18"/>
      <c r="CQ9" s="40"/>
      <c r="CR9" s="18"/>
      <c r="CS9" s="40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9"/>
    </row>
    <row r="10" spans="1:118" x14ac:dyDescent="0.15">
      <c r="A10" s="70"/>
      <c r="B10" s="70"/>
      <c r="C10" s="65"/>
      <c r="D10" s="65"/>
      <c r="E10" s="67"/>
      <c r="F10" s="67"/>
      <c r="G10" s="67"/>
      <c r="H10" s="67"/>
      <c r="I10" s="69"/>
      <c r="J10" s="56">
        <f>IF(C9&lt;&gt;"",SUM(K10:DN10)/データ!$D$2,"")</f>
        <v>2.5</v>
      </c>
      <c r="K10" s="20">
        <v>4</v>
      </c>
      <c r="L10" s="20"/>
      <c r="M10" s="20"/>
      <c r="N10" s="20">
        <v>4</v>
      </c>
      <c r="O10" s="20">
        <v>4</v>
      </c>
      <c r="P10" s="20">
        <v>4</v>
      </c>
      <c r="Q10" s="20">
        <v>4</v>
      </c>
      <c r="R10" s="20"/>
      <c r="S10" s="20"/>
      <c r="T10" s="20"/>
      <c r="U10" s="20"/>
      <c r="V10" s="20"/>
      <c r="W10" s="20"/>
      <c r="X10" s="20"/>
      <c r="Y10" s="20"/>
      <c r="Z10" s="41"/>
      <c r="AA10" s="63"/>
      <c r="AB10" s="20"/>
      <c r="AC10" s="20"/>
      <c r="AD10" s="41"/>
      <c r="AE10" s="20"/>
      <c r="AF10" s="41"/>
      <c r="AG10" s="20"/>
      <c r="AH10" s="41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41"/>
      <c r="BF10" s="63"/>
      <c r="BG10" s="20"/>
      <c r="BH10" s="20"/>
      <c r="BI10" s="41"/>
      <c r="BJ10" s="20"/>
      <c r="BK10" s="41"/>
      <c r="BL10" s="20"/>
      <c r="BM10" s="41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41"/>
      <c r="CJ10" s="63"/>
      <c r="CK10" s="20"/>
      <c r="CL10" s="20"/>
      <c r="CM10" s="41"/>
      <c r="CN10" s="20"/>
      <c r="CO10" s="41"/>
      <c r="CP10" s="20"/>
      <c r="CQ10" s="41"/>
      <c r="CR10" s="20"/>
      <c r="CS10" s="41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1"/>
    </row>
    <row r="11" spans="1:118" x14ac:dyDescent="0.15">
      <c r="A11" s="70">
        <v>1.2</v>
      </c>
      <c r="B11" s="70"/>
      <c r="C11" s="64" t="s">
        <v>13</v>
      </c>
      <c r="D11" s="64" t="s">
        <v>23</v>
      </c>
      <c r="E11" s="66" t="s">
        <v>25</v>
      </c>
      <c r="F11" s="66" t="s">
        <v>70</v>
      </c>
      <c r="G11" s="66"/>
      <c r="H11" s="66"/>
      <c r="I11" s="68">
        <v>0.8</v>
      </c>
      <c r="J11" s="55">
        <f>IF(C11&lt;&gt;"",SUM(K11:DN11)/データ!$D$2,"")</f>
        <v>4</v>
      </c>
      <c r="K11" s="18"/>
      <c r="L11" s="18"/>
      <c r="M11" s="18"/>
      <c r="N11" s="18"/>
      <c r="O11" s="18"/>
      <c r="P11" s="18"/>
      <c r="Q11" s="18"/>
      <c r="R11" s="18">
        <v>10</v>
      </c>
      <c r="S11" s="18">
        <v>6</v>
      </c>
      <c r="T11" s="18">
        <v>6</v>
      </c>
      <c r="U11" s="18">
        <v>6</v>
      </c>
      <c r="V11" s="18">
        <v>4</v>
      </c>
      <c r="W11" s="18"/>
      <c r="X11" s="18"/>
      <c r="Y11" s="18"/>
      <c r="Z11" s="40"/>
      <c r="AA11" s="62"/>
      <c r="AB11" s="18"/>
      <c r="AC11" s="18"/>
      <c r="AD11" s="40"/>
      <c r="AE11" s="18"/>
      <c r="AF11" s="40"/>
      <c r="AG11" s="18"/>
      <c r="AH11" s="40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40"/>
      <c r="BF11" s="62"/>
      <c r="BG11" s="18"/>
      <c r="BH11" s="18"/>
      <c r="BI11" s="40"/>
      <c r="BJ11" s="18"/>
      <c r="BK11" s="40"/>
      <c r="BL11" s="18"/>
      <c r="BM11" s="40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40"/>
      <c r="CJ11" s="62"/>
      <c r="CK11" s="18"/>
      <c r="CL11" s="18"/>
      <c r="CM11" s="40"/>
      <c r="CN11" s="18"/>
      <c r="CO11" s="40"/>
      <c r="CP11" s="18"/>
      <c r="CQ11" s="40"/>
      <c r="CR11" s="18"/>
      <c r="CS11" s="40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9"/>
    </row>
    <row r="12" spans="1:118" x14ac:dyDescent="0.15">
      <c r="A12" s="70"/>
      <c r="B12" s="70"/>
      <c r="C12" s="65"/>
      <c r="D12" s="65"/>
      <c r="E12" s="67"/>
      <c r="F12" s="67"/>
      <c r="G12" s="67"/>
      <c r="H12" s="67"/>
      <c r="I12" s="69"/>
      <c r="J12" s="56">
        <f>IF(C11&lt;&gt;"",SUM(K12:DN12)/データ!$D$2,"")</f>
        <v>4.875</v>
      </c>
      <c r="K12" s="20"/>
      <c r="L12" s="20"/>
      <c r="M12" s="20"/>
      <c r="N12" s="20"/>
      <c r="O12" s="20"/>
      <c r="P12" s="20"/>
      <c r="Q12" s="20"/>
      <c r="R12" s="20">
        <v>16</v>
      </c>
      <c r="S12" s="20">
        <v>2</v>
      </c>
      <c r="T12" s="20">
        <v>2</v>
      </c>
      <c r="U12" s="20">
        <v>2</v>
      </c>
      <c r="V12" s="20">
        <v>2</v>
      </c>
      <c r="W12" s="20">
        <v>2</v>
      </c>
      <c r="X12" s="20">
        <v>2</v>
      </c>
      <c r="Y12" s="20"/>
      <c r="Z12" s="41"/>
      <c r="AA12" s="63"/>
      <c r="AB12" s="20">
        <v>11</v>
      </c>
      <c r="AC12" s="20"/>
      <c r="AD12" s="41"/>
      <c r="AE12" s="20"/>
      <c r="AF12" s="41"/>
      <c r="AG12" s="20"/>
      <c r="AH12" s="41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41"/>
      <c r="BF12" s="63"/>
      <c r="BG12" s="20"/>
      <c r="BH12" s="20"/>
      <c r="BI12" s="41"/>
      <c r="BJ12" s="20"/>
      <c r="BK12" s="41"/>
      <c r="BL12" s="20"/>
      <c r="BM12" s="41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41"/>
      <c r="CJ12" s="63"/>
      <c r="CK12" s="20"/>
      <c r="CL12" s="20"/>
      <c r="CM12" s="41"/>
      <c r="CN12" s="20"/>
      <c r="CO12" s="41"/>
      <c r="CP12" s="20"/>
      <c r="CQ12" s="41"/>
      <c r="CR12" s="20"/>
      <c r="CS12" s="41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1"/>
    </row>
    <row r="13" spans="1:118" x14ac:dyDescent="0.15">
      <c r="A13" s="70">
        <v>1.3</v>
      </c>
      <c r="B13" s="70"/>
      <c r="C13" s="64" t="s">
        <v>42</v>
      </c>
      <c r="D13" s="64" t="s">
        <v>45</v>
      </c>
      <c r="E13" s="66" t="s">
        <v>25</v>
      </c>
      <c r="F13" s="66" t="s">
        <v>44</v>
      </c>
      <c r="G13" s="66"/>
      <c r="H13" s="66"/>
      <c r="I13" s="68">
        <v>0.8</v>
      </c>
      <c r="J13" s="55">
        <f>IF(C13&lt;&gt;"",SUM(K13:DN13)/データ!$D$2,"")</f>
        <v>0.125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40"/>
      <c r="AA13" s="62"/>
      <c r="AB13" s="18">
        <v>1</v>
      </c>
      <c r="AC13" s="18"/>
      <c r="AD13" s="40"/>
      <c r="AE13" s="18"/>
      <c r="AF13" s="40"/>
      <c r="AG13" s="18"/>
      <c r="AH13" s="40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40"/>
      <c r="BF13" s="62"/>
      <c r="BG13" s="18"/>
      <c r="BH13" s="18"/>
      <c r="BI13" s="40"/>
      <c r="BJ13" s="18"/>
      <c r="BK13" s="40"/>
      <c r="BL13" s="18"/>
      <c r="BM13" s="40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40"/>
      <c r="CJ13" s="62"/>
      <c r="CK13" s="18"/>
      <c r="CL13" s="18"/>
      <c r="CM13" s="40"/>
      <c r="CN13" s="18"/>
      <c r="CO13" s="40"/>
      <c r="CP13" s="18"/>
      <c r="CQ13" s="40"/>
      <c r="CR13" s="18"/>
      <c r="CS13" s="40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9"/>
    </row>
    <row r="14" spans="1:118" x14ac:dyDescent="0.15">
      <c r="A14" s="70"/>
      <c r="B14" s="70"/>
      <c r="C14" s="65"/>
      <c r="D14" s="65"/>
      <c r="E14" s="67"/>
      <c r="F14" s="67"/>
      <c r="G14" s="67"/>
      <c r="H14" s="67"/>
      <c r="I14" s="69"/>
      <c r="J14" s="56">
        <f>IF(C13&lt;&gt;"",SUM(K14:DN14)/データ!$D$2,"")</f>
        <v>0.25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41"/>
      <c r="AA14" s="63"/>
      <c r="AB14" s="20">
        <v>1</v>
      </c>
      <c r="AC14" s="20"/>
      <c r="AD14" s="41"/>
      <c r="AE14" s="20"/>
      <c r="AF14" s="41"/>
      <c r="AG14" s="20"/>
      <c r="AH14" s="41"/>
      <c r="AI14" s="20"/>
      <c r="AJ14" s="20"/>
      <c r="AK14" s="20"/>
      <c r="AL14" s="20"/>
      <c r="AM14" s="20">
        <v>1</v>
      </c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41"/>
      <c r="BF14" s="63"/>
      <c r="BG14" s="20"/>
      <c r="BH14" s="20"/>
      <c r="BI14" s="41"/>
      <c r="BJ14" s="20"/>
      <c r="BK14" s="41"/>
      <c r="BL14" s="20"/>
      <c r="BM14" s="41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41"/>
      <c r="CJ14" s="63"/>
      <c r="CK14" s="20"/>
      <c r="CL14" s="20"/>
      <c r="CM14" s="41"/>
      <c r="CN14" s="20"/>
      <c r="CO14" s="41"/>
      <c r="CP14" s="20"/>
      <c r="CQ14" s="41"/>
      <c r="CR14" s="20"/>
      <c r="CS14" s="41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1"/>
    </row>
    <row r="15" spans="1:118" x14ac:dyDescent="0.15">
      <c r="A15" s="64">
        <v>1.4</v>
      </c>
      <c r="B15" s="64"/>
      <c r="C15" s="64" t="s">
        <v>91</v>
      </c>
      <c r="D15" s="64" t="s">
        <v>67</v>
      </c>
      <c r="E15" s="66" t="s">
        <v>70</v>
      </c>
      <c r="F15" s="66" t="s">
        <v>70</v>
      </c>
      <c r="G15" s="66"/>
      <c r="H15" s="66"/>
      <c r="I15" s="68">
        <v>0.8</v>
      </c>
      <c r="J15" s="55">
        <f>IF(C15&lt;&gt;"",SUM(K15:DN15)/データ!$D$2,"")</f>
        <v>1</v>
      </c>
      <c r="K15" s="18"/>
      <c r="L15" s="18"/>
      <c r="M15" s="18"/>
      <c r="N15" s="18"/>
      <c r="O15" s="18"/>
      <c r="P15" s="18"/>
      <c r="Q15" s="18"/>
      <c r="R15" s="18">
        <v>2</v>
      </c>
      <c r="S15" s="18">
        <v>1</v>
      </c>
      <c r="T15" s="18">
        <v>1</v>
      </c>
      <c r="U15" s="18">
        <v>1</v>
      </c>
      <c r="V15" s="18">
        <v>3</v>
      </c>
      <c r="W15" s="18"/>
      <c r="X15" s="18"/>
      <c r="Y15" s="18"/>
      <c r="Z15" s="40"/>
      <c r="AA15" s="62"/>
      <c r="AB15" s="18"/>
      <c r="AC15" s="18"/>
      <c r="AD15" s="40"/>
      <c r="AE15" s="18"/>
      <c r="AF15" s="40"/>
      <c r="AG15" s="18"/>
      <c r="AH15" s="40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40"/>
      <c r="BF15" s="62"/>
      <c r="BG15" s="18"/>
      <c r="BH15" s="18"/>
      <c r="BI15" s="40"/>
      <c r="BJ15" s="18"/>
      <c r="BK15" s="40"/>
      <c r="BL15" s="18"/>
      <c r="BM15" s="40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40"/>
      <c r="CJ15" s="62"/>
      <c r="CK15" s="18"/>
      <c r="CL15" s="18"/>
      <c r="CM15" s="40"/>
      <c r="CN15" s="18"/>
      <c r="CO15" s="40"/>
      <c r="CP15" s="18"/>
      <c r="CQ15" s="40"/>
      <c r="CR15" s="18"/>
      <c r="CS15" s="40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9"/>
    </row>
    <row r="16" spans="1:118" x14ac:dyDescent="0.15">
      <c r="A16" s="65"/>
      <c r="B16" s="65"/>
      <c r="C16" s="65"/>
      <c r="D16" s="65"/>
      <c r="E16" s="67"/>
      <c r="F16" s="67"/>
      <c r="G16" s="67"/>
      <c r="H16" s="67"/>
      <c r="I16" s="69"/>
      <c r="J16" s="56">
        <f>IF(C15&lt;&gt;"",SUM(K16:DN16)/データ!$D$2,"")</f>
        <v>1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41"/>
      <c r="AA16" s="63"/>
      <c r="AB16" s="20"/>
      <c r="AC16" s="20"/>
      <c r="AD16" s="41"/>
      <c r="AE16" s="20"/>
      <c r="AF16" s="41"/>
      <c r="AG16" s="20"/>
      <c r="AH16" s="41"/>
      <c r="AI16" s="20"/>
      <c r="AJ16" s="20"/>
      <c r="AK16" s="20"/>
      <c r="AL16" s="20"/>
      <c r="AM16" s="20">
        <v>2</v>
      </c>
      <c r="AN16" s="20">
        <v>2</v>
      </c>
      <c r="AO16" s="20">
        <v>2</v>
      </c>
      <c r="AP16" s="20">
        <v>1</v>
      </c>
      <c r="AQ16" s="20">
        <v>1</v>
      </c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41"/>
      <c r="BF16" s="63"/>
      <c r="BG16" s="20"/>
      <c r="BH16" s="20"/>
      <c r="BI16" s="41"/>
      <c r="BJ16" s="20"/>
      <c r="BK16" s="41"/>
      <c r="BL16" s="20"/>
      <c r="BM16" s="41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41"/>
      <c r="CJ16" s="63"/>
      <c r="CK16" s="20"/>
      <c r="CL16" s="20"/>
      <c r="CM16" s="41"/>
      <c r="CN16" s="20"/>
      <c r="CO16" s="41"/>
      <c r="CP16" s="20"/>
      <c r="CQ16" s="41"/>
      <c r="CR16" s="20"/>
      <c r="CS16" s="41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1"/>
    </row>
    <row r="17" spans="1:118" x14ac:dyDescent="0.15">
      <c r="A17" s="64">
        <v>2</v>
      </c>
      <c r="B17" s="64" t="s">
        <v>68</v>
      </c>
      <c r="C17" s="64" t="s">
        <v>94</v>
      </c>
      <c r="D17" s="64" t="s">
        <v>69</v>
      </c>
      <c r="E17" s="66" t="s">
        <v>70</v>
      </c>
      <c r="F17" s="66" t="s">
        <v>70</v>
      </c>
      <c r="G17" s="66" t="s">
        <v>70</v>
      </c>
      <c r="H17" s="66" t="s">
        <v>70</v>
      </c>
      <c r="I17" s="68"/>
      <c r="J17" s="55">
        <f>IF(C17&lt;&gt;"",SUM(K17:DN17)/データ!$D$2,"")</f>
        <v>10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40"/>
      <c r="AA17" s="62"/>
      <c r="AB17" s="18"/>
      <c r="AC17" s="18"/>
      <c r="AD17" s="40"/>
      <c r="AE17" s="18"/>
      <c r="AF17" s="40">
        <v>12</v>
      </c>
      <c r="AG17" s="18"/>
      <c r="AH17" s="40"/>
      <c r="AI17" s="18">
        <v>10</v>
      </c>
      <c r="AJ17" s="18">
        <v>10</v>
      </c>
      <c r="AK17" s="18">
        <v>16</v>
      </c>
      <c r="AL17" s="18">
        <v>10</v>
      </c>
      <c r="AM17" s="18">
        <v>10</v>
      </c>
      <c r="AN17" s="18"/>
      <c r="AO17" s="18"/>
      <c r="AP17" s="18">
        <v>12</v>
      </c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40"/>
      <c r="BF17" s="62"/>
      <c r="BG17" s="18"/>
      <c r="BH17" s="18"/>
      <c r="BI17" s="40"/>
      <c r="BJ17" s="18"/>
      <c r="BK17" s="40"/>
      <c r="BL17" s="18"/>
      <c r="BM17" s="40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40"/>
      <c r="CJ17" s="62"/>
      <c r="CK17" s="18"/>
      <c r="CL17" s="18"/>
      <c r="CM17" s="40"/>
      <c r="CN17" s="18"/>
      <c r="CO17" s="40"/>
      <c r="CP17" s="18"/>
      <c r="CQ17" s="40"/>
      <c r="CR17" s="18"/>
      <c r="CS17" s="40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9"/>
    </row>
    <row r="18" spans="1:118" x14ac:dyDescent="0.15">
      <c r="A18" s="65"/>
      <c r="B18" s="65"/>
      <c r="C18" s="65"/>
      <c r="D18" s="65"/>
      <c r="E18" s="67"/>
      <c r="F18" s="67"/>
      <c r="G18" s="67"/>
      <c r="H18" s="67"/>
      <c r="I18" s="69"/>
      <c r="J18" s="56">
        <f>IF(C17&lt;&gt;"",SUM(K18:DN18)/データ!$D$2,"")</f>
        <v>2.75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41"/>
      <c r="AA18" s="63"/>
      <c r="AB18" s="20"/>
      <c r="AC18" s="20"/>
      <c r="AD18" s="41"/>
      <c r="AE18" s="20"/>
      <c r="AF18" s="41"/>
      <c r="AG18" s="20"/>
      <c r="AH18" s="41"/>
      <c r="AI18" s="20"/>
      <c r="AJ18" s="20"/>
      <c r="AK18" s="20"/>
      <c r="AL18" s="20"/>
      <c r="AM18" s="20">
        <v>10</v>
      </c>
      <c r="AN18" s="20">
        <v>2</v>
      </c>
      <c r="AO18" s="20">
        <v>2</v>
      </c>
      <c r="AP18" s="20">
        <v>2</v>
      </c>
      <c r="AQ18" s="20">
        <v>2</v>
      </c>
      <c r="AR18" s="20">
        <v>2</v>
      </c>
      <c r="AS18" s="20">
        <v>2</v>
      </c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41"/>
      <c r="BF18" s="63"/>
      <c r="BG18" s="20"/>
      <c r="BH18" s="20"/>
      <c r="BI18" s="41"/>
      <c r="BJ18" s="20"/>
      <c r="BK18" s="41"/>
      <c r="BL18" s="20"/>
      <c r="BM18" s="41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41"/>
      <c r="CJ18" s="63"/>
      <c r="CK18" s="20"/>
      <c r="CL18" s="20"/>
      <c r="CM18" s="41"/>
      <c r="CN18" s="20"/>
      <c r="CO18" s="41"/>
      <c r="CP18" s="20"/>
      <c r="CQ18" s="41"/>
      <c r="CR18" s="20"/>
      <c r="CS18" s="41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1"/>
    </row>
    <row r="19" spans="1:118" x14ac:dyDescent="0.15">
      <c r="A19" s="64">
        <v>3</v>
      </c>
      <c r="B19" s="64" t="s">
        <v>92</v>
      </c>
      <c r="C19" s="64"/>
      <c r="D19" s="64"/>
      <c r="E19" s="66"/>
      <c r="F19" s="66"/>
      <c r="G19" s="66"/>
      <c r="H19" s="66"/>
      <c r="I19" s="68"/>
      <c r="J19" s="55" t="str">
        <f>IF(C19&lt;&gt;"",SUM(K19:DN19)/データ!$D$2,"")</f>
        <v/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40"/>
      <c r="AA19" s="62"/>
      <c r="AB19" s="18"/>
      <c r="AC19" s="18"/>
      <c r="AD19" s="40"/>
      <c r="AE19" s="18"/>
      <c r="AF19" s="40"/>
      <c r="AG19" s="18"/>
      <c r="AH19" s="40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40"/>
      <c r="BF19" s="62"/>
      <c r="BG19" s="18"/>
      <c r="BH19" s="18"/>
      <c r="BI19" s="40"/>
      <c r="BJ19" s="18"/>
      <c r="BK19" s="40"/>
      <c r="BL19" s="18"/>
      <c r="BM19" s="40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40"/>
      <c r="CJ19" s="62"/>
      <c r="CK19" s="18"/>
      <c r="CL19" s="18"/>
      <c r="CM19" s="40"/>
      <c r="CN19" s="18"/>
      <c r="CO19" s="40"/>
      <c r="CP19" s="18"/>
      <c r="CQ19" s="40"/>
      <c r="CR19" s="18"/>
      <c r="CS19" s="40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9"/>
    </row>
    <row r="20" spans="1:118" x14ac:dyDescent="0.15">
      <c r="A20" s="65"/>
      <c r="B20" s="65"/>
      <c r="C20" s="65"/>
      <c r="D20" s="65"/>
      <c r="E20" s="67"/>
      <c r="F20" s="67"/>
      <c r="G20" s="67"/>
      <c r="H20" s="67"/>
      <c r="I20" s="69"/>
      <c r="J20" s="56" t="str">
        <f>IF(C19&lt;&gt;"",SUM(K20:DN20)/データ!$D$2,"")</f>
        <v/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41"/>
      <c r="AA20" s="63"/>
      <c r="AB20" s="20"/>
      <c r="AC20" s="20"/>
      <c r="AD20" s="41"/>
      <c r="AE20" s="20"/>
      <c r="AF20" s="41"/>
      <c r="AG20" s="20"/>
      <c r="AH20" s="41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41"/>
      <c r="BF20" s="63"/>
      <c r="BG20" s="20"/>
      <c r="BH20" s="20"/>
      <c r="BI20" s="41"/>
      <c r="BJ20" s="20"/>
      <c r="BK20" s="41"/>
      <c r="BL20" s="20"/>
      <c r="BM20" s="41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41"/>
      <c r="CJ20" s="63"/>
      <c r="CK20" s="20"/>
      <c r="CL20" s="20"/>
      <c r="CM20" s="41"/>
      <c r="CN20" s="20"/>
      <c r="CO20" s="41"/>
      <c r="CP20" s="20"/>
      <c r="CQ20" s="41"/>
      <c r="CR20" s="20"/>
      <c r="CS20" s="41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1"/>
    </row>
    <row r="21" spans="1:118" ht="13.5" customHeight="1" x14ac:dyDescent="0.15">
      <c r="A21" s="64">
        <v>3.1</v>
      </c>
      <c r="B21" s="64"/>
      <c r="C21" s="64" t="s">
        <v>71</v>
      </c>
      <c r="D21" s="64" t="s">
        <v>72</v>
      </c>
      <c r="E21" s="66" t="s">
        <v>70</v>
      </c>
      <c r="F21" s="66"/>
      <c r="G21" s="66" t="s">
        <v>70</v>
      </c>
      <c r="H21" s="66" t="s">
        <v>70</v>
      </c>
      <c r="I21" s="68"/>
      <c r="J21" s="55">
        <f>IF(C21&lt;&gt;"",SUM(K21:DN21)/データ!$D$2,"")</f>
        <v>4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40"/>
      <c r="AA21" s="62"/>
      <c r="AB21" s="18"/>
      <c r="AC21" s="18"/>
      <c r="AD21" s="40"/>
      <c r="AE21" s="18"/>
      <c r="AF21" s="40"/>
      <c r="AG21" s="18"/>
      <c r="AH21" s="40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>
        <v>16</v>
      </c>
      <c r="AU21" s="18">
        <v>3</v>
      </c>
      <c r="AV21" s="18">
        <v>4</v>
      </c>
      <c r="AW21" s="18">
        <v>3</v>
      </c>
      <c r="AX21" s="18">
        <v>3</v>
      </c>
      <c r="AY21" s="18">
        <v>3</v>
      </c>
      <c r="AZ21" s="18"/>
      <c r="BA21" s="18"/>
      <c r="BB21" s="18"/>
      <c r="BC21" s="18"/>
      <c r="BD21" s="18"/>
      <c r="BE21" s="40"/>
      <c r="BF21" s="62"/>
      <c r="BG21" s="18"/>
      <c r="BH21" s="18"/>
      <c r="BI21" s="40"/>
      <c r="BJ21" s="18"/>
      <c r="BK21" s="40"/>
      <c r="BL21" s="18"/>
      <c r="BM21" s="40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40"/>
      <c r="CJ21" s="62"/>
      <c r="CK21" s="18"/>
      <c r="CL21" s="18"/>
      <c r="CM21" s="40"/>
      <c r="CN21" s="18"/>
      <c r="CO21" s="40"/>
      <c r="CP21" s="18"/>
      <c r="CQ21" s="40"/>
      <c r="CR21" s="18"/>
      <c r="CS21" s="40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9"/>
    </row>
    <row r="22" spans="1:118" x14ac:dyDescent="0.15">
      <c r="A22" s="65"/>
      <c r="B22" s="65"/>
      <c r="C22" s="65"/>
      <c r="D22" s="65"/>
      <c r="E22" s="67"/>
      <c r="F22" s="67"/>
      <c r="G22" s="67"/>
      <c r="H22" s="67"/>
      <c r="I22" s="69"/>
      <c r="J22" s="56">
        <f>IF(C21&lt;&gt;"",SUM(K22:DN22)/データ!$D$2,"")</f>
        <v>0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41"/>
      <c r="AA22" s="63"/>
      <c r="AB22" s="20"/>
      <c r="AC22" s="20"/>
      <c r="AD22" s="41"/>
      <c r="AE22" s="20"/>
      <c r="AF22" s="41"/>
      <c r="AG22" s="20"/>
      <c r="AH22" s="41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41"/>
      <c r="BF22" s="63"/>
      <c r="BG22" s="20"/>
      <c r="BH22" s="20"/>
      <c r="BI22" s="41"/>
      <c r="BJ22" s="20"/>
      <c r="BK22" s="41"/>
      <c r="BL22" s="20"/>
      <c r="BM22" s="41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41"/>
      <c r="CJ22" s="63"/>
      <c r="CK22" s="20"/>
      <c r="CL22" s="20"/>
      <c r="CM22" s="41"/>
      <c r="CN22" s="20"/>
      <c r="CO22" s="41"/>
      <c r="CP22" s="20"/>
      <c r="CQ22" s="41"/>
      <c r="CR22" s="20"/>
      <c r="CS22" s="41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1"/>
    </row>
    <row r="23" spans="1:118" x14ac:dyDescent="0.15">
      <c r="A23" s="64">
        <v>3.2</v>
      </c>
      <c r="B23" s="64"/>
      <c r="C23" s="64" t="s">
        <v>93</v>
      </c>
      <c r="D23" s="64" t="s">
        <v>73</v>
      </c>
      <c r="E23" s="66" t="s">
        <v>70</v>
      </c>
      <c r="F23" s="66"/>
      <c r="G23" s="66" t="s">
        <v>70</v>
      </c>
      <c r="H23" s="66"/>
      <c r="I23" s="68"/>
      <c r="J23" s="55">
        <f>IF(C23&lt;&gt;"",SUM(K23:DN23)/データ!$D$2,"")</f>
        <v>4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40"/>
      <c r="AA23" s="62"/>
      <c r="AB23" s="18"/>
      <c r="AC23" s="18"/>
      <c r="AD23" s="40"/>
      <c r="AE23" s="18"/>
      <c r="AF23" s="40"/>
      <c r="AG23" s="18"/>
      <c r="AH23" s="40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>
        <v>4</v>
      </c>
      <c r="BA23" s="18">
        <v>16</v>
      </c>
      <c r="BB23" s="18">
        <v>4</v>
      </c>
      <c r="BC23" s="18">
        <v>4</v>
      </c>
      <c r="BD23" s="18">
        <v>4</v>
      </c>
      <c r="BE23" s="40"/>
      <c r="BF23" s="62"/>
      <c r="BG23" s="18"/>
      <c r="BH23" s="18"/>
      <c r="BI23" s="40"/>
      <c r="BJ23" s="18"/>
      <c r="BK23" s="40"/>
      <c r="BL23" s="18"/>
      <c r="BM23" s="40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40"/>
      <c r="CJ23" s="62"/>
      <c r="CK23" s="18"/>
      <c r="CL23" s="18"/>
      <c r="CM23" s="40"/>
      <c r="CN23" s="18"/>
      <c r="CO23" s="40"/>
      <c r="CP23" s="18"/>
      <c r="CQ23" s="40"/>
      <c r="CR23" s="18"/>
      <c r="CS23" s="40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9"/>
    </row>
    <row r="24" spans="1:118" x14ac:dyDescent="0.15">
      <c r="A24" s="65"/>
      <c r="B24" s="65"/>
      <c r="C24" s="65"/>
      <c r="D24" s="65"/>
      <c r="E24" s="67"/>
      <c r="F24" s="67"/>
      <c r="G24" s="67"/>
      <c r="H24" s="67"/>
      <c r="I24" s="69"/>
      <c r="J24" s="56">
        <f>IF(C23&lt;&gt;"",SUM(K24:DN24)/データ!$D$2,"")</f>
        <v>0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41"/>
      <c r="AA24" s="63"/>
      <c r="AB24" s="20"/>
      <c r="AC24" s="20"/>
      <c r="AD24" s="41"/>
      <c r="AE24" s="20"/>
      <c r="AF24" s="41"/>
      <c r="AG24" s="20"/>
      <c r="AH24" s="41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41"/>
      <c r="BF24" s="63"/>
      <c r="BG24" s="20"/>
      <c r="BH24" s="20"/>
      <c r="BI24" s="41"/>
      <c r="BJ24" s="20"/>
      <c r="BK24" s="41"/>
      <c r="BL24" s="20"/>
      <c r="BM24" s="41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41"/>
      <c r="CJ24" s="63"/>
      <c r="CK24" s="20"/>
      <c r="CL24" s="20"/>
      <c r="CM24" s="41"/>
      <c r="CN24" s="20"/>
      <c r="CO24" s="41"/>
      <c r="CP24" s="20"/>
      <c r="CQ24" s="41"/>
      <c r="CR24" s="20"/>
      <c r="CS24" s="41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1"/>
    </row>
    <row r="25" spans="1:118" ht="13.5" customHeight="1" x14ac:dyDescent="0.15">
      <c r="A25" s="64">
        <v>4</v>
      </c>
      <c r="B25" s="64" t="s">
        <v>74</v>
      </c>
      <c r="C25" s="64" t="s">
        <v>100</v>
      </c>
      <c r="D25" s="64" t="s">
        <v>75</v>
      </c>
      <c r="E25" s="66" t="s">
        <v>70</v>
      </c>
      <c r="F25" s="66"/>
      <c r="G25" s="66"/>
      <c r="H25" s="66"/>
      <c r="I25" s="68"/>
      <c r="J25" s="55">
        <f>IF(C25&lt;&gt;"",SUM(K25:DN25)/データ!$D$2,"")</f>
        <v>5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40"/>
      <c r="AA25" s="62"/>
      <c r="AB25" s="18"/>
      <c r="AC25" s="18"/>
      <c r="AD25" s="40"/>
      <c r="AE25" s="18"/>
      <c r="AF25" s="40"/>
      <c r="AG25" s="18"/>
      <c r="AH25" s="40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40">
        <v>10</v>
      </c>
      <c r="BF25" s="40">
        <v>10</v>
      </c>
      <c r="BG25" s="40">
        <v>10</v>
      </c>
      <c r="BH25" s="40">
        <v>10</v>
      </c>
      <c r="BI25" s="40"/>
      <c r="BJ25" s="18"/>
      <c r="BK25" s="40"/>
      <c r="BL25" s="18"/>
      <c r="BM25" s="40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40"/>
      <c r="CJ25" s="62"/>
      <c r="CK25" s="18"/>
      <c r="CL25" s="18"/>
      <c r="CM25" s="40"/>
      <c r="CN25" s="18"/>
      <c r="CO25" s="40"/>
      <c r="CP25" s="18"/>
      <c r="CQ25" s="40"/>
      <c r="CR25" s="18"/>
      <c r="CS25" s="40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9"/>
    </row>
    <row r="26" spans="1:118" x14ac:dyDescent="0.15">
      <c r="A26" s="65"/>
      <c r="B26" s="65"/>
      <c r="C26" s="65"/>
      <c r="D26" s="65"/>
      <c r="E26" s="67"/>
      <c r="F26" s="67"/>
      <c r="G26" s="67"/>
      <c r="H26" s="67"/>
      <c r="I26" s="69"/>
      <c r="J26" s="56">
        <f>IF(C25&lt;&gt;"",SUM(K26:DN26)/データ!$D$2,"")</f>
        <v>0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41"/>
      <c r="AA26" s="63"/>
      <c r="AB26" s="20"/>
      <c r="AC26" s="20"/>
      <c r="AD26" s="41"/>
      <c r="AE26" s="20"/>
      <c r="AF26" s="41"/>
      <c r="AG26" s="20"/>
      <c r="AH26" s="41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41"/>
      <c r="BF26" s="63"/>
      <c r="BG26" s="20"/>
      <c r="BH26" s="20"/>
      <c r="BI26" s="41"/>
      <c r="BJ26" s="20"/>
      <c r="BK26" s="41"/>
      <c r="BL26" s="20"/>
      <c r="BM26" s="41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41"/>
      <c r="CJ26" s="63"/>
      <c r="CK26" s="20"/>
      <c r="CL26" s="20"/>
      <c r="CM26" s="41"/>
      <c r="CN26" s="20"/>
      <c r="CO26" s="41"/>
      <c r="CP26" s="20"/>
      <c r="CQ26" s="41"/>
      <c r="CR26" s="20"/>
      <c r="CS26" s="41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1"/>
    </row>
    <row r="27" spans="1:118" ht="13.5" customHeight="1" x14ac:dyDescent="0.15">
      <c r="A27" s="64">
        <v>5</v>
      </c>
      <c r="B27" s="64" t="s">
        <v>95</v>
      </c>
      <c r="C27" s="64"/>
      <c r="D27" s="64"/>
      <c r="E27" s="66"/>
      <c r="F27" s="66"/>
      <c r="G27" s="66"/>
      <c r="H27" s="66"/>
      <c r="I27" s="68"/>
      <c r="J27" s="55" t="str">
        <f>IF(C27&lt;&gt;"",SUM(K27:DN27)/データ!$D$2,"")</f>
        <v/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40"/>
      <c r="AA27" s="62"/>
      <c r="AB27" s="18"/>
      <c r="AC27" s="18"/>
      <c r="AD27" s="40"/>
      <c r="AE27" s="18"/>
      <c r="AF27" s="40"/>
      <c r="AG27" s="18"/>
      <c r="AH27" s="40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40"/>
      <c r="BF27" s="62"/>
      <c r="BG27" s="18"/>
      <c r="BH27" s="18"/>
      <c r="BI27" s="40"/>
      <c r="BJ27" s="18"/>
      <c r="BK27" s="40"/>
      <c r="BL27" s="18"/>
      <c r="BM27" s="40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40"/>
      <c r="CJ27" s="62"/>
      <c r="CK27" s="18"/>
      <c r="CL27" s="18"/>
      <c r="CM27" s="40"/>
      <c r="CN27" s="18"/>
      <c r="CO27" s="40"/>
      <c r="CP27" s="18"/>
      <c r="CQ27" s="40"/>
      <c r="CR27" s="18"/>
      <c r="CS27" s="40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9"/>
    </row>
    <row r="28" spans="1:118" x14ac:dyDescent="0.15">
      <c r="A28" s="65"/>
      <c r="B28" s="65"/>
      <c r="C28" s="65"/>
      <c r="D28" s="65"/>
      <c r="E28" s="67"/>
      <c r="F28" s="67"/>
      <c r="G28" s="67"/>
      <c r="H28" s="67"/>
      <c r="I28" s="69"/>
      <c r="J28" s="56" t="str">
        <f>IF(C27&lt;&gt;"",SUM(K28:DN28)/データ!$D$2,"")</f>
        <v/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41"/>
      <c r="AA28" s="63"/>
      <c r="AB28" s="20"/>
      <c r="AC28" s="20"/>
      <c r="AD28" s="41"/>
      <c r="AE28" s="20"/>
      <c r="AF28" s="41"/>
      <c r="AG28" s="20"/>
      <c r="AH28" s="41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41"/>
      <c r="BF28" s="63"/>
      <c r="BG28" s="20"/>
      <c r="BH28" s="20"/>
      <c r="BI28" s="41"/>
      <c r="BJ28" s="20"/>
      <c r="BK28" s="41"/>
      <c r="BL28" s="20"/>
      <c r="BM28" s="41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41"/>
      <c r="CJ28" s="63"/>
      <c r="CK28" s="20"/>
      <c r="CL28" s="20"/>
      <c r="CM28" s="41"/>
      <c r="CN28" s="20"/>
      <c r="CO28" s="41"/>
      <c r="CP28" s="20"/>
      <c r="CQ28" s="41"/>
      <c r="CR28" s="20"/>
      <c r="CS28" s="41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1"/>
    </row>
    <row r="29" spans="1:118" ht="13.5" customHeight="1" x14ac:dyDescent="0.15">
      <c r="A29" s="64">
        <v>5.0999999999999996</v>
      </c>
      <c r="B29" s="64"/>
      <c r="C29" s="64" t="s">
        <v>98</v>
      </c>
      <c r="D29" s="64" t="s">
        <v>96</v>
      </c>
      <c r="E29" s="66" t="s">
        <v>70</v>
      </c>
      <c r="F29" s="66" t="s">
        <v>70</v>
      </c>
      <c r="G29" s="66"/>
      <c r="H29" s="66" t="s">
        <v>70</v>
      </c>
      <c r="I29" s="68"/>
      <c r="J29" s="55">
        <f>IF(C29&lt;&gt;"",SUM(K29:DN29)/データ!$D$2,"")</f>
        <v>4.5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40"/>
      <c r="AA29" s="62"/>
      <c r="AB29" s="18"/>
      <c r="AC29" s="18"/>
      <c r="AD29" s="40"/>
      <c r="AE29" s="18"/>
      <c r="AF29" s="40"/>
      <c r="AG29" s="18"/>
      <c r="AH29" s="40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40"/>
      <c r="BF29" s="40"/>
      <c r="BG29" s="40"/>
      <c r="BH29" s="40"/>
      <c r="BI29" s="40">
        <v>9</v>
      </c>
      <c r="BJ29" s="40">
        <v>9</v>
      </c>
      <c r="BK29" s="40">
        <v>4</v>
      </c>
      <c r="BL29" s="40">
        <v>4</v>
      </c>
      <c r="BM29" s="40">
        <v>6</v>
      </c>
      <c r="BN29" s="40">
        <v>4</v>
      </c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40"/>
      <c r="CJ29" s="62"/>
      <c r="CK29" s="18"/>
      <c r="CL29" s="18"/>
      <c r="CM29" s="40"/>
      <c r="CN29" s="18"/>
      <c r="CO29" s="40"/>
      <c r="CP29" s="18"/>
      <c r="CQ29" s="40"/>
      <c r="CR29" s="18"/>
      <c r="CS29" s="40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9"/>
    </row>
    <row r="30" spans="1:118" x14ac:dyDescent="0.15">
      <c r="A30" s="65"/>
      <c r="B30" s="65"/>
      <c r="C30" s="65"/>
      <c r="D30" s="65"/>
      <c r="E30" s="67"/>
      <c r="F30" s="67"/>
      <c r="G30" s="67"/>
      <c r="H30" s="67"/>
      <c r="I30" s="69"/>
      <c r="J30" s="56">
        <f>IF(C29&lt;&gt;"",SUM(K30:DN30)/データ!$D$2,"")</f>
        <v>0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41"/>
      <c r="AA30" s="63"/>
      <c r="AB30" s="20"/>
      <c r="AC30" s="20"/>
      <c r="AD30" s="41"/>
      <c r="AE30" s="20"/>
      <c r="AF30" s="41"/>
      <c r="AG30" s="20"/>
      <c r="AH30" s="41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41"/>
      <c r="BF30" s="63"/>
      <c r="BG30" s="20"/>
      <c r="BH30" s="20"/>
      <c r="BI30" s="41"/>
      <c r="BJ30" s="20"/>
      <c r="BK30" s="41"/>
      <c r="BL30" s="20"/>
      <c r="BM30" s="41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41"/>
      <c r="CJ30" s="63"/>
      <c r="CK30" s="20"/>
      <c r="CL30" s="20"/>
      <c r="CM30" s="41"/>
      <c r="CN30" s="20"/>
      <c r="CO30" s="41"/>
      <c r="CP30" s="20"/>
      <c r="CQ30" s="41"/>
      <c r="CR30" s="20"/>
      <c r="CS30" s="41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1"/>
    </row>
    <row r="31" spans="1:118" ht="13.5" customHeight="1" x14ac:dyDescent="0.15">
      <c r="A31" s="64">
        <v>5.2</v>
      </c>
      <c r="B31" s="64"/>
      <c r="C31" s="64" t="s">
        <v>99</v>
      </c>
      <c r="D31" s="64" t="s">
        <v>97</v>
      </c>
      <c r="E31" s="66" t="s">
        <v>70</v>
      </c>
      <c r="F31" s="66"/>
      <c r="G31" s="66" t="s">
        <v>70</v>
      </c>
      <c r="H31" s="66" t="s">
        <v>70</v>
      </c>
      <c r="I31" s="68"/>
      <c r="J31" s="55">
        <f>IF(C31&lt;&gt;"",SUM(K31:DN31)/データ!$D$2,"")</f>
        <v>2.5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40"/>
      <c r="AA31" s="62"/>
      <c r="AB31" s="18"/>
      <c r="AC31" s="18"/>
      <c r="AD31" s="40"/>
      <c r="AE31" s="18"/>
      <c r="AF31" s="40"/>
      <c r="AG31" s="18"/>
      <c r="AH31" s="40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40"/>
      <c r="BF31" s="40"/>
      <c r="BG31" s="40"/>
      <c r="BH31" s="40"/>
      <c r="BI31" s="40"/>
      <c r="BJ31" s="18"/>
      <c r="BK31" s="40"/>
      <c r="BL31" s="18"/>
      <c r="BM31" s="40"/>
      <c r="BN31" s="18"/>
      <c r="BO31" s="40">
        <v>8</v>
      </c>
      <c r="BP31" s="40">
        <v>2</v>
      </c>
      <c r="BQ31" s="40">
        <v>6</v>
      </c>
      <c r="BR31" s="40">
        <v>1</v>
      </c>
      <c r="BS31" s="40">
        <v>1</v>
      </c>
      <c r="BT31" s="40">
        <v>2</v>
      </c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40"/>
      <c r="CJ31" s="62"/>
      <c r="CK31" s="18"/>
      <c r="CL31" s="18"/>
      <c r="CM31" s="40"/>
      <c r="CN31" s="18"/>
      <c r="CO31" s="40"/>
      <c r="CP31" s="18"/>
      <c r="CQ31" s="40"/>
      <c r="CR31" s="18"/>
      <c r="CS31" s="40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9"/>
    </row>
    <row r="32" spans="1:118" x14ac:dyDescent="0.15">
      <c r="A32" s="65"/>
      <c r="B32" s="65"/>
      <c r="C32" s="65"/>
      <c r="D32" s="65"/>
      <c r="E32" s="67"/>
      <c r="F32" s="67"/>
      <c r="G32" s="67"/>
      <c r="H32" s="67"/>
      <c r="I32" s="69"/>
      <c r="J32" s="56">
        <f>IF(C31&lt;&gt;"",SUM(K32:DN32)/データ!$D$2,"")</f>
        <v>0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41"/>
      <c r="AA32" s="63"/>
      <c r="AB32" s="20"/>
      <c r="AC32" s="20"/>
      <c r="AD32" s="41"/>
      <c r="AE32" s="20"/>
      <c r="AF32" s="41"/>
      <c r="AG32" s="20"/>
      <c r="AH32" s="41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41"/>
      <c r="BF32" s="63"/>
      <c r="BG32" s="20"/>
      <c r="BH32" s="20"/>
      <c r="BI32" s="41"/>
      <c r="BJ32" s="20"/>
      <c r="BK32" s="41"/>
      <c r="BL32" s="20"/>
      <c r="BM32" s="41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41"/>
      <c r="CJ32" s="63"/>
      <c r="CK32" s="20"/>
      <c r="CL32" s="20"/>
      <c r="CM32" s="41"/>
      <c r="CN32" s="20"/>
      <c r="CO32" s="41"/>
      <c r="CP32" s="20"/>
      <c r="CQ32" s="41"/>
      <c r="CR32" s="20"/>
      <c r="CS32" s="41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1"/>
    </row>
    <row r="33" spans="1:118" ht="13.5" customHeight="1" x14ac:dyDescent="0.15">
      <c r="A33" s="64">
        <v>6</v>
      </c>
      <c r="B33" s="64" t="s">
        <v>101</v>
      </c>
      <c r="C33" s="64" t="s">
        <v>101</v>
      </c>
      <c r="D33" s="64" t="s">
        <v>102</v>
      </c>
      <c r="E33" s="66" t="s">
        <v>70</v>
      </c>
      <c r="F33" s="66" t="s">
        <v>70</v>
      </c>
      <c r="G33" s="66" t="s">
        <v>70</v>
      </c>
      <c r="H33" s="66"/>
      <c r="I33" s="68"/>
      <c r="J33" s="55">
        <f>IF(C33&lt;&gt;"",SUM(K33:DN33)/データ!$D$2,"")</f>
        <v>3.75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40"/>
      <c r="AA33" s="62"/>
      <c r="AB33" s="18"/>
      <c r="AC33" s="18"/>
      <c r="AD33" s="40"/>
      <c r="AE33" s="18"/>
      <c r="AF33" s="40"/>
      <c r="AG33" s="18"/>
      <c r="AH33" s="40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40"/>
      <c r="BF33" s="40"/>
      <c r="BG33" s="40"/>
      <c r="BH33" s="40"/>
      <c r="BI33" s="40"/>
      <c r="BJ33" s="18"/>
      <c r="BK33" s="40"/>
      <c r="BL33" s="18"/>
      <c r="BM33" s="40"/>
      <c r="BN33" s="18"/>
      <c r="BO33" s="18"/>
      <c r="BP33" s="18"/>
      <c r="BQ33" s="40"/>
      <c r="BR33" s="40"/>
      <c r="BS33" s="40"/>
      <c r="BT33" s="40"/>
      <c r="BU33" s="40">
        <v>2</v>
      </c>
      <c r="BV33" s="40">
        <v>12</v>
      </c>
      <c r="BW33" s="40">
        <v>4</v>
      </c>
      <c r="BX33" s="40">
        <v>6</v>
      </c>
      <c r="BY33" s="40">
        <v>3</v>
      </c>
      <c r="BZ33" s="40">
        <v>3</v>
      </c>
      <c r="CA33" s="18"/>
      <c r="CB33" s="18"/>
      <c r="CC33" s="18"/>
      <c r="CD33" s="18"/>
      <c r="CE33" s="18"/>
      <c r="CF33" s="18"/>
      <c r="CG33" s="18"/>
      <c r="CH33" s="18"/>
      <c r="CI33" s="40"/>
      <c r="CJ33" s="62"/>
      <c r="CK33" s="18"/>
      <c r="CL33" s="18"/>
      <c r="CM33" s="40"/>
      <c r="CN33" s="18"/>
      <c r="CO33" s="40"/>
      <c r="CP33" s="18"/>
      <c r="CQ33" s="40"/>
      <c r="CR33" s="18"/>
      <c r="CS33" s="40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9"/>
    </row>
    <row r="34" spans="1:118" x14ac:dyDescent="0.15">
      <c r="A34" s="65"/>
      <c r="B34" s="65"/>
      <c r="C34" s="65"/>
      <c r="D34" s="65"/>
      <c r="E34" s="67"/>
      <c r="F34" s="67"/>
      <c r="G34" s="67"/>
      <c r="H34" s="67"/>
      <c r="I34" s="69"/>
      <c r="J34" s="56">
        <f>IF(C33&lt;&gt;"",SUM(K34:DN34)/データ!$D$2,"")</f>
        <v>0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41"/>
      <c r="AA34" s="63"/>
      <c r="AB34" s="20"/>
      <c r="AC34" s="20"/>
      <c r="AD34" s="41"/>
      <c r="AE34" s="20"/>
      <c r="AF34" s="41"/>
      <c r="AG34" s="20"/>
      <c r="AH34" s="41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41"/>
      <c r="BF34" s="63"/>
      <c r="BG34" s="20"/>
      <c r="BH34" s="20"/>
      <c r="BI34" s="41"/>
      <c r="BJ34" s="20"/>
      <c r="BK34" s="41"/>
      <c r="BL34" s="20"/>
      <c r="BM34" s="41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41"/>
      <c r="CJ34" s="63"/>
      <c r="CK34" s="20"/>
      <c r="CL34" s="20"/>
      <c r="CM34" s="41"/>
      <c r="CN34" s="20"/>
      <c r="CO34" s="41"/>
      <c r="CP34" s="20"/>
      <c r="CQ34" s="41"/>
      <c r="CR34" s="20"/>
      <c r="CS34" s="41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1"/>
    </row>
    <row r="35" spans="1:118" x14ac:dyDescent="0.15">
      <c r="A35" s="64">
        <v>7</v>
      </c>
      <c r="B35" s="64" t="s">
        <v>103</v>
      </c>
      <c r="C35" s="64" t="s">
        <v>104</v>
      </c>
      <c r="D35" s="64"/>
      <c r="E35" s="66" t="s">
        <v>70</v>
      </c>
      <c r="F35" s="66" t="s">
        <v>70</v>
      </c>
      <c r="G35" s="66" t="s">
        <v>70</v>
      </c>
      <c r="H35" s="66" t="s">
        <v>70</v>
      </c>
      <c r="I35" s="68"/>
      <c r="J35" s="55">
        <f>IF(C35&lt;&gt;"",SUM(K35:DN35)/データ!$D$2,"")</f>
        <v>10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40"/>
      <c r="AA35" s="62"/>
      <c r="AB35" s="18"/>
      <c r="AC35" s="18"/>
      <c r="AD35" s="40"/>
      <c r="AE35" s="18"/>
      <c r="AF35" s="40"/>
      <c r="AG35" s="18"/>
      <c r="AH35" s="40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40"/>
      <c r="BF35" s="62"/>
      <c r="BG35" s="18"/>
      <c r="BH35" s="18"/>
      <c r="BI35" s="40"/>
      <c r="BJ35" s="18"/>
      <c r="BK35" s="40"/>
      <c r="BL35" s="18"/>
      <c r="BM35" s="40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>
        <v>4</v>
      </c>
      <c r="CB35" s="18">
        <v>2</v>
      </c>
      <c r="CC35" s="18">
        <v>16</v>
      </c>
      <c r="CD35" s="18">
        <v>4</v>
      </c>
      <c r="CE35" s="18">
        <v>10</v>
      </c>
      <c r="CF35" s="18">
        <v>4</v>
      </c>
      <c r="CG35" s="18">
        <v>4</v>
      </c>
      <c r="CH35" s="18">
        <v>4</v>
      </c>
      <c r="CI35" s="40">
        <v>2</v>
      </c>
      <c r="CJ35" s="62">
        <v>16</v>
      </c>
      <c r="CK35" s="18">
        <v>2</v>
      </c>
      <c r="CL35" s="18">
        <v>8</v>
      </c>
      <c r="CM35" s="40">
        <v>2</v>
      </c>
      <c r="CN35" s="18">
        <v>2</v>
      </c>
      <c r="CO35" s="40"/>
      <c r="CP35" s="18"/>
      <c r="CQ35" s="40"/>
      <c r="CR35" s="18"/>
      <c r="CS35" s="40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9"/>
    </row>
    <row r="36" spans="1:118" x14ac:dyDescent="0.15">
      <c r="A36" s="65"/>
      <c r="B36" s="65"/>
      <c r="C36" s="65"/>
      <c r="D36" s="65"/>
      <c r="E36" s="67"/>
      <c r="F36" s="67"/>
      <c r="G36" s="67"/>
      <c r="H36" s="67"/>
      <c r="I36" s="69"/>
      <c r="J36" s="56">
        <f>IF(C35&lt;&gt;"",SUM(K36:DN36)/データ!$D$2,"")</f>
        <v>0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41"/>
      <c r="AA36" s="63"/>
      <c r="AB36" s="20"/>
      <c r="AC36" s="20"/>
      <c r="AD36" s="41"/>
      <c r="AE36" s="20"/>
      <c r="AF36" s="41"/>
      <c r="AG36" s="20"/>
      <c r="AH36" s="41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41"/>
      <c r="BF36" s="63"/>
      <c r="BG36" s="20"/>
      <c r="BH36" s="20"/>
      <c r="BI36" s="41"/>
      <c r="BJ36" s="20"/>
      <c r="BK36" s="41"/>
      <c r="BL36" s="20"/>
      <c r="BM36" s="41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41"/>
      <c r="CJ36" s="63"/>
      <c r="CK36" s="20"/>
      <c r="CL36" s="20"/>
      <c r="CM36" s="41"/>
      <c r="CN36" s="20"/>
      <c r="CO36" s="41"/>
      <c r="CP36" s="20"/>
      <c r="CQ36" s="41"/>
      <c r="CR36" s="20"/>
      <c r="CS36" s="41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1"/>
    </row>
    <row r="37" spans="1:118" x14ac:dyDescent="0.15">
      <c r="A37" s="64">
        <v>8</v>
      </c>
      <c r="B37" s="64" t="s">
        <v>76</v>
      </c>
      <c r="C37" s="64" t="s">
        <v>105</v>
      </c>
      <c r="D37" s="64" t="s">
        <v>77</v>
      </c>
      <c r="E37" s="66"/>
      <c r="F37" s="66"/>
      <c r="G37" s="66"/>
      <c r="H37" s="66"/>
      <c r="I37" s="68"/>
      <c r="J37" s="55">
        <f>IF(C37&lt;&gt;"",SUM(K37:DN37)/データ!$D$2,"")</f>
        <v>5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40"/>
      <c r="AA37" s="62"/>
      <c r="AB37" s="18"/>
      <c r="AC37" s="18"/>
      <c r="AD37" s="40"/>
      <c r="AE37" s="18"/>
      <c r="AF37" s="40"/>
      <c r="AG37" s="18"/>
      <c r="AH37" s="40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40"/>
      <c r="BF37" s="62"/>
      <c r="BG37" s="18"/>
      <c r="BH37" s="18"/>
      <c r="BI37" s="40"/>
      <c r="BJ37" s="18"/>
      <c r="BK37" s="40"/>
      <c r="BL37" s="18"/>
      <c r="BM37" s="40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40"/>
      <c r="CJ37" s="62"/>
      <c r="CK37" s="18"/>
      <c r="CL37" s="18"/>
      <c r="CM37" s="40"/>
      <c r="CN37" s="18"/>
      <c r="CO37" s="40">
        <v>2</v>
      </c>
      <c r="CP37" s="18">
        <v>2</v>
      </c>
      <c r="CQ37" s="40">
        <v>12</v>
      </c>
      <c r="CR37" s="18">
        <v>2</v>
      </c>
      <c r="CS37" s="18">
        <v>6</v>
      </c>
      <c r="CT37" s="18">
        <v>2</v>
      </c>
      <c r="CU37" s="18">
        <v>2</v>
      </c>
      <c r="CV37" s="18">
        <v>2</v>
      </c>
      <c r="CW37" s="18">
        <v>2</v>
      </c>
      <c r="CX37" s="18">
        <v>8</v>
      </c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9"/>
    </row>
    <row r="38" spans="1:118" x14ac:dyDescent="0.15">
      <c r="A38" s="65"/>
      <c r="B38" s="65"/>
      <c r="C38" s="65"/>
      <c r="D38" s="65"/>
      <c r="E38" s="67"/>
      <c r="F38" s="67"/>
      <c r="G38" s="67"/>
      <c r="H38" s="67"/>
      <c r="I38" s="69"/>
      <c r="J38" s="56">
        <f>IF(C37&lt;&gt;"",SUM(K38:DN38)/データ!$D$2,"")</f>
        <v>0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41"/>
      <c r="AA38" s="63"/>
      <c r="AB38" s="20"/>
      <c r="AC38" s="20"/>
      <c r="AD38" s="41"/>
      <c r="AE38" s="20"/>
      <c r="AF38" s="41"/>
      <c r="AG38" s="20"/>
      <c r="AH38" s="41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41"/>
      <c r="BF38" s="63"/>
      <c r="BG38" s="20"/>
      <c r="BH38" s="20"/>
      <c r="BI38" s="41"/>
      <c r="BJ38" s="20"/>
      <c r="BK38" s="41"/>
      <c r="BL38" s="20"/>
      <c r="BM38" s="41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41"/>
      <c r="CJ38" s="63"/>
      <c r="CK38" s="20"/>
      <c r="CL38" s="20"/>
      <c r="CM38" s="41"/>
      <c r="CN38" s="20"/>
      <c r="CO38" s="41"/>
      <c r="CP38" s="20"/>
      <c r="CQ38" s="41"/>
      <c r="CR38" s="20"/>
      <c r="CS38" s="41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1"/>
    </row>
    <row r="39" spans="1:118" ht="13.5" customHeight="1" x14ac:dyDescent="0.15">
      <c r="A39" s="64">
        <v>9</v>
      </c>
      <c r="B39" s="64" t="s">
        <v>78</v>
      </c>
      <c r="C39" s="64"/>
      <c r="D39" s="64"/>
      <c r="E39" s="66"/>
      <c r="F39" s="66"/>
      <c r="G39" s="66"/>
      <c r="H39" s="66"/>
      <c r="I39" s="68"/>
      <c r="J39" s="55" t="str">
        <f>IF(C39&lt;&gt;"",SUM(K39:DN39)/データ!$D$2,"")</f>
        <v/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40"/>
      <c r="AA39" s="62"/>
      <c r="AB39" s="18"/>
      <c r="AC39" s="18"/>
      <c r="AD39" s="40"/>
      <c r="AE39" s="18"/>
      <c r="AF39" s="40"/>
      <c r="AG39" s="18"/>
      <c r="AH39" s="40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40"/>
      <c r="BF39" s="62"/>
      <c r="BG39" s="18"/>
      <c r="BH39" s="18"/>
      <c r="BI39" s="40"/>
      <c r="BJ39" s="18"/>
      <c r="BK39" s="40"/>
      <c r="BL39" s="18"/>
      <c r="BM39" s="40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40"/>
      <c r="CJ39" s="62"/>
      <c r="CK39" s="18"/>
      <c r="CL39" s="18"/>
      <c r="CM39" s="40"/>
      <c r="CN39" s="18"/>
      <c r="CO39" s="40"/>
      <c r="CP39" s="18"/>
      <c r="CQ39" s="40"/>
      <c r="CR39" s="18"/>
      <c r="CS39" s="40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9"/>
    </row>
    <row r="40" spans="1:118" x14ac:dyDescent="0.15">
      <c r="A40" s="65"/>
      <c r="B40" s="65"/>
      <c r="C40" s="65"/>
      <c r="D40" s="65"/>
      <c r="E40" s="67"/>
      <c r="F40" s="67"/>
      <c r="G40" s="67"/>
      <c r="H40" s="67"/>
      <c r="I40" s="69"/>
      <c r="J40" s="56" t="str">
        <f>IF(C39&lt;&gt;"",SUM(K40:DN40)/データ!$D$2,"")</f>
        <v/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41"/>
      <c r="AA40" s="63"/>
      <c r="AB40" s="20"/>
      <c r="AC40" s="20"/>
      <c r="AD40" s="41"/>
      <c r="AE40" s="20"/>
      <c r="AF40" s="41"/>
      <c r="AG40" s="20"/>
      <c r="AH40" s="41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41"/>
      <c r="BF40" s="63"/>
      <c r="BG40" s="20"/>
      <c r="BH40" s="20"/>
      <c r="BI40" s="41"/>
      <c r="BJ40" s="20"/>
      <c r="BK40" s="41"/>
      <c r="BL40" s="20"/>
      <c r="BM40" s="41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41"/>
      <c r="CJ40" s="63"/>
      <c r="CK40" s="20"/>
      <c r="CL40" s="20"/>
      <c r="CM40" s="41"/>
      <c r="CN40" s="20"/>
      <c r="CO40" s="41"/>
      <c r="CP40" s="20"/>
      <c r="CQ40" s="41"/>
      <c r="CR40" s="20"/>
      <c r="CS40" s="41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1"/>
    </row>
    <row r="41" spans="1:118" x14ac:dyDescent="0.15">
      <c r="A41" s="64">
        <v>9.1</v>
      </c>
      <c r="B41" s="64"/>
      <c r="C41" s="64" t="s">
        <v>79</v>
      </c>
      <c r="D41" s="64" t="s">
        <v>89</v>
      </c>
      <c r="E41" s="66" t="s">
        <v>70</v>
      </c>
      <c r="F41" s="66" t="s">
        <v>70</v>
      </c>
      <c r="G41" s="66"/>
      <c r="H41" s="66"/>
      <c r="I41" s="68"/>
      <c r="J41" s="55">
        <f>IF(C41&lt;&gt;"",SUM(K41:DN41)/データ!$D$2,"")</f>
        <v>1.5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40"/>
      <c r="AA41" s="62"/>
      <c r="AB41" s="18"/>
      <c r="AC41" s="18"/>
      <c r="AD41" s="40"/>
      <c r="AE41" s="18"/>
      <c r="AF41" s="40"/>
      <c r="AG41" s="18"/>
      <c r="AH41" s="40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40"/>
      <c r="BF41" s="62"/>
      <c r="BG41" s="18"/>
      <c r="BH41" s="18"/>
      <c r="BI41" s="40"/>
      <c r="BJ41" s="18"/>
      <c r="BK41" s="40"/>
      <c r="BL41" s="18"/>
      <c r="BM41" s="40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40"/>
      <c r="CJ41" s="62"/>
      <c r="CK41" s="18"/>
      <c r="CL41" s="18"/>
      <c r="CM41" s="40"/>
      <c r="CN41" s="18"/>
      <c r="CO41" s="40"/>
      <c r="CP41" s="18"/>
      <c r="CQ41" s="40"/>
      <c r="CR41" s="18"/>
      <c r="CS41" s="40"/>
      <c r="CT41" s="18"/>
      <c r="CU41" s="18"/>
      <c r="CV41" s="18"/>
      <c r="CW41" s="18"/>
      <c r="CX41" s="18">
        <v>8</v>
      </c>
      <c r="CY41" s="18">
        <v>2</v>
      </c>
      <c r="CZ41" s="18">
        <v>2</v>
      </c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9"/>
    </row>
    <row r="42" spans="1:118" x14ac:dyDescent="0.15">
      <c r="A42" s="65"/>
      <c r="B42" s="65"/>
      <c r="C42" s="65"/>
      <c r="D42" s="65"/>
      <c r="E42" s="67"/>
      <c r="F42" s="67"/>
      <c r="G42" s="67"/>
      <c r="H42" s="67"/>
      <c r="I42" s="69"/>
      <c r="J42" s="56">
        <f>IF(C41&lt;&gt;"",SUM(K42:DN42)/データ!$D$2,"")</f>
        <v>0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41"/>
      <c r="AA42" s="63"/>
      <c r="AB42" s="20"/>
      <c r="AC42" s="20"/>
      <c r="AD42" s="41"/>
      <c r="AE42" s="20"/>
      <c r="AF42" s="41"/>
      <c r="AG42" s="20"/>
      <c r="AH42" s="41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41"/>
      <c r="BF42" s="63"/>
      <c r="BG42" s="20"/>
      <c r="BH42" s="20"/>
      <c r="BI42" s="41"/>
      <c r="BJ42" s="20"/>
      <c r="BK42" s="41"/>
      <c r="BL42" s="20"/>
      <c r="BM42" s="41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41"/>
      <c r="CJ42" s="63"/>
      <c r="CK42" s="20"/>
      <c r="CL42" s="20"/>
      <c r="CM42" s="41"/>
      <c r="CN42" s="20"/>
      <c r="CO42" s="41"/>
      <c r="CP42" s="20"/>
      <c r="CQ42" s="41"/>
      <c r="CR42" s="20"/>
      <c r="CS42" s="41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1"/>
    </row>
    <row r="43" spans="1:118" x14ac:dyDescent="0.15">
      <c r="A43" s="64">
        <v>9.1999999999999993</v>
      </c>
      <c r="B43" s="64"/>
      <c r="C43" s="64" t="s">
        <v>80</v>
      </c>
      <c r="D43" s="64" t="s">
        <v>90</v>
      </c>
      <c r="E43" s="66" t="s">
        <v>70</v>
      </c>
      <c r="F43" s="66"/>
      <c r="G43" s="66" t="s">
        <v>70</v>
      </c>
      <c r="H43" s="66"/>
      <c r="I43" s="68"/>
      <c r="J43" s="55">
        <f>IF(C43&lt;&gt;"",SUM(K43:DN43)/データ!$D$2,"")</f>
        <v>1.75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40"/>
      <c r="AA43" s="62"/>
      <c r="AB43" s="18"/>
      <c r="AC43" s="18"/>
      <c r="AD43" s="40"/>
      <c r="AE43" s="18"/>
      <c r="AF43" s="40"/>
      <c r="AG43" s="18"/>
      <c r="AH43" s="40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40"/>
      <c r="BF43" s="62"/>
      <c r="BG43" s="18"/>
      <c r="BH43" s="18"/>
      <c r="BI43" s="40"/>
      <c r="BJ43" s="18"/>
      <c r="BK43" s="40"/>
      <c r="BL43" s="18"/>
      <c r="BM43" s="40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40"/>
      <c r="CJ43" s="62"/>
      <c r="CK43" s="18"/>
      <c r="CL43" s="18"/>
      <c r="CM43" s="40"/>
      <c r="CN43" s="18"/>
      <c r="CO43" s="40"/>
      <c r="CP43" s="18"/>
      <c r="CQ43" s="40"/>
      <c r="CR43" s="18"/>
      <c r="CS43" s="40"/>
      <c r="CT43" s="18"/>
      <c r="CU43" s="18"/>
      <c r="CV43" s="18"/>
      <c r="CW43" s="18"/>
      <c r="CX43" s="18"/>
      <c r="CY43" s="18">
        <v>4</v>
      </c>
      <c r="CZ43" s="18">
        <v>6</v>
      </c>
      <c r="DA43" s="18">
        <v>4</v>
      </c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9"/>
    </row>
    <row r="44" spans="1:118" x14ac:dyDescent="0.15">
      <c r="A44" s="65"/>
      <c r="B44" s="65"/>
      <c r="C44" s="65"/>
      <c r="D44" s="65"/>
      <c r="E44" s="67"/>
      <c r="F44" s="67"/>
      <c r="G44" s="67"/>
      <c r="H44" s="67"/>
      <c r="I44" s="69"/>
      <c r="J44" s="56">
        <f>IF(C43&lt;&gt;"",SUM(K44:DN44)/データ!$D$2,"")</f>
        <v>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41"/>
      <c r="AA44" s="63"/>
      <c r="AB44" s="20"/>
      <c r="AC44" s="20"/>
      <c r="AD44" s="41"/>
      <c r="AE44" s="20"/>
      <c r="AF44" s="41"/>
      <c r="AG44" s="20"/>
      <c r="AH44" s="41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41"/>
      <c r="BF44" s="63"/>
      <c r="BG44" s="20"/>
      <c r="BH44" s="20"/>
      <c r="BI44" s="41"/>
      <c r="BJ44" s="20"/>
      <c r="BK44" s="41"/>
      <c r="BL44" s="20"/>
      <c r="BM44" s="41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41"/>
      <c r="CJ44" s="63"/>
      <c r="CK44" s="20"/>
      <c r="CL44" s="20"/>
      <c r="CM44" s="41"/>
      <c r="CN44" s="20"/>
      <c r="CO44" s="41"/>
      <c r="CP44" s="20"/>
      <c r="CQ44" s="41"/>
      <c r="CR44" s="20"/>
      <c r="CS44" s="41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1"/>
    </row>
    <row r="45" spans="1:118" ht="13.5" customHeight="1" x14ac:dyDescent="0.15">
      <c r="A45" s="64">
        <v>10</v>
      </c>
      <c r="B45" s="64" t="s">
        <v>81</v>
      </c>
      <c r="C45" s="64"/>
      <c r="D45" s="64"/>
      <c r="E45" s="66"/>
      <c r="F45" s="66"/>
      <c r="G45" s="66"/>
      <c r="H45" s="66"/>
      <c r="I45" s="68"/>
      <c r="J45" s="55" t="str">
        <f>IF(C45&lt;&gt;"",SUM(K45:DN45)/データ!$D$2,"")</f>
        <v/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40"/>
      <c r="AA45" s="62"/>
      <c r="AB45" s="18"/>
      <c r="AC45" s="18"/>
      <c r="AD45" s="40"/>
      <c r="AE45" s="18"/>
      <c r="AF45" s="40"/>
      <c r="AG45" s="18"/>
      <c r="AH45" s="40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40"/>
      <c r="BF45" s="62"/>
      <c r="BG45" s="18"/>
      <c r="BH45" s="18"/>
      <c r="BI45" s="40"/>
      <c r="BJ45" s="18"/>
      <c r="BK45" s="40"/>
      <c r="BL45" s="18"/>
      <c r="BM45" s="40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40"/>
      <c r="CJ45" s="62"/>
      <c r="CK45" s="18"/>
      <c r="CL45" s="18"/>
      <c r="CM45" s="40"/>
      <c r="CN45" s="18"/>
      <c r="CO45" s="40"/>
      <c r="CP45" s="18"/>
      <c r="CQ45" s="40"/>
      <c r="CR45" s="18"/>
      <c r="CS45" s="40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9"/>
    </row>
    <row r="46" spans="1:118" x14ac:dyDescent="0.15">
      <c r="A46" s="65"/>
      <c r="B46" s="65"/>
      <c r="C46" s="65"/>
      <c r="D46" s="65"/>
      <c r="E46" s="67"/>
      <c r="F46" s="67"/>
      <c r="G46" s="67"/>
      <c r="H46" s="67"/>
      <c r="I46" s="69"/>
      <c r="J46" s="56" t="str">
        <f>IF(C45&lt;&gt;"",SUM(K46:DN46)/データ!$D$2,"")</f>
        <v/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41"/>
      <c r="AA46" s="63"/>
      <c r="AB46" s="20"/>
      <c r="AC46" s="20"/>
      <c r="AD46" s="41"/>
      <c r="AE46" s="20"/>
      <c r="AF46" s="41"/>
      <c r="AG46" s="20"/>
      <c r="AH46" s="41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41"/>
      <c r="BF46" s="63"/>
      <c r="BG46" s="20"/>
      <c r="BH46" s="20"/>
      <c r="BI46" s="41"/>
      <c r="BJ46" s="20"/>
      <c r="BK46" s="41"/>
      <c r="BL46" s="20"/>
      <c r="BM46" s="41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41"/>
      <c r="CJ46" s="63"/>
      <c r="CK46" s="20"/>
      <c r="CL46" s="20"/>
      <c r="CM46" s="41"/>
      <c r="CN46" s="20"/>
      <c r="CO46" s="41"/>
      <c r="CP46" s="20"/>
      <c r="CQ46" s="41"/>
      <c r="CR46" s="20"/>
      <c r="CS46" s="41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1"/>
    </row>
    <row r="47" spans="1:118" x14ac:dyDescent="0.15">
      <c r="A47" s="64">
        <v>10.1</v>
      </c>
      <c r="B47" s="64"/>
      <c r="C47" s="64" t="s">
        <v>109</v>
      </c>
      <c r="D47" s="64" t="s">
        <v>88</v>
      </c>
      <c r="E47" s="66" t="s">
        <v>70</v>
      </c>
      <c r="F47" s="66"/>
      <c r="G47" s="66"/>
      <c r="H47" s="66"/>
      <c r="I47" s="68"/>
      <c r="J47" s="55">
        <f>IF(C47&lt;&gt;"",SUM(K47:DN47)/データ!$D$2,"")</f>
        <v>1.75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40"/>
      <c r="AA47" s="62"/>
      <c r="AB47" s="18"/>
      <c r="AC47" s="18"/>
      <c r="AD47" s="40"/>
      <c r="AE47" s="18"/>
      <c r="AF47" s="40"/>
      <c r="AG47" s="18"/>
      <c r="AH47" s="40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40"/>
      <c r="BF47" s="62"/>
      <c r="BG47" s="18"/>
      <c r="BH47" s="18"/>
      <c r="BI47" s="40"/>
      <c r="BJ47" s="18"/>
      <c r="BK47" s="40"/>
      <c r="BL47" s="18"/>
      <c r="BM47" s="40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40"/>
      <c r="CJ47" s="62"/>
      <c r="CK47" s="18"/>
      <c r="CL47" s="18"/>
      <c r="CM47" s="40"/>
      <c r="CN47" s="18"/>
      <c r="CO47" s="40"/>
      <c r="CP47" s="18"/>
      <c r="CQ47" s="40"/>
      <c r="CR47" s="18"/>
      <c r="CS47" s="40"/>
      <c r="CT47" s="18"/>
      <c r="CU47" s="18"/>
      <c r="CV47" s="18"/>
      <c r="CW47" s="18"/>
      <c r="CX47" s="18"/>
      <c r="CY47" s="18">
        <v>4</v>
      </c>
      <c r="CZ47" s="18">
        <v>6</v>
      </c>
      <c r="DA47" s="18">
        <v>4</v>
      </c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9"/>
    </row>
    <row r="48" spans="1:118" x14ac:dyDescent="0.15">
      <c r="A48" s="65"/>
      <c r="B48" s="65"/>
      <c r="C48" s="65"/>
      <c r="D48" s="65"/>
      <c r="E48" s="67"/>
      <c r="F48" s="67"/>
      <c r="G48" s="67"/>
      <c r="H48" s="67"/>
      <c r="I48" s="69"/>
      <c r="J48" s="56">
        <f>IF(C47&lt;&gt;"",SUM(K48:DN48)/データ!$D$2,"")</f>
        <v>0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41"/>
      <c r="AA48" s="63"/>
      <c r="AB48" s="20"/>
      <c r="AC48" s="20"/>
      <c r="AD48" s="41"/>
      <c r="AE48" s="20"/>
      <c r="AF48" s="41"/>
      <c r="AG48" s="20"/>
      <c r="AH48" s="41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41"/>
      <c r="BF48" s="63"/>
      <c r="BG48" s="20"/>
      <c r="BH48" s="20"/>
      <c r="BI48" s="41"/>
      <c r="BJ48" s="20"/>
      <c r="BK48" s="41"/>
      <c r="BL48" s="20"/>
      <c r="BM48" s="41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41"/>
      <c r="CJ48" s="63"/>
      <c r="CK48" s="20"/>
      <c r="CL48" s="20"/>
      <c r="CM48" s="41"/>
      <c r="CN48" s="20"/>
      <c r="CO48" s="41"/>
      <c r="CP48" s="20"/>
      <c r="CQ48" s="41"/>
      <c r="CR48" s="20"/>
      <c r="CS48" s="41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1"/>
    </row>
    <row r="49" spans="1:118" x14ac:dyDescent="0.15">
      <c r="A49" s="70">
        <v>10.199999999999999</v>
      </c>
      <c r="B49" s="70"/>
      <c r="C49" s="70" t="s">
        <v>110</v>
      </c>
      <c r="D49" s="70" t="s">
        <v>111</v>
      </c>
      <c r="E49" s="71" t="s">
        <v>70</v>
      </c>
      <c r="F49" s="71"/>
      <c r="G49" s="71"/>
      <c r="H49" s="71"/>
      <c r="I49" s="68"/>
      <c r="J49" s="55">
        <f>IF(C49&lt;&gt;"",SUM(K49:DN49)/データ!$D$2,"")</f>
        <v>0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40"/>
      <c r="AA49" s="62"/>
      <c r="AB49" s="18"/>
      <c r="AC49" s="18"/>
      <c r="AD49" s="40"/>
      <c r="AE49" s="18"/>
      <c r="AF49" s="40"/>
      <c r="AG49" s="18"/>
      <c r="AH49" s="40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40"/>
      <c r="BF49" s="62"/>
      <c r="BG49" s="18"/>
      <c r="BH49" s="18"/>
      <c r="BI49" s="40"/>
      <c r="BJ49" s="18"/>
      <c r="BK49" s="40"/>
      <c r="BL49" s="18"/>
      <c r="BM49" s="40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40"/>
      <c r="CJ49" s="62"/>
      <c r="CK49" s="18"/>
      <c r="CL49" s="18"/>
      <c r="CM49" s="40"/>
      <c r="CN49" s="18"/>
      <c r="CO49" s="40"/>
      <c r="CP49" s="18"/>
      <c r="CQ49" s="40"/>
      <c r="CR49" s="18"/>
      <c r="CS49" s="40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9"/>
    </row>
    <row r="50" spans="1:118" x14ac:dyDescent="0.15">
      <c r="A50" s="70"/>
      <c r="B50" s="70"/>
      <c r="C50" s="70"/>
      <c r="D50" s="70"/>
      <c r="E50" s="71"/>
      <c r="F50" s="71"/>
      <c r="G50" s="71"/>
      <c r="H50" s="71"/>
      <c r="I50" s="69"/>
      <c r="J50" s="56">
        <f>IF(C49&lt;&gt;"",SUM(K50:DN50)/データ!$D$2,"")</f>
        <v>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41"/>
      <c r="AA50" s="63"/>
      <c r="AB50" s="20"/>
      <c r="AC50" s="20"/>
      <c r="AD50" s="41"/>
      <c r="AE50" s="20"/>
      <c r="AF50" s="41"/>
      <c r="AG50" s="20"/>
      <c r="AH50" s="41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41"/>
      <c r="BF50" s="63"/>
      <c r="BG50" s="20"/>
      <c r="BH50" s="20"/>
      <c r="BI50" s="41"/>
      <c r="BJ50" s="20"/>
      <c r="BK50" s="41"/>
      <c r="BL50" s="20"/>
      <c r="BM50" s="41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41"/>
      <c r="CJ50" s="63"/>
      <c r="CK50" s="20"/>
      <c r="CL50" s="20"/>
      <c r="CM50" s="41"/>
      <c r="CN50" s="20"/>
      <c r="CO50" s="41"/>
      <c r="CP50" s="20"/>
      <c r="CQ50" s="41"/>
      <c r="CR50" s="20"/>
      <c r="CS50" s="41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1"/>
    </row>
    <row r="51" spans="1:118" x14ac:dyDescent="0.15">
      <c r="A51" s="70">
        <v>11</v>
      </c>
      <c r="B51" s="70" t="s">
        <v>83</v>
      </c>
      <c r="C51" s="70"/>
      <c r="D51" s="70"/>
      <c r="E51" s="71"/>
      <c r="F51" s="71"/>
      <c r="G51" s="71"/>
      <c r="H51" s="71"/>
      <c r="I51" s="68"/>
      <c r="J51" s="55" t="str">
        <f>IF(C51&lt;&gt;"",SUM(K51:DN51)/データ!$D$2,"")</f>
        <v/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40"/>
      <c r="AA51" s="62"/>
      <c r="AB51" s="18"/>
      <c r="AC51" s="18"/>
      <c r="AD51" s="40"/>
      <c r="AE51" s="18"/>
      <c r="AF51" s="40"/>
      <c r="AG51" s="18"/>
      <c r="AH51" s="40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40"/>
      <c r="BF51" s="62"/>
      <c r="BG51" s="18"/>
      <c r="BH51" s="18"/>
      <c r="BI51" s="40"/>
      <c r="BJ51" s="18"/>
      <c r="BK51" s="40"/>
      <c r="BL51" s="18"/>
      <c r="BM51" s="40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40"/>
      <c r="CJ51" s="62"/>
      <c r="CK51" s="18"/>
      <c r="CL51" s="18"/>
      <c r="CM51" s="40"/>
      <c r="CN51" s="18"/>
      <c r="CO51" s="40"/>
      <c r="CP51" s="18"/>
      <c r="CQ51" s="40"/>
      <c r="CR51" s="18"/>
      <c r="CS51" s="40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9"/>
    </row>
    <row r="52" spans="1:118" x14ac:dyDescent="0.15">
      <c r="A52" s="70"/>
      <c r="B52" s="70"/>
      <c r="C52" s="70"/>
      <c r="D52" s="70"/>
      <c r="E52" s="71"/>
      <c r="F52" s="71"/>
      <c r="G52" s="71"/>
      <c r="H52" s="71"/>
      <c r="I52" s="69"/>
      <c r="J52" s="56" t="str">
        <f>IF(C51&lt;&gt;"",SUM(K52:DN52)/データ!$D$2,"")</f>
        <v/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41"/>
      <c r="AA52" s="63"/>
      <c r="AB52" s="20"/>
      <c r="AC52" s="20"/>
      <c r="AD52" s="41"/>
      <c r="AE52" s="20"/>
      <c r="AF52" s="41"/>
      <c r="AG52" s="20"/>
      <c r="AH52" s="41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41"/>
      <c r="BF52" s="63"/>
      <c r="BG52" s="20"/>
      <c r="BH52" s="20"/>
      <c r="BI52" s="41"/>
      <c r="BJ52" s="20"/>
      <c r="BK52" s="41"/>
      <c r="BL52" s="20"/>
      <c r="BM52" s="41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41"/>
      <c r="CJ52" s="63"/>
      <c r="CK52" s="20"/>
      <c r="CL52" s="20"/>
      <c r="CM52" s="41"/>
      <c r="CN52" s="20"/>
      <c r="CO52" s="41"/>
      <c r="CP52" s="20"/>
      <c r="CQ52" s="41"/>
      <c r="CR52" s="20"/>
      <c r="CS52" s="41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1"/>
    </row>
    <row r="53" spans="1:118" x14ac:dyDescent="0.15">
      <c r="A53" s="70">
        <v>11.1</v>
      </c>
      <c r="B53" s="70"/>
      <c r="C53" s="70" t="s">
        <v>107</v>
      </c>
      <c r="D53" s="70" t="s">
        <v>106</v>
      </c>
      <c r="E53" s="71" t="s">
        <v>70</v>
      </c>
      <c r="F53" s="71" t="s">
        <v>70</v>
      </c>
      <c r="G53" s="71"/>
      <c r="H53" s="71"/>
      <c r="I53" s="68"/>
      <c r="J53" s="55">
        <f>IF(C53&lt;&gt;"",SUM(K53:DN53)/データ!$D$2,"")</f>
        <v>1.625</v>
      </c>
      <c r="K53" s="18">
        <v>1</v>
      </c>
      <c r="L53" s="18"/>
      <c r="M53" s="18"/>
      <c r="N53" s="18"/>
      <c r="O53" s="18"/>
      <c r="P53" s="18"/>
      <c r="Q53" s="18"/>
      <c r="R53" s="18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>
        <v>1</v>
      </c>
      <c r="AG53" s="18"/>
      <c r="AH53" s="18"/>
      <c r="AI53" s="18"/>
      <c r="AJ53" s="18"/>
      <c r="AK53" s="18"/>
      <c r="AL53" s="18"/>
      <c r="AM53" s="18">
        <v>1</v>
      </c>
      <c r="AN53" s="18"/>
      <c r="AO53" s="18"/>
      <c r="AP53" s="18"/>
      <c r="AQ53" s="18"/>
      <c r="AR53" s="18"/>
      <c r="AS53" s="18"/>
      <c r="AT53" s="18">
        <v>1</v>
      </c>
      <c r="AU53" s="18"/>
      <c r="AV53" s="18"/>
      <c r="AW53" s="18"/>
      <c r="AX53" s="18"/>
      <c r="AY53" s="18"/>
      <c r="AZ53" s="18"/>
      <c r="BA53" s="18">
        <v>1</v>
      </c>
      <c r="BB53" s="18"/>
      <c r="BC53" s="18"/>
      <c r="BD53" s="18"/>
      <c r="BE53" s="18"/>
      <c r="BF53" s="18"/>
      <c r="BG53" s="18"/>
      <c r="BH53" s="18">
        <v>1</v>
      </c>
      <c r="BI53" s="18"/>
      <c r="BJ53" s="18"/>
      <c r="BK53" s="18"/>
      <c r="BL53" s="18"/>
      <c r="BM53" s="18"/>
      <c r="BN53" s="18"/>
      <c r="BO53" s="18">
        <v>1</v>
      </c>
      <c r="BP53" s="18"/>
      <c r="BQ53" s="18"/>
      <c r="BR53" s="18"/>
      <c r="BS53" s="18"/>
      <c r="BT53" s="18"/>
      <c r="BU53" s="18"/>
      <c r="BV53" s="18">
        <v>1</v>
      </c>
      <c r="BW53" s="18"/>
      <c r="BX53" s="18"/>
      <c r="BY53" s="18"/>
      <c r="BZ53" s="18"/>
      <c r="CA53" s="18"/>
      <c r="CB53" s="18"/>
      <c r="CC53" s="18">
        <v>1</v>
      </c>
      <c r="CD53" s="18"/>
      <c r="CE53" s="18"/>
      <c r="CF53" s="18"/>
      <c r="CG53" s="18"/>
      <c r="CH53" s="18"/>
      <c r="CI53" s="18"/>
      <c r="CJ53" s="18">
        <v>1</v>
      </c>
      <c r="CK53" s="18"/>
      <c r="CL53" s="18"/>
      <c r="CM53" s="18"/>
      <c r="CN53" s="18"/>
      <c r="CO53" s="18"/>
      <c r="CP53" s="18"/>
      <c r="CQ53" s="18">
        <v>1</v>
      </c>
      <c r="CR53" s="18"/>
      <c r="CS53" s="18"/>
      <c r="CT53" s="18"/>
      <c r="CU53" s="18"/>
      <c r="CV53" s="18"/>
      <c r="CW53" s="18"/>
      <c r="CX53" s="18">
        <v>1</v>
      </c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9"/>
    </row>
    <row r="54" spans="1:118" x14ac:dyDescent="0.15">
      <c r="A54" s="70"/>
      <c r="B54" s="70"/>
      <c r="C54" s="70"/>
      <c r="D54" s="70"/>
      <c r="E54" s="71"/>
      <c r="F54" s="71"/>
      <c r="G54" s="71"/>
      <c r="H54" s="71"/>
      <c r="I54" s="69"/>
      <c r="J54" s="56">
        <f>IF(C53&lt;&gt;"",SUM(K54:DN54)/データ!$D$2,"")</f>
        <v>0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41"/>
      <c r="AA54" s="63"/>
      <c r="AB54" s="20"/>
      <c r="AC54" s="20"/>
      <c r="AD54" s="41"/>
      <c r="AE54" s="20"/>
      <c r="AF54" s="41"/>
      <c r="AG54" s="20"/>
      <c r="AH54" s="41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41"/>
      <c r="BF54" s="63"/>
      <c r="BG54" s="20"/>
      <c r="BH54" s="20"/>
      <c r="BI54" s="41"/>
      <c r="BJ54" s="20"/>
      <c r="BK54" s="41"/>
      <c r="BL54" s="20"/>
      <c r="BM54" s="41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41"/>
      <c r="CJ54" s="63"/>
      <c r="CK54" s="20"/>
      <c r="CL54" s="20"/>
      <c r="CM54" s="41"/>
      <c r="CN54" s="20"/>
      <c r="CO54" s="41"/>
      <c r="CP54" s="20"/>
      <c r="CQ54" s="41"/>
      <c r="CR54" s="20"/>
      <c r="CS54" s="41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1"/>
    </row>
    <row r="55" spans="1:118" x14ac:dyDescent="0.15">
      <c r="A55" s="70">
        <v>11.2</v>
      </c>
      <c r="B55" s="70"/>
      <c r="C55" s="70" t="s">
        <v>82</v>
      </c>
      <c r="D55" s="70" t="s">
        <v>108</v>
      </c>
      <c r="E55" s="71" t="s">
        <v>70</v>
      </c>
      <c r="F55" s="71"/>
      <c r="G55" s="71"/>
      <c r="H55" s="71"/>
      <c r="I55" s="68"/>
      <c r="J55" s="55">
        <f>IF(C55&lt;&gt;"",SUM(K55:DN55)/データ!$D$2,"")</f>
        <v>1.625</v>
      </c>
      <c r="K55" s="18">
        <v>1</v>
      </c>
      <c r="L55" s="18"/>
      <c r="M55" s="18"/>
      <c r="N55" s="18"/>
      <c r="O55" s="18"/>
      <c r="P55" s="18"/>
      <c r="Q55" s="18"/>
      <c r="R55" s="18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>
        <v>1</v>
      </c>
      <c r="AG55" s="18"/>
      <c r="AH55" s="18"/>
      <c r="AI55" s="18"/>
      <c r="AJ55" s="18"/>
      <c r="AK55" s="18"/>
      <c r="AL55" s="18"/>
      <c r="AM55" s="18">
        <v>1</v>
      </c>
      <c r="AN55" s="18"/>
      <c r="AO55" s="18"/>
      <c r="AP55" s="18"/>
      <c r="AQ55" s="18"/>
      <c r="AR55" s="18"/>
      <c r="AS55" s="18"/>
      <c r="AT55" s="18">
        <v>1</v>
      </c>
      <c r="AU55" s="18"/>
      <c r="AV55" s="18"/>
      <c r="AW55" s="18"/>
      <c r="AX55" s="18"/>
      <c r="AY55" s="18"/>
      <c r="AZ55" s="18"/>
      <c r="BA55" s="18">
        <v>1</v>
      </c>
      <c r="BB55" s="18"/>
      <c r="BC55" s="18"/>
      <c r="BD55" s="18"/>
      <c r="BE55" s="18"/>
      <c r="BF55" s="18"/>
      <c r="BG55" s="18"/>
      <c r="BH55" s="18">
        <v>1</v>
      </c>
      <c r="BI55" s="18"/>
      <c r="BJ55" s="18"/>
      <c r="BK55" s="18"/>
      <c r="BL55" s="18"/>
      <c r="BM55" s="18"/>
      <c r="BN55" s="18"/>
      <c r="BO55" s="18">
        <v>1</v>
      </c>
      <c r="BP55" s="18"/>
      <c r="BQ55" s="18"/>
      <c r="BR55" s="18"/>
      <c r="BS55" s="18"/>
      <c r="BT55" s="18"/>
      <c r="BU55" s="18"/>
      <c r="BV55" s="18">
        <v>1</v>
      </c>
      <c r="BW55" s="18"/>
      <c r="BX55" s="18"/>
      <c r="BY55" s="18"/>
      <c r="BZ55" s="18"/>
      <c r="CA55" s="18"/>
      <c r="CB55" s="18"/>
      <c r="CC55" s="18">
        <v>1</v>
      </c>
      <c r="CD55" s="18"/>
      <c r="CE55" s="18"/>
      <c r="CF55" s="18"/>
      <c r="CG55" s="18"/>
      <c r="CH55" s="18"/>
      <c r="CI55" s="18"/>
      <c r="CJ55" s="18">
        <v>1</v>
      </c>
      <c r="CK55" s="18"/>
      <c r="CL55" s="18"/>
      <c r="CM55" s="18"/>
      <c r="CN55" s="18"/>
      <c r="CO55" s="18"/>
      <c r="CP55" s="18"/>
      <c r="CQ55" s="18">
        <v>1</v>
      </c>
      <c r="CR55" s="18"/>
      <c r="CS55" s="18"/>
      <c r="CT55" s="18"/>
      <c r="CU55" s="18"/>
      <c r="CV55" s="18"/>
      <c r="CW55" s="18"/>
      <c r="CX55" s="18">
        <v>1</v>
      </c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9"/>
    </row>
    <row r="56" spans="1:118" x14ac:dyDescent="0.15">
      <c r="A56" s="70"/>
      <c r="B56" s="70"/>
      <c r="C56" s="70"/>
      <c r="D56" s="70"/>
      <c r="E56" s="71"/>
      <c r="F56" s="71"/>
      <c r="G56" s="71"/>
      <c r="H56" s="71"/>
      <c r="I56" s="69"/>
      <c r="J56" s="56">
        <f>IF(C55&lt;&gt;"",SUM(K56:DN56)/データ!$D$2,"")</f>
        <v>0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41"/>
      <c r="AA56" s="63"/>
      <c r="AB56" s="20"/>
      <c r="AC56" s="20"/>
      <c r="AD56" s="41"/>
      <c r="AE56" s="20"/>
      <c r="AF56" s="41"/>
      <c r="AG56" s="20"/>
      <c r="AH56" s="41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41"/>
      <c r="BF56" s="63"/>
      <c r="BG56" s="20"/>
      <c r="BH56" s="20"/>
      <c r="BI56" s="41"/>
      <c r="BJ56" s="20"/>
      <c r="BK56" s="41"/>
      <c r="BL56" s="20"/>
      <c r="BM56" s="41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41"/>
      <c r="CJ56" s="63"/>
      <c r="CK56" s="20"/>
      <c r="CL56" s="20"/>
      <c r="CM56" s="41"/>
      <c r="CN56" s="20"/>
      <c r="CO56" s="41"/>
      <c r="CP56" s="20"/>
      <c r="CQ56" s="41"/>
      <c r="CR56" s="20"/>
      <c r="CS56" s="41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1"/>
    </row>
    <row r="57" spans="1:118" x14ac:dyDescent="0.15">
      <c r="A57" s="70">
        <v>11.3</v>
      </c>
      <c r="B57" s="70"/>
      <c r="C57" s="70" t="s">
        <v>84</v>
      </c>
      <c r="D57" s="70" t="s">
        <v>86</v>
      </c>
      <c r="E57" s="71" t="s">
        <v>70</v>
      </c>
      <c r="F57" s="71"/>
      <c r="G57" s="71"/>
      <c r="H57" s="71"/>
      <c r="I57" s="68"/>
      <c r="J57" s="55">
        <f>IF(C57&lt;&gt;"",SUM(K57:DN57)/データ!$D$2,"")</f>
        <v>0.5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>
        <v>4</v>
      </c>
      <c r="Y57" s="18"/>
      <c r="Z57" s="40"/>
      <c r="AA57" s="62"/>
      <c r="AB57" s="18"/>
      <c r="AC57" s="18"/>
      <c r="AD57" s="40"/>
      <c r="AE57" s="18"/>
      <c r="AF57" s="40"/>
      <c r="AG57" s="18"/>
      <c r="AH57" s="40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40"/>
      <c r="BF57" s="62"/>
      <c r="BG57" s="18"/>
      <c r="BH57" s="18"/>
      <c r="BI57" s="40"/>
      <c r="BJ57" s="18"/>
      <c r="BK57" s="40"/>
      <c r="BL57" s="18"/>
      <c r="BM57" s="40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40"/>
      <c r="CJ57" s="62"/>
      <c r="CK57" s="18"/>
      <c r="CL57" s="18"/>
      <c r="CM57" s="40"/>
      <c r="CN57" s="18"/>
      <c r="CO57" s="40"/>
      <c r="CP57" s="18"/>
      <c r="CQ57" s="40"/>
      <c r="CR57" s="18"/>
      <c r="CS57" s="40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9"/>
    </row>
    <row r="58" spans="1:118" x14ac:dyDescent="0.15">
      <c r="A58" s="70"/>
      <c r="B58" s="70"/>
      <c r="C58" s="70"/>
      <c r="D58" s="70"/>
      <c r="E58" s="71"/>
      <c r="F58" s="71"/>
      <c r="G58" s="71"/>
      <c r="H58" s="71"/>
      <c r="I58" s="69"/>
      <c r="J58" s="56">
        <f>IF(C57&lt;&gt;"",SUM(K58:DN58)/データ!$D$2,"")</f>
        <v>0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41"/>
      <c r="AA58" s="63"/>
      <c r="AB58" s="20"/>
      <c r="AC58" s="20"/>
      <c r="AD58" s="41"/>
      <c r="AE58" s="20"/>
      <c r="AF58" s="41"/>
      <c r="AG58" s="20"/>
      <c r="AH58" s="41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41"/>
      <c r="BF58" s="63"/>
      <c r="BG58" s="20"/>
      <c r="BH58" s="20"/>
      <c r="BI58" s="41"/>
      <c r="BJ58" s="20"/>
      <c r="BK58" s="41"/>
      <c r="BL58" s="20"/>
      <c r="BM58" s="41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41"/>
      <c r="CJ58" s="63"/>
      <c r="CK58" s="20"/>
      <c r="CL58" s="20"/>
      <c r="CM58" s="41"/>
      <c r="CN58" s="20"/>
      <c r="CO58" s="41"/>
      <c r="CP58" s="20"/>
      <c r="CQ58" s="41"/>
      <c r="CR58" s="20"/>
      <c r="CS58" s="41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1"/>
    </row>
    <row r="59" spans="1:118" x14ac:dyDescent="0.15">
      <c r="A59" s="70">
        <v>11.4</v>
      </c>
      <c r="B59" s="70"/>
      <c r="C59" s="70" t="s">
        <v>85</v>
      </c>
      <c r="D59" s="70" t="s">
        <v>87</v>
      </c>
      <c r="E59" s="71" t="s">
        <v>70</v>
      </c>
      <c r="F59" s="71"/>
      <c r="G59" s="71"/>
      <c r="H59" s="71"/>
      <c r="I59" s="68"/>
      <c r="J59" s="55">
        <f>IF(C59&lt;&gt;"",SUM(K59:DN59)/データ!$D$2,"")</f>
        <v>0.5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>
        <v>4</v>
      </c>
      <c r="Y59" s="18"/>
      <c r="Z59" s="40"/>
      <c r="AA59" s="62"/>
      <c r="AB59" s="18"/>
      <c r="AC59" s="18"/>
      <c r="AD59" s="40"/>
      <c r="AE59" s="18"/>
      <c r="AF59" s="40"/>
      <c r="AG59" s="18"/>
      <c r="AH59" s="40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40"/>
      <c r="BF59" s="62"/>
      <c r="BG59" s="18"/>
      <c r="BH59" s="18"/>
      <c r="BI59" s="40"/>
      <c r="BJ59" s="18"/>
      <c r="BK59" s="40"/>
      <c r="BL59" s="18"/>
      <c r="BM59" s="40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40"/>
      <c r="CJ59" s="62"/>
      <c r="CK59" s="18"/>
      <c r="CL59" s="18"/>
      <c r="CM59" s="40"/>
      <c r="CN59" s="18"/>
      <c r="CO59" s="40"/>
      <c r="CP59" s="18"/>
      <c r="CQ59" s="40"/>
      <c r="CR59" s="18"/>
      <c r="CS59" s="40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9"/>
    </row>
    <row r="60" spans="1:118" x14ac:dyDescent="0.15">
      <c r="A60" s="70"/>
      <c r="B60" s="70"/>
      <c r="C60" s="70"/>
      <c r="D60" s="70"/>
      <c r="E60" s="71"/>
      <c r="F60" s="71"/>
      <c r="G60" s="71"/>
      <c r="H60" s="71"/>
      <c r="I60" s="69"/>
      <c r="J60" s="56">
        <f>IF(C59&lt;&gt;"",SUM(K60:DN60)/データ!$D$2,"")</f>
        <v>0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41"/>
      <c r="AA60" s="63"/>
      <c r="AB60" s="20"/>
      <c r="AC60" s="20"/>
      <c r="AD60" s="41"/>
      <c r="AE60" s="20"/>
      <c r="AF60" s="41"/>
      <c r="AG60" s="20"/>
      <c r="AH60" s="41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41"/>
      <c r="BF60" s="63"/>
      <c r="BG60" s="20"/>
      <c r="BH60" s="20"/>
      <c r="BI60" s="41"/>
      <c r="BJ60" s="20"/>
      <c r="BK60" s="41"/>
      <c r="BL60" s="20"/>
      <c r="BM60" s="41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41"/>
      <c r="CJ60" s="63"/>
      <c r="CK60" s="20"/>
      <c r="CL60" s="20"/>
      <c r="CM60" s="41"/>
      <c r="CN60" s="20"/>
      <c r="CO60" s="41"/>
      <c r="CP60" s="20"/>
      <c r="CQ60" s="41"/>
      <c r="CR60" s="20"/>
      <c r="CS60" s="41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1"/>
    </row>
    <row r="61" spans="1:118" x14ac:dyDescent="0.15">
      <c r="A61" s="70"/>
      <c r="B61" s="70"/>
      <c r="C61" s="70"/>
      <c r="D61" s="70"/>
      <c r="E61" s="71"/>
      <c r="F61" s="71"/>
      <c r="G61" s="71"/>
      <c r="H61" s="71"/>
      <c r="I61" s="68"/>
      <c r="J61" s="55" t="str">
        <f>IF(C61&lt;&gt;"",SUM(K61:DN61)/データ!$D$2,"")</f>
        <v/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40"/>
      <c r="AA61" s="62"/>
      <c r="AB61" s="18"/>
      <c r="AC61" s="18"/>
      <c r="AD61" s="40"/>
      <c r="AE61" s="18"/>
      <c r="AF61" s="40"/>
      <c r="AG61" s="18"/>
      <c r="AH61" s="40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40"/>
      <c r="BF61" s="62"/>
      <c r="BG61" s="18"/>
      <c r="BH61" s="18"/>
      <c r="BI61" s="40"/>
      <c r="BJ61" s="18"/>
      <c r="BK61" s="40"/>
      <c r="BL61" s="18"/>
      <c r="BM61" s="40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40"/>
      <c r="CJ61" s="62"/>
      <c r="CK61" s="18"/>
      <c r="CL61" s="18"/>
      <c r="CM61" s="40"/>
      <c r="CN61" s="18"/>
      <c r="CO61" s="40"/>
      <c r="CP61" s="18"/>
      <c r="CQ61" s="40"/>
      <c r="CR61" s="18"/>
      <c r="CS61" s="40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9"/>
    </row>
    <row r="62" spans="1:118" x14ac:dyDescent="0.15">
      <c r="A62" s="70"/>
      <c r="B62" s="70"/>
      <c r="C62" s="70"/>
      <c r="D62" s="70"/>
      <c r="E62" s="71"/>
      <c r="F62" s="71"/>
      <c r="G62" s="71"/>
      <c r="H62" s="71"/>
      <c r="I62" s="69"/>
      <c r="J62" s="56" t="str">
        <f>IF(C61&lt;&gt;"",SUM(K62:DN62)/データ!$D$2,"")</f>
        <v/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41"/>
      <c r="AA62" s="63"/>
      <c r="AB62" s="20"/>
      <c r="AC62" s="20"/>
      <c r="AD62" s="41"/>
      <c r="AE62" s="20"/>
      <c r="AF62" s="41"/>
      <c r="AG62" s="20"/>
      <c r="AH62" s="41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41"/>
      <c r="BF62" s="63"/>
      <c r="BG62" s="20"/>
      <c r="BH62" s="20"/>
      <c r="BI62" s="41"/>
      <c r="BJ62" s="20"/>
      <c r="BK62" s="41"/>
      <c r="BL62" s="20"/>
      <c r="BM62" s="41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41"/>
      <c r="CJ62" s="63"/>
      <c r="CK62" s="20"/>
      <c r="CL62" s="20"/>
      <c r="CM62" s="41"/>
      <c r="CN62" s="20"/>
      <c r="CO62" s="41"/>
      <c r="CP62" s="20"/>
      <c r="CQ62" s="41"/>
      <c r="CR62" s="20"/>
      <c r="CS62" s="41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1"/>
    </row>
    <row r="63" spans="1:118" x14ac:dyDescent="0.15">
      <c r="A63" s="70"/>
      <c r="B63" s="70"/>
      <c r="C63" s="70"/>
      <c r="D63" s="70"/>
      <c r="E63" s="71"/>
      <c r="F63" s="71"/>
      <c r="G63" s="71"/>
      <c r="H63" s="71"/>
      <c r="I63" s="68"/>
      <c r="J63" s="55" t="str">
        <f>IF(C63&lt;&gt;"",SUM(K63:DN63)/データ!$D$2,"")</f>
        <v/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40"/>
      <c r="AA63" s="62"/>
      <c r="AB63" s="18"/>
      <c r="AC63" s="18"/>
      <c r="AD63" s="40"/>
      <c r="AE63" s="18"/>
      <c r="AF63" s="40"/>
      <c r="AG63" s="18"/>
      <c r="AH63" s="40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40"/>
      <c r="BF63" s="62"/>
      <c r="BG63" s="18"/>
      <c r="BH63" s="18"/>
      <c r="BI63" s="40"/>
      <c r="BJ63" s="18"/>
      <c r="BK63" s="40"/>
      <c r="BL63" s="18"/>
      <c r="BM63" s="40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40"/>
      <c r="CJ63" s="62"/>
      <c r="CK63" s="18"/>
      <c r="CL63" s="18"/>
      <c r="CM63" s="40"/>
      <c r="CN63" s="18"/>
      <c r="CO63" s="40"/>
      <c r="CP63" s="18"/>
      <c r="CQ63" s="40"/>
      <c r="CR63" s="18"/>
      <c r="CS63" s="40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9"/>
    </row>
    <row r="64" spans="1:118" x14ac:dyDescent="0.15">
      <c r="A64" s="70"/>
      <c r="B64" s="70"/>
      <c r="C64" s="70"/>
      <c r="D64" s="70"/>
      <c r="E64" s="71"/>
      <c r="F64" s="71"/>
      <c r="G64" s="71"/>
      <c r="H64" s="71"/>
      <c r="I64" s="69"/>
      <c r="J64" s="56" t="str">
        <f>IF(C63&lt;&gt;"",SUM(K64:DN64)/データ!$D$2,"")</f>
        <v/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41"/>
      <c r="AA64" s="63"/>
      <c r="AB64" s="20"/>
      <c r="AC64" s="20"/>
      <c r="AD64" s="41"/>
      <c r="AE64" s="20"/>
      <c r="AF64" s="41"/>
      <c r="AG64" s="20"/>
      <c r="AH64" s="41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41"/>
      <c r="BF64" s="63"/>
      <c r="BG64" s="20"/>
      <c r="BH64" s="20"/>
      <c r="BI64" s="41"/>
      <c r="BJ64" s="20"/>
      <c r="BK64" s="41"/>
      <c r="BL64" s="20"/>
      <c r="BM64" s="41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41"/>
      <c r="CJ64" s="63"/>
      <c r="CK64" s="20"/>
      <c r="CL64" s="20"/>
      <c r="CM64" s="41"/>
      <c r="CN64" s="20"/>
      <c r="CO64" s="41"/>
      <c r="CP64" s="20"/>
      <c r="CQ64" s="41"/>
      <c r="CR64" s="20"/>
      <c r="CS64" s="41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1"/>
    </row>
    <row r="65" spans="1:118" x14ac:dyDescent="0.15">
      <c r="A65" s="70"/>
      <c r="B65" s="70"/>
      <c r="C65" s="70"/>
      <c r="D65" s="70"/>
      <c r="E65" s="71"/>
      <c r="F65" s="71"/>
      <c r="G65" s="71"/>
      <c r="H65" s="71"/>
      <c r="I65" s="68"/>
      <c r="J65" s="55" t="str">
        <f>IF(C65&lt;&gt;"",SUM(K65:DN65)/データ!$D$2,"")</f>
        <v/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40"/>
      <c r="AA65" s="62"/>
      <c r="AB65" s="18"/>
      <c r="AC65" s="18"/>
      <c r="AD65" s="40"/>
      <c r="AE65" s="18"/>
      <c r="AF65" s="40"/>
      <c r="AG65" s="18"/>
      <c r="AH65" s="40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40"/>
      <c r="BF65" s="62"/>
      <c r="BG65" s="18"/>
      <c r="BH65" s="18"/>
      <c r="BI65" s="40"/>
      <c r="BJ65" s="18"/>
      <c r="BK65" s="40"/>
      <c r="BL65" s="18"/>
      <c r="BM65" s="40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40"/>
      <c r="CJ65" s="62"/>
      <c r="CK65" s="18"/>
      <c r="CL65" s="18"/>
      <c r="CM65" s="40"/>
      <c r="CN65" s="18"/>
      <c r="CO65" s="40"/>
      <c r="CP65" s="18"/>
      <c r="CQ65" s="40"/>
      <c r="CR65" s="18"/>
      <c r="CS65" s="40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9"/>
    </row>
    <row r="66" spans="1:118" x14ac:dyDescent="0.15">
      <c r="A66" s="70"/>
      <c r="B66" s="70"/>
      <c r="C66" s="70"/>
      <c r="D66" s="70"/>
      <c r="E66" s="71"/>
      <c r="F66" s="71"/>
      <c r="G66" s="71"/>
      <c r="H66" s="71"/>
      <c r="I66" s="69"/>
      <c r="J66" s="56" t="str">
        <f>IF(C65&lt;&gt;"",SUM(K66:DN66)/データ!$D$2,"")</f>
        <v/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41"/>
      <c r="AA66" s="63"/>
      <c r="AB66" s="20"/>
      <c r="AC66" s="20"/>
      <c r="AD66" s="41"/>
      <c r="AE66" s="20"/>
      <c r="AF66" s="41"/>
      <c r="AG66" s="20"/>
      <c r="AH66" s="41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41"/>
      <c r="BF66" s="63"/>
      <c r="BG66" s="20"/>
      <c r="BH66" s="20"/>
      <c r="BI66" s="41"/>
      <c r="BJ66" s="20"/>
      <c r="BK66" s="41"/>
      <c r="BL66" s="20"/>
      <c r="BM66" s="41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41"/>
      <c r="CJ66" s="63"/>
      <c r="CK66" s="20"/>
      <c r="CL66" s="20"/>
      <c r="CM66" s="41"/>
      <c r="CN66" s="20"/>
      <c r="CO66" s="41"/>
      <c r="CP66" s="20"/>
      <c r="CQ66" s="41"/>
      <c r="CR66" s="20"/>
      <c r="CS66" s="41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1"/>
    </row>
    <row r="67" spans="1:118" x14ac:dyDescent="0.15">
      <c r="A67" s="70"/>
      <c r="B67" s="70"/>
      <c r="C67" s="70"/>
      <c r="D67" s="70"/>
      <c r="E67" s="71"/>
      <c r="F67" s="71"/>
      <c r="G67" s="71"/>
      <c r="H67" s="71"/>
      <c r="I67" s="68"/>
      <c r="J67" s="55" t="str">
        <f>IF(C67&lt;&gt;"",SUM(K67:DN67)/データ!$D$2,"")</f>
        <v/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40"/>
      <c r="AA67" s="62"/>
      <c r="AB67" s="18"/>
      <c r="AC67" s="18"/>
      <c r="AD67" s="40"/>
      <c r="AE67" s="18"/>
      <c r="AF67" s="40"/>
      <c r="AG67" s="18"/>
      <c r="AH67" s="40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40"/>
      <c r="BF67" s="62"/>
      <c r="BG67" s="18"/>
      <c r="BH67" s="18"/>
      <c r="BI67" s="40"/>
      <c r="BJ67" s="18"/>
      <c r="BK67" s="40"/>
      <c r="BL67" s="18"/>
      <c r="BM67" s="40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40"/>
      <c r="CJ67" s="62"/>
      <c r="CK67" s="18"/>
      <c r="CL67" s="18"/>
      <c r="CM67" s="40"/>
      <c r="CN67" s="18"/>
      <c r="CO67" s="40"/>
      <c r="CP67" s="18"/>
      <c r="CQ67" s="40"/>
      <c r="CR67" s="18"/>
      <c r="CS67" s="40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9"/>
    </row>
    <row r="68" spans="1:118" x14ac:dyDescent="0.15">
      <c r="A68" s="70"/>
      <c r="B68" s="70"/>
      <c r="C68" s="70"/>
      <c r="D68" s="70"/>
      <c r="E68" s="71"/>
      <c r="F68" s="71"/>
      <c r="G68" s="71"/>
      <c r="H68" s="71"/>
      <c r="I68" s="69"/>
      <c r="J68" s="56" t="str">
        <f>IF(C67&lt;&gt;"",SUM(K68:DN68)/データ!$D$2,"")</f>
        <v/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41"/>
      <c r="AA68" s="63"/>
      <c r="AB68" s="20"/>
      <c r="AC68" s="20"/>
      <c r="AD68" s="41"/>
      <c r="AE68" s="20"/>
      <c r="AF68" s="41"/>
      <c r="AG68" s="20"/>
      <c r="AH68" s="41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41"/>
      <c r="BF68" s="63"/>
      <c r="BG68" s="20"/>
      <c r="BH68" s="20"/>
      <c r="BI68" s="41"/>
      <c r="BJ68" s="20"/>
      <c r="BK68" s="41"/>
      <c r="BL68" s="20"/>
      <c r="BM68" s="41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41"/>
      <c r="CJ68" s="63"/>
      <c r="CK68" s="20"/>
      <c r="CL68" s="20"/>
      <c r="CM68" s="41"/>
      <c r="CN68" s="20"/>
      <c r="CO68" s="41"/>
      <c r="CP68" s="20"/>
      <c r="CQ68" s="41"/>
      <c r="CR68" s="20"/>
      <c r="CS68" s="41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1"/>
    </row>
    <row r="69" spans="1:118" x14ac:dyDescent="0.15">
      <c r="A69" s="70"/>
      <c r="B69" s="70"/>
      <c r="C69" s="70"/>
      <c r="D69" s="70"/>
      <c r="E69" s="71"/>
      <c r="F69" s="71"/>
      <c r="G69" s="71"/>
      <c r="H69" s="71"/>
      <c r="I69" s="68"/>
      <c r="J69" s="55" t="str">
        <f>IF(C69&lt;&gt;"",SUM(K69:DN69)/データ!$D$2,"")</f>
        <v/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40"/>
      <c r="AA69" s="62"/>
      <c r="AB69" s="18"/>
      <c r="AC69" s="18"/>
      <c r="AD69" s="40"/>
      <c r="AE69" s="18"/>
      <c r="AF69" s="40"/>
      <c r="AG69" s="18"/>
      <c r="AH69" s="40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40"/>
      <c r="BF69" s="62"/>
      <c r="BG69" s="18"/>
      <c r="BH69" s="18"/>
      <c r="BI69" s="40"/>
      <c r="BJ69" s="18"/>
      <c r="BK69" s="40"/>
      <c r="BL69" s="18"/>
      <c r="BM69" s="40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40"/>
      <c r="CJ69" s="62"/>
      <c r="CK69" s="18"/>
      <c r="CL69" s="18"/>
      <c r="CM69" s="40"/>
      <c r="CN69" s="18"/>
      <c r="CO69" s="40"/>
      <c r="CP69" s="18"/>
      <c r="CQ69" s="40"/>
      <c r="CR69" s="18"/>
      <c r="CS69" s="40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9"/>
    </row>
    <row r="70" spans="1:118" x14ac:dyDescent="0.15">
      <c r="A70" s="70"/>
      <c r="B70" s="70"/>
      <c r="C70" s="70"/>
      <c r="D70" s="70"/>
      <c r="E70" s="71"/>
      <c r="F70" s="71"/>
      <c r="G70" s="71"/>
      <c r="H70" s="71"/>
      <c r="I70" s="69"/>
      <c r="J70" s="56" t="str">
        <f>IF(C69&lt;&gt;"",SUM(K70:DN70)/データ!$D$2,"")</f>
        <v/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41"/>
      <c r="AA70" s="63"/>
      <c r="AB70" s="20"/>
      <c r="AC70" s="20"/>
      <c r="AD70" s="41"/>
      <c r="AE70" s="20"/>
      <c r="AF70" s="41"/>
      <c r="AG70" s="20"/>
      <c r="AH70" s="41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41"/>
      <c r="BF70" s="63"/>
      <c r="BG70" s="20"/>
      <c r="BH70" s="20"/>
      <c r="BI70" s="41"/>
      <c r="BJ70" s="20"/>
      <c r="BK70" s="41"/>
      <c r="BL70" s="20"/>
      <c r="BM70" s="41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41"/>
      <c r="CJ70" s="63"/>
      <c r="CK70" s="20"/>
      <c r="CL70" s="20"/>
      <c r="CM70" s="41"/>
      <c r="CN70" s="20"/>
      <c r="CO70" s="41"/>
      <c r="CP70" s="20"/>
      <c r="CQ70" s="41"/>
      <c r="CR70" s="20"/>
      <c r="CS70" s="41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1"/>
    </row>
    <row r="71" spans="1:118" x14ac:dyDescent="0.15">
      <c r="A71" s="64"/>
      <c r="B71" s="64"/>
      <c r="C71" s="64"/>
      <c r="D71" s="64"/>
      <c r="E71" s="66"/>
      <c r="F71" s="66"/>
      <c r="G71" s="66"/>
      <c r="H71" s="66"/>
      <c r="I71" s="68"/>
      <c r="J71" s="55" t="str">
        <f>IF(C71&lt;&gt;"",SUM(K71:DN71)/データ!$D$2,"")</f>
        <v/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40"/>
      <c r="AA71" s="62"/>
      <c r="AB71" s="18"/>
      <c r="AC71" s="18"/>
      <c r="AD71" s="40"/>
      <c r="AE71" s="18"/>
      <c r="AF71" s="40"/>
      <c r="AG71" s="18"/>
      <c r="AH71" s="40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40"/>
      <c r="BF71" s="62"/>
      <c r="BG71" s="18"/>
      <c r="BH71" s="18"/>
      <c r="BI71" s="40"/>
      <c r="BJ71" s="18"/>
      <c r="BK71" s="40"/>
      <c r="BL71" s="18"/>
      <c r="BM71" s="40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40"/>
      <c r="CJ71" s="62"/>
      <c r="CK71" s="18"/>
      <c r="CL71" s="18"/>
      <c r="CM71" s="40"/>
      <c r="CN71" s="18"/>
      <c r="CO71" s="40"/>
      <c r="CP71" s="18"/>
      <c r="CQ71" s="40"/>
      <c r="CR71" s="18"/>
      <c r="CS71" s="40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9"/>
    </row>
    <row r="72" spans="1:118" x14ac:dyDescent="0.15">
      <c r="A72" s="65"/>
      <c r="B72" s="65"/>
      <c r="C72" s="65"/>
      <c r="D72" s="65"/>
      <c r="E72" s="67"/>
      <c r="F72" s="67"/>
      <c r="G72" s="67"/>
      <c r="H72" s="67"/>
      <c r="I72" s="69"/>
      <c r="J72" s="56" t="str">
        <f>IF(C71&lt;&gt;"",SUM(K72:DN72)/データ!$D$2,"")</f>
        <v/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41"/>
      <c r="AA72" s="63"/>
      <c r="AB72" s="20"/>
      <c r="AC72" s="20"/>
      <c r="AD72" s="41"/>
      <c r="AE72" s="20"/>
      <c r="AF72" s="41"/>
      <c r="AG72" s="20"/>
      <c r="AH72" s="41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41"/>
      <c r="BF72" s="63"/>
      <c r="BG72" s="20"/>
      <c r="BH72" s="20"/>
      <c r="BI72" s="41"/>
      <c r="BJ72" s="20"/>
      <c r="BK72" s="41"/>
      <c r="BL72" s="20"/>
      <c r="BM72" s="41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41"/>
      <c r="CJ72" s="63"/>
      <c r="CK72" s="20"/>
      <c r="CL72" s="20"/>
      <c r="CM72" s="41"/>
      <c r="CN72" s="20"/>
      <c r="CO72" s="41"/>
      <c r="CP72" s="20"/>
      <c r="CQ72" s="41"/>
      <c r="CR72" s="20"/>
      <c r="CS72" s="41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1"/>
    </row>
    <row r="73" spans="1:118" x14ac:dyDescent="0.15">
      <c r="A73" s="70"/>
      <c r="B73" s="70"/>
      <c r="C73" s="70"/>
      <c r="D73" s="70"/>
      <c r="E73" s="71"/>
      <c r="F73" s="71"/>
      <c r="G73" s="71"/>
      <c r="H73" s="71"/>
      <c r="I73" s="68"/>
      <c r="J73" s="55" t="str">
        <f>IF(C73&lt;&gt;"",SUM(K73:DN73)/データ!$D$2,"")</f>
        <v/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40"/>
      <c r="AA73" s="62"/>
      <c r="AB73" s="18"/>
      <c r="AC73" s="18"/>
      <c r="AD73" s="40"/>
      <c r="AE73" s="18"/>
      <c r="AF73" s="40"/>
      <c r="AG73" s="18"/>
      <c r="AH73" s="40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40"/>
      <c r="BF73" s="62"/>
      <c r="BG73" s="18"/>
      <c r="BH73" s="18"/>
      <c r="BI73" s="40"/>
      <c r="BJ73" s="18"/>
      <c r="BK73" s="40"/>
      <c r="BL73" s="18"/>
      <c r="BM73" s="40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40"/>
      <c r="CJ73" s="62"/>
      <c r="CK73" s="18"/>
      <c r="CL73" s="18"/>
      <c r="CM73" s="40"/>
      <c r="CN73" s="18"/>
      <c r="CO73" s="40"/>
      <c r="CP73" s="18"/>
      <c r="CQ73" s="40"/>
      <c r="CR73" s="18"/>
      <c r="CS73" s="40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9"/>
    </row>
    <row r="74" spans="1:118" x14ac:dyDescent="0.15">
      <c r="A74" s="70"/>
      <c r="B74" s="70"/>
      <c r="C74" s="70"/>
      <c r="D74" s="70"/>
      <c r="E74" s="71"/>
      <c r="F74" s="71"/>
      <c r="G74" s="71"/>
      <c r="H74" s="71"/>
      <c r="I74" s="69"/>
      <c r="J74" s="56" t="str">
        <f>IF(C73&lt;&gt;"",SUM(K74:DN74)/データ!$D$2,"")</f>
        <v/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41"/>
      <c r="AA74" s="63"/>
      <c r="AB74" s="20"/>
      <c r="AC74" s="20"/>
      <c r="AD74" s="41"/>
      <c r="AE74" s="20"/>
      <c r="AF74" s="41"/>
      <c r="AG74" s="20"/>
      <c r="AH74" s="41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41"/>
      <c r="BF74" s="63"/>
      <c r="BG74" s="20"/>
      <c r="BH74" s="20"/>
      <c r="BI74" s="41"/>
      <c r="BJ74" s="20"/>
      <c r="BK74" s="41"/>
      <c r="BL74" s="20"/>
      <c r="BM74" s="41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41"/>
      <c r="CJ74" s="63"/>
      <c r="CK74" s="20"/>
      <c r="CL74" s="20"/>
      <c r="CM74" s="41"/>
      <c r="CN74" s="20"/>
      <c r="CO74" s="41"/>
      <c r="CP74" s="20"/>
      <c r="CQ74" s="41"/>
      <c r="CR74" s="20"/>
      <c r="CS74" s="41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1"/>
    </row>
    <row r="75" spans="1:118" x14ac:dyDescent="0.15">
      <c r="A75" s="70"/>
      <c r="B75" s="70"/>
      <c r="C75" s="70"/>
      <c r="D75" s="70"/>
      <c r="E75" s="71"/>
      <c r="F75" s="71"/>
      <c r="G75" s="71"/>
      <c r="H75" s="71"/>
      <c r="I75" s="68"/>
      <c r="J75" s="55" t="str">
        <f>IF(C75&lt;&gt;"",SUM(K75:DN75)/データ!$D$2,"")</f>
        <v/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40"/>
      <c r="AA75" s="62"/>
      <c r="AB75" s="18"/>
      <c r="AC75" s="18"/>
      <c r="AD75" s="40"/>
      <c r="AE75" s="18"/>
      <c r="AF75" s="40"/>
      <c r="AG75" s="18"/>
      <c r="AH75" s="40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40"/>
      <c r="BF75" s="62"/>
      <c r="BG75" s="18"/>
      <c r="BH75" s="18"/>
      <c r="BI75" s="40"/>
      <c r="BJ75" s="18"/>
      <c r="BK75" s="40"/>
      <c r="BL75" s="18"/>
      <c r="BM75" s="40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40"/>
      <c r="CJ75" s="62"/>
      <c r="CK75" s="18"/>
      <c r="CL75" s="18"/>
      <c r="CM75" s="40"/>
      <c r="CN75" s="18"/>
      <c r="CO75" s="40"/>
      <c r="CP75" s="18"/>
      <c r="CQ75" s="40"/>
      <c r="CR75" s="18"/>
      <c r="CS75" s="40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9"/>
    </row>
    <row r="76" spans="1:118" x14ac:dyDescent="0.15">
      <c r="A76" s="70"/>
      <c r="B76" s="70"/>
      <c r="C76" s="70"/>
      <c r="D76" s="70"/>
      <c r="E76" s="71"/>
      <c r="F76" s="71"/>
      <c r="G76" s="71"/>
      <c r="H76" s="71"/>
      <c r="I76" s="69"/>
      <c r="J76" s="56" t="str">
        <f>IF(C75&lt;&gt;"",SUM(K76:DN76)/データ!$D$2,"")</f>
        <v/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41"/>
      <c r="AA76" s="63"/>
      <c r="AB76" s="20"/>
      <c r="AC76" s="20"/>
      <c r="AD76" s="41"/>
      <c r="AE76" s="20"/>
      <c r="AF76" s="41"/>
      <c r="AG76" s="20"/>
      <c r="AH76" s="41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41"/>
      <c r="BF76" s="63"/>
      <c r="BG76" s="20"/>
      <c r="BH76" s="20"/>
      <c r="BI76" s="41"/>
      <c r="BJ76" s="20"/>
      <c r="BK76" s="41"/>
      <c r="BL76" s="20"/>
      <c r="BM76" s="41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41"/>
      <c r="CJ76" s="63"/>
      <c r="CK76" s="20"/>
      <c r="CL76" s="20"/>
      <c r="CM76" s="41"/>
      <c r="CN76" s="20"/>
      <c r="CO76" s="41"/>
      <c r="CP76" s="20"/>
      <c r="CQ76" s="41"/>
      <c r="CR76" s="20"/>
      <c r="CS76" s="41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1"/>
    </row>
    <row r="77" spans="1:118" x14ac:dyDescent="0.15">
      <c r="A77" s="64"/>
      <c r="B77" s="64"/>
      <c r="C77" s="64"/>
      <c r="D77" s="64"/>
      <c r="E77" s="66"/>
      <c r="F77" s="66"/>
      <c r="G77" s="66"/>
      <c r="H77" s="66"/>
      <c r="I77" s="68"/>
      <c r="J77" s="55" t="str">
        <f>IF(C77&lt;&gt;"",SUM(K77:DN77)/データ!$D$2,"")</f>
        <v/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40"/>
      <c r="AA77" s="62"/>
      <c r="AB77" s="18"/>
      <c r="AC77" s="18"/>
      <c r="AD77" s="40"/>
      <c r="AE77" s="18"/>
      <c r="AF77" s="40"/>
      <c r="AG77" s="18"/>
      <c r="AH77" s="40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40"/>
      <c r="BF77" s="62"/>
      <c r="BG77" s="18"/>
      <c r="BH77" s="18"/>
      <c r="BI77" s="40"/>
      <c r="BJ77" s="18"/>
      <c r="BK77" s="40"/>
      <c r="BL77" s="18"/>
      <c r="BM77" s="40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40"/>
      <c r="CJ77" s="62"/>
      <c r="CK77" s="18"/>
      <c r="CL77" s="18"/>
      <c r="CM77" s="40"/>
      <c r="CN77" s="18"/>
      <c r="CO77" s="40"/>
      <c r="CP77" s="18"/>
      <c r="CQ77" s="40"/>
      <c r="CR77" s="18"/>
      <c r="CS77" s="40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9"/>
    </row>
    <row r="78" spans="1:118" x14ac:dyDescent="0.15">
      <c r="A78" s="65"/>
      <c r="B78" s="65"/>
      <c r="C78" s="65"/>
      <c r="D78" s="65"/>
      <c r="E78" s="67"/>
      <c r="F78" s="67"/>
      <c r="G78" s="67"/>
      <c r="H78" s="67"/>
      <c r="I78" s="69"/>
      <c r="J78" s="56" t="str">
        <f>IF(C77&lt;&gt;"",SUM(K78:DN78)/データ!$D$2,"")</f>
        <v/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41"/>
      <c r="AA78" s="63"/>
      <c r="AB78" s="20"/>
      <c r="AC78" s="20"/>
      <c r="AD78" s="41"/>
      <c r="AE78" s="20"/>
      <c r="AF78" s="41"/>
      <c r="AG78" s="20"/>
      <c r="AH78" s="41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41"/>
      <c r="BF78" s="63"/>
      <c r="BG78" s="20"/>
      <c r="BH78" s="20"/>
      <c r="BI78" s="41"/>
      <c r="BJ78" s="20"/>
      <c r="BK78" s="41"/>
      <c r="BL78" s="20"/>
      <c r="BM78" s="41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41"/>
      <c r="CJ78" s="63"/>
      <c r="CK78" s="20"/>
      <c r="CL78" s="20"/>
      <c r="CM78" s="41"/>
      <c r="CN78" s="20"/>
      <c r="CO78" s="41"/>
      <c r="CP78" s="20"/>
      <c r="CQ78" s="41"/>
      <c r="CR78" s="20"/>
      <c r="CS78" s="41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1"/>
    </row>
    <row r="79" spans="1:118" x14ac:dyDescent="0.15">
      <c r="A79" s="64"/>
      <c r="B79" s="64"/>
      <c r="C79" s="64"/>
      <c r="D79" s="64"/>
      <c r="E79" s="66"/>
      <c r="F79" s="66"/>
      <c r="G79" s="66"/>
      <c r="H79" s="66"/>
      <c r="I79" s="68"/>
      <c r="J79" s="55" t="str">
        <f>IF(C79&lt;&gt;"",SUM(K79:DN79)/データ!$D$2,"")</f>
        <v/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40"/>
      <c r="AA79" s="62"/>
      <c r="AB79" s="18"/>
      <c r="AC79" s="18"/>
      <c r="AD79" s="40"/>
      <c r="AE79" s="18"/>
      <c r="AF79" s="40"/>
      <c r="AG79" s="18"/>
      <c r="AH79" s="40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40"/>
      <c r="BF79" s="62"/>
      <c r="BG79" s="18"/>
      <c r="BH79" s="18"/>
      <c r="BI79" s="40"/>
      <c r="BJ79" s="18"/>
      <c r="BK79" s="40"/>
      <c r="BL79" s="18"/>
      <c r="BM79" s="40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40"/>
      <c r="CJ79" s="62"/>
      <c r="CK79" s="18"/>
      <c r="CL79" s="18"/>
      <c r="CM79" s="40"/>
      <c r="CN79" s="18"/>
      <c r="CO79" s="40"/>
      <c r="CP79" s="18"/>
      <c r="CQ79" s="40"/>
      <c r="CR79" s="18"/>
      <c r="CS79" s="40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9"/>
    </row>
    <row r="80" spans="1:118" x14ac:dyDescent="0.15">
      <c r="A80" s="65"/>
      <c r="B80" s="65"/>
      <c r="C80" s="65"/>
      <c r="D80" s="65"/>
      <c r="E80" s="67"/>
      <c r="F80" s="67"/>
      <c r="G80" s="67"/>
      <c r="H80" s="67"/>
      <c r="I80" s="69"/>
      <c r="J80" s="56" t="str">
        <f>IF(C79&lt;&gt;"",SUM(K80:DN80)/データ!$D$2,"")</f>
        <v/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41"/>
      <c r="AA80" s="63"/>
      <c r="AB80" s="20"/>
      <c r="AC80" s="20"/>
      <c r="AD80" s="41"/>
      <c r="AE80" s="20"/>
      <c r="AF80" s="41"/>
      <c r="AG80" s="20"/>
      <c r="AH80" s="41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41"/>
      <c r="BF80" s="63"/>
      <c r="BG80" s="20"/>
      <c r="BH80" s="20"/>
      <c r="BI80" s="41"/>
      <c r="BJ80" s="20"/>
      <c r="BK80" s="41"/>
      <c r="BL80" s="20"/>
      <c r="BM80" s="41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41"/>
      <c r="CJ80" s="63"/>
      <c r="CK80" s="20"/>
      <c r="CL80" s="20"/>
      <c r="CM80" s="41"/>
      <c r="CN80" s="20"/>
      <c r="CO80" s="41"/>
      <c r="CP80" s="20"/>
      <c r="CQ80" s="41"/>
      <c r="CR80" s="20"/>
      <c r="CS80" s="41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1"/>
    </row>
    <row r="81" spans="1:118" x14ac:dyDescent="0.15">
      <c r="A81" s="64"/>
      <c r="B81" s="64"/>
      <c r="C81" s="64"/>
      <c r="D81" s="64"/>
      <c r="E81" s="66"/>
      <c r="F81" s="66"/>
      <c r="G81" s="66"/>
      <c r="H81" s="66"/>
      <c r="I81" s="68"/>
      <c r="J81" s="55" t="str">
        <f>IF(C81&lt;&gt;"",SUM(K81:DN81)/データ!$D$2,"")</f>
        <v/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40"/>
      <c r="AA81" s="62"/>
      <c r="AB81" s="18"/>
      <c r="AC81" s="18"/>
      <c r="AD81" s="40"/>
      <c r="AE81" s="18"/>
      <c r="AF81" s="40"/>
      <c r="AG81" s="18"/>
      <c r="AH81" s="40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40"/>
      <c r="BF81" s="62"/>
      <c r="BG81" s="18"/>
      <c r="BH81" s="18"/>
      <c r="BI81" s="40"/>
      <c r="BJ81" s="18"/>
      <c r="BK81" s="40"/>
      <c r="BL81" s="18"/>
      <c r="BM81" s="40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40"/>
      <c r="CJ81" s="62"/>
      <c r="CK81" s="18"/>
      <c r="CL81" s="18"/>
      <c r="CM81" s="40"/>
      <c r="CN81" s="18"/>
      <c r="CO81" s="40"/>
      <c r="CP81" s="18"/>
      <c r="CQ81" s="40"/>
      <c r="CR81" s="18"/>
      <c r="CS81" s="40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9"/>
    </row>
    <row r="82" spans="1:118" x14ac:dyDescent="0.15">
      <c r="A82" s="65"/>
      <c r="B82" s="65"/>
      <c r="C82" s="65"/>
      <c r="D82" s="65"/>
      <c r="E82" s="67"/>
      <c r="F82" s="67"/>
      <c r="G82" s="67"/>
      <c r="H82" s="67"/>
      <c r="I82" s="69"/>
      <c r="J82" s="56" t="str">
        <f>IF(C81&lt;&gt;"",SUM(K82:DN82)/データ!$D$2,"")</f>
        <v/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41"/>
      <c r="AA82" s="63"/>
      <c r="AB82" s="20"/>
      <c r="AC82" s="20"/>
      <c r="AD82" s="41"/>
      <c r="AE82" s="20"/>
      <c r="AF82" s="41"/>
      <c r="AG82" s="20"/>
      <c r="AH82" s="41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41"/>
      <c r="BF82" s="63"/>
      <c r="BG82" s="20"/>
      <c r="BH82" s="20"/>
      <c r="BI82" s="41"/>
      <c r="BJ82" s="20"/>
      <c r="BK82" s="41"/>
      <c r="BL82" s="20"/>
      <c r="BM82" s="41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41"/>
      <c r="CJ82" s="63"/>
      <c r="CK82" s="20"/>
      <c r="CL82" s="20"/>
      <c r="CM82" s="41"/>
      <c r="CN82" s="20"/>
      <c r="CO82" s="41"/>
      <c r="CP82" s="20"/>
      <c r="CQ82" s="41"/>
      <c r="CR82" s="20"/>
      <c r="CS82" s="41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1"/>
    </row>
    <row r="83" spans="1:118" ht="13.5" customHeight="1" x14ac:dyDescent="0.15">
      <c r="A83" s="64"/>
      <c r="B83" s="64"/>
      <c r="C83" s="64"/>
      <c r="D83" s="64"/>
      <c r="E83" s="66"/>
      <c r="F83" s="66"/>
      <c r="G83" s="66"/>
      <c r="H83" s="66"/>
      <c r="I83" s="68"/>
      <c r="J83" s="55" t="str">
        <f>IF(C83&lt;&gt;"",SUM(K83:DN83)/データ!$D$2,"")</f>
        <v/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40"/>
      <c r="AA83" s="62"/>
      <c r="AB83" s="18"/>
      <c r="AC83" s="18"/>
      <c r="AD83" s="40"/>
      <c r="AE83" s="18"/>
      <c r="AF83" s="40"/>
      <c r="AG83" s="18"/>
      <c r="AH83" s="40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40"/>
      <c r="BF83" s="62"/>
      <c r="BG83" s="18"/>
      <c r="BH83" s="18"/>
      <c r="BI83" s="40"/>
      <c r="BJ83" s="18"/>
      <c r="BK83" s="40"/>
      <c r="BL83" s="18"/>
      <c r="BM83" s="40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40"/>
      <c r="CJ83" s="62"/>
      <c r="CK83" s="18"/>
      <c r="CL83" s="18"/>
      <c r="CM83" s="40"/>
      <c r="CN83" s="18"/>
      <c r="CO83" s="40"/>
      <c r="CP83" s="18"/>
      <c r="CQ83" s="40"/>
      <c r="CR83" s="18"/>
      <c r="CS83" s="40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9"/>
    </row>
    <row r="84" spans="1:118" x14ac:dyDescent="0.15">
      <c r="A84" s="65"/>
      <c r="B84" s="65"/>
      <c r="C84" s="65"/>
      <c r="D84" s="65"/>
      <c r="E84" s="67"/>
      <c r="F84" s="67"/>
      <c r="G84" s="67"/>
      <c r="H84" s="67"/>
      <c r="I84" s="69"/>
      <c r="J84" s="56" t="str">
        <f>IF(C83&lt;&gt;"",SUM(K84:DN84)/データ!$D$2,"")</f>
        <v/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41"/>
      <c r="AA84" s="63"/>
      <c r="AB84" s="20"/>
      <c r="AC84" s="20"/>
      <c r="AD84" s="41"/>
      <c r="AE84" s="20"/>
      <c r="AF84" s="41"/>
      <c r="AG84" s="20"/>
      <c r="AH84" s="41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41"/>
      <c r="BF84" s="63"/>
      <c r="BG84" s="20"/>
      <c r="BH84" s="20"/>
      <c r="BI84" s="41"/>
      <c r="BJ84" s="20"/>
      <c r="BK84" s="41"/>
      <c r="BL84" s="20"/>
      <c r="BM84" s="41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41"/>
      <c r="CJ84" s="63"/>
      <c r="CK84" s="20"/>
      <c r="CL84" s="20"/>
      <c r="CM84" s="41"/>
      <c r="CN84" s="20"/>
      <c r="CO84" s="41"/>
      <c r="CP84" s="20"/>
      <c r="CQ84" s="41"/>
      <c r="CR84" s="20"/>
      <c r="CS84" s="41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1"/>
    </row>
    <row r="85" spans="1:118" x14ac:dyDescent="0.15">
      <c r="A85" s="64"/>
      <c r="B85" s="64"/>
      <c r="C85" s="64"/>
      <c r="D85" s="64"/>
      <c r="E85" s="66"/>
      <c r="F85" s="66"/>
      <c r="G85" s="66"/>
      <c r="H85" s="66"/>
      <c r="I85" s="68"/>
      <c r="J85" s="55" t="str">
        <f>IF(C85&lt;&gt;"",SUM(K85:DN85)/データ!$D$2,"")</f>
        <v/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40"/>
      <c r="AA85" s="62"/>
      <c r="AB85" s="18"/>
      <c r="AC85" s="18"/>
      <c r="AD85" s="40"/>
      <c r="AE85" s="18"/>
      <c r="AF85" s="40"/>
      <c r="AG85" s="18"/>
      <c r="AH85" s="40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40"/>
      <c r="BF85" s="62"/>
      <c r="BG85" s="18"/>
      <c r="BH85" s="18"/>
      <c r="BI85" s="40"/>
      <c r="BJ85" s="18"/>
      <c r="BK85" s="40"/>
      <c r="BL85" s="18"/>
      <c r="BM85" s="40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40"/>
      <c r="CJ85" s="62"/>
      <c r="CK85" s="18"/>
      <c r="CL85" s="18"/>
      <c r="CM85" s="40"/>
      <c r="CN85" s="18"/>
      <c r="CO85" s="40"/>
      <c r="CP85" s="18"/>
      <c r="CQ85" s="40"/>
      <c r="CR85" s="18"/>
      <c r="CS85" s="40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9"/>
    </row>
    <row r="86" spans="1:118" x14ac:dyDescent="0.15">
      <c r="A86" s="65"/>
      <c r="B86" s="65"/>
      <c r="C86" s="65"/>
      <c r="D86" s="65"/>
      <c r="E86" s="67"/>
      <c r="F86" s="67"/>
      <c r="G86" s="67"/>
      <c r="H86" s="67"/>
      <c r="I86" s="69"/>
      <c r="J86" s="56" t="str">
        <f>IF(C85&lt;&gt;"",SUM(K86:DN86)/データ!$D$2,"")</f>
        <v/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41"/>
      <c r="AA86" s="63"/>
      <c r="AB86" s="20"/>
      <c r="AC86" s="20"/>
      <c r="AD86" s="41"/>
      <c r="AE86" s="20"/>
      <c r="AF86" s="41"/>
      <c r="AG86" s="20"/>
      <c r="AH86" s="41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41"/>
      <c r="BF86" s="63"/>
      <c r="BG86" s="20"/>
      <c r="BH86" s="20"/>
      <c r="BI86" s="41"/>
      <c r="BJ86" s="20"/>
      <c r="BK86" s="41"/>
      <c r="BL86" s="20"/>
      <c r="BM86" s="41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41"/>
      <c r="CJ86" s="63"/>
      <c r="CK86" s="20"/>
      <c r="CL86" s="20"/>
      <c r="CM86" s="41"/>
      <c r="CN86" s="20"/>
      <c r="CO86" s="41"/>
      <c r="CP86" s="20"/>
      <c r="CQ86" s="41"/>
      <c r="CR86" s="20"/>
      <c r="CS86" s="41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1"/>
    </row>
    <row r="87" spans="1:118" ht="13.5" customHeight="1" x14ac:dyDescent="0.15">
      <c r="A87" s="64"/>
      <c r="B87" s="64"/>
      <c r="C87" s="64"/>
      <c r="D87" s="64"/>
      <c r="E87" s="66"/>
      <c r="F87" s="66"/>
      <c r="G87" s="66"/>
      <c r="H87" s="66"/>
      <c r="I87" s="68"/>
      <c r="J87" s="55" t="str">
        <f>IF(C87&lt;&gt;"",SUM(K87:DN87)/データ!$D$2,"")</f>
        <v/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40"/>
      <c r="AA87" s="62"/>
      <c r="AB87" s="18"/>
      <c r="AC87" s="18"/>
      <c r="AD87" s="40"/>
      <c r="AE87" s="18"/>
      <c r="AF87" s="40"/>
      <c r="AG87" s="18"/>
      <c r="AH87" s="40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40"/>
      <c r="BF87" s="62"/>
      <c r="BG87" s="18"/>
      <c r="BH87" s="18"/>
      <c r="BI87" s="40"/>
      <c r="BJ87" s="18"/>
      <c r="BK87" s="40"/>
      <c r="BL87" s="18"/>
      <c r="BM87" s="40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40"/>
      <c r="CJ87" s="62"/>
      <c r="CK87" s="18"/>
      <c r="CL87" s="18"/>
      <c r="CM87" s="40"/>
      <c r="CN87" s="18"/>
      <c r="CO87" s="40"/>
      <c r="CP87" s="18"/>
      <c r="CQ87" s="40"/>
      <c r="CR87" s="18"/>
      <c r="CS87" s="40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9"/>
    </row>
    <row r="88" spans="1:118" x14ac:dyDescent="0.15">
      <c r="A88" s="65"/>
      <c r="B88" s="65"/>
      <c r="C88" s="65"/>
      <c r="D88" s="65"/>
      <c r="E88" s="67"/>
      <c r="F88" s="67"/>
      <c r="G88" s="67"/>
      <c r="H88" s="67"/>
      <c r="I88" s="69"/>
      <c r="J88" s="56" t="str">
        <f>IF(C87&lt;&gt;"",SUM(K88:DN88)/データ!$D$2,"")</f>
        <v/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41"/>
      <c r="AA88" s="63"/>
      <c r="AB88" s="20"/>
      <c r="AC88" s="20"/>
      <c r="AD88" s="41"/>
      <c r="AE88" s="20"/>
      <c r="AF88" s="41"/>
      <c r="AG88" s="20"/>
      <c r="AH88" s="41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41"/>
      <c r="BF88" s="63"/>
      <c r="BG88" s="20"/>
      <c r="BH88" s="20"/>
      <c r="BI88" s="41"/>
      <c r="BJ88" s="20"/>
      <c r="BK88" s="41"/>
      <c r="BL88" s="20"/>
      <c r="BM88" s="41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41"/>
      <c r="CJ88" s="63"/>
      <c r="CK88" s="20"/>
      <c r="CL88" s="20"/>
      <c r="CM88" s="41"/>
      <c r="CN88" s="20"/>
      <c r="CO88" s="41"/>
      <c r="CP88" s="20"/>
      <c r="CQ88" s="41"/>
      <c r="CR88" s="20"/>
      <c r="CS88" s="41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1"/>
    </row>
    <row r="89" spans="1:118" ht="13.5" customHeight="1" x14ac:dyDescent="0.15">
      <c r="A89" s="64"/>
      <c r="B89" s="64"/>
      <c r="C89" s="64"/>
      <c r="D89" s="64"/>
      <c r="E89" s="66"/>
      <c r="F89" s="66"/>
      <c r="G89" s="66"/>
      <c r="H89" s="66"/>
      <c r="I89" s="68"/>
      <c r="J89" s="55" t="str">
        <f>IF(C89&lt;&gt;"",SUM(K89:DN89)/データ!$D$2,"")</f>
        <v/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40"/>
      <c r="AA89" s="62"/>
      <c r="AB89" s="18"/>
      <c r="AC89" s="18"/>
      <c r="AD89" s="40"/>
      <c r="AE89" s="18"/>
      <c r="AF89" s="40"/>
      <c r="AG89" s="18"/>
      <c r="AH89" s="40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40"/>
      <c r="BF89" s="62"/>
      <c r="BG89" s="18"/>
      <c r="BH89" s="18"/>
      <c r="BI89" s="40"/>
      <c r="BJ89" s="18"/>
      <c r="BK89" s="40"/>
      <c r="BL89" s="18"/>
      <c r="BM89" s="40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40"/>
      <c r="CJ89" s="62"/>
      <c r="CK89" s="18"/>
      <c r="CL89" s="18"/>
      <c r="CM89" s="40"/>
      <c r="CN89" s="18"/>
      <c r="CO89" s="40"/>
      <c r="CP89" s="18"/>
      <c r="CQ89" s="40"/>
      <c r="CR89" s="18"/>
      <c r="CS89" s="40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9"/>
    </row>
    <row r="90" spans="1:118" x14ac:dyDescent="0.15">
      <c r="A90" s="65"/>
      <c r="B90" s="65"/>
      <c r="C90" s="65"/>
      <c r="D90" s="65"/>
      <c r="E90" s="67"/>
      <c r="F90" s="67"/>
      <c r="G90" s="67"/>
      <c r="H90" s="67"/>
      <c r="I90" s="69"/>
      <c r="J90" s="56" t="str">
        <f>IF(C89&lt;&gt;"",SUM(K90:DN90)/データ!$D$2,"")</f>
        <v/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41"/>
      <c r="AA90" s="63"/>
      <c r="AB90" s="20"/>
      <c r="AC90" s="20"/>
      <c r="AD90" s="41"/>
      <c r="AE90" s="20"/>
      <c r="AF90" s="41"/>
      <c r="AG90" s="20"/>
      <c r="AH90" s="41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41"/>
      <c r="BF90" s="63"/>
      <c r="BG90" s="20"/>
      <c r="BH90" s="20"/>
      <c r="BI90" s="41"/>
      <c r="BJ90" s="20"/>
      <c r="BK90" s="41"/>
      <c r="BL90" s="20"/>
      <c r="BM90" s="41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41"/>
      <c r="CJ90" s="63"/>
      <c r="CK90" s="20"/>
      <c r="CL90" s="20"/>
      <c r="CM90" s="41"/>
      <c r="CN90" s="20"/>
      <c r="CO90" s="41"/>
      <c r="CP90" s="20"/>
      <c r="CQ90" s="41"/>
      <c r="CR90" s="20"/>
      <c r="CS90" s="41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1"/>
    </row>
    <row r="91" spans="1:118" x14ac:dyDescent="0.15">
      <c r="A91" s="64"/>
      <c r="B91" s="64"/>
      <c r="C91" s="64"/>
      <c r="D91" s="64"/>
      <c r="E91" s="66"/>
      <c r="F91" s="66"/>
      <c r="G91" s="66"/>
      <c r="H91" s="66"/>
      <c r="I91" s="68"/>
      <c r="J91" s="55" t="str">
        <f>IF(C91&lt;&gt;"",SUM(K91:DN91)/データ!$D$2,"")</f>
        <v/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40"/>
      <c r="AA91" s="62"/>
      <c r="AB91" s="18"/>
      <c r="AC91" s="18"/>
      <c r="AD91" s="40"/>
      <c r="AE91" s="18"/>
      <c r="AF91" s="40"/>
      <c r="AG91" s="18"/>
      <c r="AH91" s="40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40"/>
      <c r="BF91" s="62"/>
      <c r="BG91" s="18"/>
      <c r="BH91" s="18"/>
      <c r="BI91" s="40"/>
      <c r="BJ91" s="18"/>
      <c r="BK91" s="40"/>
      <c r="BL91" s="18"/>
      <c r="BM91" s="40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40"/>
      <c r="CJ91" s="62"/>
      <c r="CK91" s="18"/>
      <c r="CL91" s="18"/>
      <c r="CM91" s="40"/>
      <c r="CN91" s="18"/>
      <c r="CO91" s="40"/>
      <c r="CP91" s="18"/>
      <c r="CQ91" s="40"/>
      <c r="CR91" s="18"/>
      <c r="CS91" s="40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9"/>
    </row>
    <row r="92" spans="1:118" x14ac:dyDescent="0.15">
      <c r="A92" s="65"/>
      <c r="B92" s="65"/>
      <c r="C92" s="65"/>
      <c r="D92" s="65"/>
      <c r="E92" s="67"/>
      <c r="F92" s="67"/>
      <c r="G92" s="67"/>
      <c r="H92" s="67"/>
      <c r="I92" s="69"/>
      <c r="J92" s="56" t="str">
        <f>IF(C91&lt;&gt;"",SUM(K92:DN92)/データ!$D$2,"")</f>
        <v/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41"/>
      <c r="AA92" s="63"/>
      <c r="AB92" s="20"/>
      <c r="AC92" s="20"/>
      <c r="AD92" s="41"/>
      <c r="AE92" s="20"/>
      <c r="AF92" s="41"/>
      <c r="AG92" s="20"/>
      <c r="AH92" s="41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41"/>
      <c r="BF92" s="63"/>
      <c r="BG92" s="20"/>
      <c r="BH92" s="20"/>
      <c r="BI92" s="41"/>
      <c r="BJ92" s="20"/>
      <c r="BK92" s="41"/>
      <c r="BL92" s="20"/>
      <c r="BM92" s="41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41"/>
      <c r="CJ92" s="63"/>
      <c r="CK92" s="20"/>
      <c r="CL92" s="20"/>
      <c r="CM92" s="41"/>
      <c r="CN92" s="20"/>
      <c r="CO92" s="41"/>
      <c r="CP92" s="20"/>
      <c r="CQ92" s="41"/>
      <c r="CR92" s="20"/>
      <c r="CS92" s="41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1"/>
    </row>
    <row r="93" spans="1:118" x14ac:dyDescent="0.15">
      <c r="A93" s="64"/>
      <c r="B93" s="64"/>
      <c r="C93" s="64"/>
      <c r="D93" s="64"/>
      <c r="E93" s="66"/>
      <c r="F93" s="66"/>
      <c r="G93" s="66"/>
      <c r="H93" s="66"/>
      <c r="I93" s="68"/>
      <c r="J93" s="55" t="str">
        <f>IF(C93&lt;&gt;"",SUM(K93:DN93)/データ!$D$2,"")</f>
        <v/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40"/>
      <c r="AA93" s="62"/>
      <c r="AB93" s="18"/>
      <c r="AC93" s="18"/>
      <c r="AD93" s="40"/>
      <c r="AE93" s="18"/>
      <c r="AF93" s="40"/>
      <c r="AG93" s="18"/>
      <c r="AH93" s="40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40"/>
      <c r="BF93" s="62"/>
      <c r="BG93" s="18"/>
      <c r="BH93" s="18"/>
      <c r="BI93" s="40"/>
      <c r="BJ93" s="18"/>
      <c r="BK93" s="40"/>
      <c r="BL93" s="18"/>
      <c r="BM93" s="40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40"/>
      <c r="CJ93" s="62"/>
      <c r="CK93" s="18"/>
      <c r="CL93" s="18"/>
      <c r="CM93" s="40"/>
      <c r="CN93" s="18"/>
      <c r="CO93" s="40"/>
      <c r="CP93" s="18"/>
      <c r="CQ93" s="40"/>
      <c r="CR93" s="18"/>
      <c r="CS93" s="40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9"/>
    </row>
    <row r="94" spans="1:118" x14ac:dyDescent="0.15">
      <c r="A94" s="65"/>
      <c r="B94" s="65"/>
      <c r="C94" s="65"/>
      <c r="D94" s="65"/>
      <c r="E94" s="67"/>
      <c r="F94" s="67"/>
      <c r="G94" s="67"/>
      <c r="H94" s="67"/>
      <c r="I94" s="69"/>
      <c r="J94" s="56" t="str">
        <f>IF(C93&lt;&gt;"",SUM(K94:DN94)/データ!$D$2,"")</f>
        <v/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41"/>
      <c r="AA94" s="63"/>
      <c r="AB94" s="20"/>
      <c r="AC94" s="20"/>
      <c r="AD94" s="41"/>
      <c r="AE94" s="20"/>
      <c r="AF94" s="41"/>
      <c r="AG94" s="20"/>
      <c r="AH94" s="41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41"/>
      <c r="BF94" s="63"/>
      <c r="BG94" s="20"/>
      <c r="BH94" s="20"/>
      <c r="BI94" s="41"/>
      <c r="BJ94" s="20"/>
      <c r="BK94" s="41"/>
      <c r="BL94" s="20"/>
      <c r="BM94" s="41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41"/>
      <c r="CJ94" s="63"/>
      <c r="CK94" s="20"/>
      <c r="CL94" s="20"/>
      <c r="CM94" s="41"/>
      <c r="CN94" s="20"/>
      <c r="CO94" s="41"/>
      <c r="CP94" s="20"/>
      <c r="CQ94" s="41"/>
      <c r="CR94" s="20"/>
      <c r="CS94" s="41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1"/>
    </row>
    <row r="95" spans="1:118" ht="13.5" customHeight="1" x14ac:dyDescent="0.15">
      <c r="A95" s="64"/>
      <c r="B95" s="64"/>
      <c r="C95" s="64"/>
      <c r="D95" s="64"/>
      <c r="E95" s="66"/>
      <c r="F95" s="66"/>
      <c r="G95" s="66"/>
      <c r="H95" s="66"/>
      <c r="I95" s="68"/>
      <c r="J95" s="55" t="str">
        <f>IF(C95&lt;&gt;"",SUM(K95:DN95)/データ!$D$2,"")</f>
        <v/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40"/>
      <c r="AA95" s="62"/>
      <c r="AB95" s="18"/>
      <c r="AC95" s="18"/>
      <c r="AD95" s="40"/>
      <c r="AE95" s="18"/>
      <c r="AF95" s="40"/>
      <c r="AG95" s="18"/>
      <c r="AH95" s="40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40"/>
      <c r="BF95" s="62"/>
      <c r="BG95" s="18"/>
      <c r="BH95" s="18"/>
      <c r="BI95" s="40"/>
      <c r="BJ95" s="18"/>
      <c r="BK95" s="40"/>
      <c r="BL95" s="18"/>
      <c r="BM95" s="40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40"/>
      <c r="CJ95" s="62"/>
      <c r="CK95" s="18"/>
      <c r="CL95" s="18"/>
      <c r="CM95" s="40"/>
      <c r="CN95" s="18"/>
      <c r="CO95" s="40"/>
      <c r="CP95" s="18"/>
      <c r="CQ95" s="40"/>
      <c r="CR95" s="18"/>
      <c r="CS95" s="40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9"/>
    </row>
    <row r="96" spans="1:118" x14ac:dyDescent="0.15">
      <c r="A96" s="65"/>
      <c r="B96" s="65"/>
      <c r="C96" s="65"/>
      <c r="D96" s="65"/>
      <c r="E96" s="67"/>
      <c r="F96" s="67"/>
      <c r="G96" s="67"/>
      <c r="H96" s="67"/>
      <c r="I96" s="69"/>
      <c r="J96" s="56" t="str">
        <f>IF(C95&lt;&gt;"",SUM(K96:DN96)/データ!$D$2,"")</f>
        <v/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41"/>
      <c r="AA96" s="63"/>
      <c r="AB96" s="20"/>
      <c r="AC96" s="20"/>
      <c r="AD96" s="41"/>
      <c r="AE96" s="20"/>
      <c r="AF96" s="41"/>
      <c r="AG96" s="20"/>
      <c r="AH96" s="41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41"/>
      <c r="BF96" s="63"/>
      <c r="BG96" s="20"/>
      <c r="BH96" s="20"/>
      <c r="BI96" s="41"/>
      <c r="BJ96" s="20"/>
      <c r="BK96" s="41"/>
      <c r="BL96" s="20"/>
      <c r="BM96" s="41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41"/>
      <c r="CJ96" s="63"/>
      <c r="CK96" s="20"/>
      <c r="CL96" s="20"/>
      <c r="CM96" s="41"/>
      <c r="CN96" s="20"/>
      <c r="CO96" s="41"/>
      <c r="CP96" s="20"/>
      <c r="CQ96" s="41"/>
      <c r="CR96" s="20"/>
      <c r="CS96" s="41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1"/>
    </row>
    <row r="97" spans="1:118" x14ac:dyDescent="0.15">
      <c r="A97" s="64"/>
      <c r="B97" s="64"/>
      <c r="C97" s="64"/>
      <c r="D97" s="64"/>
      <c r="E97" s="66"/>
      <c r="F97" s="66"/>
      <c r="G97" s="66"/>
      <c r="H97" s="66"/>
      <c r="I97" s="68"/>
      <c r="J97" s="55" t="str">
        <f>IF(C97&lt;&gt;"",SUM(K97:DN97)/データ!$D$2,"")</f>
        <v/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40"/>
      <c r="AA97" s="62"/>
      <c r="AB97" s="18"/>
      <c r="AC97" s="18"/>
      <c r="AD97" s="40"/>
      <c r="AE97" s="18"/>
      <c r="AF97" s="40"/>
      <c r="AG97" s="18"/>
      <c r="AH97" s="40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40"/>
      <c r="BF97" s="62"/>
      <c r="BG97" s="18"/>
      <c r="BH97" s="18"/>
      <c r="BI97" s="40"/>
      <c r="BJ97" s="18"/>
      <c r="BK97" s="40"/>
      <c r="BL97" s="18"/>
      <c r="BM97" s="40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40"/>
      <c r="CJ97" s="62"/>
      <c r="CK97" s="18"/>
      <c r="CL97" s="18"/>
      <c r="CM97" s="40"/>
      <c r="CN97" s="18"/>
      <c r="CO97" s="40"/>
      <c r="CP97" s="18"/>
      <c r="CQ97" s="40"/>
      <c r="CR97" s="18"/>
      <c r="CS97" s="40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9"/>
    </row>
    <row r="98" spans="1:118" x14ac:dyDescent="0.15">
      <c r="A98" s="65"/>
      <c r="B98" s="65"/>
      <c r="C98" s="65"/>
      <c r="D98" s="65"/>
      <c r="E98" s="67"/>
      <c r="F98" s="67"/>
      <c r="G98" s="67"/>
      <c r="H98" s="67"/>
      <c r="I98" s="69"/>
      <c r="J98" s="56" t="str">
        <f>IF(C97&lt;&gt;"",SUM(K98:DN98)/データ!$D$2,"")</f>
        <v/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41"/>
      <c r="AA98" s="63"/>
      <c r="AB98" s="20"/>
      <c r="AC98" s="20"/>
      <c r="AD98" s="41"/>
      <c r="AE98" s="20"/>
      <c r="AF98" s="41"/>
      <c r="AG98" s="20"/>
      <c r="AH98" s="41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41"/>
      <c r="BF98" s="63"/>
      <c r="BG98" s="20"/>
      <c r="BH98" s="20"/>
      <c r="BI98" s="41"/>
      <c r="BJ98" s="20"/>
      <c r="BK98" s="41"/>
      <c r="BL98" s="20"/>
      <c r="BM98" s="41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41"/>
      <c r="CJ98" s="63"/>
      <c r="CK98" s="20"/>
      <c r="CL98" s="20"/>
      <c r="CM98" s="41"/>
      <c r="CN98" s="20"/>
      <c r="CO98" s="41"/>
      <c r="CP98" s="20"/>
      <c r="CQ98" s="41"/>
      <c r="CR98" s="20"/>
      <c r="CS98" s="41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1"/>
    </row>
    <row r="99" spans="1:118" x14ac:dyDescent="0.15">
      <c r="A99" s="64"/>
      <c r="B99" s="64"/>
      <c r="C99" s="64"/>
      <c r="D99" s="64"/>
      <c r="E99" s="66"/>
      <c r="F99" s="66"/>
      <c r="G99" s="66"/>
      <c r="H99" s="66"/>
      <c r="I99" s="68"/>
      <c r="J99" s="55" t="str">
        <f>IF(C99&lt;&gt;"",SUM(K99:DN99)/データ!$D$2,"")</f>
        <v/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40"/>
      <c r="AA99" s="62"/>
      <c r="AB99" s="18"/>
      <c r="AC99" s="18"/>
      <c r="AD99" s="40"/>
      <c r="AE99" s="18"/>
      <c r="AF99" s="40"/>
      <c r="AG99" s="18"/>
      <c r="AH99" s="40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40"/>
      <c r="BF99" s="62"/>
      <c r="BG99" s="18"/>
      <c r="BH99" s="18"/>
      <c r="BI99" s="40"/>
      <c r="BJ99" s="18"/>
      <c r="BK99" s="40"/>
      <c r="BL99" s="18"/>
      <c r="BM99" s="40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40"/>
      <c r="CJ99" s="62"/>
      <c r="CK99" s="18"/>
      <c r="CL99" s="18"/>
      <c r="CM99" s="40"/>
      <c r="CN99" s="18"/>
      <c r="CO99" s="40"/>
      <c r="CP99" s="18"/>
      <c r="CQ99" s="40"/>
      <c r="CR99" s="18"/>
      <c r="CS99" s="40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9"/>
    </row>
    <row r="100" spans="1:118" x14ac:dyDescent="0.15">
      <c r="A100" s="65"/>
      <c r="B100" s="65"/>
      <c r="C100" s="65"/>
      <c r="D100" s="65"/>
      <c r="E100" s="67"/>
      <c r="F100" s="67"/>
      <c r="G100" s="67"/>
      <c r="H100" s="67"/>
      <c r="I100" s="69"/>
      <c r="J100" s="56" t="str">
        <f>IF(C99&lt;&gt;"",SUM(K100:DN100)/データ!$D$2,"")</f>
        <v/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41"/>
      <c r="AA100" s="63"/>
      <c r="AB100" s="20"/>
      <c r="AC100" s="20"/>
      <c r="AD100" s="41"/>
      <c r="AE100" s="20"/>
      <c r="AF100" s="41"/>
      <c r="AG100" s="20"/>
      <c r="AH100" s="41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41"/>
      <c r="BF100" s="63"/>
      <c r="BG100" s="20"/>
      <c r="BH100" s="20"/>
      <c r="BI100" s="41"/>
      <c r="BJ100" s="20"/>
      <c r="BK100" s="41"/>
      <c r="BL100" s="20"/>
      <c r="BM100" s="41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41"/>
      <c r="CJ100" s="63"/>
      <c r="CK100" s="20"/>
      <c r="CL100" s="20"/>
      <c r="CM100" s="41"/>
      <c r="CN100" s="20"/>
      <c r="CO100" s="41"/>
      <c r="CP100" s="20"/>
      <c r="CQ100" s="41"/>
      <c r="CR100" s="20"/>
      <c r="CS100" s="41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1"/>
    </row>
    <row r="101" spans="1:118" ht="13.5" customHeight="1" x14ac:dyDescent="0.15">
      <c r="A101" s="64"/>
      <c r="B101" s="64"/>
      <c r="C101" s="64"/>
      <c r="D101" s="64"/>
      <c r="E101" s="66"/>
      <c r="F101" s="66"/>
      <c r="G101" s="66"/>
      <c r="H101" s="66"/>
      <c r="I101" s="68"/>
      <c r="J101" s="55" t="str">
        <f>IF(C101&lt;&gt;"",SUM(K101:DN101)/データ!$D$2,"")</f>
        <v/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40"/>
      <c r="AA101" s="62"/>
      <c r="AB101" s="18"/>
      <c r="AC101" s="18"/>
      <c r="AD101" s="40"/>
      <c r="AE101" s="18"/>
      <c r="AF101" s="40"/>
      <c r="AG101" s="18"/>
      <c r="AH101" s="40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40"/>
      <c r="BF101" s="62"/>
      <c r="BG101" s="18"/>
      <c r="BH101" s="18"/>
      <c r="BI101" s="40"/>
      <c r="BJ101" s="18"/>
      <c r="BK101" s="40"/>
      <c r="BL101" s="18"/>
      <c r="BM101" s="40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40"/>
      <c r="CJ101" s="62"/>
      <c r="CK101" s="18"/>
      <c r="CL101" s="18"/>
      <c r="CM101" s="40"/>
      <c r="CN101" s="18"/>
      <c r="CO101" s="40"/>
      <c r="CP101" s="18"/>
      <c r="CQ101" s="40"/>
      <c r="CR101" s="18"/>
      <c r="CS101" s="40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9"/>
    </row>
    <row r="102" spans="1:118" x14ac:dyDescent="0.15">
      <c r="A102" s="65"/>
      <c r="B102" s="65"/>
      <c r="C102" s="65"/>
      <c r="D102" s="65"/>
      <c r="E102" s="67"/>
      <c r="F102" s="67"/>
      <c r="G102" s="67"/>
      <c r="H102" s="67"/>
      <c r="I102" s="69"/>
      <c r="J102" s="56" t="str">
        <f>IF(C101&lt;&gt;"",SUM(K102:DN102)/データ!$D$2,"")</f>
        <v/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41"/>
      <c r="AA102" s="63"/>
      <c r="AB102" s="20"/>
      <c r="AC102" s="20"/>
      <c r="AD102" s="41"/>
      <c r="AE102" s="20"/>
      <c r="AF102" s="41"/>
      <c r="AG102" s="20"/>
      <c r="AH102" s="41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41"/>
      <c r="BF102" s="63"/>
      <c r="BG102" s="20"/>
      <c r="BH102" s="20"/>
      <c r="BI102" s="41"/>
      <c r="BJ102" s="20"/>
      <c r="BK102" s="41"/>
      <c r="BL102" s="20"/>
      <c r="BM102" s="41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41"/>
      <c r="CJ102" s="63"/>
      <c r="CK102" s="20"/>
      <c r="CL102" s="20"/>
      <c r="CM102" s="41"/>
      <c r="CN102" s="20"/>
      <c r="CO102" s="41"/>
      <c r="CP102" s="20"/>
      <c r="CQ102" s="41"/>
      <c r="CR102" s="20"/>
      <c r="CS102" s="41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1"/>
    </row>
    <row r="103" spans="1:118" x14ac:dyDescent="0.15">
      <c r="A103" s="64"/>
      <c r="B103" s="64"/>
      <c r="C103" s="64"/>
      <c r="D103" s="64"/>
      <c r="E103" s="66"/>
      <c r="F103" s="66"/>
      <c r="G103" s="66"/>
      <c r="H103" s="66"/>
      <c r="I103" s="68"/>
      <c r="J103" s="55" t="str">
        <f>IF(C103&lt;&gt;"",SUM(K103:DN103)/データ!$D$2,"")</f>
        <v/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40"/>
      <c r="AA103" s="62"/>
      <c r="AB103" s="18"/>
      <c r="AC103" s="18"/>
      <c r="AD103" s="40"/>
      <c r="AE103" s="18"/>
      <c r="AF103" s="40"/>
      <c r="AG103" s="18"/>
      <c r="AH103" s="40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40"/>
      <c r="BF103" s="62"/>
      <c r="BG103" s="18"/>
      <c r="BH103" s="18"/>
      <c r="BI103" s="40"/>
      <c r="BJ103" s="18"/>
      <c r="BK103" s="40"/>
      <c r="BL103" s="18"/>
      <c r="BM103" s="40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40"/>
      <c r="CJ103" s="62"/>
      <c r="CK103" s="18"/>
      <c r="CL103" s="18"/>
      <c r="CM103" s="40"/>
      <c r="CN103" s="18"/>
      <c r="CO103" s="40"/>
      <c r="CP103" s="18"/>
      <c r="CQ103" s="40"/>
      <c r="CR103" s="18"/>
      <c r="CS103" s="40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9"/>
    </row>
    <row r="104" spans="1:118" x14ac:dyDescent="0.15">
      <c r="A104" s="65"/>
      <c r="B104" s="65"/>
      <c r="C104" s="65"/>
      <c r="D104" s="65"/>
      <c r="E104" s="67"/>
      <c r="F104" s="67"/>
      <c r="G104" s="67"/>
      <c r="H104" s="67"/>
      <c r="I104" s="69"/>
      <c r="J104" s="56" t="str">
        <f>IF(C103&lt;&gt;"",SUM(K104:DN104)/データ!$D$2,"")</f>
        <v/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41"/>
      <c r="AA104" s="63"/>
      <c r="AB104" s="20"/>
      <c r="AC104" s="20"/>
      <c r="AD104" s="41"/>
      <c r="AE104" s="20"/>
      <c r="AF104" s="41"/>
      <c r="AG104" s="20"/>
      <c r="AH104" s="41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41"/>
      <c r="BF104" s="63"/>
      <c r="BG104" s="20"/>
      <c r="BH104" s="20"/>
      <c r="BI104" s="41"/>
      <c r="BJ104" s="20"/>
      <c r="BK104" s="41"/>
      <c r="BL104" s="20"/>
      <c r="BM104" s="41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41"/>
      <c r="CJ104" s="63"/>
      <c r="CK104" s="20"/>
      <c r="CL104" s="20"/>
      <c r="CM104" s="41"/>
      <c r="CN104" s="20"/>
      <c r="CO104" s="41"/>
      <c r="CP104" s="20"/>
      <c r="CQ104" s="41"/>
      <c r="CR104" s="20"/>
      <c r="CS104" s="41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1"/>
    </row>
    <row r="105" spans="1:118" x14ac:dyDescent="0.15">
      <c r="A105" s="70"/>
      <c r="B105" s="70"/>
      <c r="C105" s="70"/>
      <c r="D105" s="70"/>
      <c r="E105" s="71"/>
      <c r="F105" s="71"/>
      <c r="G105" s="71"/>
      <c r="H105" s="71"/>
      <c r="I105" s="68"/>
      <c r="J105" s="55" t="str">
        <f>IF(C105&lt;&gt;"",SUM(K105:DN105)/データ!$D$2,"")</f>
        <v/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40"/>
      <c r="AA105" s="62"/>
      <c r="AB105" s="18"/>
      <c r="AC105" s="18"/>
      <c r="AD105" s="40"/>
      <c r="AE105" s="18"/>
      <c r="AF105" s="40"/>
      <c r="AG105" s="18"/>
      <c r="AH105" s="40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40"/>
      <c r="BF105" s="62"/>
      <c r="BG105" s="18"/>
      <c r="BH105" s="18"/>
      <c r="BI105" s="40"/>
      <c r="BJ105" s="18"/>
      <c r="BK105" s="40"/>
      <c r="BL105" s="18"/>
      <c r="BM105" s="40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40"/>
      <c r="CJ105" s="62"/>
      <c r="CK105" s="18"/>
      <c r="CL105" s="18"/>
      <c r="CM105" s="40"/>
      <c r="CN105" s="18"/>
      <c r="CO105" s="40"/>
      <c r="CP105" s="18"/>
      <c r="CQ105" s="40"/>
      <c r="CR105" s="18"/>
      <c r="CS105" s="40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9"/>
    </row>
    <row r="106" spans="1:118" x14ac:dyDescent="0.15">
      <c r="A106" s="70"/>
      <c r="B106" s="70"/>
      <c r="C106" s="70"/>
      <c r="D106" s="70"/>
      <c r="E106" s="71"/>
      <c r="F106" s="71"/>
      <c r="G106" s="71"/>
      <c r="H106" s="71"/>
      <c r="I106" s="69"/>
      <c r="J106" s="56" t="str">
        <f>IF(C105&lt;&gt;"",SUM(K106:DN106)/データ!$D$2,"")</f>
        <v/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41"/>
      <c r="AA106" s="63"/>
      <c r="AB106" s="20"/>
      <c r="AC106" s="20"/>
      <c r="AD106" s="41"/>
      <c r="AE106" s="20"/>
      <c r="AF106" s="41"/>
      <c r="AG106" s="20"/>
      <c r="AH106" s="41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41"/>
      <c r="BF106" s="63"/>
      <c r="BG106" s="20"/>
      <c r="BH106" s="20"/>
      <c r="BI106" s="41"/>
      <c r="BJ106" s="20"/>
      <c r="BK106" s="41"/>
      <c r="BL106" s="20"/>
      <c r="BM106" s="41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41"/>
      <c r="CJ106" s="63"/>
      <c r="CK106" s="20"/>
      <c r="CL106" s="20"/>
      <c r="CM106" s="41"/>
      <c r="CN106" s="20"/>
      <c r="CO106" s="41"/>
      <c r="CP106" s="20"/>
      <c r="CQ106" s="41"/>
      <c r="CR106" s="20"/>
      <c r="CS106" s="41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1"/>
    </row>
    <row r="107" spans="1:118" x14ac:dyDescent="0.15">
      <c r="A107" s="70"/>
      <c r="B107" s="70"/>
      <c r="C107" s="70"/>
      <c r="D107" s="70"/>
      <c r="E107" s="71"/>
      <c r="F107" s="71"/>
      <c r="G107" s="71"/>
      <c r="H107" s="71"/>
      <c r="I107" s="68"/>
      <c r="J107" s="55" t="str">
        <f>IF(C107&lt;&gt;"",SUM(K107:DN107)/データ!$D$2,"")</f>
        <v/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40"/>
      <c r="AA107" s="62"/>
      <c r="AB107" s="18"/>
      <c r="AC107" s="18"/>
      <c r="AD107" s="40"/>
      <c r="AE107" s="18"/>
      <c r="AF107" s="40"/>
      <c r="AG107" s="18"/>
      <c r="AH107" s="40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40"/>
      <c r="BF107" s="62"/>
      <c r="BG107" s="18"/>
      <c r="BH107" s="18"/>
      <c r="BI107" s="40"/>
      <c r="BJ107" s="18"/>
      <c r="BK107" s="40"/>
      <c r="BL107" s="18"/>
      <c r="BM107" s="40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40"/>
      <c r="CJ107" s="62"/>
      <c r="CK107" s="18"/>
      <c r="CL107" s="18"/>
      <c r="CM107" s="40"/>
      <c r="CN107" s="18"/>
      <c r="CO107" s="40"/>
      <c r="CP107" s="18"/>
      <c r="CQ107" s="40"/>
      <c r="CR107" s="18"/>
      <c r="CS107" s="40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9"/>
    </row>
    <row r="108" spans="1:118" x14ac:dyDescent="0.15">
      <c r="A108" s="70"/>
      <c r="B108" s="70"/>
      <c r="C108" s="70"/>
      <c r="D108" s="70"/>
      <c r="E108" s="71"/>
      <c r="F108" s="71"/>
      <c r="G108" s="71"/>
      <c r="H108" s="71"/>
      <c r="I108" s="69"/>
      <c r="J108" s="56" t="str">
        <f>IF(C107&lt;&gt;"",SUM(K108:DN108)/データ!$D$2,"")</f>
        <v/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41"/>
      <c r="AA108" s="63"/>
      <c r="AB108" s="20"/>
      <c r="AC108" s="20"/>
      <c r="AD108" s="41"/>
      <c r="AE108" s="20"/>
      <c r="AF108" s="41"/>
      <c r="AG108" s="20"/>
      <c r="AH108" s="41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41"/>
      <c r="BF108" s="63"/>
      <c r="BG108" s="20"/>
      <c r="BH108" s="20"/>
      <c r="BI108" s="41"/>
      <c r="BJ108" s="20"/>
      <c r="BK108" s="41"/>
      <c r="BL108" s="20"/>
      <c r="BM108" s="41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41"/>
      <c r="CJ108" s="63"/>
      <c r="CK108" s="20"/>
      <c r="CL108" s="20"/>
      <c r="CM108" s="41"/>
      <c r="CN108" s="20"/>
      <c r="CO108" s="41"/>
      <c r="CP108" s="20"/>
      <c r="CQ108" s="41"/>
      <c r="CR108" s="20"/>
      <c r="CS108" s="41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1"/>
    </row>
    <row r="109" spans="1:118" x14ac:dyDescent="0.15">
      <c r="A109" s="70"/>
      <c r="B109" s="70"/>
      <c r="C109" s="70"/>
      <c r="D109" s="70"/>
      <c r="E109" s="71"/>
      <c r="F109" s="71"/>
      <c r="G109" s="71"/>
      <c r="H109" s="71"/>
      <c r="I109" s="68"/>
      <c r="J109" s="55" t="str">
        <f>IF(C109&lt;&gt;"",SUM(K109:DN109)/データ!$D$2,"")</f>
        <v/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40"/>
      <c r="AA109" s="62"/>
      <c r="AB109" s="18"/>
      <c r="AC109" s="18"/>
      <c r="AD109" s="40"/>
      <c r="AE109" s="18"/>
      <c r="AF109" s="40"/>
      <c r="AG109" s="18"/>
      <c r="AH109" s="40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40"/>
      <c r="BF109" s="62"/>
      <c r="BG109" s="18"/>
      <c r="BH109" s="18"/>
      <c r="BI109" s="40"/>
      <c r="BJ109" s="18"/>
      <c r="BK109" s="40"/>
      <c r="BL109" s="18"/>
      <c r="BM109" s="40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40"/>
      <c r="CJ109" s="62"/>
      <c r="CK109" s="18"/>
      <c r="CL109" s="18"/>
      <c r="CM109" s="40"/>
      <c r="CN109" s="18"/>
      <c r="CO109" s="40"/>
      <c r="CP109" s="18"/>
      <c r="CQ109" s="40"/>
      <c r="CR109" s="18"/>
      <c r="CS109" s="40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9"/>
    </row>
    <row r="110" spans="1:118" x14ac:dyDescent="0.15">
      <c r="A110" s="70"/>
      <c r="B110" s="70"/>
      <c r="C110" s="70"/>
      <c r="D110" s="70"/>
      <c r="E110" s="71"/>
      <c r="F110" s="71"/>
      <c r="G110" s="71"/>
      <c r="H110" s="71"/>
      <c r="I110" s="69"/>
      <c r="J110" s="56" t="str">
        <f>IF(C109&lt;&gt;"",SUM(K110:DN110)/データ!$D$2,"")</f>
        <v/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41"/>
      <c r="AA110" s="63"/>
      <c r="AB110" s="20"/>
      <c r="AC110" s="20"/>
      <c r="AD110" s="41"/>
      <c r="AE110" s="20"/>
      <c r="AF110" s="41"/>
      <c r="AG110" s="20"/>
      <c r="AH110" s="41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41"/>
      <c r="BF110" s="63"/>
      <c r="BG110" s="20"/>
      <c r="BH110" s="20"/>
      <c r="BI110" s="41"/>
      <c r="BJ110" s="20"/>
      <c r="BK110" s="41"/>
      <c r="BL110" s="20"/>
      <c r="BM110" s="41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41"/>
      <c r="CJ110" s="63"/>
      <c r="CK110" s="20"/>
      <c r="CL110" s="20"/>
      <c r="CM110" s="41"/>
      <c r="CN110" s="20"/>
      <c r="CO110" s="41"/>
      <c r="CP110" s="20"/>
      <c r="CQ110" s="41"/>
      <c r="CR110" s="20"/>
      <c r="CS110" s="41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1"/>
    </row>
    <row r="111" spans="1:118" x14ac:dyDescent="0.15">
      <c r="A111" s="70"/>
      <c r="B111" s="70"/>
      <c r="C111" s="70"/>
      <c r="D111" s="70"/>
      <c r="E111" s="71"/>
      <c r="F111" s="71"/>
      <c r="G111" s="71"/>
      <c r="H111" s="71"/>
      <c r="I111" s="68"/>
      <c r="J111" s="55" t="str">
        <f>IF(C111&lt;&gt;"",SUM(K111:DN111)/データ!$D$2,"")</f>
        <v/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40"/>
      <c r="AA111" s="62"/>
      <c r="AB111" s="18"/>
      <c r="AC111" s="18"/>
      <c r="AD111" s="40"/>
      <c r="AE111" s="18"/>
      <c r="AF111" s="40"/>
      <c r="AG111" s="18"/>
      <c r="AH111" s="40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40"/>
      <c r="BF111" s="62"/>
      <c r="BG111" s="18"/>
      <c r="BH111" s="18"/>
      <c r="BI111" s="40"/>
      <c r="BJ111" s="18"/>
      <c r="BK111" s="40"/>
      <c r="BL111" s="18"/>
      <c r="BM111" s="40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40"/>
      <c r="CJ111" s="62"/>
      <c r="CK111" s="18"/>
      <c r="CL111" s="18"/>
      <c r="CM111" s="40"/>
      <c r="CN111" s="18"/>
      <c r="CO111" s="40"/>
      <c r="CP111" s="18"/>
      <c r="CQ111" s="40"/>
      <c r="CR111" s="18"/>
      <c r="CS111" s="40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9"/>
    </row>
    <row r="112" spans="1:118" x14ac:dyDescent="0.15">
      <c r="A112" s="70"/>
      <c r="B112" s="70"/>
      <c r="C112" s="70"/>
      <c r="D112" s="70"/>
      <c r="E112" s="71"/>
      <c r="F112" s="71"/>
      <c r="G112" s="71"/>
      <c r="H112" s="71"/>
      <c r="I112" s="69"/>
      <c r="J112" s="56" t="str">
        <f>IF(C111&lt;&gt;"",SUM(K112:DN112)/データ!$D$2,"")</f>
        <v/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41"/>
      <c r="AA112" s="63"/>
      <c r="AB112" s="20"/>
      <c r="AC112" s="20"/>
      <c r="AD112" s="41"/>
      <c r="AE112" s="20"/>
      <c r="AF112" s="41"/>
      <c r="AG112" s="20"/>
      <c r="AH112" s="41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41"/>
      <c r="BF112" s="63"/>
      <c r="BG112" s="20"/>
      <c r="BH112" s="20"/>
      <c r="BI112" s="41"/>
      <c r="BJ112" s="20"/>
      <c r="BK112" s="41"/>
      <c r="BL112" s="20"/>
      <c r="BM112" s="41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41"/>
      <c r="CJ112" s="63"/>
      <c r="CK112" s="20"/>
      <c r="CL112" s="20"/>
      <c r="CM112" s="41"/>
      <c r="CN112" s="20"/>
      <c r="CO112" s="41"/>
      <c r="CP112" s="20"/>
      <c r="CQ112" s="41"/>
      <c r="CR112" s="20"/>
      <c r="CS112" s="41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1"/>
    </row>
    <row r="113" spans="1:118" x14ac:dyDescent="0.15">
      <c r="A113" s="70"/>
      <c r="B113" s="70"/>
      <c r="C113" s="70"/>
      <c r="D113" s="70"/>
      <c r="E113" s="71"/>
      <c r="F113" s="71"/>
      <c r="G113" s="71"/>
      <c r="H113" s="71"/>
      <c r="I113" s="68"/>
      <c r="J113" s="55" t="str">
        <f>IF(C113&lt;&gt;"",SUM(K113:DN113)/データ!$D$2,"")</f>
        <v/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40"/>
      <c r="AA113" s="62"/>
      <c r="AB113" s="18"/>
      <c r="AC113" s="18"/>
      <c r="AD113" s="40"/>
      <c r="AE113" s="18"/>
      <c r="AF113" s="40"/>
      <c r="AG113" s="18"/>
      <c r="AH113" s="40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40"/>
      <c r="BF113" s="62"/>
      <c r="BG113" s="18"/>
      <c r="BH113" s="18"/>
      <c r="BI113" s="40"/>
      <c r="BJ113" s="18"/>
      <c r="BK113" s="40"/>
      <c r="BL113" s="18"/>
      <c r="BM113" s="40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40"/>
      <c r="CJ113" s="62"/>
      <c r="CK113" s="18"/>
      <c r="CL113" s="18"/>
      <c r="CM113" s="40"/>
      <c r="CN113" s="18"/>
      <c r="CO113" s="40"/>
      <c r="CP113" s="18"/>
      <c r="CQ113" s="40"/>
      <c r="CR113" s="18"/>
      <c r="CS113" s="40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9"/>
    </row>
    <row r="114" spans="1:118" x14ac:dyDescent="0.15">
      <c r="A114" s="70"/>
      <c r="B114" s="70"/>
      <c r="C114" s="70"/>
      <c r="D114" s="70"/>
      <c r="E114" s="71"/>
      <c r="F114" s="71"/>
      <c r="G114" s="71"/>
      <c r="H114" s="71"/>
      <c r="I114" s="69"/>
      <c r="J114" s="56" t="str">
        <f>IF(C113&lt;&gt;"",SUM(K114:DN114)/データ!$D$2,"")</f>
        <v/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41"/>
      <c r="AA114" s="63"/>
      <c r="AB114" s="20"/>
      <c r="AC114" s="20"/>
      <c r="AD114" s="41"/>
      <c r="AE114" s="20"/>
      <c r="AF114" s="41"/>
      <c r="AG114" s="20"/>
      <c r="AH114" s="41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41"/>
      <c r="BF114" s="63"/>
      <c r="BG114" s="20"/>
      <c r="BH114" s="20"/>
      <c r="BI114" s="41"/>
      <c r="BJ114" s="20"/>
      <c r="BK114" s="41"/>
      <c r="BL114" s="20"/>
      <c r="BM114" s="41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41"/>
      <c r="CJ114" s="63"/>
      <c r="CK114" s="20"/>
      <c r="CL114" s="20"/>
      <c r="CM114" s="41"/>
      <c r="CN114" s="20"/>
      <c r="CO114" s="41"/>
      <c r="CP114" s="20"/>
      <c r="CQ114" s="41"/>
      <c r="CR114" s="20"/>
      <c r="CS114" s="41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1"/>
    </row>
    <row r="115" spans="1:118" x14ac:dyDescent="0.15">
      <c r="A115" s="70"/>
      <c r="B115" s="70"/>
      <c r="C115" s="70"/>
      <c r="D115" s="70"/>
      <c r="E115" s="71"/>
      <c r="F115" s="71"/>
      <c r="G115" s="71"/>
      <c r="H115" s="71"/>
      <c r="I115" s="68"/>
      <c r="J115" s="55" t="str">
        <f>IF(C115&lt;&gt;"",SUM(K115:DN115)/データ!$D$2,"")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40"/>
      <c r="AA115" s="62"/>
      <c r="AB115" s="18"/>
      <c r="AC115" s="18"/>
      <c r="AD115" s="40"/>
      <c r="AE115" s="18"/>
      <c r="AF115" s="40"/>
      <c r="AG115" s="18"/>
      <c r="AH115" s="40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40"/>
      <c r="BF115" s="62"/>
      <c r="BG115" s="18"/>
      <c r="BH115" s="18"/>
      <c r="BI115" s="40"/>
      <c r="BJ115" s="18"/>
      <c r="BK115" s="40"/>
      <c r="BL115" s="18"/>
      <c r="BM115" s="40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40"/>
      <c r="CJ115" s="62"/>
      <c r="CK115" s="18"/>
      <c r="CL115" s="18"/>
      <c r="CM115" s="40"/>
      <c r="CN115" s="18"/>
      <c r="CO115" s="40"/>
      <c r="CP115" s="18"/>
      <c r="CQ115" s="40"/>
      <c r="CR115" s="18"/>
      <c r="CS115" s="40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9"/>
    </row>
    <row r="116" spans="1:118" x14ac:dyDescent="0.15">
      <c r="A116" s="70"/>
      <c r="B116" s="70"/>
      <c r="C116" s="70"/>
      <c r="D116" s="70"/>
      <c r="E116" s="71"/>
      <c r="F116" s="71"/>
      <c r="G116" s="71"/>
      <c r="H116" s="71"/>
      <c r="I116" s="69"/>
      <c r="J116" s="56" t="str">
        <f>IF(C115&lt;&gt;"",SUM(K116:DN116)/データ!$D$2,"")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41"/>
      <c r="AA116" s="63"/>
      <c r="AB116" s="20"/>
      <c r="AC116" s="20"/>
      <c r="AD116" s="41"/>
      <c r="AE116" s="20"/>
      <c r="AF116" s="41"/>
      <c r="AG116" s="20"/>
      <c r="AH116" s="41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41"/>
      <c r="BF116" s="63"/>
      <c r="BG116" s="20"/>
      <c r="BH116" s="20"/>
      <c r="BI116" s="41"/>
      <c r="BJ116" s="20"/>
      <c r="BK116" s="41"/>
      <c r="BL116" s="20"/>
      <c r="BM116" s="41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41"/>
      <c r="CJ116" s="63"/>
      <c r="CK116" s="20"/>
      <c r="CL116" s="20"/>
      <c r="CM116" s="41"/>
      <c r="CN116" s="20"/>
      <c r="CO116" s="41"/>
      <c r="CP116" s="20"/>
      <c r="CQ116" s="41"/>
      <c r="CR116" s="20"/>
      <c r="CS116" s="41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1"/>
    </row>
    <row r="117" spans="1:118" x14ac:dyDescent="0.15">
      <c r="A117" s="70"/>
      <c r="B117" s="70"/>
      <c r="C117" s="70"/>
      <c r="D117" s="70"/>
      <c r="E117" s="71"/>
      <c r="F117" s="71"/>
      <c r="G117" s="71"/>
      <c r="H117" s="71"/>
      <c r="I117" s="68"/>
      <c r="J117" s="55" t="str">
        <f>IF(C117&lt;&gt;"",SUM(K117:DN117)/データ!$D$2,"")</f>
        <v/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40"/>
      <c r="AA117" s="62"/>
      <c r="AB117" s="18"/>
      <c r="AC117" s="18"/>
      <c r="AD117" s="40"/>
      <c r="AE117" s="18"/>
      <c r="AF117" s="40"/>
      <c r="AG117" s="18"/>
      <c r="AH117" s="40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40"/>
      <c r="BF117" s="62"/>
      <c r="BG117" s="18"/>
      <c r="BH117" s="18"/>
      <c r="BI117" s="40"/>
      <c r="BJ117" s="18"/>
      <c r="BK117" s="40"/>
      <c r="BL117" s="18"/>
      <c r="BM117" s="40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40"/>
      <c r="CJ117" s="62"/>
      <c r="CK117" s="18"/>
      <c r="CL117" s="18"/>
      <c r="CM117" s="40"/>
      <c r="CN117" s="18"/>
      <c r="CO117" s="40"/>
      <c r="CP117" s="18"/>
      <c r="CQ117" s="40"/>
      <c r="CR117" s="18"/>
      <c r="CS117" s="40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9"/>
    </row>
    <row r="118" spans="1:118" x14ac:dyDescent="0.15">
      <c r="A118" s="70"/>
      <c r="B118" s="70"/>
      <c r="C118" s="70"/>
      <c r="D118" s="70"/>
      <c r="E118" s="71"/>
      <c r="F118" s="71"/>
      <c r="G118" s="71"/>
      <c r="H118" s="71"/>
      <c r="I118" s="69"/>
      <c r="J118" s="56" t="str">
        <f>IF(C117&lt;&gt;"",SUM(K118:DN118)/データ!$D$2,"")</f>
        <v/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41"/>
      <c r="AA118" s="63"/>
      <c r="AB118" s="20"/>
      <c r="AC118" s="20"/>
      <c r="AD118" s="41"/>
      <c r="AE118" s="20"/>
      <c r="AF118" s="41"/>
      <c r="AG118" s="20"/>
      <c r="AH118" s="41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41"/>
      <c r="BF118" s="63"/>
      <c r="BG118" s="20"/>
      <c r="BH118" s="20"/>
      <c r="BI118" s="41"/>
      <c r="BJ118" s="20"/>
      <c r="BK118" s="41"/>
      <c r="BL118" s="20"/>
      <c r="BM118" s="41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41"/>
      <c r="CJ118" s="63"/>
      <c r="CK118" s="20"/>
      <c r="CL118" s="20"/>
      <c r="CM118" s="41"/>
      <c r="CN118" s="20"/>
      <c r="CO118" s="41"/>
      <c r="CP118" s="20"/>
      <c r="CQ118" s="41"/>
      <c r="CR118" s="20"/>
      <c r="CS118" s="41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1"/>
    </row>
    <row r="119" spans="1:118" x14ac:dyDescent="0.15">
      <c r="A119" s="70"/>
      <c r="B119" s="70"/>
      <c r="C119" s="70"/>
      <c r="D119" s="70"/>
      <c r="E119" s="71"/>
      <c r="F119" s="71"/>
      <c r="G119" s="71"/>
      <c r="H119" s="71"/>
      <c r="I119" s="68"/>
      <c r="J119" s="55" t="str">
        <f>IF(C119&lt;&gt;"",SUM(K119:DN119)/データ!$D$2,"")</f>
        <v/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40"/>
      <c r="AA119" s="62"/>
      <c r="AB119" s="18"/>
      <c r="AC119" s="18"/>
      <c r="AD119" s="40"/>
      <c r="AE119" s="18"/>
      <c r="AF119" s="40"/>
      <c r="AG119" s="18"/>
      <c r="AH119" s="40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40"/>
      <c r="BF119" s="62"/>
      <c r="BG119" s="18"/>
      <c r="BH119" s="18"/>
      <c r="BI119" s="40"/>
      <c r="BJ119" s="18"/>
      <c r="BK119" s="40"/>
      <c r="BL119" s="18"/>
      <c r="BM119" s="40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40"/>
      <c r="CJ119" s="62"/>
      <c r="CK119" s="18"/>
      <c r="CL119" s="18"/>
      <c r="CM119" s="40"/>
      <c r="CN119" s="18"/>
      <c r="CO119" s="40"/>
      <c r="CP119" s="18"/>
      <c r="CQ119" s="40"/>
      <c r="CR119" s="18"/>
      <c r="CS119" s="40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9"/>
    </row>
    <row r="120" spans="1:118" x14ac:dyDescent="0.15">
      <c r="A120" s="70"/>
      <c r="B120" s="70"/>
      <c r="C120" s="70"/>
      <c r="D120" s="70"/>
      <c r="E120" s="71"/>
      <c r="F120" s="71"/>
      <c r="G120" s="71"/>
      <c r="H120" s="71"/>
      <c r="I120" s="69"/>
      <c r="J120" s="56" t="str">
        <f>IF(C119&lt;&gt;"",SUM(K120:DN120)/データ!$D$2,"")</f>
        <v/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41"/>
      <c r="AA120" s="63"/>
      <c r="AB120" s="20"/>
      <c r="AC120" s="20"/>
      <c r="AD120" s="41"/>
      <c r="AE120" s="20"/>
      <c r="AF120" s="41"/>
      <c r="AG120" s="20"/>
      <c r="AH120" s="41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41"/>
      <c r="BF120" s="63"/>
      <c r="BG120" s="20"/>
      <c r="BH120" s="20"/>
      <c r="BI120" s="41"/>
      <c r="BJ120" s="20"/>
      <c r="BK120" s="41"/>
      <c r="BL120" s="20"/>
      <c r="BM120" s="41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41"/>
      <c r="CJ120" s="63"/>
      <c r="CK120" s="20"/>
      <c r="CL120" s="20"/>
      <c r="CM120" s="41"/>
      <c r="CN120" s="20"/>
      <c r="CO120" s="41"/>
      <c r="CP120" s="20"/>
      <c r="CQ120" s="41"/>
      <c r="CR120" s="20"/>
      <c r="CS120" s="41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1"/>
    </row>
    <row r="121" spans="1:118" x14ac:dyDescent="0.15">
      <c r="A121" s="70"/>
      <c r="B121" s="70"/>
      <c r="C121" s="70"/>
      <c r="D121" s="70"/>
      <c r="E121" s="71"/>
      <c r="F121" s="71"/>
      <c r="G121" s="71"/>
      <c r="H121" s="71"/>
      <c r="I121" s="68"/>
      <c r="J121" s="55" t="str">
        <f>IF(C121&lt;&gt;"",SUM(K121:DN121)/データ!$D$2,"")</f>
        <v/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40"/>
      <c r="AA121" s="62"/>
      <c r="AB121" s="18"/>
      <c r="AC121" s="18"/>
      <c r="AD121" s="40"/>
      <c r="AE121" s="18"/>
      <c r="AF121" s="40"/>
      <c r="AG121" s="18"/>
      <c r="AH121" s="40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40"/>
      <c r="BF121" s="62"/>
      <c r="BG121" s="18"/>
      <c r="BH121" s="18"/>
      <c r="BI121" s="40"/>
      <c r="BJ121" s="18"/>
      <c r="BK121" s="40"/>
      <c r="BL121" s="18"/>
      <c r="BM121" s="40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40"/>
      <c r="CJ121" s="62"/>
      <c r="CK121" s="18"/>
      <c r="CL121" s="18"/>
      <c r="CM121" s="40"/>
      <c r="CN121" s="18"/>
      <c r="CO121" s="40"/>
      <c r="CP121" s="18"/>
      <c r="CQ121" s="40"/>
      <c r="CR121" s="18"/>
      <c r="CS121" s="40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9"/>
    </row>
    <row r="122" spans="1:118" x14ac:dyDescent="0.15">
      <c r="A122" s="70"/>
      <c r="B122" s="70"/>
      <c r="C122" s="70"/>
      <c r="D122" s="70"/>
      <c r="E122" s="71"/>
      <c r="F122" s="71"/>
      <c r="G122" s="71"/>
      <c r="H122" s="71"/>
      <c r="I122" s="69"/>
      <c r="J122" s="56" t="str">
        <f>IF(C121&lt;&gt;"",SUM(K122:DN122)/データ!$D$2,"")</f>
        <v/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41"/>
      <c r="AA122" s="63"/>
      <c r="AB122" s="20"/>
      <c r="AC122" s="20"/>
      <c r="AD122" s="41"/>
      <c r="AE122" s="20"/>
      <c r="AF122" s="41"/>
      <c r="AG122" s="20"/>
      <c r="AH122" s="41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41"/>
      <c r="BF122" s="63"/>
      <c r="BG122" s="20"/>
      <c r="BH122" s="20"/>
      <c r="BI122" s="41"/>
      <c r="BJ122" s="20"/>
      <c r="BK122" s="41"/>
      <c r="BL122" s="20"/>
      <c r="BM122" s="41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41"/>
      <c r="CJ122" s="63"/>
      <c r="CK122" s="20"/>
      <c r="CL122" s="20"/>
      <c r="CM122" s="41"/>
      <c r="CN122" s="20"/>
      <c r="CO122" s="41"/>
      <c r="CP122" s="20"/>
      <c r="CQ122" s="41"/>
      <c r="CR122" s="20"/>
      <c r="CS122" s="41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1"/>
    </row>
    <row r="123" spans="1:118" x14ac:dyDescent="0.15">
      <c r="A123" s="70"/>
      <c r="B123" s="70"/>
      <c r="C123" s="70"/>
      <c r="D123" s="70"/>
      <c r="E123" s="71"/>
      <c r="F123" s="71"/>
      <c r="G123" s="71"/>
      <c r="H123" s="71"/>
      <c r="I123" s="68"/>
      <c r="J123" s="55" t="str">
        <f>IF(C123&lt;&gt;"",SUM(K123:DN123)/データ!$D$2,"")</f>
        <v/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40"/>
      <c r="AA123" s="62"/>
      <c r="AB123" s="18"/>
      <c r="AC123" s="18"/>
      <c r="AD123" s="40"/>
      <c r="AE123" s="18"/>
      <c r="AF123" s="40"/>
      <c r="AG123" s="18"/>
      <c r="AH123" s="40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40"/>
      <c r="BF123" s="62"/>
      <c r="BG123" s="18"/>
      <c r="BH123" s="18"/>
      <c r="BI123" s="40"/>
      <c r="BJ123" s="18"/>
      <c r="BK123" s="40"/>
      <c r="BL123" s="18"/>
      <c r="BM123" s="40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40"/>
      <c r="CJ123" s="62"/>
      <c r="CK123" s="18"/>
      <c r="CL123" s="18"/>
      <c r="CM123" s="40"/>
      <c r="CN123" s="18"/>
      <c r="CO123" s="40"/>
      <c r="CP123" s="18"/>
      <c r="CQ123" s="40"/>
      <c r="CR123" s="18"/>
      <c r="CS123" s="40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9"/>
    </row>
    <row r="124" spans="1:118" x14ac:dyDescent="0.15">
      <c r="A124" s="70"/>
      <c r="B124" s="70"/>
      <c r="C124" s="70"/>
      <c r="D124" s="70"/>
      <c r="E124" s="71"/>
      <c r="F124" s="71"/>
      <c r="G124" s="71"/>
      <c r="H124" s="71"/>
      <c r="I124" s="69"/>
      <c r="J124" s="56" t="str">
        <f>IF(C123&lt;&gt;"",SUM(K124:DN124)/データ!$D$2,"")</f>
        <v/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41"/>
      <c r="AA124" s="63"/>
      <c r="AB124" s="20"/>
      <c r="AC124" s="20"/>
      <c r="AD124" s="41"/>
      <c r="AE124" s="20"/>
      <c r="AF124" s="41"/>
      <c r="AG124" s="20"/>
      <c r="AH124" s="41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41"/>
      <c r="BF124" s="63"/>
      <c r="BG124" s="20"/>
      <c r="BH124" s="20"/>
      <c r="BI124" s="41"/>
      <c r="BJ124" s="20"/>
      <c r="BK124" s="41"/>
      <c r="BL124" s="20"/>
      <c r="BM124" s="41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41"/>
      <c r="CJ124" s="63"/>
      <c r="CK124" s="20"/>
      <c r="CL124" s="20"/>
      <c r="CM124" s="41"/>
      <c r="CN124" s="20"/>
      <c r="CO124" s="41"/>
      <c r="CP124" s="20"/>
      <c r="CQ124" s="41"/>
      <c r="CR124" s="20"/>
      <c r="CS124" s="41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1"/>
    </row>
    <row r="125" spans="1:118" x14ac:dyDescent="0.15">
      <c r="A125" s="70"/>
      <c r="B125" s="70"/>
      <c r="C125" s="70"/>
      <c r="D125" s="70"/>
      <c r="E125" s="71"/>
      <c r="F125" s="71"/>
      <c r="G125" s="71"/>
      <c r="H125" s="71"/>
      <c r="I125" s="68"/>
      <c r="J125" s="55" t="str">
        <f>IF(C125&lt;&gt;"",SUM(K125:DN125)/データ!$D$2,"")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40"/>
      <c r="AA125" s="62"/>
      <c r="AB125" s="18"/>
      <c r="AC125" s="18"/>
      <c r="AD125" s="40"/>
      <c r="AE125" s="18"/>
      <c r="AF125" s="40"/>
      <c r="AG125" s="18"/>
      <c r="AH125" s="40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40"/>
      <c r="BF125" s="62"/>
      <c r="BG125" s="18"/>
      <c r="BH125" s="18"/>
      <c r="BI125" s="40"/>
      <c r="BJ125" s="18"/>
      <c r="BK125" s="40"/>
      <c r="BL125" s="18"/>
      <c r="BM125" s="40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40"/>
      <c r="CJ125" s="62"/>
      <c r="CK125" s="18"/>
      <c r="CL125" s="18"/>
      <c r="CM125" s="40"/>
      <c r="CN125" s="18"/>
      <c r="CO125" s="40"/>
      <c r="CP125" s="18"/>
      <c r="CQ125" s="40"/>
      <c r="CR125" s="18"/>
      <c r="CS125" s="40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9"/>
    </row>
    <row r="126" spans="1:118" x14ac:dyDescent="0.15">
      <c r="A126" s="70"/>
      <c r="B126" s="70"/>
      <c r="C126" s="70"/>
      <c r="D126" s="70"/>
      <c r="E126" s="71"/>
      <c r="F126" s="71"/>
      <c r="G126" s="71"/>
      <c r="H126" s="71"/>
      <c r="I126" s="69"/>
      <c r="J126" s="56" t="str">
        <f>IF(C125&lt;&gt;"",SUM(K126:DN126)/データ!$D$2,"")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41"/>
      <c r="AA126" s="63"/>
      <c r="AB126" s="20"/>
      <c r="AC126" s="20"/>
      <c r="AD126" s="41"/>
      <c r="AE126" s="20"/>
      <c r="AF126" s="41"/>
      <c r="AG126" s="20"/>
      <c r="AH126" s="41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41"/>
      <c r="BF126" s="63"/>
      <c r="BG126" s="20"/>
      <c r="BH126" s="20"/>
      <c r="BI126" s="41"/>
      <c r="BJ126" s="20"/>
      <c r="BK126" s="41"/>
      <c r="BL126" s="20"/>
      <c r="BM126" s="41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41"/>
      <c r="CJ126" s="63"/>
      <c r="CK126" s="20"/>
      <c r="CL126" s="20"/>
      <c r="CM126" s="41"/>
      <c r="CN126" s="20"/>
      <c r="CO126" s="41"/>
      <c r="CP126" s="20"/>
      <c r="CQ126" s="41"/>
      <c r="CR126" s="20"/>
      <c r="CS126" s="41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1"/>
    </row>
    <row r="127" spans="1:118" x14ac:dyDescent="0.15">
      <c r="A127" s="64"/>
      <c r="B127" s="64"/>
      <c r="C127" s="64"/>
      <c r="D127" s="64"/>
      <c r="E127" s="66"/>
      <c r="F127" s="66"/>
      <c r="G127" s="66"/>
      <c r="H127" s="66"/>
      <c r="I127" s="68"/>
      <c r="J127" s="55" t="str">
        <f>IF(C127&lt;&gt;"",SUM(K127:DN127)/データ!$D$2,"")</f>
        <v/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40"/>
      <c r="AA127" s="62"/>
      <c r="AB127" s="18"/>
      <c r="AC127" s="18"/>
      <c r="AD127" s="40"/>
      <c r="AE127" s="18"/>
      <c r="AF127" s="40"/>
      <c r="AG127" s="18"/>
      <c r="AH127" s="40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40"/>
      <c r="BF127" s="62"/>
      <c r="BG127" s="18"/>
      <c r="BH127" s="18"/>
      <c r="BI127" s="40"/>
      <c r="BJ127" s="18"/>
      <c r="BK127" s="40"/>
      <c r="BL127" s="18"/>
      <c r="BM127" s="40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40"/>
      <c r="CJ127" s="62"/>
      <c r="CK127" s="18"/>
      <c r="CL127" s="18"/>
      <c r="CM127" s="40"/>
      <c r="CN127" s="18"/>
      <c r="CO127" s="40"/>
      <c r="CP127" s="18"/>
      <c r="CQ127" s="40"/>
      <c r="CR127" s="18"/>
      <c r="CS127" s="40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9"/>
    </row>
    <row r="128" spans="1:118" x14ac:dyDescent="0.15">
      <c r="A128" s="65"/>
      <c r="B128" s="65"/>
      <c r="C128" s="65"/>
      <c r="D128" s="65"/>
      <c r="E128" s="67"/>
      <c r="F128" s="67"/>
      <c r="G128" s="67"/>
      <c r="H128" s="67"/>
      <c r="I128" s="69"/>
      <c r="J128" s="56" t="str">
        <f>IF(C127&lt;&gt;"",SUM(K128:DN128)/データ!$D$2,"")</f>
        <v/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41"/>
      <c r="AA128" s="63"/>
      <c r="AB128" s="20"/>
      <c r="AC128" s="20"/>
      <c r="AD128" s="41"/>
      <c r="AE128" s="20"/>
      <c r="AF128" s="41"/>
      <c r="AG128" s="20"/>
      <c r="AH128" s="41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41"/>
      <c r="BF128" s="63"/>
      <c r="BG128" s="20"/>
      <c r="BH128" s="20"/>
      <c r="BI128" s="41"/>
      <c r="BJ128" s="20"/>
      <c r="BK128" s="41"/>
      <c r="BL128" s="20"/>
      <c r="BM128" s="41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41"/>
      <c r="CJ128" s="63"/>
      <c r="CK128" s="20"/>
      <c r="CL128" s="20"/>
      <c r="CM128" s="41"/>
      <c r="CN128" s="20"/>
      <c r="CO128" s="41"/>
      <c r="CP128" s="20"/>
      <c r="CQ128" s="41"/>
      <c r="CR128" s="20"/>
      <c r="CS128" s="41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1"/>
    </row>
    <row r="129" spans="1:118" x14ac:dyDescent="0.15">
      <c r="A129" s="70"/>
      <c r="B129" s="70"/>
      <c r="C129" s="70"/>
      <c r="D129" s="70"/>
      <c r="E129" s="71"/>
      <c r="F129" s="71"/>
      <c r="G129" s="71"/>
      <c r="H129" s="71"/>
      <c r="I129" s="68"/>
      <c r="J129" s="55" t="str">
        <f>IF(C129&lt;&gt;"",SUM(K129:DN129)/データ!$D$2,"")</f>
        <v/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40"/>
      <c r="AA129" s="62"/>
      <c r="AB129" s="18"/>
      <c r="AC129" s="18"/>
      <c r="AD129" s="40"/>
      <c r="AE129" s="18"/>
      <c r="AF129" s="40"/>
      <c r="AG129" s="18"/>
      <c r="AH129" s="40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40"/>
      <c r="BF129" s="62"/>
      <c r="BG129" s="18"/>
      <c r="BH129" s="18"/>
      <c r="BI129" s="40"/>
      <c r="BJ129" s="18"/>
      <c r="BK129" s="40"/>
      <c r="BL129" s="18"/>
      <c r="BM129" s="40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40"/>
      <c r="CJ129" s="62"/>
      <c r="CK129" s="18"/>
      <c r="CL129" s="18"/>
      <c r="CM129" s="40"/>
      <c r="CN129" s="18"/>
      <c r="CO129" s="40"/>
      <c r="CP129" s="18"/>
      <c r="CQ129" s="40"/>
      <c r="CR129" s="18"/>
      <c r="CS129" s="40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9"/>
    </row>
    <row r="130" spans="1:118" x14ac:dyDescent="0.15">
      <c r="A130" s="70"/>
      <c r="B130" s="70"/>
      <c r="C130" s="70"/>
      <c r="D130" s="70"/>
      <c r="E130" s="71"/>
      <c r="F130" s="71"/>
      <c r="G130" s="71"/>
      <c r="H130" s="71"/>
      <c r="I130" s="69"/>
      <c r="J130" s="56" t="str">
        <f>IF(C129&lt;&gt;"",SUM(K130:DN130)/データ!$D$2,"")</f>
        <v/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41"/>
      <c r="AA130" s="63"/>
      <c r="AB130" s="20"/>
      <c r="AC130" s="20"/>
      <c r="AD130" s="41"/>
      <c r="AE130" s="20"/>
      <c r="AF130" s="41"/>
      <c r="AG130" s="20"/>
      <c r="AH130" s="41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41"/>
      <c r="BF130" s="63"/>
      <c r="BG130" s="20"/>
      <c r="BH130" s="20"/>
      <c r="BI130" s="41"/>
      <c r="BJ130" s="20"/>
      <c r="BK130" s="41"/>
      <c r="BL130" s="20"/>
      <c r="BM130" s="41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41"/>
      <c r="CJ130" s="63"/>
      <c r="CK130" s="20"/>
      <c r="CL130" s="20"/>
      <c r="CM130" s="41"/>
      <c r="CN130" s="20"/>
      <c r="CO130" s="41"/>
      <c r="CP130" s="20"/>
      <c r="CQ130" s="41"/>
      <c r="CR130" s="20"/>
      <c r="CS130" s="41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1"/>
    </row>
    <row r="131" spans="1:118" x14ac:dyDescent="0.15">
      <c r="A131" s="70"/>
      <c r="B131" s="70"/>
      <c r="C131" s="70"/>
      <c r="D131" s="70"/>
      <c r="E131" s="71"/>
      <c r="F131" s="71"/>
      <c r="G131" s="71"/>
      <c r="H131" s="71"/>
      <c r="I131" s="68"/>
      <c r="J131" s="55" t="str">
        <f>IF(C131&lt;&gt;"",SUM(K131:DN131)/データ!$D$2,"")</f>
        <v/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40"/>
      <c r="AA131" s="62"/>
      <c r="AB131" s="18"/>
      <c r="AC131" s="18"/>
      <c r="AD131" s="40"/>
      <c r="AE131" s="18"/>
      <c r="AF131" s="40"/>
      <c r="AG131" s="18"/>
      <c r="AH131" s="40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40"/>
      <c r="BF131" s="62"/>
      <c r="BG131" s="18"/>
      <c r="BH131" s="18"/>
      <c r="BI131" s="40"/>
      <c r="BJ131" s="18"/>
      <c r="BK131" s="40"/>
      <c r="BL131" s="18"/>
      <c r="BM131" s="40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40"/>
      <c r="CJ131" s="62"/>
      <c r="CK131" s="18"/>
      <c r="CL131" s="18"/>
      <c r="CM131" s="40"/>
      <c r="CN131" s="18"/>
      <c r="CO131" s="40"/>
      <c r="CP131" s="18"/>
      <c r="CQ131" s="40"/>
      <c r="CR131" s="18"/>
      <c r="CS131" s="40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9"/>
    </row>
    <row r="132" spans="1:118" x14ac:dyDescent="0.15">
      <c r="A132" s="70"/>
      <c r="B132" s="70"/>
      <c r="C132" s="70"/>
      <c r="D132" s="70"/>
      <c r="E132" s="71"/>
      <c r="F132" s="71"/>
      <c r="G132" s="71"/>
      <c r="H132" s="71"/>
      <c r="I132" s="69"/>
      <c r="J132" s="56" t="str">
        <f>IF(C131&lt;&gt;"",SUM(K132:DN132)/データ!$D$2,"")</f>
        <v/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41"/>
      <c r="AA132" s="63"/>
      <c r="AB132" s="20"/>
      <c r="AC132" s="20"/>
      <c r="AD132" s="41"/>
      <c r="AE132" s="20"/>
      <c r="AF132" s="41"/>
      <c r="AG132" s="20"/>
      <c r="AH132" s="41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41"/>
      <c r="BF132" s="63"/>
      <c r="BG132" s="20"/>
      <c r="BH132" s="20"/>
      <c r="BI132" s="41"/>
      <c r="BJ132" s="20"/>
      <c r="BK132" s="41"/>
      <c r="BL132" s="20"/>
      <c r="BM132" s="41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41"/>
      <c r="CJ132" s="63"/>
      <c r="CK132" s="20"/>
      <c r="CL132" s="20"/>
      <c r="CM132" s="41"/>
      <c r="CN132" s="20"/>
      <c r="CO132" s="41"/>
      <c r="CP132" s="20"/>
      <c r="CQ132" s="41"/>
      <c r="CR132" s="20"/>
      <c r="CS132" s="41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1"/>
    </row>
    <row r="133" spans="1:118" x14ac:dyDescent="0.15">
      <c r="A133" s="70"/>
      <c r="B133" s="70"/>
      <c r="C133" s="70"/>
      <c r="D133" s="70"/>
      <c r="E133" s="71"/>
      <c r="F133" s="71"/>
      <c r="G133" s="71"/>
      <c r="H133" s="71"/>
      <c r="I133" s="68"/>
      <c r="J133" s="55" t="str">
        <f>IF(C133&lt;&gt;"",SUM(K133:DN133)/データ!$D$2,"")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40"/>
      <c r="AA133" s="62"/>
      <c r="AB133" s="18"/>
      <c r="AC133" s="18"/>
      <c r="AD133" s="40"/>
      <c r="AE133" s="18"/>
      <c r="AF133" s="40"/>
      <c r="AG133" s="18"/>
      <c r="AH133" s="40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40"/>
      <c r="BF133" s="62"/>
      <c r="BG133" s="18"/>
      <c r="BH133" s="18"/>
      <c r="BI133" s="40"/>
      <c r="BJ133" s="18"/>
      <c r="BK133" s="40"/>
      <c r="BL133" s="18"/>
      <c r="BM133" s="40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40"/>
      <c r="CJ133" s="62"/>
      <c r="CK133" s="18"/>
      <c r="CL133" s="18"/>
      <c r="CM133" s="40"/>
      <c r="CN133" s="18"/>
      <c r="CO133" s="40"/>
      <c r="CP133" s="18"/>
      <c r="CQ133" s="40"/>
      <c r="CR133" s="18"/>
      <c r="CS133" s="40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9"/>
    </row>
    <row r="134" spans="1:118" x14ac:dyDescent="0.15">
      <c r="A134" s="70"/>
      <c r="B134" s="70"/>
      <c r="C134" s="70"/>
      <c r="D134" s="70"/>
      <c r="E134" s="71"/>
      <c r="F134" s="71"/>
      <c r="G134" s="71"/>
      <c r="H134" s="71"/>
      <c r="I134" s="69"/>
      <c r="J134" s="56" t="str">
        <f>IF(C133&lt;&gt;"",SUM(K134:DN134)/データ!$D$2,"")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41"/>
      <c r="AA134" s="63"/>
      <c r="AB134" s="20"/>
      <c r="AC134" s="20"/>
      <c r="AD134" s="41"/>
      <c r="AE134" s="20"/>
      <c r="AF134" s="41"/>
      <c r="AG134" s="20"/>
      <c r="AH134" s="41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41"/>
      <c r="BF134" s="63"/>
      <c r="BG134" s="20"/>
      <c r="BH134" s="20"/>
      <c r="BI134" s="41"/>
      <c r="BJ134" s="20"/>
      <c r="BK134" s="41"/>
      <c r="BL134" s="20"/>
      <c r="BM134" s="41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41"/>
      <c r="CJ134" s="63"/>
      <c r="CK134" s="20"/>
      <c r="CL134" s="20"/>
      <c r="CM134" s="41"/>
      <c r="CN134" s="20"/>
      <c r="CO134" s="41"/>
      <c r="CP134" s="20"/>
      <c r="CQ134" s="41"/>
      <c r="CR134" s="20"/>
      <c r="CS134" s="41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1"/>
    </row>
    <row r="135" spans="1:118" x14ac:dyDescent="0.15">
      <c r="A135" s="70"/>
      <c r="B135" s="70"/>
      <c r="C135" s="70"/>
      <c r="D135" s="70"/>
      <c r="E135" s="71"/>
      <c r="F135" s="71"/>
      <c r="G135" s="71"/>
      <c r="H135" s="71"/>
      <c r="I135" s="68"/>
      <c r="J135" s="55" t="str">
        <f>IF(C135&lt;&gt;"",SUM(K135:DN135)/データ!$D$2,"")</f>
        <v/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40"/>
      <c r="AA135" s="62"/>
      <c r="AB135" s="18"/>
      <c r="AC135" s="18"/>
      <c r="AD135" s="40"/>
      <c r="AE135" s="18"/>
      <c r="AF135" s="40"/>
      <c r="AG135" s="18"/>
      <c r="AH135" s="40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40"/>
      <c r="BF135" s="62"/>
      <c r="BG135" s="18"/>
      <c r="BH135" s="18"/>
      <c r="BI135" s="40"/>
      <c r="BJ135" s="18"/>
      <c r="BK135" s="40"/>
      <c r="BL135" s="18"/>
      <c r="BM135" s="40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40"/>
      <c r="CJ135" s="62"/>
      <c r="CK135" s="18"/>
      <c r="CL135" s="18"/>
      <c r="CM135" s="40"/>
      <c r="CN135" s="18"/>
      <c r="CO135" s="40"/>
      <c r="CP135" s="18"/>
      <c r="CQ135" s="40"/>
      <c r="CR135" s="18"/>
      <c r="CS135" s="40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9"/>
    </row>
    <row r="136" spans="1:118" x14ac:dyDescent="0.15">
      <c r="A136" s="70"/>
      <c r="B136" s="70"/>
      <c r="C136" s="70"/>
      <c r="D136" s="70"/>
      <c r="E136" s="71"/>
      <c r="F136" s="71"/>
      <c r="G136" s="71"/>
      <c r="H136" s="71"/>
      <c r="I136" s="69"/>
      <c r="J136" s="56" t="str">
        <f>IF(C135&lt;&gt;"",SUM(K136:DN136)/データ!$D$2,"")</f>
        <v/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41"/>
      <c r="AA136" s="63"/>
      <c r="AB136" s="20"/>
      <c r="AC136" s="20"/>
      <c r="AD136" s="41"/>
      <c r="AE136" s="20"/>
      <c r="AF136" s="41"/>
      <c r="AG136" s="20"/>
      <c r="AH136" s="41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41"/>
      <c r="BF136" s="63"/>
      <c r="BG136" s="20"/>
      <c r="BH136" s="20"/>
      <c r="BI136" s="41"/>
      <c r="BJ136" s="20"/>
      <c r="BK136" s="41"/>
      <c r="BL136" s="20"/>
      <c r="BM136" s="41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41"/>
      <c r="CJ136" s="63"/>
      <c r="CK136" s="20"/>
      <c r="CL136" s="20"/>
      <c r="CM136" s="41"/>
      <c r="CN136" s="20"/>
      <c r="CO136" s="41"/>
      <c r="CP136" s="20"/>
      <c r="CQ136" s="41"/>
      <c r="CR136" s="20"/>
      <c r="CS136" s="41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1"/>
    </row>
    <row r="137" spans="1:118" x14ac:dyDescent="0.15">
      <c r="A137" s="70"/>
      <c r="B137" s="70"/>
      <c r="C137" s="70"/>
      <c r="D137" s="70"/>
      <c r="E137" s="71"/>
      <c r="F137" s="71"/>
      <c r="G137" s="71"/>
      <c r="H137" s="71"/>
      <c r="I137" s="68"/>
      <c r="J137" s="55" t="str">
        <f>IF(C137&lt;&gt;"",SUM(K137:DN137)/データ!$D$2,"")</f>
        <v/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40"/>
      <c r="AA137" s="62"/>
      <c r="AB137" s="18"/>
      <c r="AC137" s="18"/>
      <c r="AD137" s="40"/>
      <c r="AE137" s="18"/>
      <c r="AF137" s="40"/>
      <c r="AG137" s="18"/>
      <c r="AH137" s="40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40"/>
      <c r="BF137" s="62"/>
      <c r="BG137" s="18"/>
      <c r="BH137" s="18"/>
      <c r="BI137" s="40"/>
      <c r="BJ137" s="18"/>
      <c r="BK137" s="40"/>
      <c r="BL137" s="18"/>
      <c r="BM137" s="40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40"/>
      <c r="CJ137" s="62"/>
      <c r="CK137" s="18"/>
      <c r="CL137" s="18"/>
      <c r="CM137" s="40"/>
      <c r="CN137" s="18"/>
      <c r="CO137" s="40"/>
      <c r="CP137" s="18"/>
      <c r="CQ137" s="40"/>
      <c r="CR137" s="18"/>
      <c r="CS137" s="40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9"/>
    </row>
    <row r="138" spans="1:118" x14ac:dyDescent="0.15">
      <c r="A138" s="70"/>
      <c r="B138" s="70"/>
      <c r="C138" s="70"/>
      <c r="D138" s="70"/>
      <c r="E138" s="71"/>
      <c r="F138" s="71"/>
      <c r="G138" s="71"/>
      <c r="H138" s="71"/>
      <c r="I138" s="69"/>
      <c r="J138" s="56" t="str">
        <f>IF(C137&lt;&gt;"",SUM(K138:DN138)/データ!$D$2,"")</f>
        <v/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41"/>
      <c r="AA138" s="63"/>
      <c r="AB138" s="20"/>
      <c r="AC138" s="20"/>
      <c r="AD138" s="41"/>
      <c r="AE138" s="20"/>
      <c r="AF138" s="41"/>
      <c r="AG138" s="20"/>
      <c r="AH138" s="41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41"/>
      <c r="BF138" s="63"/>
      <c r="BG138" s="20"/>
      <c r="BH138" s="20"/>
      <c r="BI138" s="41"/>
      <c r="BJ138" s="20"/>
      <c r="BK138" s="41"/>
      <c r="BL138" s="20"/>
      <c r="BM138" s="41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41"/>
      <c r="CJ138" s="63"/>
      <c r="CK138" s="20"/>
      <c r="CL138" s="20"/>
      <c r="CM138" s="41"/>
      <c r="CN138" s="20"/>
      <c r="CO138" s="41"/>
      <c r="CP138" s="20"/>
      <c r="CQ138" s="41"/>
      <c r="CR138" s="20"/>
      <c r="CS138" s="41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1"/>
    </row>
    <row r="139" spans="1:118" x14ac:dyDescent="0.15">
      <c r="A139" s="70"/>
      <c r="B139" s="70"/>
      <c r="C139" s="70"/>
      <c r="D139" s="70"/>
      <c r="E139" s="71"/>
      <c r="F139" s="71"/>
      <c r="G139" s="71"/>
      <c r="H139" s="71"/>
      <c r="I139" s="68"/>
      <c r="J139" s="55" t="str">
        <f>IF(C139&lt;&gt;"",SUM(K139:DN139)/データ!$D$2,"")</f>
        <v/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40"/>
      <c r="AA139" s="62"/>
      <c r="AB139" s="18"/>
      <c r="AC139" s="18"/>
      <c r="AD139" s="40"/>
      <c r="AE139" s="18"/>
      <c r="AF139" s="40"/>
      <c r="AG139" s="18"/>
      <c r="AH139" s="40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40"/>
      <c r="BF139" s="62"/>
      <c r="BG139" s="18"/>
      <c r="BH139" s="18"/>
      <c r="BI139" s="40"/>
      <c r="BJ139" s="18"/>
      <c r="BK139" s="40"/>
      <c r="BL139" s="18"/>
      <c r="BM139" s="40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40"/>
      <c r="CJ139" s="62"/>
      <c r="CK139" s="18"/>
      <c r="CL139" s="18"/>
      <c r="CM139" s="40"/>
      <c r="CN139" s="18"/>
      <c r="CO139" s="40"/>
      <c r="CP139" s="18"/>
      <c r="CQ139" s="40"/>
      <c r="CR139" s="18"/>
      <c r="CS139" s="40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9"/>
    </row>
    <row r="140" spans="1:118" x14ac:dyDescent="0.15">
      <c r="A140" s="70"/>
      <c r="B140" s="70"/>
      <c r="C140" s="70"/>
      <c r="D140" s="70"/>
      <c r="E140" s="71"/>
      <c r="F140" s="71"/>
      <c r="G140" s="71"/>
      <c r="H140" s="71"/>
      <c r="I140" s="69"/>
      <c r="J140" s="56" t="str">
        <f>IF(C139&lt;&gt;"",SUM(K140:DN140)/データ!$D$2,"")</f>
        <v/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41"/>
      <c r="AA140" s="63"/>
      <c r="AB140" s="20"/>
      <c r="AC140" s="20"/>
      <c r="AD140" s="41"/>
      <c r="AE140" s="20"/>
      <c r="AF140" s="41"/>
      <c r="AG140" s="20"/>
      <c r="AH140" s="41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41"/>
      <c r="BF140" s="63"/>
      <c r="BG140" s="20"/>
      <c r="BH140" s="20"/>
      <c r="BI140" s="41"/>
      <c r="BJ140" s="20"/>
      <c r="BK140" s="41"/>
      <c r="BL140" s="20"/>
      <c r="BM140" s="41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41"/>
      <c r="CJ140" s="63"/>
      <c r="CK140" s="20"/>
      <c r="CL140" s="20"/>
      <c r="CM140" s="41"/>
      <c r="CN140" s="20"/>
      <c r="CO140" s="41"/>
      <c r="CP140" s="20"/>
      <c r="CQ140" s="41"/>
      <c r="CR140" s="20"/>
      <c r="CS140" s="41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1"/>
    </row>
    <row r="141" spans="1:118" x14ac:dyDescent="0.15">
      <c r="A141" s="70"/>
      <c r="B141" s="70"/>
      <c r="C141" s="70"/>
      <c r="D141" s="70"/>
      <c r="E141" s="71"/>
      <c r="F141" s="71"/>
      <c r="G141" s="71"/>
      <c r="H141" s="71"/>
      <c r="I141" s="68"/>
      <c r="J141" s="55" t="str">
        <f>IF(C141&lt;&gt;"",SUM(K141:DN141)/データ!$D$2,"")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40"/>
      <c r="AA141" s="62"/>
      <c r="AB141" s="18"/>
      <c r="AC141" s="18"/>
      <c r="AD141" s="40"/>
      <c r="AE141" s="18"/>
      <c r="AF141" s="40"/>
      <c r="AG141" s="18"/>
      <c r="AH141" s="40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40"/>
      <c r="BF141" s="62"/>
      <c r="BG141" s="18"/>
      <c r="BH141" s="18"/>
      <c r="BI141" s="40"/>
      <c r="BJ141" s="18"/>
      <c r="BK141" s="40"/>
      <c r="BL141" s="18"/>
      <c r="BM141" s="40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40"/>
      <c r="CJ141" s="62"/>
      <c r="CK141" s="18"/>
      <c r="CL141" s="18"/>
      <c r="CM141" s="40"/>
      <c r="CN141" s="18"/>
      <c r="CO141" s="40"/>
      <c r="CP141" s="18"/>
      <c r="CQ141" s="40"/>
      <c r="CR141" s="18"/>
      <c r="CS141" s="40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9"/>
    </row>
    <row r="142" spans="1:118" x14ac:dyDescent="0.15">
      <c r="A142" s="70"/>
      <c r="B142" s="70"/>
      <c r="C142" s="70"/>
      <c r="D142" s="70"/>
      <c r="E142" s="71"/>
      <c r="F142" s="71"/>
      <c r="G142" s="71"/>
      <c r="H142" s="71"/>
      <c r="I142" s="69"/>
      <c r="J142" s="56" t="str">
        <f>IF(C141&lt;&gt;"",SUM(K142:DN142)/データ!$D$2,"")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41"/>
      <c r="AA142" s="63"/>
      <c r="AB142" s="20"/>
      <c r="AC142" s="20"/>
      <c r="AD142" s="41"/>
      <c r="AE142" s="20"/>
      <c r="AF142" s="41"/>
      <c r="AG142" s="20"/>
      <c r="AH142" s="41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41"/>
      <c r="BF142" s="63"/>
      <c r="BG142" s="20"/>
      <c r="BH142" s="20"/>
      <c r="BI142" s="41"/>
      <c r="BJ142" s="20"/>
      <c r="BK142" s="41"/>
      <c r="BL142" s="20"/>
      <c r="BM142" s="41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41"/>
      <c r="CJ142" s="63"/>
      <c r="CK142" s="20"/>
      <c r="CL142" s="20"/>
      <c r="CM142" s="41"/>
      <c r="CN142" s="20"/>
      <c r="CO142" s="41"/>
      <c r="CP142" s="20"/>
      <c r="CQ142" s="41"/>
      <c r="CR142" s="20"/>
      <c r="CS142" s="41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1"/>
    </row>
    <row r="143" spans="1:118" x14ac:dyDescent="0.15">
      <c r="A143" s="70"/>
      <c r="B143" s="70"/>
      <c r="C143" s="70"/>
      <c r="D143" s="70"/>
      <c r="E143" s="71"/>
      <c r="F143" s="71"/>
      <c r="G143" s="71"/>
      <c r="H143" s="71"/>
      <c r="I143" s="68"/>
      <c r="J143" s="55" t="str">
        <f>IF(C143&lt;&gt;"",SUM(K143:DN143)/データ!$D$2,"")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40"/>
      <c r="AA143" s="62"/>
      <c r="AB143" s="18"/>
      <c r="AC143" s="18"/>
      <c r="AD143" s="40"/>
      <c r="AE143" s="18"/>
      <c r="AF143" s="40"/>
      <c r="AG143" s="18"/>
      <c r="AH143" s="40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40"/>
      <c r="BF143" s="62"/>
      <c r="BG143" s="18"/>
      <c r="BH143" s="18"/>
      <c r="BI143" s="40"/>
      <c r="BJ143" s="18"/>
      <c r="BK143" s="40"/>
      <c r="BL143" s="18"/>
      <c r="BM143" s="40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40"/>
      <c r="CJ143" s="62"/>
      <c r="CK143" s="18"/>
      <c r="CL143" s="18"/>
      <c r="CM143" s="40"/>
      <c r="CN143" s="18"/>
      <c r="CO143" s="40"/>
      <c r="CP143" s="18"/>
      <c r="CQ143" s="40"/>
      <c r="CR143" s="18"/>
      <c r="CS143" s="40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9"/>
    </row>
    <row r="144" spans="1:118" x14ac:dyDescent="0.15">
      <c r="A144" s="70"/>
      <c r="B144" s="70"/>
      <c r="C144" s="70"/>
      <c r="D144" s="70"/>
      <c r="E144" s="71"/>
      <c r="F144" s="71"/>
      <c r="G144" s="71"/>
      <c r="H144" s="71"/>
      <c r="I144" s="69"/>
      <c r="J144" s="56" t="str">
        <f>IF(C143&lt;&gt;"",SUM(K144:DN144)/データ!$D$2,"")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41"/>
      <c r="AA144" s="63"/>
      <c r="AB144" s="20"/>
      <c r="AC144" s="20"/>
      <c r="AD144" s="41"/>
      <c r="AE144" s="20"/>
      <c r="AF144" s="41"/>
      <c r="AG144" s="20"/>
      <c r="AH144" s="41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41"/>
      <c r="BF144" s="63"/>
      <c r="BG144" s="20"/>
      <c r="BH144" s="20"/>
      <c r="BI144" s="41"/>
      <c r="BJ144" s="20"/>
      <c r="BK144" s="41"/>
      <c r="BL144" s="20"/>
      <c r="BM144" s="41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41"/>
      <c r="CJ144" s="63"/>
      <c r="CK144" s="20"/>
      <c r="CL144" s="20"/>
      <c r="CM144" s="41"/>
      <c r="CN144" s="20"/>
      <c r="CO144" s="41"/>
      <c r="CP144" s="20"/>
      <c r="CQ144" s="41"/>
      <c r="CR144" s="20"/>
      <c r="CS144" s="41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1"/>
    </row>
    <row r="145" spans="1:119" x14ac:dyDescent="0.15">
      <c r="A145" s="70"/>
      <c r="B145" s="70"/>
      <c r="C145" s="70"/>
      <c r="D145" s="70"/>
      <c r="E145" s="71"/>
      <c r="F145" s="71"/>
      <c r="G145" s="71"/>
      <c r="H145" s="71"/>
      <c r="I145" s="68"/>
      <c r="J145" s="55" t="str">
        <f>IF(C145&lt;&gt;"",SUM(K145:DN145)/データ!$D$2,"")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40"/>
      <c r="AA145" s="62"/>
      <c r="AB145" s="18"/>
      <c r="AC145" s="18"/>
      <c r="AD145" s="40"/>
      <c r="AE145" s="18"/>
      <c r="AF145" s="40"/>
      <c r="AG145" s="18"/>
      <c r="AH145" s="40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40"/>
      <c r="BF145" s="62"/>
      <c r="BG145" s="18"/>
      <c r="BH145" s="18"/>
      <c r="BI145" s="40"/>
      <c r="BJ145" s="18"/>
      <c r="BK145" s="40"/>
      <c r="BL145" s="18"/>
      <c r="BM145" s="40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40"/>
      <c r="CJ145" s="62"/>
      <c r="CK145" s="18"/>
      <c r="CL145" s="18"/>
      <c r="CM145" s="40"/>
      <c r="CN145" s="18"/>
      <c r="CO145" s="40"/>
      <c r="CP145" s="18"/>
      <c r="CQ145" s="40"/>
      <c r="CR145" s="18"/>
      <c r="CS145" s="40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9"/>
    </row>
    <row r="146" spans="1:119" x14ac:dyDescent="0.15">
      <c r="A146" s="70"/>
      <c r="B146" s="70"/>
      <c r="C146" s="70"/>
      <c r="D146" s="70"/>
      <c r="E146" s="71"/>
      <c r="F146" s="71"/>
      <c r="G146" s="71"/>
      <c r="H146" s="71"/>
      <c r="I146" s="69"/>
      <c r="J146" s="56" t="str">
        <f>IF(C145&lt;&gt;"",SUM(K146:DN146)/データ!$D$2,"")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41"/>
      <c r="AA146" s="63"/>
      <c r="AB146" s="20"/>
      <c r="AC146" s="20"/>
      <c r="AD146" s="41"/>
      <c r="AE146" s="20"/>
      <c r="AF146" s="41"/>
      <c r="AG146" s="20"/>
      <c r="AH146" s="41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41"/>
      <c r="BF146" s="63"/>
      <c r="BG146" s="20"/>
      <c r="BH146" s="20"/>
      <c r="BI146" s="41"/>
      <c r="BJ146" s="20"/>
      <c r="BK146" s="41"/>
      <c r="BL146" s="20"/>
      <c r="BM146" s="41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41"/>
      <c r="CJ146" s="63"/>
      <c r="CK146" s="20"/>
      <c r="CL146" s="20"/>
      <c r="CM146" s="41"/>
      <c r="CN146" s="20"/>
      <c r="CO146" s="41"/>
      <c r="CP146" s="20"/>
      <c r="CQ146" s="41"/>
      <c r="CR146" s="20"/>
      <c r="CS146" s="41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1"/>
    </row>
    <row r="147" spans="1:119" x14ac:dyDescent="0.15">
      <c r="A147" s="64"/>
      <c r="B147" s="64"/>
      <c r="C147" s="64"/>
      <c r="D147" s="64"/>
      <c r="E147" s="66"/>
      <c r="F147" s="66"/>
      <c r="G147" s="66"/>
      <c r="H147" s="66"/>
      <c r="I147" s="68"/>
      <c r="J147" s="55" t="str">
        <f>IF(C147&lt;&gt;"",SUM(K147:DN147)/データ!$D$2,"")</f>
        <v/>
      </c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40"/>
      <c r="AA147" s="62"/>
      <c r="AB147" s="18"/>
      <c r="AC147" s="18"/>
      <c r="AD147" s="40"/>
      <c r="AE147" s="18"/>
      <c r="AF147" s="40"/>
      <c r="AG147" s="18"/>
      <c r="AH147" s="40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40"/>
      <c r="BF147" s="62"/>
      <c r="BG147" s="18"/>
      <c r="BH147" s="18"/>
      <c r="BI147" s="40"/>
      <c r="BJ147" s="18"/>
      <c r="BK147" s="40"/>
      <c r="BL147" s="18"/>
      <c r="BM147" s="40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40"/>
      <c r="CJ147" s="62"/>
      <c r="CK147" s="18"/>
      <c r="CL147" s="18"/>
      <c r="CM147" s="40"/>
      <c r="CN147" s="18"/>
      <c r="CO147" s="40"/>
      <c r="CP147" s="18"/>
      <c r="CQ147" s="40"/>
      <c r="CR147" s="18"/>
      <c r="CS147" s="40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9"/>
    </row>
    <row r="148" spans="1:119" x14ac:dyDescent="0.15">
      <c r="A148" s="65"/>
      <c r="B148" s="65"/>
      <c r="C148" s="65"/>
      <c r="D148" s="65"/>
      <c r="E148" s="67"/>
      <c r="F148" s="67"/>
      <c r="G148" s="67"/>
      <c r="H148" s="67"/>
      <c r="I148" s="69"/>
      <c r="J148" s="56" t="str">
        <f>IF(C147&lt;&gt;"",SUM(K148:DN148)/データ!$D$2,"")</f>
        <v/>
      </c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41"/>
      <c r="AA148" s="63"/>
      <c r="AB148" s="20"/>
      <c r="AC148" s="20"/>
      <c r="AD148" s="41"/>
      <c r="AE148" s="20"/>
      <c r="AF148" s="41"/>
      <c r="AG148" s="20"/>
      <c r="AH148" s="41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41"/>
      <c r="BF148" s="63"/>
      <c r="BG148" s="20"/>
      <c r="BH148" s="20"/>
      <c r="BI148" s="41"/>
      <c r="BJ148" s="20"/>
      <c r="BK148" s="41"/>
      <c r="BL148" s="20"/>
      <c r="BM148" s="41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41"/>
      <c r="CJ148" s="63"/>
      <c r="CK148" s="20"/>
      <c r="CL148" s="20"/>
      <c r="CM148" s="41"/>
      <c r="CN148" s="20"/>
      <c r="CO148" s="41"/>
      <c r="CP148" s="20"/>
      <c r="CQ148" s="41"/>
      <c r="CR148" s="20"/>
      <c r="CS148" s="41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1"/>
    </row>
    <row r="149" spans="1:119" x14ac:dyDescent="0.15">
      <c r="A149" s="70"/>
      <c r="B149" s="70"/>
      <c r="C149" s="70"/>
      <c r="D149" s="70"/>
      <c r="E149" s="71"/>
      <c r="F149" s="71"/>
      <c r="G149" s="71"/>
      <c r="H149" s="71"/>
      <c r="I149" s="68"/>
      <c r="J149" s="55" t="str">
        <f>IF(C149&lt;&gt;"",SUM(K149:DN149)/データ!$D$2,"")</f>
        <v/>
      </c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40"/>
      <c r="AA149" s="62"/>
      <c r="AB149" s="18"/>
      <c r="AC149" s="18"/>
      <c r="AD149" s="40"/>
      <c r="AE149" s="18"/>
      <c r="AF149" s="40"/>
      <c r="AG149" s="18"/>
      <c r="AH149" s="40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40"/>
      <c r="BF149" s="62"/>
      <c r="BG149" s="18"/>
      <c r="BH149" s="18"/>
      <c r="BI149" s="40"/>
      <c r="BJ149" s="18"/>
      <c r="BK149" s="40"/>
      <c r="BL149" s="18"/>
      <c r="BM149" s="40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40"/>
      <c r="CJ149" s="62"/>
      <c r="CK149" s="18"/>
      <c r="CL149" s="18"/>
      <c r="CM149" s="40"/>
      <c r="CN149" s="18"/>
      <c r="CO149" s="40"/>
      <c r="CP149" s="18"/>
      <c r="CQ149" s="40"/>
      <c r="CR149" s="18"/>
      <c r="CS149" s="40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9"/>
    </row>
    <row r="150" spans="1:119" x14ac:dyDescent="0.15">
      <c r="A150" s="70"/>
      <c r="B150" s="70"/>
      <c r="C150" s="70"/>
      <c r="D150" s="70"/>
      <c r="E150" s="71"/>
      <c r="F150" s="71"/>
      <c r="G150" s="71"/>
      <c r="H150" s="71"/>
      <c r="I150" s="69"/>
      <c r="J150" s="56" t="str">
        <f>IF(C149&lt;&gt;"",SUM(K150:DN150)/データ!$D$2,"")</f>
        <v/>
      </c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41"/>
      <c r="AA150" s="63"/>
      <c r="AB150" s="20"/>
      <c r="AC150" s="20"/>
      <c r="AD150" s="41"/>
      <c r="AE150" s="20"/>
      <c r="AF150" s="41"/>
      <c r="AG150" s="20"/>
      <c r="AH150" s="41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41"/>
      <c r="BF150" s="63"/>
      <c r="BG150" s="20"/>
      <c r="BH150" s="20"/>
      <c r="BI150" s="41"/>
      <c r="BJ150" s="20"/>
      <c r="BK150" s="41"/>
      <c r="BL150" s="20"/>
      <c r="BM150" s="41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41"/>
      <c r="CJ150" s="63"/>
      <c r="CK150" s="20"/>
      <c r="CL150" s="20"/>
      <c r="CM150" s="41"/>
      <c r="CN150" s="20"/>
      <c r="CO150" s="41"/>
      <c r="CP150" s="20"/>
      <c r="CQ150" s="41"/>
      <c r="CR150" s="20"/>
      <c r="CS150" s="41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1"/>
    </row>
    <row r="151" spans="1:119" x14ac:dyDescent="0.15">
      <c r="A151" s="70"/>
      <c r="B151" s="70"/>
      <c r="C151" s="70"/>
      <c r="D151" s="70"/>
      <c r="E151" s="71"/>
      <c r="F151" s="71"/>
      <c r="G151" s="71"/>
      <c r="H151" s="71"/>
      <c r="I151" s="68"/>
      <c r="J151" s="55" t="str">
        <f>IF(C151&lt;&gt;"",SUM(K151:DN151)/データ!$D$2,"")</f>
        <v/>
      </c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40"/>
      <c r="AA151" s="62"/>
      <c r="AB151" s="18"/>
      <c r="AC151" s="18"/>
      <c r="AD151" s="40"/>
      <c r="AE151" s="18"/>
      <c r="AF151" s="40"/>
      <c r="AG151" s="18"/>
      <c r="AH151" s="40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40"/>
      <c r="BF151" s="62"/>
      <c r="BG151" s="18"/>
      <c r="BH151" s="18"/>
      <c r="BI151" s="40"/>
      <c r="BJ151" s="18"/>
      <c r="BK151" s="40"/>
      <c r="BL151" s="18"/>
      <c r="BM151" s="40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40"/>
      <c r="CJ151" s="62"/>
      <c r="CK151" s="18"/>
      <c r="CL151" s="18"/>
      <c r="CM151" s="40"/>
      <c r="CN151" s="18"/>
      <c r="CO151" s="40"/>
      <c r="CP151" s="18"/>
      <c r="CQ151" s="40"/>
      <c r="CR151" s="18"/>
      <c r="CS151" s="40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9"/>
    </row>
    <row r="152" spans="1:119" x14ac:dyDescent="0.15">
      <c r="A152" s="70"/>
      <c r="B152" s="70"/>
      <c r="C152" s="70"/>
      <c r="D152" s="70"/>
      <c r="E152" s="71"/>
      <c r="F152" s="71"/>
      <c r="G152" s="71"/>
      <c r="H152" s="71"/>
      <c r="I152" s="69"/>
      <c r="J152" s="56" t="str">
        <f>IF(C151&lt;&gt;"",SUM(K152:DN152)/データ!$D$2,"")</f>
        <v/>
      </c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41"/>
      <c r="AA152" s="63"/>
      <c r="AB152" s="20"/>
      <c r="AC152" s="20"/>
      <c r="AD152" s="41"/>
      <c r="AE152" s="20"/>
      <c r="AF152" s="41"/>
      <c r="AG152" s="20"/>
      <c r="AH152" s="41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41"/>
      <c r="BF152" s="63"/>
      <c r="BG152" s="20"/>
      <c r="BH152" s="20"/>
      <c r="BI152" s="41"/>
      <c r="BJ152" s="20"/>
      <c r="BK152" s="41"/>
      <c r="BL152" s="20"/>
      <c r="BM152" s="41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41"/>
      <c r="CJ152" s="63"/>
      <c r="CK152" s="20"/>
      <c r="CL152" s="20"/>
      <c r="CM152" s="41"/>
      <c r="CN152" s="20"/>
      <c r="CO152" s="41"/>
      <c r="CP152" s="20"/>
      <c r="CQ152" s="41"/>
      <c r="CR152" s="20"/>
      <c r="CS152" s="41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1"/>
    </row>
    <row r="154" spans="1:119" s="11" customFormat="1" x14ac:dyDescent="0.15">
      <c r="A154" s="10"/>
      <c r="J154" s="12" t="s">
        <v>8</v>
      </c>
      <c r="K154" s="13">
        <f t="array" ref="K154">SUM(IF(MOD(ROW(K$5:K$152),2)=1,K$5:K$152,0))</f>
        <v>6</v>
      </c>
      <c r="L154" s="13">
        <f t="array" ref="L154">SUM(IF(MOD(ROW(L$5:L$152),2)=1,L$5:L$152,0))</f>
        <v>0</v>
      </c>
      <c r="M154" s="13">
        <f t="array" ref="M154">SUM(IF(MOD(ROW(M$5:M$152),2)=1,M$5:M$152,0))</f>
        <v>0</v>
      </c>
      <c r="N154" s="13">
        <f t="array" ref="N154">SUM(IF(MOD(ROW(N$5:N$152),2)=1,N$5:N$152,0))</f>
        <v>4</v>
      </c>
      <c r="O154" s="13">
        <f t="array" ref="O154">SUM(IF(MOD(ROW(O$5:O$152),2)=1,O$5:O$152,0))</f>
        <v>4</v>
      </c>
      <c r="P154" s="13">
        <f t="array" ref="P154">SUM(IF(MOD(ROW(P$5:P$152),2)=1,P$5:P$152,0))</f>
        <v>4</v>
      </c>
      <c r="Q154" s="13">
        <f t="array" ref="Q154">SUM(IF(MOD(ROW(Q$5:Q$152),2)=1,Q$5:Q$152,0))</f>
        <v>4</v>
      </c>
      <c r="R154" s="13">
        <f t="array" ref="R154">SUM(IF(MOD(ROW(R$5:R$152),2)=1,R$5:R$152,0))</f>
        <v>14</v>
      </c>
      <c r="S154" s="13">
        <f t="array" ref="S154">SUM(IF(MOD(ROW(S$5:S$152),2)=1,S$5:S$152,0))</f>
        <v>7</v>
      </c>
      <c r="T154" s="13">
        <f t="array" ref="T154">SUM(IF(MOD(ROW(T$5:T$152),2)=1,T$5:T$152,0))</f>
        <v>7</v>
      </c>
      <c r="U154" s="13">
        <f t="array" ref="U154">SUM(IF(MOD(ROW(U$5:U$152),2)=1,U$5:U$152,0))</f>
        <v>7</v>
      </c>
      <c r="V154" s="13">
        <f t="array" ref="V154">SUM(IF(MOD(ROW(V$5:V$152),2)=1,V$5:V$152,0))</f>
        <v>7</v>
      </c>
      <c r="W154" s="13">
        <f t="array" ref="W154">SUM(IF(MOD(ROW(W$5:W$152),2)=1,W$5:W$152,0))</f>
        <v>0</v>
      </c>
      <c r="X154" s="13">
        <f t="array" ref="X154">SUM(IF(MOD(ROW(X$5:X$152),2)=1,X$5:X$152,0))</f>
        <v>8</v>
      </c>
      <c r="Y154" s="13">
        <f t="array" ref="Y154">SUM(IF(MOD(ROW(Y$5:Y$152),2)=1,Y$5:Y$152,0))</f>
        <v>0</v>
      </c>
      <c r="Z154" s="13">
        <f t="array" ref="Z154">SUM(IF(MOD(ROW(Z$5:Z$152),2)=1,Z$5:Z$152,0))</f>
        <v>0</v>
      </c>
      <c r="AA154" s="13">
        <f t="array" ref="AA154">SUM(IF(MOD(ROW(AA$5:AA$152),2)=1,AA$5:AA$152,0))</f>
        <v>0</v>
      </c>
      <c r="AB154" s="13">
        <f t="array" ref="AB154">SUM(IF(MOD(ROW(AB$5:AB$152),2)=1,AB$5:AB$152,0))</f>
        <v>1</v>
      </c>
      <c r="AC154" s="13">
        <f t="array" ref="AC154">SUM(IF(MOD(ROW(AC$5:AC$152),2)=1,AC$5:AC$152,0))</f>
        <v>0</v>
      </c>
      <c r="AD154" s="13">
        <f t="array" ref="AD154">SUM(IF(MOD(ROW(AD$5:AD$152),2)=1,AD$5:AD$152,0))</f>
        <v>0</v>
      </c>
      <c r="AE154" s="13">
        <f t="array" ref="AE154">SUM(IF(MOD(ROW(AE$5:AE$152),2)=1,AE$5:AE$152,0))</f>
        <v>0</v>
      </c>
      <c r="AF154" s="13">
        <f t="array" ref="AF154">SUM(IF(MOD(ROW(AF$5:AF$152),2)=1,AF$5:AF$152,0))</f>
        <v>14</v>
      </c>
      <c r="AG154" s="13">
        <f t="array" ref="AG154">SUM(IF(MOD(ROW(AG$5:AG$152),2)=1,AG$5:AG$152,0))</f>
        <v>0</v>
      </c>
      <c r="AH154" s="13">
        <f t="array" ref="AH154">SUM(IF(MOD(ROW(AH$5:AH$152),2)=1,AH$5:AH$152,0))</f>
        <v>0</v>
      </c>
      <c r="AI154" s="13">
        <f t="array" ref="AI154">SUM(IF(MOD(ROW(AI$5:AI$152),2)=1,AI$5:AI$152,0))</f>
        <v>10</v>
      </c>
      <c r="AJ154" s="13">
        <f t="array" ref="AJ154">SUM(IF(MOD(ROW(AJ$5:AJ$152),2)=1,AJ$5:AJ$152,0))</f>
        <v>10</v>
      </c>
      <c r="AK154" s="13">
        <f t="array" ref="AK154">SUM(IF(MOD(ROW(AK$5:AK$152),2)=1,AK$5:AK$152,0))</f>
        <v>16</v>
      </c>
      <c r="AL154" s="13">
        <f t="array" ref="AL154">SUM(IF(MOD(ROW(AL$5:AL$152),2)=1,AL$5:AL$152,0))</f>
        <v>10</v>
      </c>
      <c r="AM154" s="13">
        <f t="array" ref="AM154">SUM(IF(MOD(ROW(AM$5:AM$152),2)=1,AM$5:AM$152,0))</f>
        <v>12</v>
      </c>
      <c r="AN154" s="13">
        <f t="array" ref="AN154">SUM(IF(MOD(ROW(AN$5:AN$152),2)=1,AN$5:AN$152,0))</f>
        <v>0</v>
      </c>
      <c r="AO154" s="13">
        <f t="array" ref="AO154">SUM(IF(MOD(ROW(AO$5:AO$152),2)=1,AO$5:AO$152,0))</f>
        <v>0</v>
      </c>
      <c r="AP154" s="13">
        <f t="array" ref="AP154">SUM(IF(MOD(ROW(AP$5:AP$152),2)=1,AP$5:AP$152,0))</f>
        <v>12</v>
      </c>
      <c r="AQ154" s="13">
        <f t="array" ref="AQ154">SUM(IF(MOD(ROW(AQ$5:AQ$152),2)=1,AQ$5:AQ$152,0))</f>
        <v>0</v>
      </c>
      <c r="AR154" s="13">
        <f t="array" ref="AR154">SUM(IF(MOD(ROW(AR$5:AR$152),2)=1,AR$5:AR$152,0))</f>
        <v>0</v>
      </c>
      <c r="AS154" s="13">
        <f t="array" ref="AS154">SUM(IF(MOD(ROW(AS$5:AS$152),2)=1,AS$5:AS$152,0))</f>
        <v>0</v>
      </c>
      <c r="AT154" s="13">
        <f t="array" ref="AT154">SUM(IF(MOD(ROW(AT$5:AT$152),2)=1,AT$5:AT$152,0))</f>
        <v>18</v>
      </c>
      <c r="AU154" s="13">
        <f t="array" ref="AU154">SUM(IF(MOD(ROW(AU$5:AU$152),2)=1,AU$5:AU$152,0))</f>
        <v>3</v>
      </c>
      <c r="AV154" s="13">
        <f t="array" ref="AV154">SUM(IF(MOD(ROW(AV$5:AV$152),2)=1,AV$5:AV$152,0))</f>
        <v>4</v>
      </c>
      <c r="AW154" s="13">
        <f t="array" ref="AW154">SUM(IF(MOD(ROW(AW$5:AW$152),2)=1,AW$5:AW$152,0))</f>
        <v>3</v>
      </c>
      <c r="AX154" s="13">
        <f t="array" ref="AX154">SUM(IF(MOD(ROW(AX$5:AX$152),2)=1,AX$5:AX$152,0))</f>
        <v>3</v>
      </c>
      <c r="AY154" s="13">
        <f t="array" ref="AY154">SUM(IF(MOD(ROW(AY$5:AY$152),2)=1,AY$5:AY$152,0))</f>
        <v>3</v>
      </c>
      <c r="AZ154" s="13">
        <f t="array" ref="AZ154">SUM(IF(MOD(ROW(AZ$5:AZ$152),2)=1,AZ$5:AZ$152,0))</f>
        <v>4</v>
      </c>
      <c r="BA154" s="13">
        <f t="array" ref="BA154">SUM(IF(MOD(ROW(BA$5:BA$152),2)=1,BA$5:BA$152,0))</f>
        <v>18</v>
      </c>
      <c r="BB154" s="13">
        <f t="array" ref="BB154">SUM(IF(MOD(ROW(BB$5:BB$152),2)=1,BB$5:BB$152,0))</f>
        <v>4</v>
      </c>
      <c r="BC154" s="13">
        <f t="array" ref="BC154">SUM(IF(MOD(ROW(BC$5:BC$152),2)=1,BC$5:BC$152,0))</f>
        <v>4</v>
      </c>
      <c r="BD154" s="13">
        <f t="array" ref="BD154">SUM(IF(MOD(ROW(BD$5:BD$152),2)=1,BD$5:BD$152,0))</f>
        <v>4</v>
      </c>
      <c r="BE154" s="13">
        <f t="array" ref="BE154">SUM(IF(MOD(ROW(BE$5:BE$152),2)=1,BE$5:BE$152,0))</f>
        <v>10</v>
      </c>
      <c r="BF154" s="13">
        <f t="array" ref="BF154">SUM(IF(MOD(ROW(BF$5:BF$152),2)=1,BF$5:BF$152,0))</f>
        <v>10</v>
      </c>
      <c r="BG154" s="13">
        <f t="array" ref="BG154">SUM(IF(MOD(ROW(BG$5:BG$152),2)=1,BG$5:BG$152,0))</f>
        <v>10</v>
      </c>
      <c r="BH154" s="13">
        <f t="array" ref="BH154">SUM(IF(MOD(ROW(BH$5:BH$152),2)=1,BH$5:BH$152,0))</f>
        <v>12</v>
      </c>
      <c r="BI154" s="13">
        <f t="array" ref="BI154">SUM(IF(MOD(ROW(BI$5:BI$152),2)=1,BI$5:BI$152,0))</f>
        <v>9</v>
      </c>
      <c r="BJ154" s="13">
        <f t="array" ref="BJ154">SUM(IF(MOD(ROW(BJ$5:BJ$152),2)=1,BJ$5:BJ$152,0))</f>
        <v>9</v>
      </c>
      <c r="BK154" s="13">
        <f t="array" ref="BK154">SUM(IF(MOD(ROW(BK$5:BK$152),2)=1,BK$5:BK$152,0))</f>
        <v>4</v>
      </c>
      <c r="BL154" s="13">
        <f t="array" ref="BL154">SUM(IF(MOD(ROW(BL$5:BL$152),2)=1,BL$5:BL$152,0))</f>
        <v>4</v>
      </c>
      <c r="BM154" s="13">
        <f t="array" ref="BM154">SUM(IF(MOD(ROW(BM$5:BM$152),2)=1,BM$5:BM$152,0))</f>
        <v>6</v>
      </c>
      <c r="BN154" s="13">
        <f t="array" ref="BN154">SUM(IF(MOD(ROW(BN$5:BN$152),2)=1,BN$5:BN$152,0))</f>
        <v>4</v>
      </c>
      <c r="BO154" s="13">
        <f t="array" ref="BO154">SUM(IF(MOD(ROW(BO$5:BO$152),2)=1,BO$5:BO$152,0))</f>
        <v>10</v>
      </c>
      <c r="BP154" s="13">
        <f t="array" ref="BP154">SUM(IF(MOD(ROW(BP$5:BP$152),2)=1,BP$5:BP$152,0))</f>
        <v>2</v>
      </c>
      <c r="BQ154" s="13">
        <f t="array" ref="BQ154">SUM(IF(MOD(ROW(BQ$5:BQ$152),2)=1,BQ$5:BQ$152,0))</f>
        <v>6</v>
      </c>
      <c r="BR154" s="13">
        <f t="array" ref="BR154">SUM(IF(MOD(ROW(BR$5:BR$152),2)=1,BR$5:BR$152,0))</f>
        <v>1</v>
      </c>
      <c r="BS154" s="13">
        <f t="array" ref="BS154">SUM(IF(MOD(ROW(BS$5:BS$152),2)=1,BS$5:BS$152,0))</f>
        <v>1</v>
      </c>
      <c r="BT154" s="13">
        <f t="array" ref="BT154">SUM(IF(MOD(ROW(BT$5:BT$152),2)=1,BT$5:BT$152,0))</f>
        <v>2</v>
      </c>
      <c r="BU154" s="13">
        <f t="array" ref="BU154">SUM(IF(MOD(ROW(BU$5:BU$152),2)=1,BU$5:BU$152,0))</f>
        <v>2</v>
      </c>
      <c r="BV154" s="13">
        <f t="array" ref="BV154">SUM(IF(MOD(ROW(BV$5:BV$152),2)=1,BV$5:BV$152,0))</f>
        <v>14</v>
      </c>
      <c r="BW154" s="13">
        <f t="array" ref="BW154">SUM(IF(MOD(ROW(BW$5:BW$152),2)=1,BW$5:BW$152,0))</f>
        <v>4</v>
      </c>
      <c r="BX154" s="13">
        <f t="array" ref="BX154">SUM(IF(MOD(ROW(BX$5:BX$152),2)=1,BX$5:BX$152,0))</f>
        <v>6</v>
      </c>
      <c r="BY154" s="13">
        <f t="array" ref="BY154">SUM(IF(MOD(ROW(BY$5:BY$152),2)=1,BY$5:BY$152,0))</f>
        <v>3</v>
      </c>
      <c r="BZ154" s="13">
        <f t="array" ref="BZ154">SUM(IF(MOD(ROW(BZ$5:BZ$152),2)=1,BZ$5:BZ$152,0))</f>
        <v>3</v>
      </c>
      <c r="CA154" s="13">
        <f t="array" ref="CA154">SUM(IF(MOD(ROW(CA$5:CA$152),2)=1,CA$5:CA$152,0))</f>
        <v>4</v>
      </c>
      <c r="CB154" s="13">
        <f t="array" ref="CB154">SUM(IF(MOD(ROW(CB$5:CB$152),2)=1,CB$5:CB$152,0))</f>
        <v>2</v>
      </c>
      <c r="CC154" s="13">
        <f t="array" ref="CC154">SUM(IF(MOD(ROW(CC$5:CC$152),2)=1,CC$5:CC$152,0))</f>
        <v>18</v>
      </c>
      <c r="CD154" s="13">
        <f t="array" ref="CD154">SUM(IF(MOD(ROW(CD$5:CD$152),2)=1,CD$5:CD$152,0))</f>
        <v>4</v>
      </c>
      <c r="CE154" s="13">
        <f t="array" ref="CE154">SUM(IF(MOD(ROW(CE$5:CE$152),2)=1,CE$5:CE$152,0))</f>
        <v>10</v>
      </c>
      <c r="CF154" s="13">
        <f t="array" ref="CF154">SUM(IF(MOD(ROW(CF$5:CF$152),2)=1,CF$5:CF$152,0))</f>
        <v>4</v>
      </c>
      <c r="CG154" s="13">
        <f t="array" ref="CG154">SUM(IF(MOD(ROW(CG$5:CG$152),2)=1,CG$5:CG$152,0))</f>
        <v>4</v>
      </c>
      <c r="CH154" s="13">
        <f t="array" ref="CH154">SUM(IF(MOD(ROW(CH$5:CH$152),2)=1,CH$5:CH$152,0))</f>
        <v>4</v>
      </c>
      <c r="CI154" s="13">
        <f t="array" ref="CI154">SUM(IF(MOD(ROW(CI$5:CI$152),2)=1,CI$5:CI$152,0))</f>
        <v>2</v>
      </c>
      <c r="CJ154" s="13">
        <f t="array" ref="CJ154">SUM(IF(MOD(ROW(CJ$5:CJ$152),2)=1,CJ$5:CJ$152,0))</f>
        <v>18</v>
      </c>
      <c r="CK154" s="13">
        <f t="array" ref="CK154">SUM(IF(MOD(ROW(CK$5:CK$152),2)=1,CK$5:CK$152,0))</f>
        <v>2</v>
      </c>
      <c r="CL154" s="13">
        <f t="array" ref="CL154">SUM(IF(MOD(ROW(CL$5:CL$152),2)=1,CL$5:CL$152,0))</f>
        <v>8</v>
      </c>
      <c r="CM154" s="13">
        <f t="array" ref="CM154">SUM(IF(MOD(ROW(CM$5:CM$152),2)=1,CM$5:CM$152,0))</f>
        <v>2</v>
      </c>
      <c r="CN154" s="13">
        <f t="array" ref="CN154">SUM(IF(MOD(ROW(CN$5:CN$152),2)=1,CN$5:CN$152,0))</f>
        <v>2</v>
      </c>
      <c r="CO154" s="13">
        <f t="array" ref="CO154">SUM(IF(MOD(ROW(CO$5:CO$152),2)=1,CO$5:CO$152,0))</f>
        <v>2</v>
      </c>
      <c r="CP154" s="13">
        <f t="array" ref="CP154">SUM(IF(MOD(ROW(CP$5:CP$152),2)=1,CP$5:CP$152,0))</f>
        <v>2</v>
      </c>
      <c r="CQ154" s="13">
        <f t="array" ref="CQ154">SUM(IF(MOD(ROW(CQ$5:CQ$152),2)=1,CQ$5:CQ$152,0))</f>
        <v>14</v>
      </c>
      <c r="CR154" s="13">
        <f t="array" ref="CR154">SUM(IF(MOD(ROW(CR$5:CR$152),2)=1,CR$5:CR$152,0))</f>
        <v>2</v>
      </c>
      <c r="CS154" s="13">
        <f t="array" ref="CS154">SUM(IF(MOD(ROW(CS$5:CS$152),2)=1,CS$5:CS$152,0))</f>
        <v>6</v>
      </c>
      <c r="CT154" s="13">
        <f t="array" ref="CT154">SUM(IF(MOD(ROW(CT$5:CT$152),2)=1,CT$5:CT$152,0))</f>
        <v>2</v>
      </c>
      <c r="CU154" s="13">
        <f t="array" ref="CU154">SUM(IF(MOD(ROW(CU$5:CU$152),2)=1,CU$5:CU$152,0))</f>
        <v>2</v>
      </c>
      <c r="CV154" s="13">
        <f t="array" ref="CV154">SUM(IF(MOD(ROW(CV$5:CV$152),2)=1,CV$5:CV$152,0))</f>
        <v>2</v>
      </c>
      <c r="CW154" s="13">
        <f t="array" ref="CW154">SUM(IF(MOD(ROW(CW$5:CW$152),2)=1,CW$5:CW$152,0))</f>
        <v>2</v>
      </c>
      <c r="CX154" s="13">
        <f t="array" ref="CX154">SUM(IF(MOD(ROW(CX$5:CX$152),2)=1,CX$5:CX$152,0))</f>
        <v>18</v>
      </c>
      <c r="CY154" s="13">
        <f t="array" ref="CY154">SUM(IF(MOD(ROW(CY$5:CY$152),2)=1,CY$5:CY$152,0))</f>
        <v>10</v>
      </c>
      <c r="CZ154" s="13">
        <f t="array" ref="CZ154">SUM(IF(MOD(ROW(CZ$5:CZ$152),2)=1,CZ$5:CZ$152,0))</f>
        <v>14</v>
      </c>
      <c r="DA154" s="13">
        <f t="array" ref="DA154">SUM(IF(MOD(ROW(DA$5:DA$152),2)=1,DA$5:DA$152,0))</f>
        <v>8</v>
      </c>
      <c r="DB154" s="13">
        <f t="array" ref="DB154">SUM(IF(MOD(ROW(DB$5:DB$152),2)=1,DB$5:DB$152,0))</f>
        <v>0</v>
      </c>
      <c r="DC154" s="13">
        <f t="array" ref="DC154">SUM(IF(MOD(ROW(DC$5:DC$152),2)=1,DC$5:DC$152,0))</f>
        <v>0</v>
      </c>
      <c r="DD154" s="13">
        <f t="array" ref="DD154">SUM(IF(MOD(ROW(DD$5:DD$152),2)=1,DD$5:DD$152,0))</f>
        <v>0</v>
      </c>
      <c r="DE154" s="13">
        <f t="array" ref="DE154">SUM(IF(MOD(ROW(DE$5:DE$152),2)=1,DE$5:DE$152,0))</f>
        <v>0</v>
      </c>
      <c r="DF154" s="13">
        <f t="array" ref="DF154">SUM(IF(MOD(ROW(DF$5:DF$152),2)=1,DF$5:DF$152,0))</f>
        <v>0</v>
      </c>
      <c r="DG154" s="13">
        <f t="array" ref="DG154">SUM(IF(MOD(ROW(DG$5:DG$152),2)=1,DG$5:DG$152,0))</f>
        <v>0</v>
      </c>
      <c r="DH154" s="13">
        <f t="array" ref="DH154">SUM(IF(MOD(ROW(DH$5:DH$152),2)=1,DH$5:DH$152,0))</f>
        <v>0</v>
      </c>
      <c r="DI154" s="13">
        <f t="array" ref="DI154">SUM(IF(MOD(ROW(DI$5:DI$152),2)=1,DI$5:DI$152,0))</f>
        <v>0</v>
      </c>
      <c r="DJ154" s="13">
        <f t="array" ref="DJ154">SUM(IF(MOD(ROW(DJ$5:DJ$152),2)=1,DJ$5:DJ$152,0))</f>
        <v>0</v>
      </c>
      <c r="DK154" s="13">
        <f t="array" ref="DK154">SUM(IF(MOD(ROW(DK$5:DK$152),2)=1,DK$5:DK$152,0))</f>
        <v>0</v>
      </c>
      <c r="DL154" s="13">
        <f t="array" ref="DL154">SUM(IF(MOD(ROW(DL$5:DL$152),2)=1,DL$5:DL$152,0))</f>
        <v>0</v>
      </c>
      <c r="DM154" s="13">
        <f t="array" ref="DM154">SUM(IF(MOD(ROW(DM$5:DM$152),2)=1,DM$5:DM$152,0))</f>
        <v>0</v>
      </c>
      <c r="DN154" s="13">
        <f t="array" ref="DN154">SUM(IF(MOD(ROW(DN$5:DN$152),2)=1,DN$5:DN$152,0))</f>
        <v>0</v>
      </c>
    </row>
    <row r="155" spans="1:119" s="11" customFormat="1" x14ac:dyDescent="0.15">
      <c r="A155" s="10"/>
      <c r="J155" s="12" t="s">
        <v>9</v>
      </c>
      <c r="K155" s="13">
        <f t="array" ref="K155">SUM(IF(MOD(ROW(K$5:K$152),2)=0,K$5:K$152,0))</f>
        <v>4</v>
      </c>
      <c r="L155" s="13">
        <f t="array" ref="L155">SUM(IF(MOD(ROW(L$5:L$152),2)=0,L$5:L$152,0))</f>
        <v>0</v>
      </c>
      <c r="M155" s="13">
        <f t="array" ref="M155">SUM(IF(MOD(ROW(M$5:M$152),2)=0,M$5:M$152,0))</f>
        <v>0</v>
      </c>
      <c r="N155" s="13">
        <f t="array" ref="N155">SUM(IF(MOD(ROW(N$5:N$152),2)=0,N$5:N$152,0))</f>
        <v>4</v>
      </c>
      <c r="O155" s="13">
        <f t="array" ref="O155">SUM(IF(MOD(ROW(O$5:O$152),2)=0,O$5:O$152,0))</f>
        <v>4</v>
      </c>
      <c r="P155" s="13">
        <f t="array" ref="P155">SUM(IF(MOD(ROW(P$5:P$152),2)=0,P$5:P$152,0))</f>
        <v>4</v>
      </c>
      <c r="Q155" s="13">
        <f t="array" ref="Q155">SUM(IF(MOD(ROW(Q$5:Q$152),2)=0,Q$5:Q$152,0))</f>
        <v>4</v>
      </c>
      <c r="R155" s="13">
        <f t="array" ref="R155">SUM(IF(MOD(ROW(R$5:R$152),2)=0,R$5:R$152,0))</f>
        <v>16</v>
      </c>
      <c r="S155" s="13">
        <f t="array" ref="S155">SUM(IF(MOD(ROW(S$5:S$152),2)=0,S$5:S$152,0))</f>
        <v>2</v>
      </c>
      <c r="T155" s="13">
        <f t="array" ref="T155">SUM(IF(MOD(ROW(T$5:T$152),2)=0,T$5:T$152,0))</f>
        <v>2</v>
      </c>
      <c r="U155" s="13">
        <f t="array" ref="U155">SUM(IF(MOD(ROW(U$5:U$152),2)=0,U$5:U$152,0))</f>
        <v>2</v>
      </c>
      <c r="V155" s="13">
        <f t="array" ref="V155">SUM(IF(MOD(ROW(V$5:V$152),2)=0,V$5:V$152,0))</f>
        <v>2</v>
      </c>
      <c r="W155" s="13">
        <f t="array" ref="W155">SUM(IF(MOD(ROW(W$5:W$152),2)=0,W$5:W$152,0))</f>
        <v>2</v>
      </c>
      <c r="X155" s="13">
        <f t="array" ref="X155">SUM(IF(MOD(ROW(X$5:X$152),2)=0,X$5:X$152,0))</f>
        <v>2</v>
      </c>
      <c r="Y155" s="13">
        <f t="array" ref="Y155">SUM(IF(MOD(ROW(Y$5:Y$152),2)=0,Y$5:Y$152,0))</f>
        <v>0</v>
      </c>
      <c r="Z155" s="13">
        <f t="array" ref="Z155">SUM(IF(MOD(ROW(Z$5:Z$152),2)=0,Z$5:Z$152,0))</f>
        <v>0</v>
      </c>
      <c r="AA155" s="13">
        <f t="array" ref="AA155">SUM(IF(MOD(ROW(AA$5:AA$152),2)=0,AA$5:AA$152,0))</f>
        <v>0</v>
      </c>
      <c r="AB155" s="13">
        <f t="array" ref="AB155">SUM(IF(MOD(ROW(AB$5:AB$152),2)=0,AB$5:AB$152,0))</f>
        <v>12</v>
      </c>
      <c r="AC155" s="13">
        <f t="array" ref="AC155">SUM(IF(MOD(ROW(AC$5:AC$152),2)=0,AC$5:AC$152,0))</f>
        <v>0</v>
      </c>
      <c r="AD155" s="13">
        <f t="array" ref="AD155">SUM(IF(MOD(ROW(AD$5:AD$152),2)=0,AD$5:AD$152,0))</f>
        <v>0</v>
      </c>
      <c r="AE155" s="13">
        <f t="array" ref="AE155">SUM(IF(MOD(ROW(AE$5:AE$152),2)=0,AE$5:AE$152,0))</f>
        <v>0</v>
      </c>
      <c r="AF155" s="13">
        <f t="array" ref="AF155">SUM(IF(MOD(ROW(AF$5:AF$152),2)=0,AF$5:AF$152,0))</f>
        <v>0</v>
      </c>
      <c r="AG155" s="13">
        <f t="array" ref="AG155">SUM(IF(MOD(ROW(AG$5:AG$152),2)=0,AG$5:AG$152,0))</f>
        <v>0</v>
      </c>
      <c r="AH155" s="13">
        <f t="array" ref="AH155">SUM(IF(MOD(ROW(AH$5:AH$152),2)=0,AH$5:AH$152,0))</f>
        <v>0</v>
      </c>
      <c r="AI155" s="13">
        <f t="array" ref="AI155">SUM(IF(MOD(ROW(AI$5:AI$152),2)=0,AI$5:AI$152,0))</f>
        <v>0</v>
      </c>
      <c r="AJ155" s="13">
        <f t="array" ref="AJ155">SUM(IF(MOD(ROW(AJ$5:AJ$152),2)=0,AJ$5:AJ$152,0))</f>
        <v>0</v>
      </c>
      <c r="AK155" s="13">
        <f t="array" ref="AK155">SUM(IF(MOD(ROW(AK$5:AK$152),2)=0,AK$5:AK$152,0))</f>
        <v>0</v>
      </c>
      <c r="AL155" s="13">
        <f t="array" ref="AL155">SUM(IF(MOD(ROW(AL$5:AL$152),2)=0,AL$5:AL$152,0))</f>
        <v>0</v>
      </c>
      <c r="AM155" s="13">
        <f t="array" ref="AM155">SUM(IF(MOD(ROW(AM$5:AM$152),2)=0,AM$5:AM$152,0))</f>
        <v>13</v>
      </c>
      <c r="AN155" s="13">
        <f t="array" ref="AN155">SUM(IF(MOD(ROW(AN$5:AN$152),2)=0,AN$5:AN$152,0))</f>
        <v>4</v>
      </c>
      <c r="AO155" s="13">
        <f t="array" ref="AO155">SUM(IF(MOD(ROW(AO$5:AO$152),2)=0,AO$5:AO$152,0))</f>
        <v>4</v>
      </c>
      <c r="AP155" s="13">
        <f t="array" ref="AP155">SUM(IF(MOD(ROW(AP$5:AP$152),2)=0,AP$5:AP$152,0))</f>
        <v>3</v>
      </c>
      <c r="AQ155" s="13">
        <f t="array" ref="AQ155">SUM(IF(MOD(ROW(AQ$5:AQ$152),2)=0,AQ$5:AQ$152,0))</f>
        <v>3</v>
      </c>
      <c r="AR155" s="13">
        <f t="array" ref="AR155">SUM(IF(MOD(ROW(AR$5:AR$152),2)=0,AR$5:AR$152,0))</f>
        <v>2</v>
      </c>
      <c r="AS155" s="13">
        <f t="array" ref="AS155">SUM(IF(MOD(ROW(AS$5:AS$152),2)=0,AS$5:AS$152,0))</f>
        <v>2</v>
      </c>
      <c r="AT155" s="13">
        <f t="array" ref="AT155">SUM(IF(MOD(ROW(AT$5:AT$152),2)=0,AT$5:AT$152,0))</f>
        <v>0</v>
      </c>
      <c r="AU155" s="13">
        <f t="array" ref="AU155">SUM(IF(MOD(ROW(AU$5:AU$152),2)=0,AU$5:AU$152,0))</f>
        <v>0</v>
      </c>
      <c r="AV155" s="13">
        <f t="array" ref="AV155">SUM(IF(MOD(ROW(AV$5:AV$152),2)=0,AV$5:AV$152,0))</f>
        <v>0</v>
      </c>
      <c r="AW155" s="13">
        <f t="array" ref="AW155">SUM(IF(MOD(ROW(AW$5:AW$152),2)=0,AW$5:AW$152,0))</f>
        <v>0</v>
      </c>
      <c r="AX155" s="13">
        <f t="array" ref="AX155">SUM(IF(MOD(ROW(AX$5:AX$152),2)=0,AX$5:AX$152,0))</f>
        <v>0</v>
      </c>
      <c r="AY155" s="13">
        <f t="array" ref="AY155">SUM(IF(MOD(ROW(AY$5:AY$152),2)=0,AY$5:AY$152,0))</f>
        <v>0</v>
      </c>
      <c r="AZ155" s="13">
        <f t="array" ref="AZ155">SUM(IF(MOD(ROW(AZ$5:AZ$152),2)=0,AZ$5:AZ$152,0))</f>
        <v>0</v>
      </c>
      <c r="BA155" s="13">
        <f t="array" ref="BA155">SUM(IF(MOD(ROW(BA$5:BA$152),2)=0,BA$5:BA$152,0))</f>
        <v>0</v>
      </c>
      <c r="BB155" s="13">
        <f t="array" ref="BB155">SUM(IF(MOD(ROW(BB$5:BB$152),2)=0,BB$5:BB$152,0))</f>
        <v>0</v>
      </c>
      <c r="BC155" s="13">
        <f t="array" ref="BC155">SUM(IF(MOD(ROW(BC$5:BC$152),2)=0,BC$5:BC$152,0))</f>
        <v>0</v>
      </c>
      <c r="BD155" s="13">
        <f t="array" ref="BD155">SUM(IF(MOD(ROW(BD$5:BD$152),2)=0,BD$5:BD$152,0))</f>
        <v>0</v>
      </c>
      <c r="BE155" s="13">
        <f t="array" ref="BE155">SUM(IF(MOD(ROW(BE$5:BE$152),2)=0,BE$5:BE$152,0))</f>
        <v>0</v>
      </c>
      <c r="BF155" s="13">
        <f t="array" ref="BF155">SUM(IF(MOD(ROW(BF$5:BF$152),2)=0,BF$5:BF$152,0))</f>
        <v>0</v>
      </c>
      <c r="BG155" s="13">
        <f t="array" ref="BG155">SUM(IF(MOD(ROW(BG$5:BG$152),2)=0,BG$5:BG$152,0))</f>
        <v>0</v>
      </c>
      <c r="BH155" s="13">
        <f t="array" ref="BH155">SUM(IF(MOD(ROW(BH$5:BH$152),2)=0,BH$5:BH$152,0))</f>
        <v>0</v>
      </c>
      <c r="BI155" s="13">
        <f t="array" ref="BI155">SUM(IF(MOD(ROW(BI$5:BI$152),2)=0,BI$5:BI$152,0))</f>
        <v>0</v>
      </c>
      <c r="BJ155" s="13">
        <f t="array" ref="BJ155">SUM(IF(MOD(ROW(BJ$5:BJ$152),2)=0,BJ$5:BJ$152,0))</f>
        <v>0</v>
      </c>
      <c r="BK155" s="13">
        <f t="array" ref="BK155">SUM(IF(MOD(ROW(BK$5:BK$152),2)=0,BK$5:BK$152,0))</f>
        <v>0</v>
      </c>
      <c r="BL155" s="13">
        <f t="array" ref="BL155">SUM(IF(MOD(ROW(BL$5:BL$152),2)=0,BL$5:BL$152,0))</f>
        <v>0</v>
      </c>
      <c r="BM155" s="13">
        <f t="array" ref="BM155">SUM(IF(MOD(ROW(BM$5:BM$152),2)=0,BM$5:BM$152,0))</f>
        <v>0</v>
      </c>
      <c r="BN155" s="13">
        <f t="array" ref="BN155">SUM(IF(MOD(ROW(BN$5:BN$152),2)=0,BN$5:BN$152,0))</f>
        <v>0</v>
      </c>
      <c r="BO155" s="13">
        <f t="array" ref="BO155">SUM(IF(MOD(ROW(BO$5:BO$152),2)=0,BO$5:BO$152,0))</f>
        <v>0</v>
      </c>
      <c r="BP155" s="13">
        <f t="array" ref="BP155">SUM(IF(MOD(ROW(BP$5:BP$152),2)=0,BP$5:BP$152,0))</f>
        <v>0</v>
      </c>
      <c r="BQ155" s="13">
        <f t="array" ref="BQ155">SUM(IF(MOD(ROW(BQ$5:BQ$152),2)=0,BQ$5:BQ$152,0))</f>
        <v>0</v>
      </c>
      <c r="BR155" s="13">
        <f t="array" ref="BR155">SUM(IF(MOD(ROW(BR$5:BR$152),2)=0,BR$5:BR$152,0))</f>
        <v>0</v>
      </c>
      <c r="BS155" s="13">
        <f t="array" ref="BS155">SUM(IF(MOD(ROW(BS$5:BS$152),2)=0,BS$5:BS$152,0))</f>
        <v>0</v>
      </c>
      <c r="BT155" s="13">
        <f t="array" ref="BT155">SUM(IF(MOD(ROW(BT$5:BT$152),2)=0,BT$5:BT$152,0))</f>
        <v>0</v>
      </c>
      <c r="BU155" s="13">
        <f t="array" ref="BU155">SUM(IF(MOD(ROW(BU$5:BU$152),2)=0,BU$5:BU$152,0))</f>
        <v>0</v>
      </c>
      <c r="BV155" s="13">
        <f t="array" ref="BV155">SUM(IF(MOD(ROW(BV$5:BV$152),2)=0,BV$5:BV$152,0))</f>
        <v>0</v>
      </c>
      <c r="BW155" s="13">
        <f t="array" ref="BW155">SUM(IF(MOD(ROW(BW$5:BW$152),2)=0,BW$5:BW$152,0))</f>
        <v>0</v>
      </c>
      <c r="BX155" s="13">
        <f t="array" ref="BX155">SUM(IF(MOD(ROW(BX$5:BX$152),2)=0,BX$5:BX$152,0))</f>
        <v>0</v>
      </c>
      <c r="BY155" s="13">
        <f t="array" ref="BY155">SUM(IF(MOD(ROW(BY$5:BY$152),2)=0,BY$5:BY$152,0))</f>
        <v>0</v>
      </c>
      <c r="BZ155" s="13">
        <f t="array" ref="BZ155">SUM(IF(MOD(ROW(BZ$5:BZ$152),2)=0,BZ$5:BZ$152,0))</f>
        <v>0</v>
      </c>
      <c r="CA155" s="13">
        <f t="array" ref="CA155">SUM(IF(MOD(ROW(CA$5:CA$152),2)=0,CA$5:CA$152,0))</f>
        <v>0</v>
      </c>
      <c r="CB155" s="13">
        <f t="array" ref="CB155">SUM(IF(MOD(ROW(CB$5:CB$152),2)=0,CB$5:CB$152,0))</f>
        <v>0</v>
      </c>
      <c r="CC155" s="13">
        <f t="array" ref="CC155">SUM(IF(MOD(ROW(CC$5:CC$152),2)=0,CC$5:CC$152,0))</f>
        <v>0</v>
      </c>
      <c r="CD155" s="13">
        <f t="array" ref="CD155">SUM(IF(MOD(ROW(CD$5:CD$152),2)=0,CD$5:CD$152,0))</f>
        <v>0</v>
      </c>
      <c r="CE155" s="13">
        <f t="array" ref="CE155">SUM(IF(MOD(ROW(CE$5:CE$152),2)=0,CE$5:CE$152,0))</f>
        <v>0</v>
      </c>
      <c r="CF155" s="13">
        <f t="array" ref="CF155">SUM(IF(MOD(ROW(CF$5:CF$152),2)=0,CF$5:CF$152,0))</f>
        <v>0</v>
      </c>
      <c r="CG155" s="13">
        <f t="array" ref="CG155">SUM(IF(MOD(ROW(CG$5:CG$152),2)=0,CG$5:CG$152,0))</f>
        <v>0</v>
      </c>
      <c r="CH155" s="13">
        <f t="array" ref="CH155">SUM(IF(MOD(ROW(CH$5:CH$152),2)=0,CH$5:CH$152,0))</f>
        <v>0</v>
      </c>
      <c r="CI155" s="13">
        <f t="array" ref="CI155">SUM(IF(MOD(ROW(CI$5:CI$152),2)=0,CI$5:CI$152,0))</f>
        <v>0</v>
      </c>
      <c r="CJ155" s="13">
        <f t="array" ref="CJ155">SUM(IF(MOD(ROW(CJ$5:CJ$152),2)=0,CJ$5:CJ$152,0))</f>
        <v>0</v>
      </c>
      <c r="CK155" s="13">
        <f t="array" ref="CK155">SUM(IF(MOD(ROW(CK$5:CK$152),2)=0,CK$5:CK$152,0))</f>
        <v>0</v>
      </c>
      <c r="CL155" s="13">
        <f t="array" ref="CL155">SUM(IF(MOD(ROW(CL$5:CL$152),2)=0,CL$5:CL$152,0))</f>
        <v>0</v>
      </c>
      <c r="CM155" s="13">
        <f t="array" ref="CM155">SUM(IF(MOD(ROW(CM$5:CM$152),2)=0,CM$5:CM$152,0))</f>
        <v>0</v>
      </c>
      <c r="CN155" s="13">
        <f t="array" ref="CN155">SUM(IF(MOD(ROW(CN$5:CN$152),2)=0,CN$5:CN$152,0))</f>
        <v>0</v>
      </c>
      <c r="CO155" s="13">
        <f t="array" ref="CO155">SUM(IF(MOD(ROW(CO$5:CO$152),2)=0,CO$5:CO$152,0))</f>
        <v>0</v>
      </c>
      <c r="CP155" s="13">
        <f t="array" ref="CP155">SUM(IF(MOD(ROW(CP$5:CP$152),2)=0,CP$5:CP$152,0))</f>
        <v>0</v>
      </c>
      <c r="CQ155" s="13">
        <f t="array" ref="CQ155">SUM(IF(MOD(ROW(CQ$5:CQ$152),2)=0,CQ$5:CQ$152,0))</f>
        <v>0</v>
      </c>
      <c r="CR155" s="13">
        <f t="array" ref="CR155">SUM(IF(MOD(ROW(CR$5:CR$152),2)=0,CR$5:CR$152,0))</f>
        <v>0</v>
      </c>
      <c r="CS155" s="13">
        <f t="array" ref="CS155">SUM(IF(MOD(ROW(CS$5:CS$152),2)=0,CS$5:CS$152,0))</f>
        <v>0</v>
      </c>
      <c r="CT155" s="13">
        <f t="array" ref="CT155">SUM(IF(MOD(ROW(CT$5:CT$152),2)=0,CT$5:CT$152,0))</f>
        <v>0</v>
      </c>
      <c r="CU155" s="13">
        <f t="array" ref="CU155">SUM(IF(MOD(ROW(CU$5:CU$152),2)=0,CU$5:CU$152,0))</f>
        <v>0</v>
      </c>
      <c r="CV155" s="13">
        <f t="array" ref="CV155">SUM(IF(MOD(ROW(CV$5:CV$152),2)=0,CV$5:CV$152,0))</f>
        <v>0</v>
      </c>
      <c r="CW155" s="13">
        <f t="array" ref="CW155">SUM(IF(MOD(ROW(CW$5:CW$152),2)=0,CW$5:CW$152,0))</f>
        <v>0</v>
      </c>
      <c r="CX155" s="13">
        <f t="array" ref="CX155">SUM(IF(MOD(ROW(CX$5:CX$152),2)=0,CX$5:CX$152,0))</f>
        <v>0</v>
      </c>
      <c r="CY155" s="13">
        <f t="array" ref="CY155">SUM(IF(MOD(ROW(CY$5:CY$152),2)=0,CY$5:CY$152,0))</f>
        <v>0</v>
      </c>
      <c r="CZ155" s="13">
        <f t="array" ref="CZ155">SUM(IF(MOD(ROW(CZ$5:CZ$152),2)=0,CZ$5:CZ$152,0))</f>
        <v>0</v>
      </c>
      <c r="DA155" s="13">
        <f t="array" ref="DA155">SUM(IF(MOD(ROW(DA$5:DA$152),2)=0,DA$5:DA$152,0))</f>
        <v>0</v>
      </c>
      <c r="DB155" s="13">
        <f t="array" ref="DB155">SUM(IF(MOD(ROW(DB$5:DB$152),2)=0,DB$5:DB$152,0))</f>
        <v>0</v>
      </c>
      <c r="DC155" s="13">
        <f t="array" ref="DC155">SUM(IF(MOD(ROW(DC$5:DC$152),2)=0,DC$5:DC$152,0))</f>
        <v>0</v>
      </c>
      <c r="DD155" s="13">
        <f t="array" ref="DD155">SUM(IF(MOD(ROW(DD$5:DD$152),2)=0,DD$5:DD$152,0))</f>
        <v>0</v>
      </c>
      <c r="DE155" s="13">
        <f t="array" ref="DE155">SUM(IF(MOD(ROW(DE$5:DE$152),2)=0,DE$5:DE$152,0))</f>
        <v>0</v>
      </c>
      <c r="DF155" s="13">
        <f t="array" ref="DF155">SUM(IF(MOD(ROW(DF$5:DF$152),2)=0,DF$5:DF$152,0))</f>
        <v>0</v>
      </c>
      <c r="DG155" s="13">
        <f t="array" ref="DG155">SUM(IF(MOD(ROW(DG$5:DG$152),2)=0,DG$5:DG$152,0))</f>
        <v>0</v>
      </c>
      <c r="DH155" s="13">
        <f t="array" ref="DH155">SUM(IF(MOD(ROW(DH$5:DH$152),2)=0,DH$5:DH$152,0))</f>
        <v>0</v>
      </c>
      <c r="DI155" s="13">
        <f t="array" ref="DI155">SUM(IF(MOD(ROW(DI$5:DI$152),2)=0,DI$5:DI$152,0))</f>
        <v>0</v>
      </c>
      <c r="DJ155" s="13">
        <f t="array" ref="DJ155">SUM(IF(MOD(ROW(DJ$5:DJ$152),2)=0,DJ$5:DJ$152,0))</f>
        <v>0</v>
      </c>
      <c r="DK155" s="13">
        <f t="array" ref="DK155">SUM(IF(MOD(ROW(DK$5:DK$152),2)=0,DK$5:DK$152,0))</f>
        <v>0</v>
      </c>
      <c r="DL155" s="13">
        <f t="array" ref="DL155">SUM(IF(MOD(ROW(DL$5:DL$152),2)=0,DL$5:DL$152,0))</f>
        <v>0</v>
      </c>
      <c r="DM155" s="13">
        <f t="array" ref="DM155">SUM(IF(MOD(ROW(DM$5:DM$152),2)=0,DM$5:DM$152,0))</f>
        <v>0</v>
      </c>
      <c r="DN155" s="13">
        <f t="array" ref="DN155">SUM(IF(MOD(ROW(DN$5:DN$152),2)=0,DN$5:DN$152,0))</f>
        <v>0</v>
      </c>
    </row>
    <row r="156" spans="1:119" s="11" customFormat="1" x14ac:dyDescent="0.15">
      <c r="A156" s="10"/>
      <c r="J156" s="12" t="s">
        <v>32</v>
      </c>
      <c r="K156" s="13">
        <f t="shared" ref="K156:AP156" si="0">SUM(K163:K198)</f>
        <v>0</v>
      </c>
      <c r="L156" s="13">
        <f t="shared" si="0"/>
        <v>0</v>
      </c>
      <c r="M156" s="13">
        <f t="shared" si="0"/>
        <v>0</v>
      </c>
      <c r="N156" s="13">
        <f t="shared" si="0"/>
        <v>0</v>
      </c>
      <c r="O156" s="13">
        <f t="shared" si="0"/>
        <v>0</v>
      </c>
      <c r="P156" s="13">
        <f t="shared" si="0"/>
        <v>0</v>
      </c>
      <c r="Q156" s="13">
        <f t="shared" si="0"/>
        <v>2.5</v>
      </c>
      <c r="R156" s="13">
        <f t="shared" si="0"/>
        <v>2.5</v>
      </c>
      <c r="S156" s="13">
        <f t="shared" si="0"/>
        <v>2.5</v>
      </c>
      <c r="T156" s="13">
        <f t="shared" si="0"/>
        <v>2.5</v>
      </c>
      <c r="U156" s="13">
        <f t="shared" si="0"/>
        <v>2.5</v>
      </c>
      <c r="V156" s="13">
        <f t="shared" si="0"/>
        <v>2.5</v>
      </c>
      <c r="W156" s="13">
        <f t="shared" si="0"/>
        <v>2.5</v>
      </c>
      <c r="X156" s="13">
        <f t="shared" si="0"/>
        <v>2.5</v>
      </c>
      <c r="Y156" s="13">
        <f t="shared" si="0"/>
        <v>2.5</v>
      </c>
      <c r="Z156" s="13">
        <f t="shared" si="0"/>
        <v>2.5</v>
      </c>
      <c r="AA156" s="13">
        <f t="shared" si="0"/>
        <v>2.5</v>
      </c>
      <c r="AB156" s="13">
        <f t="shared" si="0"/>
        <v>5.7</v>
      </c>
      <c r="AC156" s="13">
        <f t="shared" si="0"/>
        <v>5.7</v>
      </c>
      <c r="AD156" s="13">
        <f t="shared" si="0"/>
        <v>5.7</v>
      </c>
      <c r="AE156" s="13">
        <f t="shared" si="0"/>
        <v>5.7</v>
      </c>
      <c r="AF156" s="13">
        <f t="shared" si="0"/>
        <v>5.7</v>
      </c>
      <c r="AG156" s="13">
        <f t="shared" si="0"/>
        <v>5.7</v>
      </c>
      <c r="AH156" s="13">
        <f t="shared" si="0"/>
        <v>5.7</v>
      </c>
      <c r="AI156" s="13">
        <f t="shared" si="0"/>
        <v>5.7</v>
      </c>
      <c r="AJ156" s="13">
        <f t="shared" si="0"/>
        <v>5.7</v>
      </c>
      <c r="AK156" s="13">
        <f t="shared" si="0"/>
        <v>5.7</v>
      </c>
      <c r="AL156" s="13">
        <f t="shared" si="0"/>
        <v>5.7</v>
      </c>
      <c r="AM156" s="13">
        <f t="shared" si="0"/>
        <v>5.8</v>
      </c>
      <c r="AN156" s="13">
        <f t="shared" si="0"/>
        <v>5.8</v>
      </c>
      <c r="AO156" s="13">
        <f t="shared" si="0"/>
        <v>5.8</v>
      </c>
      <c r="AP156" s="13">
        <f t="shared" si="0"/>
        <v>5.8</v>
      </c>
      <c r="AQ156" s="13">
        <f t="shared" ref="AQ156:BV156" si="1">SUM(AQ163:AQ198)</f>
        <v>6.6</v>
      </c>
      <c r="AR156" s="13">
        <f t="shared" si="1"/>
        <v>6.6</v>
      </c>
      <c r="AS156" s="13">
        <f t="shared" si="1"/>
        <v>6.6</v>
      </c>
      <c r="AT156" s="13">
        <f t="shared" si="1"/>
        <v>6.6</v>
      </c>
      <c r="AU156" s="13">
        <f t="shared" si="1"/>
        <v>6.6</v>
      </c>
      <c r="AV156" s="13">
        <f t="shared" si="1"/>
        <v>6.6</v>
      </c>
      <c r="AW156" s="13">
        <f t="shared" si="1"/>
        <v>6.6</v>
      </c>
      <c r="AX156" s="13">
        <f t="shared" si="1"/>
        <v>6.6</v>
      </c>
      <c r="AY156" s="13">
        <f t="shared" si="1"/>
        <v>6.6</v>
      </c>
      <c r="AZ156" s="13">
        <f t="shared" si="1"/>
        <v>6.6</v>
      </c>
      <c r="BA156" s="13">
        <f t="shared" si="1"/>
        <v>6.6</v>
      </c>
      <c r="BB156" s="13">
        <f t="shared" si="1"/>
        <v>6.6</v>
      </c>
      <c r="BC156" s="13">
        <f t="shared" si="1"/>
        <v>6.6</v>
      </c>
      <c r="BD156" s="13">
        <f t="shared" si="1"/>
        <v>6.6</v>
      </c>
      <c r="BE156" s="13">
        <f t="shared" si="1"/>
        <v>6.6</v>
      </c>
      <c r="BF156" s="13">
        <f t="shared" si="1"/>
        <v>6.6</v>
      </c>
      <c r="BG156" s="13">
        <f t="shared" si="1"/>
        <v>6.6</v>
      </c>
      <c r="BH156" s="13">
        <f t="shared" si="1"/>
        <v>6.6</v>
      </c>
      <c r="BI156" s="13">
        <f t="shared" si="1"/>
        <v>6.6</v>
      </c>
      <c r="BJ156" s="13">
        <f t="shared" si="1"/>
        <v>6.6</v>
      </c>
      <c r="BK156" s="13">
        <f t="shared" si="1"/>
        <v>6.6</v>
      </c>
      <c r="BL156" s="13">
        <f t="shared" si="1"/>
        <v>6.6</v>
      </c>
      <c r="BM156" s="13">
        <f t="shared" si="1"/>
        <v>6.6</v>
      </c>
      <c r="BN156" s="13">
        <f t="shared" si="1"/>
        <v>6.6</v>
      </c>
      <c r="BO156" s="13">
        <f t="shared" si="1"/>
        <v>6.6</v>
      </c>
      <c r="BP156" s="13">
        <f t="shared" si="1"/>
        <v>6.6</v>
      </c>
      <c r="BQ156" s="13">
        <f t="shared" si="1"/>
        <v>6.6</v>
      </c>
      <c r="BR156" s="13">
        <f t="shared" si="1"/>
        <v>6.6</v>
      </c>
      <c r="BS156" s="13">
        <f t="shared" si="1"/>
        <v>6.6</v>
      </c>
      <c r="BT156" s="13">
        <f t="shared" si="1"/>
        <v>6.6</v>
      </c>
      <c r="BU156" s="13">
        <f t="shared" si="1"/>
        <v>6.6</v>
      </c>
      <c r="BV156" s="13">
        <f t="shared" si="1"/>
        <v>6.6</v>
      </c>
      <c r="BW156" s="13">
        <f t="shared" ref="BW156:DB156" si="2">SUM(BW163:BW198)</f>
        <v>6.6</v>
      </c>
      <c r="BX156" s="13">
        <f t="shared" si="2"/>
        <v>6.6</v>
      </c>
      <c r="BY156" s="13">
        <f t="shared" si="2"/>
        <v>6.6</v>
      </c>
      <c r="BZ156" s="13">
        <f t="shared" si="2"/>
        <v>6.6</v>
      </c>
      <c r="CA156" s="13">
        <f t="shared" si="2"/>
        <v>6.6</v>
      </c>
      <c r="CB156" s="13">
        <f t="shared" si="2"/>
        <v>6.6</v>
      </c>
      <c r="CC156" s="13">
        <f t="shared" si="2"/>
        <v>6.6</v>
      </c>
      <c r="CD156" s="13">
        <f t="shared" si="2"/>
        <v>6.6</v>
      </c>
      <c r="CE156" s="13">
        <f t="shared" si="2"/>
        <v>6.6</v>
      </c>
      <c r="CF156" s="13">
        <f t="shared" si="2"/>
        <v>6.6</v>
      </c>
      <c r="CG156" s="13">
        <f t="shared" si="2"/>
        <v>6.6</v>
      </c>
      <c r="CH156" s="13">
        <f t="shared" si="2"/>
        <v>6.6</v>
      </c>
      <c r="CI156" s="13">
        <f t="shared" si="2"/>
        <v>6.6</v>
      </c>
      <c r="CJ156" s="13">
        <f t="shared" si="2"/>
        <v>6.6</v>
      </c>
      <c r="CK156" s="13">
        <f t="shared" si="2"/>
        <v>6.6</v>
      </c>
      <c r="CL156" s="13">
        <f t="shared" si="2"/>
        <v>6.6</v>
      </c>
      <c r="CM156" s="13">
        <f t="shared" si="2"/>
        <v>6.6</v>
      </c>
      <c r="CN156" s="13">
        <f t="shared" si="2"/>
        <v>6.6</v>
      </c>
      <c r="CO156" s="13">
        <f t="shared" si="2"/>
        <v>6.6</v>
      </c>
      <c r="CP156" s="13">
        <f t="shared" si="2"/>
        <v>6.6</v>
      </c>
      <c r="CQ156" s="13">
        <f t="shared" si="2"/>
        <v>6.6</v>
      </c>
      <c r="CR156" s="13">
        <f t="shared" si="2"/>
        <v>6.6</v>
      </c>
      <c r="CS156" s="13">
        <f t="shared" si="2"/>
        <v>6.6</v>
      </c>
      <c r="CT156" s="13">
        <f t="shared" si="2"/>
        <v>6.6</v>
      </c>
      <c r="CU156" s="13">
        <f t="shared" si="2"/>
        <v>6.6</v>
      </c>
      <c r="CV156" s="13">
        <f t="shared" si="2"/>
        <v>6.6</v>
      </c>
      <c r="CW156" s="13">
        <f t="shared" si="2"/>
        <v>6.6</v>
      </c>
      <c r="CX156" s="13">
        <f t="shared" si="2"/>
        <v>6.6</v>
      </c>
      <c r="CY156" s="13">
        <f t="shared" si="2"/>
        <v>6.6</v>
      </c>
      <c r="CZ156" s="13">
        <f t="shared" si="2"/>
        <v>6.6</v>
      </c>
      <c r="DA156" s="13">
        <f t="shared" si="2"/>
        <v>6.6</v>
      </c>
      <c r="DB156" s="13">
        <f t="shared" si="2"/>
        <v>6.6</v>
      </c>
      <c r="DC156" s="13">
        <f t="shared" ref="DC156:DN156" si="3">SUM(DC163:DC198)</f>
        <v>6.6</v>
      </c>
      <c r="DD156" s="13">
        <f t="shared" si="3"/>
        <v>6.6</v>
      </c>
      <c r="DE156" s="13">
        <f t="shared" si="3"/>
        <v>6.6</v>
      </c>
      <c r="DF156" s="13">
        <f t="shared" si="3"/>
        <v>6.6</v>
      </c>
      <c r="DG156" s="13">
        <f t="shared" si="3"/>
        <v>6.6</v>
      </c>
      <c r="DH156" s="13">
        <f t="shared" si="3"/>
        <v>6.6</v>
      </c>
      <c r="DI156" s="13">
        <f t="shared" si="3"/>
        <v>6.6</v>
      </c>
      <c r="DJ156" s="13">
        <f t="shared" si="3"/>
        <v>6.6</v>
      </c>
      <c r="DK156" s="13">
        <f t="shared" si="3"/>
        <v>6.6</v>
      </c>
      <c r="DL156" s="13">
        <f t="shared" si="3"/>
        <v>6.6</v>
      </c>
      <c r="DM156" s="13">
        <f t="shared" si="3"/>
        <v>6.6</v>
      </c>
      <c r="DN156" s="13">
        <f t="shared" si="3"/>
        <v>0</v>
      </c>
      <c r="DO156" s="14"/>
    </row>
    <row r="157" spans="1:119" s="11" customFormat="1" x14ac:dyDescent="0.15">
      <c r="A157" s="10"/>
      <c r="J157" s="12" t="s">
        <v>37</v>
      </c>
      <c r="K157" s="16">
        <f t="shared" ref="K157:AP157" si="4">K4</f>
        <v>42475</v>
      </c>
      <c r="L157" s="16">
        <f t="shared" si="4"/>
        <v>42476</v>
      </c>
      <c r="M157" s="16">
        <f t="shared" si="4"/>
        <v>42477</v>
      </c>
      <c r="N157" s="16">
        <f t="shared" si="4"/>
        <v>42478</v>
      </c>
      <c r="O157" s="16">
        <f t="shared" si="4"/>
        <v>42479</v>
      </c>
      <c r="P157" s="16">
        <f t="shared" si="4"/>
        <v>42480</v>
      </c>
      <c r="Q157" s="16">
        <f t="shared" si="4"/>
        <v>42481</v>
      </c>
      <c r="R157" s="16">
        <f t="shared" si="4"/>
        <v>42482</v>
      </c>
      <c r="S157" s="16">
        <f t="shared" si="4"/>
        <v>42483</v>
      </c>
      <c r="T157" s="16">
        <f t="shared" si="4"/>
        <v>42484</v>
      </c>
      <c r="U157" s="16">
        <f t="shared" si="4"/>
        <v>42485</v>
      </c>
      <c r="V157" s="16">
        <f t="shared" si="4"/>
        <v>42486</v>
      </c>
      <c r="W157" s="16">
        <f t="shared" si="4"/>
        <v>42487</v>
      </c>
      <c r="X157" s="16">
        <f t="shared" si="4"/>
        <v>42488</v>
      </c>
      <c r="Y157" s="16">
        <f t="shared" si="4"/>
        <v>42489</v>
      </c>
      <c r="Z157" s="16">
        <f t="shared" si="4"/>
        <v>42490</v>
      </c>
      <c r="AA157" s="16">
        <f t="shared" si="4"/>
        <v>42491</v>
      </c>
      <c r="AB157" s="16">
        <f t="shared" si="4"/>
        <v>42492</v>
      </c>
      <c r="AC157" s="16">
        <f t="shared" si="4"/>
        <v>42493</v>
      </c>
      <c r="AD157" s="16">
        <f t="shared" si="4"/>
        <v>42494</v>
      </c>
      <c r="AE157" s="16">
        <f t="shared" si="4"/>
        <v>42495</v>
      </c>
      <c r="AF157" s="16">
        <f t="shared" si="4"/>
        <v>42496</v>
      </c>
      <c r="AG157" s="16">
        <f t="shared" si="4"/>
        <v>42497</v>
      </c>
      <c r="AH157" s="16">
        <f t="shared" si="4"/>
        <v>42498</v>
      </c>
      <c r="AI157" s="16">
        <f t="shared" si="4"/>
        <v>42499</v>
      </c>
      <c r="AJ157" s="16">
        <f t="shared" si="4"/>
        <v>42500</v>
      </c>
      <c r="AK157" s="16">
        <f t="shared" si="4"/>
        <v>42501</v>
      </c>
      <c r="AL157" s="16">
        <f t="shared" si="4"/>
        <v>42502</v>
      </c>
      <c r="AM157" s="16">
        <f t="shared" si="4"/>
        <v>42503</v>
      </c>
      <c r="AN157" s="16">
        <f t="shared" si="4"/>
        <v>42504</v>
      </c>
      <c r="AO157" s="16">
        <f t="shared" si="4"/>
        <v>42505</v>
      </c>
      <c r="AP157" s="16">
        <f t="shared" si="4"/>
        <v>42506</v>
      </c>
      <c r="AQ157" s="16">
        <f t="shared" ref="AQ157:BV157" si="5">AQ4</f>
        <v>42507</v>
      </c>
      <c r="AR157" s="16">
        <f t="shared" si="5"/>
        <v>42508</v>
      </c>
      <c r="AS157" s="16">
        <f t="shared" si="5"/>
        <v>42509</v>
      </c>
      <c r="AT157" s="16">
        <f t="shared" si="5"/>
        <v>42510</v>
      </c>
      <c r="AU157" s="16">
        <f t="shared" si="5"/>
        <v>42511</v>
      </c>
      <c r="AV157" s="16">
        <f t="shared" si="5"/>
        <v>42512</v>
      </c>
      <c r="AW157" s="16">
        <f t="shared" si="5"/>
        <v>42513</v>
      </c>
      <c r="AX157" s="16">
        <f t="shared" si="5"/>
        <v>42514</v>
      </c>
      <c r="AY157" s="16">
        <f t="shared" si="5"/>
        <v>42515</v>
      </c>
      <c r="AZ157" s="16">
        <f t="shared" si="5"/>
        <v>42516</v>
      </c>
      <c r="BA157" s="16">
        <f t="shared" si="5"/>
        <v>42517</v>
      </c>
      <c r="BB157" s="16">
        <f t="shared" si="5"/>
        <v>42518</v>
      </c>
      <c r="BC157" s="16">
        <f t="shared" si="5"/>
        <v>42519</v>
      </c>
      <c r="BD157" s="16">
        <f t="shared" si="5"/>
        <v>42520</v>
      </c>
      <c r="BE157" s="16">
        <f t="shared" si="5"/>
        <v>42521</v>
      </c>
      <c r="BF157" s="16">
        <f t="shared" si="5"/>
        <v>42522</v>
      </c>
      <c r="BG157" s="16">
        <f t="shared" si="5"/>
        <v>42523</v>
      </c>
      <c r="BH157" s="16">
        <f t="shared" si="5"/>
        <v>42524</v>
      </c>
      <c r="BI157" s="16">
        <f t="shared" si="5"/>
        <v>42525</v>
      </c>
      <c r="BJ157" s="16">
        <f t="shared" si="5"/>
        <v>42526</v>
      </c>
      <c r="BK157" s="16">
        <f t="shared" si="5"/>
        <v>42527</v>
      </c>
      <c r="BL157" s="16">
        <f t="shared" si="5"/>
        <v>42528</v>
      </c>
      <c r="BM157" s="16">
        <f t="shared" si="5"/>
        <v>42529</v>
      </c>
      <c r="BN157" s="16">
        <f t="shared" si="5"/>
        <v>42530</v>
      </c>
      <c r="BO157" s="16">
        <f t="shared" si="5"/>
        <v>42531</v>
      </c>
      <c r="BP157" s="16">
        <f t="shared" si="5"/>
        <v>42532</v>
      </c>
      <c r="BQ157" s="16">
        <f t="shared" si="5"/>
        <v>42533</v>
      </c>
      <c r="BR157" s="16">
        <f t="shared" si="5"/>
        <v>42534</v>
      </c>
      <c r="BS157" s="16">
        <f t="shared" si="5"/>
        <v>42535</v>
      </c>
      <c r="BT157" s="16">
        <f t="shared" si="5"/>
        <v>42536</v>
      </c>
      <c r="BU157" s="16">
        <f t="shared" si="5"/>
        <v>42537</v>
      </c>
      <c r="BV157" s="16">
        <f t="shared" si="5"/>
        <v>42538</v>
      </c>
      <c r="BW157" s="16">
        <f t="shared" ref="BW157:DB157" si="6">BW4</f>
        <v>42539</v>
      </c>
      <c r="BX157" s="16">
        <f t="shared" si="6"/>
        <v>42540</v>
      </c>
      <c r="BY157" s="16">
        <f t="shared" si="6"/>
        <v>42541</v>
      </c>
      <c r="BZ157" s="16">
        <f t="shared" si="6"/>
        <v>42542</v>
      </c>
      <c r="CA157" s="16">
        <f t="shared" si="6"/>
        <v>42543</v>
      </c>
      <c r="CB157" s="16">
        <f t="shared" si="6"/>
        <v>42544</v>
      </c>
      <c r="CC157" s="16">
        <f t="shared" si="6"/>
        <v>42545</v>
      </c>
      <c r="CD157" s="16">
        <f t="shared" si="6"/>
        <v>42546</v>
      </c>
      <c r="CE157" s="16">
        <f t="shared" si="6"/>
        <v>42547</v>
      </c>
      <c r="CF157" s="16">
        <f t="shared" si="6"/>
        <v>42548</v>
      </c>
      <c r="CG157" s="16">
        <f t="shared" si="6"/>
        <v>42549</v>
      </c>
      <c r="CH157" s="16">
        <f t="shared" si="6"/>
        <v>42550</v>
      </c>
      <c r="CI157" s="16">
        <f t="shared" si="6"/>
        <v>42551</v>
      </c>
      <c r="CJ157" s="16">
        <f t="shared" si="6"/>
        <v>42552</v>
      </c>
      <c r="CK157" s="16">
        <f t="shared" si="6"/>
        <v>42553</v>
      </c>
      <c r="CL157" s="16">
        <f t="shared" si="6"/>
        <v>42554</v>
      </c>
      <c r="CM157" s="16">
        <f t="shared" si="6"/>
        <v>42555</v>
      </c>
      <c r="CN157" s="16">
        <f t="shared" si="6"/>
        <v>42556</v>
      </c>
      <c r="CO157" s="16">
        <f t="shared" si="6"/>
        <v>42557</v>
      </c>
      <c r="CP157" s="16">
        <f t="shared" si="6"/>
        <v>42558</v>
      </c>
      <c r="CQ157" s="16">
        <f t="shared" si="6"/>
        <v>42559</v>
      </c>
      <c r="CR157" s="16">
        <f t="shared" si="6"/>
        <v>42560</v>
      </c>
      <c r="CS157" s="16">
        <f t="shared" si="6"/>
        <v>42561</v>
      </c>
      <c r="CT157" s="16">
        <f t="shared" si="6"/>
        <v>42562</v>
      </c>
      <c r="CU157" s="16">
        <f t="shared" si="6"/>
        <v>42563</v>
      </c>
      <c r="CV157" s="16">
        <f t="shared" si="6"/>
        <v>42564</v>
      </c>
      <c r="CW157" s="16">
        <f t="shared" si="6"/>
        <v>42565</v>
      </c>
      <c r="CX157" s="16">
        <f t="shared" si="6"/>
        <v>42566</v>
      </c>
      <c r="CY157" s="16">
        <f t="shared" si="6"/>
        <v>42567</v>
      </c>
      <c r="CZ157" s="16">
        <f t="shared" si="6"/>
        <v>42568</v>
      </c>
      <c r="DA157" s="16">
        <f t="shared" si="6"/>
        <v>42569</v>
      </c>
      <c r="DB157" s="16">
        <f t="shared" si="6"/>
        <v>42570</v>
      </c>
      <c r="DC157" s="16">
        <f t="shared" ref="DC157:DN157" si="7">DC4</f>
        <v>42571</v>
      </c>
      <c r="DD157" s="16">
        <f t="shared" si="7"/>
        <v>42572</v>
      </c>
      <c r="DE157" s="16">
        <f t="shared" si="7"/>
        <v>42573</v>
      </c>
      <c r="DF157" s="16">
        <f t="shared" si="7"/>
        <v>42574</v>
      </c>
      <c r="DG157" s="16">
        <f t="shared" si="7"/>
        <v>42575</v>
      </c>
      <c r="DH157" s="16">
        <f t="shared" si="7"/>
        <v>42576</v>
      </c>
      <c r="DI157" s="16">
        <f t="shared" si="7"/>
        <v>42577</v>
      </c>
      <c r="DJ157" s="16">
        <f t="shared" si="7"/>
        <v>42578</v>
      </c>
      <c r="DK157" s="16">
        <f t="shared" si="7"/>
        <v>42579</v>
      </c>
      <c r="DL157" s="16">
        <f t="shared" si="7"/>
        <v>42580</v>
      </c>
      <c r="DM157" s="16">
        <f t="shared" si="7"/>
        <v>42581</v>
      </c>
      <c r="DN157" s="16">
        <f t="shared" si="7"/>
        <v>42582</v>
      </c>
      <c r="DO157" s="14"/>
    </row>
    <row r="158" spans="1:119" s="11" customFormat="1" x14ac:dyDescent="0.15">
      <c r="A158" s="10"/>
      <c r="J158" s="12" t="s">
        <v>34</v>
      </c>
      <c r="K158" s="15">
        <f>K154</f>
        <v>6</v>
      </c>
      <c r="L158" s="15">
        <f>L154+K158</f>
        <v>6</v>
      </c>
      <c r="M158" s="15">
        <f t="shared" ref="M158:BX158" si="8">M154+L158</f>
        <v>6</v>
      </c>
      <c r="N158" s="15">
        <f t="shared" si="8"/>
        <v>10</v>
      </c>
      <c r="O158" s="15">
        <f>O154+N158</f>
        <v>14</v>
      </c>
      <c r="P158" s="15">
        <f t="shared" si="8"/>
        <v>18</v>
      </c>
      <c r="Q158" s="15">
        <f t="shared" si="8"/>
        <v>22</v>
      </c>
      <c r="R158" s="15">
        <f>R154+Q158</f>
        <v>36</v>
      </c>
      <c r="S158" s="15">
        <f t="shared" si="8"/>
        <v>43</v>
      </c>
      <c r="T158" s="15">
        <f t="shared" si="8"/>
        <v>50</v>
      </c>
      <c r="U158" s="15">
        <f t="shared" si="8"/>
        <v>57</v>
      </c>
      <c r="V158" s="15">
        <f t="shared" si="8"/>
        <v>64</v>
      </c>
      <c r="W158" s="15">
        <f t="shared" si="8"/>
        <v>64</v>
      </c>
      <c r="X158" s="15">
        <f t="shared" si="8"/>
        <v>72</v>
      </c>
      <c r="Y158" s="15">
        <f t="shared" si="8"/>
        <v>72</v>
      </c>
      <c r="Z158" s="15">
        <f t="shared" si="8"/>
        <v>72</v>
      </c>
      <c r="AA158" s="15">
        <f t="shared" si="8"/>
        <v>72</v>
      </c>
      <c r="AB158" s="15">
        <f t="shared" si="8"/>
        <v>73</v>
      </c>
      <c r="AC158" s="15">
        <f t="shared" si="8"/>
        <v>73</v>
      </c>
      <c r="AD158" s="15">
        <f t="shared" si="8"/>
        <v>73</v>
      </c>
      <c r="AE158" s="15">
        <f t="shared" si="8"/>
        <v>73</v>
      </c>
      <c r="AF158" s="15">
        <f t="shared" si="8"/>
        <v>87</v>
      </c>
      <c r="AG158" s="15">
        <f t="shared" si="8"/>
        <v>87</v>
      </c>
      <c r="AH158" s="15">
        <f t="shared" si="8"/>
        <v>87</v>
      </c>
      <c r="AI158" s="15">
        <f t="shared" si="8"/>
        <v>97</v>
      </c>
      <c r="AJ158" s="15">
        <f t="shared" si="8"/>
        <v>107</v>
      </c>
      <c r="AK158" s="15">
        <f t="shared" si="8"/>
        <v>123</v>
      </c>
      <c r="AL158" s="15">
        <f t="shared" si="8"/>
        <v>133</v>
      </c>
      <c r="AM158" s="15">
        <f t="shared" si="8"/>
        <v>145</v>
      </c>
      <c r="AN158" s="15">
        <f t="shared" si="8"/>
        <v>145</v>
      </c>
      <c r="AO158" s="15">
        <f t="shared" si="8"/>
        <v>145</v>
      </c>
      <c r="AP158" s="15">
        <f t="shared" si="8"/>
        <v>157</v>
      </c>
      <c r="AQ158" s="15">
        <f t="shared" si="8"/>
        <v>157</v>
      </c>
      <c r="AR158" s="15">
        <f t="shared" si="8"/>
        <v>157</v>
      </c>
      <c r="AS158" s="15">
        <f t="shared" si="8"/>
        <v>157</v>
      </c>
      <c r="AT158" s="15">
        <f t="shared" si="8"/>
        <v>175</v>
      </c>
      <c r="AU158" s="15">
        <f t="shared" si="8"/>
        <v>178</v>
      </c>
      <c r="AV158" s="15">
        <f t="shared" si="8"/>
        <v>182</v>
      </c>
      <c r="AW158" s="15">
        <f t="shared" si="8"/>
        <v>185</v>
      </c>
      <c r="AX158" s="15">
        <f t="shared" si="8"/>
        <v>188</v>
      </c>
      <c r="AY158" s="15">
        <f t="shared" si="8"/>
        <v>191</v>
      </c>
      <c r="AZ158" s="15">
        <f t="shared" si="8"/>
        <v>195</v>
      </c>
      <c r="BA158" s="15">
        <f t="shared" si="8"/>
        <v>213</v>
      </c>
      <c r="BB158" s="15">
        <f t="shared" si="8"/>
        <v>217</v>
      </c>
      <c r="BC158" s="15">
        <f t="shared" si="8"/>
        <v>221</v>
      </c>
      <c r="BD158" s="15">
        <f t="shared" si="8"/>
        <v>225</v>
      </c>
      <c r="BE158" s="15">
        <f t="shared" si="8"/>
        <v>235</v>
      </c>
      <c r="BF158" s="15">
        <f t="shared" si="8"/>
        <v>245</v>
      </c>
      <c r="BG158" s="15">
        <f t="shared" si="8"/>
        <v>255</v>
      </c>
      <c r="BH158" s="15">
        <f t="shared" si="8"/>
        <v>267</v>
      </c>
      <c r="BI158" s="15">
        <f t="shared" si="8"/>
        <v>276</v>
      </c>
      <c r="BJ158" s="15">
        <f t="shared" si="8"/>
        <v>285</v>
      </c>
      <c r="BK158" s="15">
        <f t="shared" si="8"/>
        <v>289</v>
      </c>
      <c r="BL158" s="15">
        <f t="shared" si="8"/>
        <v>293</v>
      </c>
      <c r="BM158" s="15">
        <f t="shared" si="8"/>
        <v>299</v>
      </c>
      <c r="BN158" s="15">
        <f t="shared" si="8"/>
        <v>303</v>
      </c>
      <c r="BO158" s="15">
        <f t="shared" si="8"/>
        <v>313</v>
      </c>
      <c r="BP158" s="15">
        <f t="shared" si="8"/>
        <v>315</v>
      </c>
      <c r="BQ158" s="15">
        <f t="shared" si="8"/>
        <v>321</v>
      </c>
      <c r="BR158" s="15">
        <f t="shared" si="8"/>
        <v>322</v>
      </c>
      <c r="BS158" s="15">
        <f t="shared" si="8"/>
        <v>323</v>
      </c>
      <c r="BT158" s="15">
        <f t="shared" si="8"/>
        <v>325</v>
      </c>
      <c r="BU158" s="15">
        <f t="shared" si="8"/>
        <v>327</v>
      </c>
      <c r="BV158" s="15">
        <f t="shared" si="8"/>
        <v>341</v>
      </c>
      <c r="BW158" s="15">
        <f t="shared" si="8"/>
        <v>345</v>
      </c>
      <c r="BX158" s="15">
        <f t="shared" si="8"/>
        <v>351</v>
      </c>
      <c r="BY158" s="15">
        <f t="shared" ref="BY158:DN158" si="9">BY154+BX158</f>
        <v>354</v>
      </c>
      <c r="BZ158" s="15">
        <f>BZ154+BY158</f>
        <v>357</v>
      </c>
      <c r="CA158" s="15">
        <f t="shared" si="9"/>
        <v>361</v>
      </c>
      <c r="CB158" s="15">
        <f t="shared" si="9"/>
        <v>363</v>
      </c>
      <c r="CC158" s="15">
        <f t="shared" si="9"/>
        <v>381</v>
      </c>
      <c r="CD158" s="15">
        <f t="shared" si="9"/>
        <v>385</v>
      </c>
      <c r="CE158" s="15">
        <f t="shared" si="9"/>
        <v>395</v>
      </c>
      <c r="CF158" s="15">
        <f t="shared" si="9"/>
        <v>399</v>
      </c>
      <c r="CG158" s="15">
        <f t="shared" si="9"/>
        <v>403</v>
      </c>
      <c r="CH158" s="15">
        <f t="shared" si="9"/>
        <v>407</v>
      </c>
      <c r="CI158" s="15">
        <f t="shared" si="9"/>
        <v>409</v>
      </c>
      <c r="CJ158" s="15">
        <f t="shared" si="9"/>
        <v>427</v>
      </c>
      <c r="CK158" s="15">
        <f t="shared" si="9"/>
        <v>429</v>
      </c>
      <c r="CL158" s="15">
        <f t="shared" si="9"/>
        <v>437</v>
      </c>
      <c r="CM158" s="15">
        <f t="shared" si="9"/>
        <v>439</v>
      </c>
      <c r="CN158" s="15">
        <f t="shared" si="9"/>
        <v>441</v>
      </c>
      <c r="CO158" s="15">
        <f>CO154+CN158</f>
        <v>443</v>
      </c>
      <c r="CP158" s="15">
        <f t="shared" si="9"/>
        <v>445</v>
      </c>
      <c r="CQ158" s="15">
        <f t="shared" si="9"/>
        <v>459</v>
      </c>
      <c r="CR158" s="15">
        <f t="shared" si="9"/>
        <v>461</v>
      </c>
      <c r="CS158" s="15">
        <f t="shared" si="9"/>
        <v>467</v>
      </c>
      <c r="CT158" s="15">
        <f t="shared" si="9"/>
        <v>469</v>
      </c>
      <c r="CU158" s="15">
        <f t="shared" si="9"/>
        <v>471</v>
      </c>
      <c r="CV158" s="15">
        <f t="shared" si="9"/>
        <v>473</v>
      </c>
      <c r="CW158" s="15">
        <f t="shared" si="9"/>
        <v>475</v>
      </c>
      <c r="CX158" s="15">
        <f t="shared" si="9"/>
        <v>493</v>
      </c>
      <c r="CY158" s="15">
        <f t="shared" si="9"/>
        <v>503</v>
      </c>
      <c r="CZ158" s="15">
        <f t="shared" si="9"/>
        <v>517</v>
      </c>
      <c r="DA158" s="15">
        <f t="shared" si="9"/>
        <v>525</v>
      </c>
      <c r="DB158" s="15">
        <f t="shared" si="9"/>
        <v>525</v>
      </c>
      <c r="DC158" s="15">
        <f t="shared" si="9"/>
        <v>525</v>
      </c>
      <c r="DD158" s="15">
        <f t="shared" si="9"/>
        <v>525</v>
      </c>
      <c r="DE158" s="15">
        <f t="shared" si="9"/>
        <v>525</v>
      </c>
      <c r="DF158" s="15">
        <f t="shared" si="9"/>
        <v>525</v>
      </c>
      <c r="DG158" s="15">
        <f t="shared" si="9"/>
        <v>525</v>
      </c>
      <c r="DH158" s="15">
        <f t="shared" si="9"/>
        <v>525</v>
      </c>
      <c r="DI158" s="15">
        <f t="shared" si="9"/>
        <v>525</v>
      </c>
      <c r="DJ158" s="15">
        <f t="shared" si="9"/>
        <v>525</v>
      </c>
      <c r="DK158" s="15">
        <f t="shared" si="9"/>
        <v>525</v>
      </c>
      <c r="DL158" s="15">
        <f t="shared" si="9"/>
        <v>525</v>
      </c>
      <c r="DM158" s="15">
        <f t="shared" si="9"/>
        <v>525</v>
      </c>
      <c r="DN158" s="15">
        <f t="shared" si="9"/>
        <v>525</v>
      </c>
    </row>
    <row r="159" spans="1:119" s="11" customFormat="1" x14ac:dyDescent="0.15">
      <c r="A159" s="10"/>
      <c r="J159" s="12" t="s">
        <v>35</v>
      </c>
      <c r="K159" s="15">
        <f>K155</f>
        <v>4</v>
      </c>
      <c r="L159" s="15">
        <f>L155+K159</f>
        <v>4</v>
      </c>
      <c r="M159" s="15">
        <f t="shared" ref="M159:BX159" si="10">M155+L159</f>
        <v>4</v>
      </c>
      <c r="N159" s="15">
        <f t="shared" si="10"/>
        <v>8</v>
      </c>
      <c r="O159" s="15">
        <f>O155+N159</f>
        <v>12</v>
      </c>
      <c r="P159" s="15">
        <f t="shared" si="10"/>
        <v>16</v>
      </c>
      <c r="Q159" s="15">
        <f t="shared" si="10"/>
        <v>20</v>
      </c>
      <c r="R159" s="15">
        <f t="shared" si="10"/>
        <v>36</v>
      </c>
      <c r="S159" s="15">
        <f t="shared" si="10"/>
        <v>38</v>
      </c>
      <c r="T159" s="15">
        <f t="shared" si="10"/>
        <v>40</v>
      </c>
      <c r="U159" s="15">
        <f t="shared" si="10"/>
        <v>42</v>
      </c>
      <c r="V159" s="15">
        <f t="shared" si="10"/>
        <v>44</v>
      </c>
      <c r="W159" s="15">
        <f t="shared" si="10"/>
        <v>46</v>
      </c>
      <c r="X159" s="15">
        <f t="shared" si="10"/>
        <v>48</v>
      </c>
      <c r="Y159" s="15">
        <f t="shared" si="10"/>
        <v>48</v>
      </c>
      <c r="Z159" s="15">
        <f t="shared" si="10"/>
        <v>48</v>
      </c>
      <c r="AA159" s="15">
        <f t="shared" si="10"/>
        <v>48</v>
      </c>
      <c r="AB159" s="15">
        <f t="shared" si="10"/>
        <v>60</v>
      </c>
      <c r="AC159" s="15">
        <f t="shared" si="10"/>
        <v>60</v>
      </c>
      <c r="AD159" s="15">
        <f t="shared" si="10"/>
        <v>60</v>
      </c>
      <c r="AE159" s="15">
        <f t="shared" si="10"/>
        <v>60</v>
      </c>
      <c r="AF159" s="15">
        <f t="shared" si="10"/>
        <v>60</v>
      </c>
      <c r="AG159" s="15">
        <f t="shared" si="10"/>
        <v>60</v>
      </c>
      <c r="AH159" s="15">
        <f t="shared" si="10"/>
        <v>60</v>
      </c>
      <c r="AI159" s="15">
        <f t="shared" si="10"/>
        <v>60</v>
      </c>
      <c r="AJ159" s="15">
        <f t="shared" si="10"/>
        <v>60</v>
      </c>
      <c r="AK159" s="15">
        <f t="shared" si="10"/>
        <v>60</v>
      </c>
      <c r="AL159" s="15">
        <f t="shared" si="10"/>
        <v>60</v>
      </c>
      <c r="AM159" s="15">
        <f t="shared" si="10"/>
        <v>73</v>
      </c>
      <c r="AN159" s="15">
        <f t="shared" si="10"/>
        <v>77</v>
      </c>
      <c r="AO159" s="15">
        <f t="shared" si="10"/>
        <v>81</v>
      </c>
      <c r="AP159" s="15">
        <f t="shared" si="10"/>
        <v>84</v>
      </c>
      <c r="AQ159" s="15">
        <f t="shared" si="10"/>
        <v>87</v>
      </c>
      <c r="AR159" s="15">
        <f t="shared" si="10"/>
        <v>89</v>
      </c>
      <c r="AS159" s="15">
        <f t="shared" si="10"/>
        <v>91</v>
      </c>
      <c r="AT159" s="15">
        <f t="shared" si="10"/>
        <v>91</v>
      </c>
      <c r="AU159" s="15">
        <f t="shared" si="10"/>
        <v>91</v>
      </c>
      <c r="AV159" s="15">
        <f t="shared" si="10"/>
        <v>91</v>
      </c>
      <c r="AW159" s="15">
        <f t="shared" si="10"/>
        <v>91</v>
      </c>
      <c r="AX159" s="15">
        <f t="shared" si="10"/>
        <v>91</v>
      </c>
      <c r="AY159" s="15">
        <f t="shared" si="10"/>
        <v>91</v>
      </c>
      <c r="AZ159" s="15">
        <f t="shared" si="10"/>
        <v>91</v>
      </c>
      <c r="BA159" s="15">
        <f t="shared" si="10"/>
        <v>91</v>
      </c>
      <c r="BB159" s="15">
        <f t="shared" si="10"/>
        <v>91</v>
      </c>
      <c r="BC159" s="15">
        <f t="shared" si="10"/>
        <v>91</v>
      </c>
      <c r="BD159" s="15">
        <f t="shared" si="10"/>
        <v>91</v>
      </c>
      <c r="BE159" s="15">
        <f t="shared" si="10"/>
        <v>91</v>
      </c>
      <c r="BF159" s="15">
        <f t="shared" si="10"/>
        <v>91</v>
      </c>
      <c r="BG159" s="15">
        <f t="shared" si="10"/>
        <v>91</v>
      </c>
      <c r="BH159" s="15">
        <f t="shared" si="10"/>
        <v>91</v>
      </c>
      <c r="BI159" s="15">
        <f t="shared" si="10"/>
        <v>91</v>
      </c>
      <c r="BJ159" s="15">
        <f t="shared" si="10"/>
        <v>91</v>
      </c>
      <c r="BK159" s="15">
        <f t="shared" si="10"/>
        <v>91</v>
      </c>
      <c r="BL159" s="15">
        <f t="shared" si="10"/>
        <v>91</v>
      </c>
      <c r="BM159" s="15">
        <f t="shared" si="10"/>
        <v>91</v>
      </c>
      <c r="BN159" s="15">
        <f t="shared" si="10"/>
        <v>91</v>
      </c>
      <c r="BO159" s="15">
        <f t="shared" si="10"/>
        <v>91</v>
      </c>
      <c r="BP159" s="15">
        <f t="shared" si="10"/>
        <v>91</v>
      </c>
      <c r="BQ159" s="15">
        <f t="shared" si="10"/>
        <v>91</v>
      </c>
      <c r="BR159" s="15">
        <f t="shared" si="10"/>
        <v>91</v>
      </c>
      <c r="BS159" s="15">
        <f t="shared" si="10"/>
        <v>91</v>
      </c>
      <c r="BT159" s="15">
        <f t="shared" si="10"/>
        <v>91</v>
      </c>
      <c r="BU159" s="15">
        <f t="shared" si="10"/>
        <v>91</v>
      </c>
      <c r="BV159" s="15">
        <f t="shared" si="10"/>
        <v>91</v>
      </c>
      <c r="BW159" s="15">
        <f t="shared" si="10"/>
        <v>91</v>
      </c>
      <c r="BX159" s="15">
        <f t="shared" si="10"/>
        <v>91</v>
      </c>
      <c r="BY159" s="15">
        <f t="shared" ref="BY159:DN159" si="11">BY155+BX159</f>
        <v>91</v>
      </c>
      <c r="BZ159" s="15">
        <f t="shared" si="11"/>
        <v>91</v>
      </c>
      <c r="CA159" s="15">
        <f t="shared" si="11"/>
        <v>91</v>
      </c>
      <c r="CB159" s="15">
        <f t="shared" si="11"/>
        <v>91</v>
      </c>
      <c r="CC159" s="15">
        <f t="shared" si="11"/>
        <v>91</v>
      </c>
      <c r="CD159" s="15">
        <f t="shared" si="11"/>
        <v>91</v>
      </c>
      <c r="CE159" s="15">
        <f t="shared" si="11"/>
        <v>91</v>
      </c>
      <c r="CF159" s="15">
        <f t="shared" si="11"/>
        <v>91</v>
      </c>
      <c r="CG159" s="15">
        <f t="shared" si="11"/>
        <v>91</v>
      </c>
      <c r="CH159" s="15">
        <f t="shared" si="11"/>
        <v>91</v>
      </c>
      <c r="CI159" s="15">
        <f t="shared" si="11"/>
        <v>91</v>
      </c>
      <c r="CJ159" s="15">
        <f t="shared" si="11"/>
        <v>91</v>
      </c>
      <c r="CK159" s="15">
        <f t="shared" si="11"/>
        <v>91</v>
      </c>
      <c r="CL159" s="15">
        <f t="shared" si="11"/>
        <v>91</v>
      </c>
      <c r="CM159" s="15">
        <f t="shared" si="11"/>
        <v>91</v>
      </c>
      <c r="CN159" s="15">
        <f t="shared" si="11"/>
        <v>91</v>
      </c>
      <c r="CO159" s="15">
        <f>CO155+CN159</f>
        <v>91</v>
      </c>
      <c r="CP159" s="15">
        <f t="shared" si="11"/>
        <v>91</v>
      </c>
      <c r="CQ159" s="15">
        <f t="shared" si="11"/>
        <v>91</v>
      </c>
      <c r="CR159" s="15">
        <f t="shared" si="11"/>
        <v>91</v>
      </c>
      <c r="CS159" s="15">
        <f t="shared" si="11"/>
        <v>91</v>
      </c>
      <c r="CT159" s="15">
        <f t="shared" si="11"/>
        <v>91</v>
      </c>
      <c r="CU159" s="15">
        <f t="shared" si="11"/>
        <v>91</v>
      </c>
      <c r="CV159" s="15">
        <f t="shared" si="11"/>
        <v>91</v>
      </c>
      <c r="CW159" s="15">
        <f t="shared" si="11"/>
        <v>91</v>
      </c>
      <c r="CX159" s="15">
        <f t="shared" si="11"/>
        <v>91</v>
      </c>
      <c r="CY159" s="15">
        <f t="shared" si="11"/>
        <v>91</v>
      </c>
      <c r="CZ159" s="15">
        <f t="shared" si="11"/>
        <v>91</v>
      </c>
      <c r="DA159" s="15">
        <f t="shared" si="11"/>
        <v>91</v>
      </c>
      <c r="DB159" s="15">
        <f t="shared" si="11"/>
        <v>91</v>
      </c>
      <c r="DC159" s="15">
        <f t="shared" si="11"/>
        <v>91</v>
      </c>
      <c r="DD159" s="15">
        <f t="shared" si="11"/>
        <v>91</v>
      </c>
      <c r="DE159" s="15">
        <f t="shared" si="11"/>
        <v>91</v>
      </c>
      <c r="DF159" s="15">
        <f t="shared" si="11"/>
        <v>91</v>
      </c>
      <c r="DG159" s="15">
        <f t="shared" si="11"/>
        <v>91</v>
      </c>
      <c r="DH159" s="15">
        <f t="shared" si="11"/>
        <v>91</v>
      </c>
      <c r="DI159" s="15">
        <f t="shared" si="11"/>
        <v>91</v>
      </c>
      <c r="DJ159" s="15">
        <f t="shared" si="11"/>
        <v>91</v>
      </c>
      <c r="DK159" s="15">
        <f t="shared" si="11"/>
        <v>91</v>
      </c>
      <c r="DL159" s="15">
        <f t="shared" si="11"/>
        <v>91</v>
      </c>
      <c r="DM159" s="15">
        <f t="shared" si="11"/>
        <v>91</v>
      </c>
      <c r="DN159" s="15">
        <f t="shared" si="11"/>
        <v>91</v>
      </c>
    </row>
    <row r="160" spans="1:119" s="11" customFormat="1" x14ac:dyDescent="0.15">
      <c r="A160" s="10"/>
      <c r="J160" s="12" t="s">
        <v>36</v>
      </c>
      <c r="K160" s="15">
        <f>SUM(K163:K233)*データ!$D$2</f>
        <v>0</v>
      </c>
      <c r="L160" s="15">
        <f>SUM(L163:L233)*データ!$D$2</f>
        <v>0</v>
      </c>
      <c r="M160" s="15">
        <f>SUM(M163:M233)*データ!$D$2</f>
        <v>0</v>
      </c>
      <c r="N160" s="15">
        <f>SUM(N163:N233)*データ!$D$2</f>
        <v>0</v>
      </c>
      <c r="O160" s="15">
        <f>SUM(O163:O233)*データ!$D$2</f>
        <v>0</v>
      </c>
      <c r="P160" s="15">
        <f>SUM(P163:P233)*データ!$D$2</f>
        <v>0</v>
      </c>
      <c r="Q160" s="15">
        <f>SUM(Q163:Q233)*データ!$D$2</f>
        <v>20</v>
      </c>
      <c r="R160" s="15">
        <f>SUM(R163:R233)*データ!$D$2</f>
        <v>20</v>
      </c>
      <c r="S160" s="15">
        <f>SUM(S163:S233)*データ!$D$2</f>
        <v>20</v>
      </c>
      <c r="T160" s="15">
        <f>SUM(T163:T233)*データ!$D$2</f>
        <v>20</v>
      </c>
      <c r="U160" s="15">
        <f>SUM(U163:U233)*データ!$D$2</f>
        <v>20</v>
      </c>
      <c r="V160" s="15">
        <f>SUM(V163:V233)*データ!$D$2</f>
        <v>20</v>
      </c>
      <c r="W160" s="15">
        <f>SUM(W163:W233)*データ!$D$2</f>
        <v>20</v>
      </c>
      <c r="X160" s="15">
        <f>SUM(X163:X233)*データ!$D$2</f>
        <v>20</v>
      </c>
      <c r="Y160" s="15">
        <f>SUM(Y163:Y233)*データ!$D$2</f>
        <v>20</v>
      </c>
      <c r="Z160" s="15">
        <f>SUM(Z163:Z233)*データ!$D$2</f>
        <v>20</v>
      </c>
      <c r="AA160" s="15">
        <f>SUM(AA163:AA233)*データ!$D$2</f>
        <v>20</v>
      </c>
      <c r="AB160" s="15">
        <f>SUM(AB163:AB233)*データ!$D$2</f>
        <v>45.6</v>
      </c>
      <c r="AC160" s="15">
        <f>SUM(AC163:AC233)*データ!$D$2</f>
        <v>45.6</v>
      </c>
      <c r="AD160" s="15">
        <f>SUM(AD163:AD233)*データ!$D$2</f>
        <v>45.6</v>
      </c>
      <c r="AE160" s="15">
        <f>SUM(AE163:AE233)*データ!$D$2</f>
        <v>45.6</v>
      </c>
      <c r="AF160" s="15">
        <f>SUM(AF163:AF233)*データ!$D$2</f>
        <v>45.6</v>
      </c>
      <c r="AG160" s="15">
        <f>SUM(AG163:AG233)*データ!$D$2</f>
        <v>45.6</v>
      </c>
      <c r="AH160" s="15">
        <f>SUM(AH163:AH233)*データ!$D$2</f>
        <v>45.6</v>
      </c>
      <c r="AI160" s="15">
        <f>SUM(AI163:AI233)*データ!$D$2</f>
        <v>45.6</v>
      </c>
      <c r="AJ160" s="15">
        <f>SUM(AJ163:AJ233)*データ!$D$2</f>
        <v>45.6</v>
      </c>
      <c r="AK160" s="15">
        <f>SUM(AK163:AK233)*データ!$D$2</f>
        <v>45.6</v>
      </c>
      <c r="AL160" s="15">
        <f>SUM(AL163:AL233)*データ!$D$2</f>
        <v>45.6</v>
      </c>
      <c r="AM160" s="15">
        <f>SUM(AM163:AM233)*データ!$D$2</f>
        <v>46.4</v>
      </c>
      <c r="AN160" s="15">
        <f>SUM(AN163:AN233)*データ!$D$2</f>
        <v>46.4</v>
      </c>
      <c r="AO160" s="15">
        <f>SUM(AO163:AO233)*データ!$D$2</f>
        <v>46.4</v>
      </c>
      <c r="AP160" s="15">
        <f>SUM(AP163:AP233)*データ!$D$2</f>
        <v>46.4</v>
      </c>
      <c r="AQ160" s="15">
        <f>SUM(AQ163:AQ233)*データ!$D$2</f>
        <v>52.8</v>
      </c>
      <c r="AR160" s="15">
        <f>SUM(AR163:AR233)*データ!$D$2</f>
        <v>52.8</v>
      </c>
      <c r="AS160" s="15">
        <f>SUM(AS163:AS233)*データ!$D$2</f>
        <v>52.8</v>
      </c>
      <c r="AT160" s="15">
        <f>SUM(AT163:AT233)*データ!$D$2</f>
        <v>52.8</v>
      </c>
      <c r="AU160" s="15">
        <f>SUM(AU163:AU233)*データ!$D$2</f>
        <v>52.8</v>
      </c>
      <c r="AV160" s="15">
        <f>SUM(AV163:AV233)*データ!$D$2</f>
        <v>52.8</v>
      </c>
      <c r="AW160" s="15">
        <f>SUM(AW163:AW233)*データ!$D$2</f>
        <v>52.8</v>
      </c>
      <c r="AX160" s="15">
        <f>SUM(AX163:AX233)*データ!$D$2</f>
        <v>52.8</v>
      </c>
      <c r="AY160" s="15">
        <f>SUM(AY163:AY233)*データ!$D$2</f>
        <v>52.8</v>
      </c>
      <c r="AZ160" s="15">
        <f>SUM(AZ163:AZ233)*データ!$D$2</f>
        <v>52.8</v>
      </c>
      <c r="BA160" s="15">
        <f>SUM(BA163:BA233)*データ!$D$2</f>
        <v>52.8</v>
      </c>
      <c r="BB160" s="15">
        <f>SUM(BB163:BB233)*データ!$D$2</f>
        <v>52.8</v>
      </c>
      <c r="BC160" s="15">
        <f>SUM(BC163:BC233)*データ!$D$2</f>
        <v>52.8</v>
      </c>
      <c r="BD160" s="15">
        <f>SUM(BD163:BD233)*データ!$D$2</f>
        <v>52.8</v>
      </c>
      <c r="BE160" s="15">
        <f>SUM(BE163:BE233)*データ!$D$2</f>
        <v>52.8</v>
      </c>
      <c r="BF160" s="15">
        <f>SUM(BF163:BF233)*データ!$D$2</f>
        <v>52.8</v>
      </c>
      <c r="BG160" s="15">
        <f>SUM(BG163:BG233)*データ!$D$2</f>
        <v>52.8</v>
      </c>
      <c r="BH160" s="15">
        <f>SUM(BH163:BH233)*データ!$D$2</f>
        <v>52.8</v>
      </c>
      <c r="BI160" s="15">
        <f>SUM(BI163:BI233)*データ!$D$2</f>
        <v>52.8</v>
      </c>
      <c r="BJ160" s="15">
        <f>SUM(BJ163:BJ233)*データ!$D$2</f>
        <v>52.8</v>
      </c>
      <c r="BK160" s="15">
        <f>SUM(BK163:BK233)*データ!$D$2</f>
        <v>52.8</v>
      </c>
      <c r="BL160" s="15">
        <f>SUM(BL163:BL233)*データ!$D$2</f>
        <v>52.8</v>
      </c>
      <c r="BM160" s="15">
        <f>SUM(BM163:BM233)*データ!$D$2</f>
        <v>52.8</v>
      </c>
      <c r="BN160" s="15">
        <f>SUM(BN163:BN233)*データ!$D$2</f>
        <v>52.8</v>
      </c>
      <c r="BO160" s="15">
        <f>SUM(BO163:BO233)*データ!$D$2</f>
        <v>52.8</v>
      </c>
      <c r="BP160" s="15">
        <f>SUM(BP163:BP233)*データ!$D$2</f>
        <v>52.8</v>
      </c>
      <c r="BQ160" s="15">
        <f>SUM(BQ163:BQ233)*データ!$D$2</f>
        <v>52.8</v>
      </c>
      <c r="BR160" s="15">
        <f>SUM(BR163:BR233)*データ!$D$2</f>
        <v>52.8</v>
      </c>
      <c r="BS160" s="15">
        <f>SUM(BS163:BS233)*データ!$D$2</f>
        <v>52.8</v>
      </c>
      <c r="BT160" s="15">
        <f>SUM(BT163:BT233)*データ!$D$2</f>
        <v>52.8</v>
      </c>
      <c r="BU160" s="15">
        <f>SUM(BU163:BU233)*データ!$D$2</f>
        <v>52.8</v>
      </c>
      <c r="BV160" s="15">
        <f>SUM(BV163:BV233)*データ!$D$2</f>
        <v>52.8</v>
      </c>
      <c r="BW160" s="15">
        <f>SUM(BW163:BW233)*データ!$D$2</f>
        <v>52.8</v>
      </c>
      <c r="BX160" s="15">
        <f>SUM(BX163:BX233)*データ!$D$2</f>
        <v>52.8</v>
      </c>
      <c r="BY160" s="15">
        <f>SUM(BY163:BY233)*データ!$D$2</f>
        <v>52.8</v>
      </c>
      <c r="BZ160" s="15">
        <f>SUM(BZ163:BZ233)*データ!$D$2</f>
        <v>52.8</v>
      </c>
      <c r="CA160" s="15">
        <f>SUM(CA163:CA233)*データ!$D$2</f>
        <v>52.8</v>
      </c>
      <c r="CB160" s="15">
        <f>SUM(CB163:CB233)*データ!$D$2</f>
        <v>52.8</v>
      </c>
      <c r="CC160" s="15">
        <f>SUM(CC163:CC233)*データ!$D$2</f>
        <v>52.8</v>
      </c>
      <c r="CD160" s="15">
        <f>SUM(CD163:CD233)*データ!$D$2</f>
        <v>52.8</v>
      </c>
      <c r="CE160" s="15">
        <f>SUM(CE163:CE233)*データ!$D$2</f>
        <v>52.8</v>
      </c>
      <c r="CF160" s="15">
        <f>SUM(CF163:CF233)*データ!$D$2</f>
        <v>52.8</v>
      </c>
      <c r="CG160" s="15">
        <f>SUM(CG163:CG233)*データ!$D$2</f>
        <v>52.8</v>
      </c>
      <c r="CH160" s="15">
        <f>SUM(CH163:CH233)*データ!$D$2</f>
        <v>52.8</v>
      </c>
      <c r="CI160" s="15">
        <f>SUM(CI163:CI233)*データ!$D$2</f>
        <v>52.8</v>
      </c>
      <c r="CJ160" s="15">
        <f>SUM(CJ163:CJ233)*データ!$D$2</f>
        <v>52.8</v>
      </c>
      <c r="CK160" s="15">
        <f>SUM(CK163:CK233)*データ!$D$2</f>
        <v>52.8</v>
      </c>
      <c r="CL160" s="15">
        <f>SUM(CL163:CL233)*データ!$D$2</f>
        <v>52.8</v>
      </c>
      <c r="CM160" s="15">
        <f>SUM(CM163:CM233)*データ!$D$2</f>
        <v>52.8</v>
      </c>
      <c r="CN160" s="15">
        <f>SUM(CN163:CN233)*データ!$D$2</f>
        <v>52.8</v>
      </c>
      <c r="CO160" s="15">
        <f>SUM(CO163:CO233)*データ!$D$2</f>
        <v>52.8</v>
      </c>
      <c r="CP160" s="15">
        <f>SUM(CP163:CP233)*データ!$D$2</f>
        <v>52.8</v>
      </c>
      <c r="CQ160" s="15">
        <f>SUM(CQ163:CQ233)*データ!$D$2</f>
        <v>52.8</v>
      </c>
      <c r="CR160" s="15">
        <f>SUM(CR163:CR233)*データ!$D$2</f>
        <v>52.8</v>
      </c>
      <c r="CS160" s="15">
        <f>SUM(CS163:CS233)*データ!$D$2</f>
        <v>52.8</v>
      </c>
      <c r="CT160" s="15">
        <f>SUM(CT163:CT233)*データ!$D$2</f>
        <v>52.8</v>
      </c>
      <c r="CU160" s="15">
        <f>SUM(CU163:CU233)*データ!$D$2</f>
        <v>52.8</v>
      </c>
      <c r="CV160" s="15">
        <f>SUM(CV163:CV233)*データ!$D$2</f>
        <v>52.8</v>
      </c>
      <c r="CW160" s="15">
        <f>SUM(CW163:CW233)*データ!$D$2</f>
        <v>52.8</v>
      </c>
      <c r="CX160" s="15">
        <f>SUM(CX163:CX233)*データ!$D$2</f>
        <v>52.8</v>
      </c>
      <c r="CY160" s="15">
        <f>SUM(CY163:CY233)*データ!$D$2</f>
        <v>52.8</v>
      </c>
      <c r="CZ160" s="15">
        <f>SUM(CZ163:CZ233)*データ!$D$2</f>
        <v>52.8</v>
      </c>
      <c r="DA160" s="15">
        <f>SUM(DA163:DA233)*データ!$D$2</f>
        <v>52.8</v>
      </c>
      <c r="DB160" s="15">
        <f>SUM(DB163:DB233)*データ!$D$2</f>
        <v>52.8</v>
      </c>
      <c r="DC160" s="15">
        <f>SUM(DC163:DC233)*データ!$D$2</f>
        <v>52.8</v>
      </c>
      <c r="DD160" s="15">
        <f>SUM(DD163:DD233)*データ!$D$2</f>
        <v>52.8</v>
      </c>
      <c r="DE160" s="15">
        <f>SUM(DE163:DE233)*データ!$D$2</f>
        <v>52.8</v>
      </c>
      <c r="DF160" s="15">
        <f>SUM(DF163:DF233)*データ!$D$2</f>
        <v>52.8</v>
      </c>
      <c r="DG160" s="15">
        <f>SUM(DG163:DG233)*データ!$D$2</f>
        <v>52.8</v>
      </c>
      <c r="DH160" s="15">
        <f>SUM(DH163:DH233)*データ!$D$2</f>
        <v>52.8</v>
      </c>
      <c r="DI160" s="15">
        <f>SUM(DI163:DI233)*データ!$D$2</f>
        <v>52.8</v>
      </c>
      <c r="DJ160" s="15">
        <f>SUM(DJ163:DJ233)*データ!$D$2</f>
        <v>52.8</v>
      </c>
      <c r="DK160" s="15">
        <f>SUM(DK163:DK233)*データ!$D$2</f>
        <v>52.8</v>
      </c>
      <c r="DL160" s="15">
        <f>SUM(DL163:DL233)*データ!$D$2</f>
        <v>52.8</v>
      </c>
      <c r="DM160" s="15">
        <f>SUM(DM163:DM233)*データ!$D$2</f>
        <v>52.8</v>
      </c>
      <c r="DN160" s="15">
        <f>SUM(DN163:DN233)*データ!$D$2</f>
        <v>0</v>
      </c>
    </row>
    <row r="161" spans="1:118" s="11" customFormat="1" x14ac:dyDescent="0.15">
      <c r="A161" s="10"/>
    </row>
    <row r="162" spans="1:118" s="11" customFormat="1" x14ac:dyDescent="0.15">
      <c r="A162" s="10"/>
      <c r="K162" s="13" t="str">
        <f>IF($I5="完了",IF(COUNTA(K6:$DO6)=0,$J5,""),"")</f>
        <v/>
      </c>
      <c r="L162" s="13"/>
      <c r="M162" s="13"/>
      <c r="N162" s="13"/>
      <c r="O162" s="13"/>
      <c r="P162" s="13"/>
      <c r="Q162" s="13"/>
      <c r="R162" s="13"/>
      <c r="S162" s="13"/>
      <c r="T162" s="13"/>
    </row>
    <row r="163" spans="1:118" s="11" customFormat="1" x14ac:dyDescent="0.15">
      <c r="A163" s="10"/>
      <c r="J163" s="12" t="s">
        <v>33</v>
      </c>
      <c r="K163" s="14">
        <f>IF($J5&lt;&gt;"",$I5*IF(COUNTA(L6:$DN6)=0,$J5,0),0)</f>
        <v>0</v>
      </c>
      <c r="L163" s="14">
        <f>IF($J5&lt;&gt;"",$I5*IF(COUNTA(M6:$DN6)=0,$J5,0),0)</f>
        <v>0</v>
      </c>
      <c r="M163" s="14">
        <f>IF($J5&lt;&gt;"",$I5*IF(COUNTA(N6:$DN6)=0,$J5,0),0)</f>
        <v>0</v>
      </c>
      <c r="N163" s="14">
        <f>IF($J5&lt;&gt;"",$I5*IF(COUNTA(O6:$DN6)=0,$J5,0),0)</f>
        <v>0</v>
      </c>
      <c r="O163" s="14">
        <f>IF($J5&lt;&gt;"",$I5*IF(COUNTA(P6:$DN6)=0,$J5,0),0)</f>
        <v>0</v>
      </c>
      <c r="P163" s="14">
        <f>IF($J5&lt;&gt;"",$I5*IF(COUNTA(Q6:$DN6)=0,$J5,0),0)</f>
        <v>0</v>
      </c>
      <c r="Q163" s="14">
        <f>IF($J5&lt;&gt;"",$I5*IF(COUNTA(R6:$DN6)=0,$J5,0),0)</f>
        <v>0</v>
      </c>
      <c r="R163" s="14">
        <f>IF($J5&lt;&gt;"",$I5*IF(COUNTA(S6:$DN6)=0,$J5,0),0)</f>
        <v>0</v>
      </c>
      <c r="S163" s="14">
        <f>IF($J5&lt;&gt;"",$I5*IF(COUNTA(T6:$DN6)=0,$J5,0),0)</f>
        <v>0</v>
      </c>
      <c r="T163" s="14">
        <f>IF($J5&lt;&gt;"",$I5*IF(COUNTA(U6:$DN6)=0,$J5,0),0)</f>
        <v>0</v>
      </c>
      <c r="U163" s="14">
        <f>IF($J5&lt;&gt;"",$I5*IF(COUNTA(V6:$DN6)=0,$J5,0),0)</f>
        <v>0</v>
      </c>
      <c r="V163" s="14">
        <f>IF($J5&lt;&gt;"",$I5*IF(COUNTA(W6:$DN6)=0,$J5,0),0)</f>
        <v>0</v>
      </c>
      <c r="W163" s="14">
        <f>IF($J5&lt;&gt;"",$I5*IF(COUNTA(X6:$DN6)=0,$J5,0),0)</f>
        <v>0</v>
      </c>
      <c r="X163" s="14">
        <f>IF($J5&lt;&gt;"",$I5*IF(COUNTA(Y6:$DN6)=0,$J5,0),0)</f>
        <v>0</v>
      </c>
      <c r="Y163" s="14">
        <f>IF($J5&lt;&gt;"",$I5*IF(COUNTA(Z6:$DN6)=0,$J5,0),0)</f>
        <v>0</v>
      </c>
      <c r="Z163" s="14">
        <f>IF($J5&lt;&gt;"",$I5*IF(COUNTA(AA6:$DN6)=0,$J5,0),0)</f>
        <v>0</v>
      </c>
      <c r="AA163" s="14">
        <f>IF($J5&lt;&gt;"",$I5*IF(COUNTA(AB6:$DN6)=0,$J5,0),0)</f>
        <v>0</v>
      </c>
      <c r="AB163" s="14">
        <f>IF($J5&lt;&gt;"",$I5*IF(COUNTA(AC6:$DN6)=0,$J5,0),0)</f>
        <v>0</v>
      </c>
      <c r="AC163" s="14">
        <f>IF($J5&lt;&gt;"",$I5*IF(COUNTA(AD6:$DN6)=0,$J5,0),0)</f>
        <v>0</v>
      </c>
      <c r="AD163" s="14">
        <f>IF($J5&lt;&gt;"",$I5*IF(COUNTA(AE6:$DN6)=0,$J5,0),0)</f>
        <v>0</v>
      </c>
      <c r="AE163" s="14">
        <f>IF($J5&lt;&gt;"",$I5*IF(COUNTA(AF6:$DN6)=0,$J5,0),0)</f>
        <v>0</v>
      </c>
      <c r="AF163" s="14">
        <f>IF($J5&lt;&gt;"",$I5*IF(COUNTA(AG6:$DN6)=0,$J5,0),0)</f>
        <v>0</v>
      </c>
      <c r="AG163" s="14">
        <f>IF($J5&lt;&gt;"",$I5*IF(COUNTA(AH6:$DN6)=0,$J5,0),0)</f>
        <v>0</v>
      </c>
      <c r="AH163" s="14">
        <f>IF($J5&lt;&gt;"",$I5*IF(COUNTA(AI6:$DN6)=0,$J5,0),0)</f>
        <v>0</v>
      </c>
      <c r="AI163" s="14">
        <f>IF($J5&lt;&gt;"",$I5*IF(COUNTA(AJ6:$DN6)=0,$J5,0),0)</f>
        <v>0</v>
      </c>
      <c r="AJ163" s="14">
        <f>IF($J5&lt;&gt;"",$I5*IF(COUNTA(AK6:$DN6)=0,$J5,0),0)</f>
        <v>0</v>
      </c>
      <c r="AK163" s="14">
        <f>IF($J5&lt;&gt;"",$I5*IF(COUNTA(AL6:$DN6)=0,$J5,0),0)</f>
        <v>0</v>
      </c>
      <c r="AL163" s="14">
        <f>IF($J5&lt;&gt;"",$I5*IF(COUNTA(AM6:$DN6)=0,$J5,0),0)</f>
        <v>0</v>
      </c>
      <c r="AM163" s="14">
        <f>IF($J5&lt;&gt;"",$I5*IF(COUNTA(AN6:$DN6)=0,$J5,0),0)</f>
        <v>0</v>
      </c>
      <c r="AN163" s="14">
        <f>IF($J5&lt;&gt;"",$I5*IF(COUNTA(AO6:$DN6)=0,$J5,0),0)</f>
        <v>0</v>
      </c>
      <c r="AO163" s="14">
        <f>IF($J5&lt;&gt;"",$I5*IF(COUNTA(AP6:$DN6)=0,$J5,0),0)</f>
        <v>0</v>
      </c>
      <c r="AP163" s="14">
        <f>IF($J5&lt;&gt;"",$I5*IF(COUNTA(AQ6:$DN6)=0,$J5,0),0)</f>
        <v>0</v>
      </c>
      <c r="AQ163" s="14">
        <f>IF($J5&lt;&gt;"",$I5*IF(COUNTA(AR6:$DN6)=0,$J5,0),0)</f>
        <v>0</v>
      </c>
      <c r="AR163" s="14">
        <f>IF($J5&lt;&gt;"",$I5*IF(COUNTA(AS6:$DN6)=0,$J5,0),0)</f>
        <v>0</v>
      </c>
      <c r="AS163" s="14">
        <f>IF($J5&lt;&gt;"",$I5*IF(COUNTA(AT6:$DN6)=0,$J5,0),0)</f>
        <v>0</v>
      </c>
      <c r="AT163" s="14">
        <f>IF($J5&lt;&gt;"",$I5*IF(COUNTA(AU6:$DN6)=0,$J5,0),0)</f>
        <v>0</v>
      </c>
      <c r="AU163" s="14">
        <f>IF($J5&lt;&gt;"",$I5*IF(COUNTA(AV6:$DN6)=0,$J5,0),0)</f>
        <v>0</v>
      </c>
      <c r="AV163" s="14">
        <f>IF($J5&lt;&gt;"",$I5*IF(COUNTA(AW6:$DN6)=0,$J5,0),0)</f>
        <v>0</v>
      </c>
      <c r="AW163" s="14">
        <f>IF($J5&lt;&gt;"",$I5*IF(COUNTA(AX6:$DN6)=0,$J5,0),0)</f>
        <v>0</v>
      </c>
      <c r="AX163" s="14">
        <f>IF($J5&lt;&gt;"",$I5*IF(COUNTA(AY6:$DN6)=0,$J5,0),0)</f>
        <v>0</v>
      </c>
      <c r="AY163" s="14">
        <f>IF($J5&lt;&gt;"",$I5*IF(COUNTA(AZ6:$DN6)=0,$J5,0),0)</f>
        <v>0</v>
      </c>
      <c r="AZ163" s="14">
        <f>IF($J5&lt;&gt;"",$I5*IF(COUNTA(BA6:$DN6)=0,$J5,0),0)</f>
        <v>0</v>
      </c>
      <c r="BA163" s="14">
        <f>IF($J5&lt;&gt;"",$I5*IF(COUNTA(BB6:$DN6)=0,$J5,0),0)</f>
        <v>0</v>
      </c>
      <c r="BB163" s="14">
        <f>IF($J5&lt;&gt;"",$I5*IF(COUNTA(BC6:$DN6)=0,$J5,0),0)</f>
        <v>0</v>
      </c>
      <c r="BC163" s="14">
        <f>IF($J5&lt;&gt;"",$I5*IF(COUNTA(BD6:$DN6)=0,$J5,0),0)</f>
        <v>0</v>
      </c>
      <c r="BD163" s="14">
        <f>IF($J5&lt;&gt;"",$I5*IF(COUNTA(BE6:$DN6)=0,$J5,0),0)</f>
        <v>0</v>
      </c>
      <c r="BE163" s="14">
        <f>IF($J5&lt;&gt;"",$I5*IF(COUNTA(BF6:$DN6)=0,$J5,0),0)</f>
        <v>0</v>
      </c>
      <c r="BF163" s="14">
        <f>IF($J5&lt;&gt;"",$I5*IF(COUNTA(BG6:$DN6)=0,$J5,0),0)</f>
        <v>0</v>
      </c>
      <c r="BG163" s="14">
        <f>IF($J5&lt;&gt;"",$I5*IF(COUNTA(BH6:$DN6)=0,$J5,0),0)</f>
        <v>0</v>
      </c>
      <c r="BH163" s="14">
        <f>IF($J5&lt;&gt;"",$I5*IF(COUNTA(BI6:$DN6)=0,$J5,0),0)</f>
        <v>0</v>
      </c>
      <c r="BI163" s="14">
        <f>IF($J5&lt;&gt;"",$I5*IF(COUNTA(BJ6:$DN6)=0,$J5,0),0)</f>
        <v>0</v>
      </c>
      <c r="BJ163" s="14">
        <f>IF($J5&lt;&gt;"",$I5*IF(COUNTA(BK6:$DN6)=0,$J5,0),0)</f>
        <v>0</v>
      </c>
      <c r="BK163" s="14">
        <f>IF($J5&lt;&gt;"",$I5*IF(COUNTA(BL6:$DN6)=0,$J5,0),0)</f>
        <v>0</v>
      </c>
      <c r="BL163" s="14">
        <f>IF($J5&lt;&gt;"",$I5*IF(COUNTA(BM6:$DN6)=0,$J5,0),0)</f>
        <v>0</v>
      </c>
      <c r="BM163" s="14">
        <f>IF($J5&lt;&gt;"",$I5*IF(COUNTA(BN6:$DN6)=0,$J5,0),0)</f>
        <v>0</v>
      </c>
      <c r="BN163" s="14">
        <f>IF($J5&lt;&gt;"",$I5*IF(COUNTA(BO6:$DN6)=0,$J5,0),0)</f>
        <v>0</v>
      </c>
      <c r="BO163" s="14">
        <f>IF($J5&lt;&gt;"",$I5*IF(COUNTA(BP6:$DN6)=0,$J5,0),0)</f>
        <v>0</v>
      </c>
      <c r="BP163" s="14">
        <f>IF($J5&lt;&gt;"",$I5*IF(COUNTA(BQ6:$DN6)=0,$J5,0),0)</f>
        <v>0</v>
      </c>
      <c r="BQ163" s="14">
        <f>IF($J5&lt;&gt;"",$I5*IF(COUNTA(BR6:$DN6)=0,$J5,0),0)</f>
        <v>0</v>
      </c>
      <c r="BR163" s="14">
        <f>IF($J5&lt;&gt;"",$I5*IF(COUNTA(BS6:$DN6)=0,$J5,0),0)</f>
        <v>0</v>
      </c>
      <c r="BS163" s="14">
        <f>IF($J5&lt;&gt;"",$I5*IF(COUNTA(BT6:$DN6)=0,$J5,0),0)</f>
        <v>0</v>
      </c>
      <c r="BT163" s="14">
        <f>IF($J5&lt;&gt;"",$I5*IF(COUNTA(BU6:$DN6)=0,$J5,0),0)</f>
        <v>0</v>
      </c>
      <c r="BU163" s="14">
        <f>IF($J5&lt;&gt;"",$I5*IF(COUNTA(BV6:$DN6)=0,$J5,0),0)</f>
        <v>0</v>
      </c>
      <c r="BV163" s="14">
        <f>IF($J5&lt;&gt;"",$I5*IF(COUNTA(BW6:$DN6)=0,$J5,0),0)</f>
        <v>0</v>
      </c>
      <c r="BW163" s="14">
        <f>IF($J5&lt;&gt;"",$I5*IF(COUNTA(BX6:$DN6)=0,$J5,0),0)</f>
        <v>0</v>
      </c>
      <c r="BX163" s="14">
        <f>IF($J5&lt;&gt;"",$I5*IF(COUNTA(BY6:$DN6)=0,$J5,0),0)</f>
        <v>0</v>
      </c>
      <c r="BY163" s="14">
        <f>IF($J5&lt;&gt;"",$I5*IF(COUNTA(BZ6:$DN6)=0,$J5,0),0)</f>
        <v>0</v>
      </c>
      <c r="BZ163" s="14">
        <f>IF($J5&lt;&gt;"",$I5*IF(COUNTA(CA6:$DN6)=0,$J5,0),0)</f>
        <v>0</v>
      </c>
      <c r="CA163" s="14">
        <f>IF($J5&lt;&gt;"",$I5*IF(COUNTA(CB6:$DN6)=0,$J5,0),0)</f>
        <v>0</v>
      </c>
      <c r="CB163" s="14">
        <f>IF($J5&lt;&gt;"",$I5*IF(COUNTA(CC6:$DN6)=0,$J5,0),0)</f>
        <v>0</v>
      </c>
      <c r="CC163" s="14">
        <f>IF($J5&lt;&gt;"",$I5*IF(COUNTA(CD6:$DN6)=0,$J5,0),0)</f>
        <v>0</v>
      </c>
      <c r="CD163" s="14">
        <f>IF($J5&lt;&gt;"",$I5*IF(COUNTA(CE6:$DN6)=0,$J5,0),0)</f>
        <v>0</v>
      </c>
      <c r="CE163" s="14">
        <f>IF($J5&lt;&gt;"",$I5*IF(COUNTA(CF6:$DN6)=0,$J5,0),0)</f>
        <v>0</v>
      </c>
      <c r="CF163" s="14">
        <f>IF($J5&lt;&gt;"",$I5*IF(COUNTA(CG6:$DN6)=0,$J5,0),0)</f>
        <v>0</v>
      </c>
      <c r="CG163" s="14">
        <f>IF($J5&lt;&gt;"",$I5*IF(COUNTA(CH6:$DN6)=0,$J5,0),0)</f>
        <v>0</v>
      </c>
      <c r="CH163" s="14">
        <f>IF($J5&lt;&gt;"",$I5*IF(COUNTA(CI6:$DN6)=0,$J5,0),0)</f>
        <v>0</v>
      </c>
      <c r="CI163" s="14">
        <f>IF($J5&lt;&gt;"",$I5*IF(COUNTA(CJ6:$DN6)=0,$J5,0),0)</f>
        <v>0</v>
      </c>
      <c r="CJ163" s="14">
        <f>IF($J5&lt;&gt;"",$I5*IF(COUNTA(CK6:$DN6)=0,$J5,0),0)</f>
        <v>0</v>
      </c>
      <c r="CK163" s="14">
        <f>IF($J5&lt;&gt;"",$I5*IF(COUNTA(CL6:$DN6)=0,$J5,0),0)</f>
        <v>0</v>
      </c>
      <c r="CL163" s="14">
        <f>IF($J5&lt;&gt;"",$I5*IF(COUNTA(CM6:$DN6)=0,$J5,0),0)</f>
        <v>0</v>
      </c>
      <c r="CM163" s="14">
        <f>IF($J5&lt;&gt;"",$I5*IF(COUNTA(CN6:$DN6)=0,$J5,0),0)</f>
        <v>0</v>
      </c>
      <c r="CN163" s="14">
        <f>IF($J5&lt;&gt;"",$I5*IF(COUNTA(CO6:$DN6)=0,$J5,0),0)</f>
        <v>0</v>
      </c>
      <c r="CO163" s="14">
        <f>IF($J5&lt;&gt;"",$I5*IF(COUNTA(CP6:$DN6)=0,$J5,0),0)</f>
        <v>0</v>
      </c>
      <c r="CP163" s="14">
        <f>IF($J5&lt;&gt;"",$I5*IF(COUNTA(CQ6:$DN6)=0,$J5,0),0)</f>
        <v>0</v>
      </c>
      <c r="CQ163" s="14">
        <f>IF($J5&lt;&gt;"",$I5*IF(COUNTA(CR6:$DN6)=0,$J5,0),0)</f>
        <v>0</v>
      </c>
      <c r="CR163" s="14">
        <f>IF($J5&lt;&gt;"",$I5*IF(COUNTA(CS6:$DN6)=0,$J5,0),0)</f>
        <v>0</v>
      </c>
      <c r="CS163" s="14">
        <f>IF($J5&lt;&gt;"",$I5*IF(COUNTA(CT6:$DN6)=0,$J5,0),0)</f>
        <v>0</v>
      </c>
      <c r="CT163" s="14">
        <f>IF($J5&lt;&gt;"",$I5*IF(COUNTA(CU6:$DN6)=0,$J5,0),0)</f>
        <v>0</v>
      </c>
      <c r="CU163" s="14">
        <f>IF($J5&lt;&gt;"",$I5*IF(COUNTA(CV6:$DN6)=0,$J5,0),0)</f>
        <v>0</v>
      </c>
      <c r="CV163" s="14">
        <f>IF($J5&lt;&gt;"",$I5*IF(COUNTA(CW6:$DN6)=0,$J5,0),0)</f>
        <v>0</v>
      </c>
      <c r="CW163" s="14">
        <f>IF($J5&lt;&gt;"",$I5*IF(COUNTA(CX6:$DN6)=0,$J5,0),0)</f>
        <v>0</v>
      </c>
      <c r="CX163" s="14">
        <f>IF($J5&lt;&gt;"",$I5*IF(COUNTA(CY6:$DN6)=0,$J5,0),0)</f>
        <v>0</v>
      </c>
      <c r="CY163" s="14">
        <f>IF($J5&lt;&gt;"",$I5*IF(COUNTA(CZ6:$DN6)=0,$J5,0),0)</f>
        <v>0</v>
      </c>
      <c r="CZ163" s="14">
        <f>IF($J5&lt;&gt;"",$I5*IF(COUNTA(DA6:$DN6)=0,$J5,0),0)</f>
        <v>0</v>
      </c>
      <c r="DA163" s="14">
        <f>IF($J5&lt;&gt;"",$I5*IF(COUNTA(DB6:$DN6)=0,$J5,0),0)</f>
        <v>0</v>
      </c>
      <c r="DB163" s="14">
        <f>IF($J5&lt;&gt;"",$I5*IF(COUNTA(DC6:$DN6)=0,$J5,0),0)</f>
        <v>0</v>
      </c>
      <c r="DC163" s="14">
        <f>IF($J5&lt;&gt;"",$I5*IF(COUNTA(DD6:$DN6)=0,$J5,0),0)</f>
        <v>0</v>
      </c>
      <c r="DD163" s="14">
        <f>IF($J5&lt;&gt;"",$I5*IF(COUNTA(DE6:$DN6)=0,$J5,0),0)</f>
        <v>0</v>
      </c>
      <c r="DE163" s="14">
        <f>IF($J5&lt;&gt;"",$I5*IF(COUNTA(DF6:$DN6)=0,$J5,0),0)</f>
        <v>0</v>
      </c>
      <c r="DF163" s="14">
        <f>IF($J5&lt;&gt;"",$I5*IF(COUNTA(DG6:$DN6)=0,$J5,0),0)</f>
        <v>0</v>
      </c>
      <c r="DG163" s="14">
        <f>IF($J5&lt;&gt;"",$I5*IF(COUNTA(DH6:$DN6)=0,$J5,0),0)</f>
        <v>0</v>
      </c>
      <c r="DH163" s="14">
        <f>IF($J5&lt;&gt;"",$I5*IF(COUNTA(DI6:$DN6)=0,$J5,0),0)</f>
        <v>0</v>
      </c>
      <c r="DI163" s="14">
        <f>IF($J5&lt;&gt;"",$I5*IF(COUNTA(DJ6:$DN6)=0,$J5,0),0)</f>
        <v>0</v>
      </c>
      <c r="DJ163" s="14">
        <f>IF($J5&lt;&gt;"",$I5*IF(COUNTA(DK6:$DN6)=0,$J5,0),0)</f>
        <v>0</v>
      </c>
      <c r="DK163" s="14">
        <f>IF($J5&lt;&gt;"",$I5*IF(COUNTA(DL6:$DN6)=0,$J5,0),0)</f>
        <v>0</v>
      </c>
      <c r="DL163" s="14">
        <f>IF($J5&lt;&gt;"",$I5*IF(COUNTA(DM6:$DN6)=0,$J5,0),0)</f>
        <v>0</v>
      </c>
      <c r="DM163" s="14">
        <f>IF($J5&lt;&gt;"",$I5*IF(COUNTA(DN6:$DN6)=0,$J5,0),0)</f>
        <v>0</v>
      </c>
      <c r="DN163" s="14">
        <f>IF($J5&lt;&gt;"",$I5*IF(COUNTA(#REF!)=0,$J5,0),0)</f>
        <v>0</v>
      </c>
    </row>
    <row r="164" spans="1:118" s="11" customFormat="1" x14ac:dyDescent="0.15">
      <c r="A164" s="10"/>
      <c r="K164" s="14">
        <f>IF($J7&lt;&gt;"",$I7*IF(COUNTA(L8:$DN8)=0,$J7,0),0)</f>
        <v>0</v>
      </c>
      <c r="L164" s="14">
        <f>IF($J7&lt;&gt;"",$I7*IF(COUNTA(M8:$DN8)=0,$J7,0),0)</f>
        <v>0</v>
      </c>
      <c r="M164" s="14">
        <f>IF($J7&lt;&gt;"",$I7*IF(COUNTA(N8:$DN8)=0,$J7,0),0)</f>
        <v>0</v>
      </c>
      <c r="N164" s="14">
        <f>IF($J7&lt;&gt;"",$I7*IF(COUNTA(O8:$DN8)=0,$J7,0),0)</f>
        <v>0</v>
      </c>
      <c r="O164" s="14">
        <f>IF($J7&lt;&gt;"",$I7*IF(COUNTA(P8:$DN8)=0,$J7,0),0)</f>
        <v>0</v>
      </c>
      <c r="P164" s="14">
        <f>IF($J7&lt;&gt;"",$I7*IF(COUNTA(Q8:$DN8)=0,$J7,0),0)</f>
        <v>0</v>
      </c>
      <c r="Q164" s="14">
        <f>IF($J7&lt;&gt;"",$I7*IF(COUNTA(R8:$DN8)=0,$J7,0),0)</f>
        <v>0</v>
      </c>
      <c r="R164" s="14">
        <f>IF($J7&lt;&gt;"",$I7*IF(COUNTA(S8:$DN8)=0,$J7,0),0)</f>
        <v>0</v>
      </c>
      <c r="S164" s="14">
        <f>IF($J7&lt;&gt;"",$I7*IF(COUNTA(T8:$DN8)=0,$J7,0),0)</f>
        <v>0</v>
      </c>
      <c r="T164" s="14">
        <f>IF($J7&lt;&gt;"",$I7*IF(COUNTA(U8:$DN8)=0,$J7,0),0)</f>
        <v>0</v>
      </c>
      <c r="U164" s="14">
        <f>IF($J7&lt;&gt;"",$I7*IF(COUNTA(V8:$DN8)=0,$J7,0),0)</f>
        <v>0</v>
      </c>
      <c r="V164" s="14">
        <f>IF($J7&lt;&gt;"",$I7*IF(COUNTA(W8:$DN8)=0,$J7,0),0)</f>
        <v>0</v>
      </c>
      <c r="W164" s="14">
        <f>IF($J7&lt;&gt;"",$I7*IF(COUNTA(X8:$DN8)=0,$J7,0),0)</f>
        <v>0</v>
      </c>
      <c r="X164" s="14">
        <f>IF($J7&lt;&gt;"",$I7*IF(COUNTA(Y8:$DN8)=0,$J7,0),0)</f>
        <v>0</v>
      </c>
      <c r="Y164" s="14">
        <f>IF($J7&lt;&gt;"",$I7*IF(COUNTA(Z8:$DN8)=0,$J7,0),0)</f>
        <v>0</v>
      </c>
      <c r="Z164" s="14">
        <f>IF($J7&lt;&gt;"",$I7*IF(COUNTA(AA8:$DN8)=0,$J7,0),0)</f>
        <v>0</v>
      </c>
      <c r="AA164" s="14">
        <f>IF($J7&lt;&gt;"",$I7*IF(COUNTA(AB8:$DN8)=0,$J7,0),0)</f>
        <v>0</v>
      </c>
      <c r="AB164" s="14">
        <f>IF($J7&lt;&gt;"",$I7*IF(COUNTA(AC8:$DN8)=0,$J7,0),0)</f>
        <v>0</v>
      </c>
      <c r="AC164" s="14">
        <f>IF($J7&lt;&gt;"",$I7*IF(COUNTA(AD8:$DN8)=0,$J7,0),0)</f>
        <v>0</v>
      </c>
      <c r="AD164" s="14">
        <f>IF($J7&lt;&gt;"",$I7*IF(COUNTA(AE8:$DN8)=0,$J7,0),0)</f>
        <v>0</v>
      </c>
      <c r="AE164" s="14">
        <f>IF($J7&lt;&gt;"",$I7*IF(COUNTA(AF8:$DN8)=0,$J7,0),0)</f>
        <v>0</v>
      </c>
      <c r="AF164" s="14">
        <f>IF($J7&lt;&gt;"",$I7*IF(COUNTA(AG8:$DN8)=0,$J7,0),0)</f>
        <v>0</v>
      </c>
      <c r="AG164" s="14">
        <f>IF($J7&lt;&gt;"",$I7*IF(COUNTA(AH8:$DN8)=0,$J7,0),0)</f>
        <v>0</v>
      </c>
      <c r="AH164" s="14">
        <f>IF($J7&lt;&gt;"",$I7*IF(COUNTA(AI8:$DN8)=0,$J7,0),0)</f>
        <v>0</v>
      </c>
      <c r="AI164" s="14">
        <f>IF($J7&lt;&gt;"",$I7*IF(COUNTA(AJ8:$DN8)=0,$J7,0),0)</f>
        <v>0</v>
      </c>
      <c r="AJ164" s="14">
        <f>IF($J7&lt;&gt;"",$I7*IF(COUNTA(AK8:$DN8)=0,$J7,0),0)</f>
        <v>0</v>
      </c>
      <c r="AK164" s="14">
        <f>IF($J7&lt;&gt;"",$I7*IF(COUNTA(AL8:$DN8)=0,$J7,0),0)</f>
        <v>0</v>
      </c>
      <c r="AL164" s="14">
        <f>IF($J7&lt;&gt;"",$I7*IF(COUNTA(AM8:$DN8)=0,$J7,0),0)</f>
        <v>0</v>
      </c>
      <c r="AM164" s="14">
        <f>IF($J7&lt;&gt;"",$I7*IF(COUNTA(AN8:$DN8)=0,$J7,0),0)</f>
        <v>0</v>
      </c>
      <c r="AN164" s="14">
        <f>IF($J7&lt;&gt;"",$I7*IF(COUNTA(AO8:$DN8)=0,$J7,0),0)</f>
        <v>0</v>
      </c>
      <c r="AO164" s="14">
        <f>IF($J7&lt;&gt;"",$I7*IF(COUNTA(AP8:$DN8)=0,$J7,0),0)</f>
        <v>0</v>
      </c>
      <c r="AP164" s="14">
        <f>IF($J7&lt;&gt;"",$I7*IF(COUNTA(AQ8:$DN8)=0,$J7,0),0)</f>
        <v>0</v>
      </c>
      <c r="AQ164" s="14">
        <f>IF($J7&lt;&gt;"",$I7*IF(COUNTA(AR8:$DN8)=0,$J7,0),0)</f>
        <v>0</v>
      </c>
      <c r="AR164" s="14">
        <f>IF($J7&lt;&gt;"",$I7*IF(COUNTA(AS8:$DN8)=0,$J7,0),0)</f>
        <v>0</v>
      </c>
      <c r="AS164" s="14">
        <f>IF($J7&lt;&gt;"",$I7*IF(COUNTA(AT8:$DN8)=0,$J7,0),0)</f>
        <v>0</v>
      </c>
      <c r="AT164" s="14">
        <f>IF($J7&lt;&gt;"",$I7*IF(COUNTA(AU8:$DN8)=0,$J7,0),0)</f>
        <v>0</v>
      </c>
      <c r="AU164" s="14">
        <f>IF($J7&lt;&gt;"",$I7*IF(COUNTA(AV8:$DN8)=0,$J7,0),0)</f>
        <v>0</v>
      </c>
      <c r="AV164" s="14">
        <f>IF($J7&lt;&gt;"",$I7*IF(COUNTA(AW8:$DN8)=0,$J7,0),0)</f>
        <v>0</v>
      </c>
      <c r="AW164" s="14">
        <f>IF($J7&lt;&gt;"",$I7*IF(COUNTA(AX8:$DN8)=0,$J7,0),0)</f>
        <v>0</v>
      </c>
      <c r="AX164" s="14">
        <f>IF($J7&lt;&gt;"",$I7*IF(COUNTA(AY8:$DN8)=0,$J7,0),0)</f>
        <v>0</v>
      </c>
      <c r="AY164" s="14">
        <f>IF($J7&lt;&gt;"",$I7*IF(COUNTA(AZ8:$DN8)=0,$J7,0),0)</f>
        <v>0</v>
      </c>
      <c r="AZ164" s="14">
        <f>IF($J7&lt;&gt;"",$I7*IF(COUNTA(BA8:$DN8)=0,$J7,0),0)</f>
        <v>0</v>
      </c>
      <c r="BA164" s="14">
        <f>IF($J7&lt;&gt;"",$I7*IF(COUNTA(BB8:$DN8)=0,$J7,0),0)</f>
        <v>0</v>
      </c>
      <c r="BB164" s="14">
        <f>IF($J7&lt;&gt;"",$I7*IF(COUNTA(BC8:$DN8)=0,$J7,0),0)</f>
        <v>0</v>
      </c>
      <c r="BC164" s="14">
        <f>IF($J7&lt;&gt;"",$I7*IF(COUNTA(BD8:$DN8)=0,$J7,0),0)</f>
        <v>0</v>
      </c>
      <c r="BD164" s="14">
        <f>IF($J7&lt;&gt;"",$I7*IF(COUNTA(BE8:$DN8)=0,$J7,0),0)</f>
        <v>0</v>
      </c>
      <c r="BE164" s="14">
        <f>IF($J7&lt;&gt;"",$I7*IF(COUNTA(BF8:$DN8)=0,$J7,0),0)</f>
        <v>0</v>
      </c>
      <c r="BF164" s="14">
        <f>IF($J7&lt;&gt;"",$I7*IF(COUNTA(BG8:$DN8)=0,$J7,0),0)</f>
        <v>0</v>
      </c>
      <c r="BG164" s="14">
        <f>IF($J7&lt;&gt;"",$I7*IF(COUNTA(BH8:$DN8)=0,$J7,0),0)</f>
        <v>0</v>
      </c>
      <c r="BH164" s="14">
        <f>IF($J7&lt;&gt;"",$I7*IF(COUNTA(BI8:$DN8)=0,$J7,0),0)</f>
        <v>0</v>
      </c>
      <c r="BI164" s="14">
        <f>IF($J7&lt;&gt;"",$I7*IF(COUNTA(BJ8:$DN8)=0,$J7,0),0)</f>
        <v>0</v>
      </c>
      <c r="BJ164" s="14">
        <f>IF($J7&lt;&gt;"",$I7*IF(COUNTA(BK8:$DN8)=0,$J7,0),0)</f>
        <v>0</v>
      </c>
      <c r="BK164" s="14">
        <f>IF($J7&lt;&gt;"",$I7*IF(COUNTA(BL8:$DN8)=0,$J7,0),0)</f>
        <v>0</v>
      </c>
      <c r="BL164" s="14">
        <f>IF($J7&lt;&gt;"",$I7*IF(COUNTA(BM8:$DN8)=0,$J7,0),0)</f>
        <v>0</v>
      </c>
      <c r="BM164" s="14">
        <f>IF($J7&lt;&gt;"",$I7*IF(COUNTA(BN8:$DN8)=0,$J7,0),0)</f>
        <v>0</v>
      </c>
      <c r="BN164" s="14">
        <f>IF($J7&lt;&gt;"",$I7*IF(COUNTA(BO8:$DN8)=0,$J7,0),0)</f>
        <v>0</v>
      </c>
      <c r="BO164" s="14">
        <f>IF($J7&lt;&gt;"",$I7*IF(COUNTA(BP8:$DN8)=0,$J7,0),0)</f>
        <v>0</v>
      </c>
      <c r="BP164" s="14">
        <f>IF($J7&lt;&gt;"",$I7*IF(COUNTA(BQ8:$DN8)=0,$J7,0),0)</f>
        <v>0</v>
      </c>
      <c r="BQ164" s="14">
        <f>IF($J7&lt;&gt;"",$I7*IF(COUNTA(BR8:$DN8)=0,$J7,0),0)</f>
        <v>0</v>
      </c>
      <c r="BR164" s="14">
        <f>IF($J7&lt;&gt;"",$I7*IF(COUNTA(BS8:$DN8)=0,$J7,0),0)</f>
        <v>0</v>
      </c>
      <c r="BS164" s="14">
        <f>IF($J7&lt;&gt;"",$I7*IF(COUNTA(BT8:$DN8)=0,$J7,0),0)</f>
        <v>0</v>
      </c>
      <c r="BT164" s="14">
        <f>IF($J7&lt;&gt;"",$I7*IF(COUNTA(BU8:$DN8)=0,$J7,0),0)</f>
        <v>0</v>
      </c>
      <c r="BU164" s="14">
        <f>IF($J7&lt;&gt;"",$I7*IF(COUNTA(BV8:$DN8)=0,$J7,0),0)</f>
        <v>0</v>
      </c>
      <c r="BV164" s="14">
        <f>IF($J7&lt;&gt;"",$I7*IF(COUNTA(BW8:$DN8)=0,$J7,0),0)</f>
        <v>0</v>
      </c>
      <c r="BW164" s="14">
        <f>IF($J7&lt;&gt;"",$I7*IF(COUNTA(BX8:$DN8)=0,$J7,0),0)</f>
        <v>0</v>
      </c>
      <c r="BX164" s="14">
        <f>IF($J7&lt;&gt;"",$I7*IF(COUNTA(BY8:$DN8)=0,$J7,0),0)</f>
        <v>0</v>
      </c>
      <c r="BY164" s="14">
        <f>IF($J7&lt;&gt;"",$I7*IF(COUNTA(BZ8:$DN8)=0,$J7,0),0)</f>
        <v>0</v>
      </c>
      <c r="BZ164" s="14">
        <f>IF($J7&lt;&gt;"",$I7*IF(COUNTA(CA8:$DN8)=0,$J7,0),0)</f>
        <v>0</v>
      </c>
      <c r="CA164" s="14">
        <f>IF($J7&lt;&gt;"",$I7*IF(COUNTA(CB8:$DN8)=0,$J7,0),0)</f>
        <v>0</v>
      </c>
      <c r="CB164" s="14">
        <f>IF($J7&lt;&gt;"",$I7*IF(COUNTA(CC8:$DN8)=0,$J7,0),0)</f>
        <v>0</v>
      </c>
      <c r="CC164" s="14">
        <f>IF($J7&lt;&gt;"",$I7*IF(COUNTA(CD8:$DN8)=0,$J7,0),0)</f>
        <v>0</v>
      </c>
      <c r="CD164" s="14">
        <f>IF($J7&lt;&gt;"",$I7*IF(COUNTA(CE8:$DN8)=0,$J7,0),0)</f>
        <v>0</v>
      </c>
      <c r="CE164" s="14">
        <f>IF($J7&lt;&gt;"",$I7*IF(COUNTA(CF8:$DN8)=0,$J7,0),0)</f>
        <v>0</v>
      </c>
      <c r="CF164" s="14">
        <f>IF($J7&lt;&gt;"",$I7*IF(COUNTA(CG8:$DN8)=0,$J7,0),0)</f>
        <v>0</v>
      </c>
      <c r="CG164" s="14">
        <f>IF($J7&lt;&gt;"",$I7*IF(COUNTA(CH8:$DN8)=0,$J7,0),0)</f>
        <v>0</v>
      </c>
      <c r="CH164" s="14">
        <f>IF($J7&lt;&gt;"",$I7*IF(COUNTA(CI8:$DN8)=0,$J7,0),0)</f>
        <v>0</v>
      </c>
      <c r="CI164" s="14">
        <f>IF($J7&lt;&gt;"",$I7*IF(COUNTA(CJ8:$DN8)=0,$J7,0),0)</f>
        <v>0</v>
      </c>
      <c r="CJ164" s="14">
        <f>IF($J7&lt;&gt;"",$I7*IF(COUNTA(CK8:$DN8)=0,$J7,0),0)</f>
        <v>0</v>
      </c>
      <c r="CK164" s="14">
        <f>IF($J7&lt;&gt;"",$I7*IF(COUNTA(CL8:$DN8)=0,$J7,0),0)</f>
        <v>0</v>
      </c>
      <c r="CL164" s="14">
        <f>IF($J7&lt;&gt;"",$I7*IF(COUNTA(CM8:$DN8)=0,$J7,0),0)</f>
        <v>0</v>
      </c>
      <c r="CM164" s="14">
        <f>IF($J7&lt;&gt;"",$I7*IF(COUNTA(CN8:$DN8)=0,$J7,0),0)</f>
        <v>0</v>
      </c>
      <c r="CN164" s="14">
        <f>IF($J7&lt;&gt;"",$I7*IF(COUNTA(CO8:$DN8)=0,$J7,0),0)</f>
        <v>0</v>
      </c>
      <c r="CO164" s="14">
        <f>IF($J7&lt;&gt;"",$I7*IF(COUNTA(CP8:$DN8)=0,$J7,0),0)</f>
        <v>0</v>
      </c>
      <c r="CP164" s="14">
        <f>IF($J7&lt;&gt;"",$I7*IF(COUNTA(CQ8:$DN8)=0,$J7,0),0)</f>
        <v>0</v>
      </c>
      <c r="CQ164" s="14">
        <f>IF($J7&lt;&gt;"",$I7*IF(COUNTA(CR8:$DN8)=0,$J7,0),0)</f>
        <v>0</v>
      </c>
      <c r="CR164" s="14">
        <f>IF($J7&lt;&gt;"",$I7*IF(COUNTA(CS8:$DN8)=0,$J7,0),0)</f>
        <v>0</v>
      </c>
      <c r="CS164" s="14">
        <f>IF($J7&lt;&gt;"",$I7*IF(COUNTA(CT8:$DN8)=0,$J7,0),0)</f>
        <v>0</v>
      </c>
      <c r="CT164" s="14">
        <f>IF($J7&lt;&gt;"",$I7*IF(COUNTA(CU8:$DN8)=0,$J7,0),0)</f>
        <v>0</v>
      </c>
      <c r="CU164" s="14">
        <f>IF($J7&lt;&gt;"",$I7*IF(COUNTA(CV8:$DN8)=0,$J7,0),0)</f>
        <v>0</v>
      </c>
      <c r="CV164" s="14">
        <f>IF($J7&lt;&gt;"",$I7*IF(COUNTA(CW8:$DN8)=0,$J7,0),0)</f>
        <v>0</v>
      </c>
      <c r="CW164" s="14">
        <f>IF($J7&lt;&gt;"",$I7*IF(COUNTA(CX8:$DN8)=0,$J7,0),0)</f>
        <v>0</v>
      </c>
      <c r="CX164" s="14">
        <f>IF($J7&lt;&gt;"",$I7*IF(COUNTA(CY8:$DN8)=0,$J7,0),0)</f>
        <v>0</v>
      </c>
      <c r="CY164" s="14">
        <f>IF($J7&lt;&gt;"",$I7*IF(COUNTA(CZ8:$DN8)=0,$J7,0),0)</f>
        <v>0</v>
      </c>
      <c r="CZ164" s="14">
        <f>IF($J7&lt;&gt;"",$I7*IF(COUNTA(DA8:$DN8)=0,$J7,0),0)</f>
        <v>0</v>
      </c>
      <c r="DA164" s="14">
        <f>IF($J7&lt;&gt;"",$I7*IF(COUNTA(DB8:$DN8)=0,$J7,0),0)</f>
        <v>0</v>
      </c>
      <c r="DB164" s="14">
        <f>IF($J7&lt;&gt;"",$I7*IF(COUNTA(DC8:$DN8)=0,$J7,0),0)</f>
        <v>0</v>
      </c>
      <c r="DC164" s="14">
        <f>IF($J7&lt;&gt;"",$I7*IF(COUNTA(DD8:$DN8)=0,$J7,0),0)</f>
        <v>0</v>
      </c>
      <c r="DD164" s="14">
        <f>IF($J7&lt;&gt;"",$I7*IF(COUNTA(DE8:$DN8)=0,$J7,0),0)</f>
        <v>0</v>
      </c>
      <c r="DE164" s="14">
        <f>IF($J7&lt;&gt;"",$I7*IF(COUNTA(DF8:$DN8)=0,$J7,0),0)</f>
        <v>0</v>
      </c>
      <c r="DF164" s="14">
        <f>IF($J7&lt;&gt;"",$I7*IF(COUNTA(DG8:$DN8)=0,$J7,0),0)</f>
        <v>0</v>
      </c>
      <c r="DG164" s="14">
        <f>IF($J7&lt;&gt;"",$I7*IF(COUNTA(DH8:$DN8)=0,$J7,0),0)</f>
        <v>0</v>
      </c>
      <c r="DH164" s="14">
        <f>IF($J7&lt;&gt;"",$I7*IF(COUNTA(DI8:$DN8)=0,$J7,0),0)</f>
        <v>0</v>
      </c>
      <c r="DI164" s="14">
        <f>IF($J7&lt;&gt;"",$I7*IF(COUNTA(DJ8:$DN8)=0,$J7,0),0)</f>
        <v>0</v>
      </c>
      <c r="DJ164" s="14">
        <f>IF($J7&lt;&gt;"",$I7*IF(COUNTA(DK8:$DN8)=0,$J7,0),0)</f>
        <v>0</v>
      </c>
      <c r="DK164" s="14">
        <f>IF($J7&lt;&gt;"",$I7*IF(COUNTA(DL8:$DN8)=0,$J7,0),0)</f>
        <v>0</v>
      </c>
      <c r="DL164" s="14">
        <f>IF($J7&lt;&gt;"",$I7*IF(COUNTA(DM8:$DN8)=0,$J7,0),0)</f>
        <v>0</v>
      </c>
      <c r="DM164" s="14">
        <f>IF($J7&lt;&gt;"",$I7*IF(COUNTA(DN8:$DN8)=0,$J7,0),0)</f>
        <v>0</v>
      </c>
      <c r="DN164" s="14">
        <f>IF($J7&lt;&gt;"",$I7*IF(COUNTA(#REF!)=0,$J7,0),0)</f>
        <v>0</v>
      </c>
    </row>
    <row r="165" spans="1:118" s="11" customFormat="1" x14ac:dyDescent="0.15">
      <c r="A165" s="10"/>
      <c r="K165" s="14">
        <f>IF($J9&lt;&gt;"",$I9*IF(COUNTA(L10:$DN10)=0,$J9,0),0)</f>
        <v>0</v>
      </c>
      <c r="L165" s="14">
        <f>IF($J9&lt;&gt;"",$I9*IF(COUNTA(M10:$DN10)=0,$J9,0),0)</f>
        <v>0</v>
      </c>
      <c r="M165" s="14">
        <f>IF($J9&lt;&gt;"",$I9*IF(COUNTA(N10:$DN10)=0,$J9,0),0)</f>
        <v>0</v>
      </c>
      <c r="N165" s="14">
        <f>IF($J9&lt;&gt;"",$I9*IF(COUNTA(O10:$DN10)=0,$J9,0),0)</f>
        <v>0</v>
      </c>
      <c r="O165" s="14">
        <f>IF($J9&lt;&gt;"",$I9*IF(COUNTA(P10:$DN10)=0,$J9,0),0)</f>
        <v>0</v>
      </c>
      <c r="P165" s="14">
        <f>IF($J9&lt;&gt;"",$I9*IF(COUNTA(Q10:$DN10)=0,$J9,0),0)</f>
        <v>0</v>
      </c>
      <c r="Q165" s="14">
        <f>IF($J9&lt;&gt;"",$I9*IF(COUNTA(R10:$DN10)=0,$J9,0),0)</f>
        <v>2.5</v>
      </c>
      <c r="R165" s="14">
        <f>IF($J9&lt;&gt;"",$I9*IF(COUNTA(S10:$DN10)=0,$J9,0),0)</f>
        <v>2.5</v>
      </c>
      <c r="S165" s="14">
        <f>IF($J9&lt;&gt;"",$I9*IF(COUNTA(T10:$DN10)=0,$J9,0),0)</f>
        <v>2.5</v>
      </c>
      <c r="T165" s="14">
        <f>IF($J9&lt;&gt;"",$I9*IF(COUNTA(U10:$DN10)=0,$J9,0),0)</f>
        <v>2.5</v>
      </c>
      <c r="U165" s="14">
        <f>IF($J9&lt;&gt;"",$I9*IF(COUNTA(V10:$DN10)=0,$J9,0),0)</f>
        <v>2.5</v>
      </c>
      <c r="V165" s="14">
        <f>IF($J9&lt;&gt;"",$I9*IF(COUNTA(W10:$DN10)=0,$J9,0),0)</f>
        <v>2.5</v>
      </c>
      <c r="W165" s="14">
        <f>IF($J9&lt;&gt;"",$I9*IF(COUNTA(X10:$DN10)=0,$J9,0),0)</f>
        <v>2.5</v>
      </c>
      <c r="X165" s="14">
        <f>IF($J9&lt;&gt;"",$I9*IF(COUNTA(Y10:$DN10)=0,$J9,0),0)</f>
        <v>2.5</v>
      </c>
      <c r="Y165" s="14">
        <f>IF($J9&lt;&gt;"",$I9*IF(COUNTA(Z10:$DN10)=0,$J9,0),0)</f>
        <v>2.5</v>
      </c>
      <c r="Z165" s="14">
        <f>IF($J9&lt;&gt;"",$I9*IF(COUNTA(AA10:$DN10)=0,$J9,0),0)</f>
        <v>2.5</v>
      </c>
      <c r="AA165" s="14">
        <f>IF($J9&lt;&gt;"",$I9*IF(COUNTA(AB10:$DN10)=0,$J9,0),0)</f>
        <v>2.5</v>
      </c>
      <c r="AB165" s="14">
        <f>IF($J9&lt;&gt;"",$I9*IF(COUNTA(AC10:$DN10)=0,$J9,0),0)</f>
        <v>2.5</v>
      </c>
      <c r="AC165" s="14">
        <f>IF($J9&lt;&gt;"",$I9*IF(COUNTA(AD10:$DN10)=0,$J9,0),0)</f>
        <v>2.5</v>
      </c>
      <c r="AD165" s="14">
        <f>IF($J9&lt;&gt;"",$I9*IF(COUNTA(AE10:$DN10)=0,$J9,0),0)</f>
        <v>2.5</v>
      </c>
      <c r="AE165" s="14">
        <f>IF($J9&lt;&gt;"",$I9*IF(COUNTA(AF10:$DN10)=0,$J9,0),0)</f>
        <v>2.5</v>
      </c>
      <c r="AF165" s="14">
        <f>IF($J9&lt;&gt;"",$I9*IF(COUNTA(AG10:$DN10)=0,$J9,0),0)</f>
        <v>2.5</v>
      </c>
      <c r="AG165" s="14">
        <f>IF($J9&lt;&gt;"",$I9*IF(COUNTA(AH10:$DN10)=0,$J9,0),0)</f>
        <v>2.5</v>
      </c>
      <c r="AH165" s="14">
        <f>IF($J9&lt;&gt;"",$I9*IF(COUNTA(AI10:$DN10)=0,$J9,0),0)</f>
        <v>2.5</v>
      </c>
      <c r="AI165" s="14">
        <f>IF($J9&lt;&gt;"",$I9*IF(COUNTA(AJ10:$DN10)=0,$J9,0),0)</f>
        <v>2.5</v>
      </c>
      <c r="AJ165" s="14">
        <f>IF($J9&lt;&gt;"",$I9*IF(COUNTA(AK10:$DN10)=0,$J9,0),0)</f>
        <v>2.5</v>
      </c>
      <c r="AK165" s="14">
        <f>IF($J9&lt;&gt;"",$I9*IF(COUNTA(AL10:$DN10)=0,$J9,0),0)</f>
        <v>2.5</v>
      </c>
      <c r="AL165" s="14">
        <f>IF($J9&lt;&gt;"",$I9*IF(COUNTA(AM10:$DN10)=0,$J9,0),0)</f>
        <v>2.5</v>
      </c>
      <c r="AM165" s="14">
        <f>IF($J9&lt;&gt;"",$I9*IF(COUNTA(AN10:$DN10)=0,$J9,0),0)</f>
        <v>2.5</v>
      </c>
      <c r="AN165" s="14">
        <f>IF($J9&lt;&gt;"",$I9*IF(COUNTA(AO10:$DN10)=0,$J9,0),0)</f>
        <v>2.5</v>
      </c>
      <c r="AO165" s="14">
        <f>IF($J9&lt;&gt;"",$I9*IF(COUNTA(AP10:$DN10)=0,$J9,0),0)</f>
        <v>2.5</v>
      </c>
      <c r="AP165" s="14">
        <f>IF($J9&lt;&gt;"",$I9*IF(COUNTA(AQ10:$DN10)=0,$J9,0),0)</f>
        <v>2.5</v>
      </c>
      <c r="AQ165" s="14">
        <f>IF($J9&lt;&gt;"",$I9*IF(COUNTA(AR10:$DN10)=0,$J9,0),0)</f>
        <v>2.5</v>
      </c>
      <c r="AR165" s="14">
        <f>IF($J9&lt;&gt;"",$I9*IF(COUNTA(AS10:$DN10)=0,$J9,0),0)</f>
        <v>2.5</v>
      </c>
      <c r="AS165" s="14">
        <f>IF($J9&lt;&gt;"",$I9*IF(COUNTA(AT10:$DN10)=0,$J9,0),0)</f>
        <v>2.5</v>
      </c>
      <c r="AT165" s="14">
        <f>IF($J9&lt;&gt;"",$I9*IF(COUNTA(AU10:$DN10)=0,$J9,0),0)</f>
        <v>2.5</v>
      </c>
      <c r="AU165" s="14">
        <f>IF($J9&lt;&gt;"",$I9*IF(COUNTA(AV10:$DN10)=0,$J9,0),0)</f>
        <v>2.5</v>
      </c>
      <c r="AV165" s="14">
        <f>IF($J9&lt;&gt;"",$I9*IF(COUNTA(AW10:$DN10)=0,$J9,0),0)</f>
        <v>2.5</v>
      </c>
      <c r="AW165" s="14">
        <f>IF($J9&lt;&gt;"",$I9*IF(COUNTA(AX10:$DN10)=0,$J9,0),0)</f>
        <v>2.5</v>
      </c>
      <c r="AX165" s="14">
        <f>IF($J9&lt;&gt;"",$I9*IF(COUNTA(AY10:$DN10)=0,$J9,0),0)</f>
        <v>2.5</v>
      </c>
      <c r="AY165" s="14">
        <f>IF($J9&lt;&gt;"",$I9*IF(COUNTA(AZ10:$DN10)=0,$J9,0),0)</f>
        <v>2.5</v>
      </c>
      <c r="AZ165" s="14">
        <f>IF($J9&lt;&gt;"",$I9*IF(COUNTA(BA10:$DN10)=0,$J9,0),0)</f>
        <v>2.5</v>
      </c>
      <c r="BA165" s="14">
        <f>IF($J9&lt;&gt;"",$I9*IF(COUNTA(BB10:$DN10)=0,$J9,0),0)</f>
        <v>2.5</v>
      </c>
      <c r="BB165" s="14">
        <f>IF($J9&lt;&gt;"",$I9*IF(COUNTA(BC10:$DN10)=0,$J9,0),0)</f>
        <v>2.5</v>
      </c>
      <c r="BC165" s="14">
        <f>IF($J9&lt;&gt;"",$I9*IF(COUNTA(BD10:$DN10)=0,$J9,0),0)</f>
        <v>2.5</v>
      </c>
      <c r="BD165" s="14">
        <f>IF($J9&lt;&gt;"",$I9*IF(COUNTA(BE10:$DN10)=0,$J9,0),0)</f>
        <v>2.5</v>
      </c>
      <c r="BE165" s="14">
        <f>IF($J9&lt;&gt;"",$I9*IF(COUNTA(BF10:$DN10)=0,$J9,0),0)</f>
        <v>2.5</v>
      </c>
      <c r="BF165" s="14">
        <f>IF($J9&lt;&gt;"",$I9*IF(COUNTA(BG10:$DN10)=0,$J9,0),0)</f>
        <v>2.5</v>
      </c>
      <c r="BG165" s="14">
        <f>IF($J9&lt;&gt;"",$I9*IF(COUNTA(BH10:$DN10)=0,$J9,0),0)</f>
        <v>2.5</v>
      </c>
      <c r="BH165" s="14">
        <f>IF($J9&lt;&gt;"",$I9*IF(COUNTA(BI10:$DN10)=0,$J9,0),0)</f>
        <v>2.5</v>
      </c>
      <c r="BI165" s="14">
        <f>IF($J9&lt;&gt;"",$I9*IF(COUNTA(BJ10:$DN10)=0,$J9,0),0)</f>
        <v>2.5</v>
      </c>
      <c r="BJ165" s="14">
        <f>IF($J9&lt;&gt;"",$I9*IF(COUNTA(BK10:$DN10)=0,$J9,0),0)</f>
        <v>2.5</v>
      </c>
      <c r="BK165" s="14">
        <f>IF($J9&lt;&gt;"",$I9*IF(COUNTA(BL10:$DN10)=0,$J9,0),0)</f>
        <v>2.5</v>
      </c>
      <c r="BL165" s="14">
        <f>IF($J9&lt;&gt;"",$I9*IF(COUNTA(BM10:$DN10)=0,$J9,0),0)</f>
        <v>2.5</v>
      </c>
      <c r="BM165" s="14">
        <f>IF($J9&lt;&gt;"",$I9*IF(COUNTA(BN10:$DN10)=0,$J9,0),0)</f>
        <v>2.5</v>
      </c>
      <c r="BN165" s="14">
        <f>IF($J9&lt;&gt;"",$I9*IF(COUNTA(BO10:$DN10)=0,$J9,0),0)</f>
        <v>2.5</v>
      </c>
      <c r="BO165" s="14">
        <f>IF($J9&lt;&gt;"",$I9*IF(COUNTA(BP10:$DN10)=0,$J9,0),0)</f>
        <v>2.5</v>
      </c>
      <c r="BP165" s="14">
        <f>IF($J9&lt;&gt;"",$I9*IF(COUNTA(BQ10:$DN10)=0,$J9,0),0)</f>
        <v>2.5</v>
      </c>
      <c r="BQ165" s="14">
        <f>IF($J9&lt;&gt;"",$I9*IF(COUNTA(BR10:$DN10)=0,$J9,0),0)</f>
        <v>2.5</v>
      </c>
      <c r="BR165" s="14">
        <f>IF($J9&lt;&gt;"",$I9*IF(COUNTA(BS10:$DN10)=0,$J9,0),0)</f>
        <v>2.5</v>
      </c>
      <c r="BS165" s="14">
        <f>IF($J9&lt;&gt;"",$I9*IF(COUNTA(BT10:$DN10)=0,$J9,0),0)</f>
        <v>2.5</v>
      </c>
      <c r="BT165" s="14">
        <f>IF($J9&lt;&gt;"",$I9*IF(COUNTA(BU10:$DN10)=0,$J9,0),0)</f>
        <v>2.5</v>
      </c>
      <c r="BU165" s="14">
        <f>IF($J9&lt;&gt;"",$I9*IF(COUNTA(BV10:$DN10)=0,$J9,0),0)</f>
        <v>2.5</v>
      </c>
      <c r="BV165" s="14">
        <f>IF($J9&lt;&gt;"",$I9*IF(COUNTA(BW10:$DN10)=0,$J9,0),0)</f>
        <v>2.5</v>
      </c>
      <c r="BW165" s="14">
        <f>IF($J9&lt;&gt;"",$I9*IF(COUNTA(BX10:$DN10)=0,$J9,0),0)</f>
        <v>2.5</v>
      </c>
      <c r="BX165" s="14">
        <f>IF($J9&lt;&gt;"",$I9*IF(COUNTA(BY10:$DN10)=0,$J9,0),0)</f>
        <v>2.5</v>
      </c>
      <c r="BY165" s="14">
        <f>IF($J9&lt;&gt;"",$I9*IF(COUNTA(BZ10:$DN10)=0,$J9,0),0)</f>
        <v>2.5</v>
      </c>
      <c r="BZ165" s="14">
        <f>IF($J9&lt;&gt;"",$I9*IF(COUNTA(CA10:$DN10)=0,$J9,0),0)</f>
        <v>2.5</v>
      </c>
      <c r="CA165" s="14">
        <f>IF($J9&lt;&gt;"",$I9*IF(COUNTA(CB10:$DN10)=0,$J9,0),0)</f>
        <v>2.5</v>
      </c>
      <c r="CB165" s="14">
        <f>IF($J9&lt;&gt;"",$I9*IF(COUNTA(CC10:$DN10)=0,$J9,0),0)</f>
        <v>2.5</v>
      </c>
      <c r="CC165" s="14">
        <f>IF($J9&lt;&gt;"",$I9*IF(COUNTA(CD10:$DN10)=0,$J9,0),0)</f>
        <v>2.5</v>
      </c>
      <c r="CD165" s="14">
        <f>IF($J9&lt;&gt;"",$I9*IF(COUNTA(CE10:$DN10)=0,$J9,0),0)</f>
        <v>2.5</v>
      </c>
      <c r="CE165" s="14">
        <f>IF($J9&lt;&gt;"",$I9*IF(COUNTA(CF10:$DN10)=0,$J9,0),0)</f>
        <v>2.5</v>
      </c>
      <c r="CF165" s="14">
        <f>IF($J9&lt;&gt;"",$I9*IF(COUNTA(CG10:$DN10)=0,$J9,0),0)</f>
        <v>2.5</v>
      </c>
      <c r="CG165" s="14">
        <f>IF($J9&lt;&gt;"",$I9*IF(COUNTA(CH10:$DN10)=0,$J9,0),0)</f>
        <v>2.5</v>
      </c>
      <c r="CH165" s="14">
        <f>IF($J9&lt;&gt;"",$I9*IF(COUNTA(CI10:$DN10)=0,$J9,0),0)</f>
        <v>2.5</v>
      </c>
      <c r="CI165" s="14">
        <f>IF($J9&lt;&gt;"",$I9*IF(COUNTA(CJ10:$DN10)=0,$J9,0),0)</f>
        <v>2.5</v>
      </c>
      <c r="CJ165" s="14">
        <f>IF($J9&lt;&gt;"",$I9*IF(COUNTA(CK10:$DN10)=0,$J9,0),0)</f>
        <v>2.5</v>
      </c>
      <c r="CK165" s="14">
        <f>IF($J9&lt;&gt;"",$I9*IF(COUNTA(CL10:$DN10)=0,$J9,0),0)</f>
        <v>2.5</v>
      </c>
      <c r="CL165" s="14">
        <f>IF($J9&lt;&gt;"",$I9*IF(COUNTA(CM10:$DN10)=0,$J9,0),0)</f>
        <v>2.5</v>
      </c>
      <c r="CM165" s="14">
        <f>IF($J9&lt;&gt;"",$I9*IF(COUNTA(CN10:$DN10)=0,$J9,0),0)</f>
        <v>2.5</v>
      </c>
      <c r="CN165" s="14">
        <f>IF($J9&lt;&gt;"",$I9*IF(COUNTA(CO10:$DN10)=0,$J9,0),0)</f>
        <v>2.5</v>
      </c>
      <c r="CO165" s="14">
        <f>IF($J9&lt;&gt;"",$I9*IF(COUNTA(CP10:$DN10)=0,$J9,0),0)</f>
        <v>2.5</v>
      </c>
      <c r="CP165" s="14">
        <f>IF($J9&lt;&gt;"",$I9*IF(COUNTA(CQ10:$DN10)=0,$J9,0),0)</f>
        <v>2.5</v>
      </c>
      <c r="CQ165" s="14">
        <f>IF($J9&lt;&gt;"",$I9*IF(COUNTA(CR10:$DN10)=0,$J9,0),0)</f>
        <v>2.5</v>
      </c>
      <c r="CR165" s="14">
        <f>IF($J9&lt;&gt;"",$I9*IF(COUNTA(CS10:$DN10)=0,$J9,0),0)</f>
        <v>2.5</v>
      </c>
      <c r="CS165" s="14">
        <f>IF($J9&lt;&gt;"",$I9*IF(COUNTA(CT10:$DN10)=0,$J9,0),0)</f>
        <v>2.5</v>
      </c>
      <c r="CT165" s="14">
        <f>IF($J9&lt;&gt;"",$I9*IF(COUNTA(CU10:$DN10)=0,$J9,0),0)</f>
        <v>2.5</v>
      </c>
      <c r="CU165" s="14">
        <f>IF($J9&lt;&gt;"",$I9*IF(COUNTA(CV10:$DN10)=0,$J9,0),0)</f>
        <v>2.5</v>
      </c>
      <c r="CV165" s="14">
        <f>IF($J9&lt;&gt;"",$I9*IF(COUNTA(CW10:$DN10)=0,$J9,0),0)</f>
        <v>2.5</v>
      </c>
      <c r="CW165" s="14">
        <f>IF($J9&lt;&gt;"",$I9*IF(COUNTA(CX10:$DN10)=0,$J9,0),0)</f>
        <v>2.5</v>
      </c>
      <c r="CX165" s="14">
        <f>IF($J9&lt;&gt;"",$I9*IF(COUNTA(CY10:$DN10)=0,$J9,0),0)</f>
        <v>2.5</v>
      </c>
      <c r="CY165" s="14">
        <f>IF($J9&lt;&gt;"",$I9*IF(COUNTA(CZ10:$DN10)=0,$J9,0),0)</f>
        <v>2.5</v>
      </c>
      <c r="CZ165" s="14">
        <f>IF($J9&lt;&gt;"",$I9*IF(COUNTA(DA10:$DN10)=0,$J9,0),0)</f>
        <v>2.5</v>
      </c>
      <c r="DA165" s="14">
        <f>IF($J9&lt;&gt;"",$I9*IF(COUNTA(DB10:$DN10)=0,$J9,0),0)</f>
        <v>2.5</v>
      </c>
      <c r="DB165" s="14">
        <f>IF($J9&lt;&gt;"",$I9*IF(COUNTA(DC10:$DN10)=0,$J9,0),0)</f>
        <v>2.5</v>
      </c>
      <c r="DC165" s="14">
        <f>IF($J9&lt;&gt;"",$I9*IF(COUNTA(DD10:$DN10)=0,$J9,0),0)</f>
        <v>2.5</v>
      </c>
      <c r="DD165" s="14">
        <f>IF($J9&lt;&gt;"",$I9*IF(COUNTA(DE10:$DN10)=0,$J9,0),0)</f>
        <v>2.5</v>
      </c>
      <c r="DE165" s="14">
        <f>IF($J9&lt;&gt;"",$I9*IF(COUNTA(DF10:$DN10)=0,$J9,0),0)</f>
        <v>2.5</v>
      </c>
      <c r="DF165" s="14">
        <f>IF($J9&lt;&gt;"",$I9*IF(COUNTA(DG10:$DN10)=0,$J9,0),0)</f>
        <v>2.5</v>
      </c>
      <c r="DG165" s="14">
        <f>IF($J9&lt;&gt;"",$I9*IF(COUNTA(DH10:$DN10)=0,$J9,0),0)</f>
        <v>2.5</v>
      </c>
      <c r="DH165" s="14">
        <f>IF($J9&lt;&gt;"",$I9*IF(COUNTA(DI10:$DN10)=0,$J9,0),0)</f>
        <v>2.5</v>
      </c>
      <c r="DI165" s="14">
        <f>IF($J9&lt;&gt;"",$I9*IF(COUNTA(DJ10:$DN10)=0,$J9,0),0)</f>
        <v>2.5</v>
      </c>
      <c r="DJ165" s="14">
        <f>IF($J9&lt;&gt;"",$I9*IF(COUNTA(DK10:$DN10)=0,$J9,0),0)</f>
        <v>2.5</v>
      </c>
      <c r="DK165" s="14">
        <f>IF($J9&lt;&gt;"",$I9*IF(COUNTA(DL10:$DN10)=0,$J9,0),0)</f>
        <v>2.5</v>
      </c>
      <c r="DL165" s="14">
        <f>IF($J9&lt;&gt;"",$I9*IF(COUNTA(DM10:$DN10)=0,$J9,0),0)</f>
        <v>2.5</v>
      </c>
      <c r="DM165" s="14">
        <f>IF($J9&lt;&gt;"",$I9*IF(COUNTA(DN10:$DN10)=0,$J9,0),0)</f>
        <v>2.5</v>
      </c>
      <c r="DN165" s="14">
        <f>IF($J9&lt;&gt;"",$I9*IF(COUNTA(#REF!)=0,$J9,0),0)</f>
        <v>0</v>
      </c>
    </row>
    <row r="166" spans="1:118" s="11" customFormat="1" x14ac:dyDescent="0.15">
      <c r="A166" s="10"/>
      <c r="K166" s="14">
        <f>IF($J11&lt;&gt;"",$I11*IF(COUNTA(L12:$DN12)=0,$J11,0),0)</f>
        <v>0</v>
      </c>
      <c r="L166" s="14">
        <f>IF($J11&lt;&gt;"",$I11*IF(COUNTA(M12:$DN12)=0,$J11,0),0)</f>
        <v>0</v>
      </c>
      <c r="M166" s="14">
        <f>IF($J11&lt;&gt;"",$I11*IF(COUNTA(N12:$DN12)=0,$J11,0),0)</f>
        <v>0</v>
      </c>
      <c r="N166" s="14">
        <f>IF($J11&lt;&gt;"",$I11*IF(COUNTA(O12:$DN12)=0,$J11,0),0)</f>
        <v>0</v>
      </c>
      <c r="O166" s="14">
        <f>IF($J11&lt;&gt;"",$I11*IF(COUNTA(P12:$DN12)=0,$J11,0),0)</f>
        <v>0</v>
      </c>
      <c r="P166" s="14">
        <f>IF($J11&lt;&gt;"",$I11*IF(COUNTA(Q12:$DN12)=0,$J11,0),0)</f>
        <v>0</v>
      </c>
      <c r="Q166" s="14">
        <f>IF($J11&lt;&gt;"",$I11*IF(COUNTA(R12:$DN12)=0,$J11,0),0)</f>
        <v>0</v>
      </c>
      <c r="R166" s="14">
        <f>IF($J11&lt;&gt;"",$I11*IF(COUNTA(S12:$DN12)=0,$J11,0),0)</f>
        <v>0</v>
      </c>
      <c r="S166" s="14">
        <f>IF($J11&lt;&gt;"",$I11*IF(COUNTA(T12:$DN12)=0,$J11,0),0)</f>
        <v>0</v>
      </c>
      <c r="T166" s="14">
        <f>IF($J11&lt;&gt;"",$I11*IF(COUNTA(U12:$DN12)=0,$J11,0),0)</f>
        <v>0</v>
      </c>
      <c r="U166" s="14">
        <f>IF($J11&lt;&gt;"",$I11*IF(COUNTA(V12:$DN12)=0,$J11,0),0)</f>
        <v>0</v>
      </c>
      <c r="V166" s="14">
        <f>IF($J11&lt;&gt;"",$I11*IF(COUNTA(W12:$DN12)=0,$J11,0),0)</f>
        <v>0</v>
      </c>
      <c r="W166" s="14">
        <f>IF($J11&lt;&gt;"",$I11*IF(COUNTA(X12:$DN12)=0,$J11,0),0)</f>
        <v>0</v>
      </c>
      <c r="X166" s="14">
        <f>IF($J11&lt;&gt;"",$I11*IF(COUNTA(Y12:$DN12)=0,$J11,0),0)</f>
        <v>0</v>
      </c>
      <c r="Y166" s="14">
        <f>IF($J11&lt;&gt;"",$I11*IF(COUNTA(Z12:$DN12)=0,$J11,0),0)</f>
        <v>0</v>
      </c>
      <c r="Z166" s="14">
        <f>IF($J11&lt;&gt;"",$I11*IF(COUNTA(AA12:$DN12)=0,$J11,0),0)</f>
        <v>0</v>
      </c>
      <c r="AA166" s="14">
        <f>IF($J11&lt;&gt;"",$I11*IF(COUNTA(AB12:$DN12)=0,$J11,0),0)</f>
        <v>0</v>
      </c>
      <c r="AB166" s="14">
        <f>IF($J11&lt;&gt;"",$I11*IF(COUNTA(AC12:$DN12)=0,$J11,0),0)</f>
        <v>3.2</v>
      </c>
      <c r="AC166" s="14">
        <f>IF($J11&lt;&gt;"",$I11*IF(COUNTA(AD12:$DN12)=0,$J11,0),0)</f>
        <v>3.2</v>
      </c>
      <c r="AD166" s="14">
        <f>IF($J11&lt;&gt;"",$I11*IF(COUNTA(AE12:$DN12)=0,$J11,0),0)</f>
        <v>3.2</v>
      </c>
      <c r="AE166" s="14">
        <f>IF($J11&lt;&gt;"",$I11*IF(COUNTA(AF12:$DN12)=0,$J11,0),0)</f>
        <v>3.2</v>
      </c>
      <c r="AF166" s="14">
        <f>IF($J11&lt;&gt;"",$I11*IF(COUNTA(AG12:$DN12)=0,$J11,0),0)</f>
        <v>3.2</v>
      </c>
      <c r="AG166" s="14">
        <f>IF($J11&lt;&gt;"",$I11*IF(COUNTA(AH12:$DN12)=0,$J11,0),0)</f>
        <v>3.2</v>
      </c>
      <c r="AH166" s="14">
        <f>IF($J11&lt;&gt;"",$I11*IF(COUNTA(AI12:$DN12)=0,$J11,0),0)</f>
        <v>3.2</v>
      </c>
      <c r="AI166" s="14">
        <f>IF($J11&lt;&gt;"",$I11*IF(COUNTA(AJ12:$DN12)=0,$J11,0),0)</f>
        <v>3.2</v>
      </c>
      <c r="AJ166" s="14">
        <f>IF($J11&lt;&gt;"",$I11*IF(COUNTA(AK12:$DN12)=0,$J11,0),0)</f>
        <v>3.2</v>
      </c>
      <c r="AK166" s="14">
        <f>IF($J11&lt;&gt;"",$I11*IF(COUNTA(AL12:$DN12)=0,$J11,0),0)</f>
        <v>3.2</v>
      </c>
      <c r="AL166" s="14">
        <f>IF($J11&lt;&gt;"",$I11*IF(COUNTA(AM12:$DN12)=0,$J11,0),0)</f>
        <v>3.2</v>
      </c>
      <c r="AM166" s="14">
        <f>IF($J11&lt;&gt;"",$I11*IF(COUNTA(AN12:$DN12)=0,$J11,0),0)</f>
        <v>3.2</v>
      </c>
      <c r="AN166" s="14">
        <f>IF($J11&lt;&gt;"",$I11*IF(COUNTA(AO12:$DN12)=0,$J11,0),0)</f>
        <v>3.2</v>
      </c>
      <c r="AO166" s="14">
        <f>IF($J11&lt;&gt;"",$I11*IF(COUNTA(AP12:$DN12)=0,$J11,0),0)</f>
        <v>3.2</v>
      </c>
      <c r="AP166" s="14">
        <f>IF($J11&lt;&gt;"",$I11*IF(COUNTA(AQ12:$DN12)=0,$J11,0),0)</f>
        <v>3.2</v>
      </c>
      <c r="AQ166" s="14">
        <f>IF($J11&lt;&gt;"",$I11*IF(COUNTA(AR12:$DN12)=0,$J11,0),0)</f>
        <v>3.2</v>
      </c>
      <c r="AR166" s="14">
        <f>IF($J11&lt;&gt;"",$I11*IF(COUNTA(AS12:$DN12)=0,$J11,0),0)</f>
        <v>3.2</v>
      </c>
      <c r="AS166" s="14">
        <f>IF($J11&lt;&gt;"",$I11*IF(COUNTA(AT12:$DN12)=0,$J11,0),0)</f>
        <v>3.2</v>
      </c>
      <c r="AT166" s="14">
        <f>IF($J11&lt;&gt;"",$I11*IF(COUNTA(AU12:$DN12)=0,$J11,0),0)</f>
        <v>3.2</v>
      </c>
      <c r="AU166" s="14">
        <f>IF($J11&lt;&gt;"",$I11*IF(COUNTA(AV12:$DN12)=0,$J11,0),0)</f>
        <v>3.2</v>
      </c>
      <c r="AV166" s="14">
        <f>IF($J11&lt;&gt;"",$I11*IF(COUNTA(AW12:$DN12)=0,$J11,0),0)</f>
        <v>3.2</v>
      </c>
      <c r="AW166" s="14">
        <f>IF($J11&lt;&gt;"",$I11*IF(COUNTA(AX12:$DN12)=0,$J11,0),0)</f>
        <v>3.2</v>
      </c>
      <c r="AX166" s="14">
        <f>IF($J11&lt;&gt;"",$I11*IF(COUNTA(AY12:$DN12)=0,$J11,0),0)</f>
        <v>3.2</v>
      </c>
      <c r="AY166" s="14">
        <f>IF($J11&lt;&gt;"",$I11*IF(COUNTA(AZ12:$DN12)=0,$J11,0),0)</f>
        <v>3.2</v>
      </c>
      <c r="AZ166" s="14">
        <f>IF($J11&lt;&gt;"",$I11*IF(COUNTA(BA12:$DN12)=0,$J11,0),0)</f>
        <v>3.2</v>
      </c>
      <c r="BA166" s="14">
        <f>IF($J11&lt;&gt;"",$I11*IF(COUNTA(BB12:$DN12)=0,$J11,0),0)</f>
        <v>3.2</v>
      </c>
      <c r="BB166" s="14">
        <f>IF($J11&lt;&gt;"",$I11*IF(COUNTA(BC12:$DN12)=0,$J11,0),0)</f>
        <v>3.2</v>
      </c>
      <c r="BC166" s="14">
        <f>IF($J11&lt;&gt;"",$I11*IF(COUNTA(BD12:$DN12)=0,$J11,0),0)</f>
        <v>3.2</v>
      </c>
      <c r="BD166" s="14">
        <f>IF($J11&lt;&gt;"",$I11*IF(COUNTA(BE12:$DN12)=0,$J11,0),0)</f>
        <v>3.2</v>
      </c>
      <c r="BE166" s="14">
        <f>IF($J11&lt;&gt;"",$I11*IF(COUNTA(BF12:$DN12)=0,$J11,0),0)</f>
        <v>3.2</v>
      </c>
      <c r="BF166" s="14">
        <f>IF($J11&lt;&gt;"",$I11*IF(COUNTA(BG12:$DN12)=0,$J11,0),0)</f>
        <v>3.2</v>
      </c>
      <c r="BG166" s="14">
        <f>IF($J11&lt;&gt;"",$I11*IF(COUNTA(BH12:$DN12)=0,$J11,0),0)</f>
        <v>3.2</v>
      </c>
      <c r="BH166" s="14">
        <f>IF($J11&lt;&gt;"",$I11*IF(COUNTA(BI12:$DN12)=0,$J11,0),0)</f>
        <v>3.2</v>
      </c>
      <c r="BI166" s="14">
        <f>IF($J11&lt;&gt;"",$I11*IF(COUNTA(BJ12:$DN12)=0,$J11,0),0)</f>
        <v>3.2</v>
      </c>
      <c r="BJ166" s="14">
        <f>IF($J11&lt;&gt;"",$I11*IF(COUNTA(BK12:$DN12)=0,$J11,0),0)</f>
        <v>3.2</v>
      </c>
      <c r="BK166" s="14">
        <f>IF($J11&lt;&gt;"",$I11*IF(COUNTA(BL12:$DN12)=0,$J11,0),0)</f>
        <v>3.2</v>
      </c>
      <c r="BL166" s="14">
        <f>IF($J11&lt;&gt;"",$I11*IF(COUNTA(BM12:$DN12)=0,$J11,0),0)</f>
        <v>3.2</v>
      </c>
      <c r="BM166" s="14">
        <f>IF($J11&lt;&gt;"",$I11*IF(COUNTA(BN12:$DN12)=0,$J11,0),0)</f>
        <v>3.2</v>
      </c>
      <c r="BN166" s="14">
        <f>IF($J11&lt;&gt;"",$I11*IF(COUNTA(BO12:$DN12)=0,$J11,0),0)</f>
        <v>3.2</v>
      </c>
      <c r="BO166" s="14">
        <f>IF($J11&lt;&gt;"",$I11*IF(COUNTA(BP12:$DN12)=0,$J11,0),0)</f>
        <v>3.2</v>
      </c>
      <c r="BP166" s="14">
        <f>IF($J11&lt;&gt;"",$I11*IF(COUNTA(BQ12:$DN12)=0,$J11,0),0)</f>
        <v>3.2</v>
      </c>
      <c r="BQ166" s="14">
        <f>IF($J11&lt;&gt;"",$I11*IF(COUNTA(BR12:$DN12)=0,$J11,0),0)</f>
        <v>3.2</v>
      </c>
      <c r="BR166" s="14">
        <f>IF($J11&lt;&gt;"",$I11*IF(COUNTA(BS12:$DN12)=0,$J11,0),0)</f>
        <v>3.2</v>
      </c>
      <c r="BS166" s="14">
        <f>IF($J11&lt;&gt;"",$I11*IF(COUNTA(BT12:$DN12)=0,$J11,0),0)</f>
        <v>3.2</v>
      </c>
      <c r="BT166" s="14">
        <f>IF($J11&lt;&gt;"",$I11*IF(COUNTA(BU12:$DN12)=0,$J11,0),0)</f>
        <v>3.2</v>
      </c>
      <c r="BU166" s="14">
        <f>IF($J11&lt;&gt;"",$I11*IF(COUNTA(BV12:$DN12)=0,$J11,0),0)</f>
        <v>3.2</v>
      </c>
      <c r="BV166" s="14">
        <f>IF($J11&lt;&gt;"",$I11*IF(COUNTA(BW12:$DN12)=0,$J11,0),0)</f>
        <v>3.2</v>
      </c>
      <c r="BW166" s="14">
        <f>IF($J11&lt;&gt;"",$I11*IF(COUNTA(BX12:$DN12)=0,$J11,0),0)</f>
        <v>3.2</v>
      </c>
      <c r="BX166" s="14">
        <f>IF($J11&lt;&gt;"",$I11*IF(COUNTA(BY12:$DN12)=0,$J11,0),0)</f>
        <v>3.2</v>
      </c>
      <c r="BY166" s="14">
        <f>IF($J11&lt;&gt;"",$I11*IF(COUNTA(BZ12:$DN12)=0,$J11,0),0)</f>
        <v>3.2</v>
      </c>
      <c r="BZ166" s="14">
        <f>IF($J11&lt;&gt;"",$I11*IF(COUNTA(CA12:$DN12)=0,$J11,0),0)</f>
        <v>3.2</v>
      </c>
      <c r="CA166" s="14">
        <f>IF($J11&lt;&gt;"",$I11*IF(COUNTA(CB12:$DN12)=0,$J11,0),0)</f>
        <v>3.2</v>
      </c>
      <c r="CB166" s="14">
        <f>IF($J11&lt;&gt;"",$I11*IF(COUNTA(CC12:$DN12)=0,$J11,0),0)</f>
        <v>3.2</v>
      </c>
      <c r="CC166" s="14">
        <f>IF($J11&lt;&gt;"",$I11*IF(COUNTA(CD12:$DN12)=0,$J11,0),0)</f>
        <v>3.2</v>
      </c>
      <c r="CD166" s="14">
        <f>IF($J11&lt;&gt;"",$I11*IF(COUNTA(CE12:$DN12)=0,$J11,0),0)</f>
        <v>3.2</v>
      </c>
      <c r="CE166" s="14">
        <f>IF($J11&lt;&gt;"",$I11*IF(COUNTA(CF12:$DN12)=0,$J11,0),0)</f>
        <v>3.2</v>
      </c>
      <c r="CF166" s="14">
        <f>IF($J11&lt;&gt;"",$I11*IF(COUNTA(CG12:$DN12)=0,$J11,0),0)</f>
        <v>3.2</v>
      </c>
      <c r="CG166" s="14">
        <f>IF($J11&lt;&gt;"",$I11*IF(COUNTA(CH12:$DN12)=0,$J11,0),0)</f>
        <v>3.2</v>
      </c>
      <c r="CH166" s="14">
        <f>IF($J11&lt;&gt;"",$I11*IF(COUNTA(CI12:$DN12)=0,$J11,0),0)</f>
        <v>3.2</v>
      </c>
      <c r="CI166" s="14">
        <f>IF($J11&lt;&gt;"",$I11*IF(COUNTA(CJ12:$DN12)=0,$J11,0),0)</f>
        <v>3.2</v>
      </c>
      <c r="CJ166" s="14">
        <f>IF($J11&lt;&gt;"",$I11*IF(COUNTA(CK12:$DN12)=0,$J11,0),0)</f>
        <v>3.2</v>
      </c>
      <c r="CK166" s="14">
        <f>IF($J11&lt;&gt;"",$I11*IF(COUNTA(CL12:$DN12)=0,$J11,0),0)</f>
        <v>3.2</v>
      </c>
      <c r="CL166" s="14">
        <f>IF($J11&lt;&gt;"",$I11*IF(COUNTA(CM12:$DN12)=0,$J11,0),0)</f>
        <v>3.2</v>
      </c>
      <c r="CM166" s="14">
        <f>IF($J11&lt;&gt;"",$I11*IF(COUNTA(CN12:$DN12)=0,$J11,0),0)</f>
        <v>3.2</v>
      </c>
      <c r="CN166" s="14">
        <f>IF($J11&lt;&gt;"",$I11*IF(COUNTA(CO12:$DN12)=0,$J11,0),0)</f>
        <v>3.2</v>
      </c>
      <c r="CO166" s="14">
        <f>IF($J11&lt;&gt;"",$I11*IF(COUNTA(CP12:$DN12)=0,$J11,0),0)</f>
        <v>3.2</v>
      </c>
      <c r="CP166" s="14">
        <f>IF($J11&lt;&gt;"",$I11*IF(COUNTA(CQ12:$DN12)=0,$J11,0),0)</f>
        <v>3.2</v>
      </c>
      <c r="CQ166" s="14">
        <f>IF($J11&lt;&gt;"",$I11*IF(COUNTA(CR12:$DN12)=0,$J11,0),0)</f>
        <v>3.2</v>
      </c>
      <c r="CR166" s="14">
        <f>IF($J11&lt;&gt;"",$I11*IF(COUNTA(CS12:$DN12)=0,$J11,0),0)</f>
        <v>3.2</v>
      </c>
      <c r="CS166" s="14">
        <f>IF($J11&lt;&gt;"",$I11*IF(COUNTA(CT12:$DN12)=0,$J11,0),0)</f>
        <v>3.2</v>
      </c>
      <c r="CT166" s="14">
        <f>IF($J11&lt;&gt;"",$I11*IF(COUNTA(CU12:$DN12)=0,$J11,0),0)</f>
        <v>3.2</v>
      </c>
      <c r="CU166" s="14">
        <f>IF($J11&lt;&gt;"",$I11*IF(COUNTA(CV12:$DN12)=0,$J11,0),0)</f>
        <v>3.2</v>
      </c>
      <c r="CV166" s="14">
        <f>IF($J11&lt;&gt;"",$I11*IF(COUNTA(CW12:$DN12)=0,$J11,0),0)</f>
        <v>3.2</v>
      </c>
      <c r="CW166" s="14">
        <f>IF($J11&lt;&gt;"",$I11*IF(COUNTA(CX12:$DN12)=0,$J11,0),0)</f>
        <v>3.2</v>
      </c>
      <c r="CX166" s="14">
        <f>IF($J11&lt;&gt;"",$I11*IF(COUNTA(CY12:$DN12)=0,$J11,0),0)</f>
        <v>3.2</v>
      </c>
      <c r="CY166" s="14">
        <f>IF($J11&lt;&gt;"",$I11*IF(COUNTA(CZ12:$DN12)=0,$J11,0),0)</f>
        <v>3.2</v>
      </c>
      <c r="CZ166" s="14">
        <f>IF($J11&lt;&gt;"",$I11*IF(COUNTA(DA12:$DN12)=0,$J11,0),0)</f>
        <v>3.2</v>
      </c>
      <c r="DA166" s="14">
        <f>IF($J11&lt;&gt;"",$I11*IF(COUNTA(DB12:$DN12)=0,$J11,0),0)</f>
        <v>3.2</v>
      </c>
      <c r="DB166" s="14">
        <f>IF($J11&lt;&gt;"",$I11*IF(COUNTA(DC12:$DN12)=0,$J11,0),0)</f>
        <v>3.2</v>
      </c>
      <c r="DC166" s="14">
        <f>IF($J11&lt;&gt;"",$I11*IF(COUNTA(DD12:$DN12)=0,$J11,0),0)</f>
        <v>3.2</v>
      </c>
      <c r="DD166" s="14">
        <f>IF($J11&lt;&gt;"",$I11*IF(COUNTA(DE12:$DN12)=0,$J11,0),0)</f>
        <v>3.2</v>
      </c>
      <c r="DE166" s="14">
        <f>IF($J11&lt;&gt;"",$I11*IF(COUNTA(DF12:$DN12)=0,$J11,0),0)</f>
        <v>3.2</v>
      </c>
      <c r="DF166" s="14">
        <f>IF($J11&lt;&gt;"",$I11*IF(COUNTA(DG12:$DN12)=0,$J11,0),0)</f>
        <v>3.2</v>
      </c>
      <c r="DG166" s="14">
        <f>IF($J11&lt;&gt;"",$I11*IF(COUNTA(DH12:$DN12)=0,$J11,0),0)</f>
        <v>3.2</v>
      </c>
      <c r="DH166" s="14">
        <f>IF($J11&lt;&gt;"",$I11*IF(COUNTA(DI12:$DN12)=0,$J11,0),0)</f>
        <v>3.2</v>
      </c>
      <c r="DI166" s="14">
        <f>IF($J11&lt;&gt;"",$I11*IF(COUNTA(DJ12:$DN12)=0,$J11,0),0)</f>
        <v>3.2</v>
      </c>
      <c r="DJ166" s="14">
        <f>IF($J11&lt;&gt;"",$I11*IF(COUNTA(DK12:$DN12)=0,$J11,0),0)</f>
        <v>3.2</v>
      </c>
      <c r="DK166" s="14">
        <f>IF($J11&lt;&gt;"",$I11*IF(COUNTA(DL12:$DN12)=0,$J11,0),0)</f>
        <v>3.2</v>
      </c>
      <c r="DL166" s="14">
        <f>IF($J11&lt;&gt;"",$I11*IF(COUNTA(DM12:$DN12)=0,$J11,0),0)</f>
        <v>3.2</v>
      </c>
      <c r="DM166" s="14">
        <f>IF($J11&lt;&gt;"",$I11*IF(COUNTA(DN12:$DN12)=0,$J11,0),0)</f>
        <v>3.2</v>
      </c>
      <c r="DN166" s="14">
        <f>IF($J11&lt;&gt;"",$I11*IF(COUNTA(#REF!)=0,$J11,0),0)</f>
        <v>0</v>
      </c>
    </row>
    <row r="167" spans="1:118" s="11" customFormat="1" x14ac:dyDescent="0.15">
      <c r="A167" s="10"/>
      <c r="K167" s="14">
        <f>IF($J13&lt;&gt;"",$I13*IF(COUNTA(L14:$DN14)=0,$J13,0),0)</f>
        <v>0</v>
      </c>
      <c r="L167" s="14">
        <f>IF($J13&lt;&gt;"",$I13*IF(COUNTA(M14:$DN14)=0,$J13,0),0)</f>
        <v>0</v>
      </c>
      <c r="M167" s="14">
        <f>IF($J13&lt;&gt;"",$I13*IF(COUNTA(N14:$DN14)=0,$J13,0),0)</f>
        <v>0</v>
      </c>
      <c r="N167" s="14">
        <f>IF($J13&lt;&gt;"",$I13*IF(COUNTA(O14:$DN14)=0,$J13,0),0)</f>
        <v>0</v>
      </c>
      <c r="O167" s="14">
        <f>IF($J13&lt;&gt;"",$I13*IF(COUNTA(P14:$DN14)=0,$J13,0),0)</f>
        <v>0</v>
      </c>
      <c r="P167" s="14">
        <f>IF($J13&lt;&gt;"",$I13*IF(COUNTA(Q14:$DN14)=0,$J13,0),0)</f>
        <v>0</v>
      </c>
      <c r="Q167" s="14">
        <f>IF($J13&lt;&gt;"",$I13*IF(COUNTA(R14:$DN14)=0,$J13,0),0)</f>
        <v>0</v>
      </c>
      <c r="R167" s="14">
        <f>IF($J13&lt;&gt;"",$I13*IF(COUNTA(S14:$DN14)=0,$J13,0),0)</f>
        <v>0</v>
      </c>
      <c r="S167" s="14">
        <f>IF($J13&lt;&gt;"",$I13*IF(COUNTA(T14:$DN14)=0,$J13,0),0)</f>
        <v>0</v>
      </c>
      <c r="T167" s="14">
        <f>IF($J13&lt;&gt;"",$I13*IF(COUNTA(U14:$DN14)=0,$J13,0),0)</f>
        <v>0</v>
      </c>
      <c r="U167" s="14">
        <f>IF($J13&lt;&gt;"",$I13*IF(COUNTA(V14:$DN14)=0,$J13,0),0)</f>
        <v>0</v>
      </c>
      <c r="V167" s="14">
        <f>IF($J13&lt;&gt;"",$I13*IF(COUNTA(W14:$DN14)=0,$J13,0),0)</f>
        <v>0</v>
      </c>
      <c r="W167" s="14">
        <f>IF($J13&lt;&gt;"",$I13*IF(COUNTA(X14:$DN14)=0,$J13,0),0)</f>
        <v>0</v>
      </c>
      <c r="X167" s="14">
        <f>IF($J13&lt;&gt;"",$I13*IF(COUNTA(Y14:$DN14)=0,$J13,0),0)</f>
        <v>0</v>
      </c>
      <c r="Y167" s="14">
        <f>IF($J13&lt;&gt;"",$I13*IF(COUNTA(Z14:$DN14)=0,$J13,0),0)</f>
        <v>0</v>
      </c>
      <c r="Z167" s="14">
        <f>IF($J13&lt;&gt;"",$I13*IF(COUNTA(AA14:$DN14)=0,$J13,0),0)</f>
        <v>0</v>
      </c>
      <c r="AA167" s="14">
        <f>IF($J13&lt;&gt;"",$I13*IF(COUNTA(AB14:$DN14)=0,$J13,0),0)</f>
        <v>0</v>
      </c>
      <c r="AB167" s="14">
        <f>IF($J13&lt;&gt;"",$I13*IF(COUNTA(AC14:$DN14)=0,$J13,0),0)</f>
        <v>0</v>
      </c>
      <c r="AC167" s="14">
        <f>IF($J13&lt;&gt;"",$I13*IF(COUNTA(AD14:$DN14)=0,$J13,0),0)</f>
        <v>0</v>
      </c>
      <c r="AD167" s="14">
        <f>IF($J13&lt;&gt;"",$I13*IF(COUNTA(AE14:$DN14)=0,$J13,0),0)</f>
        <v>0</v>
      </c>
      <c r="AE167" s="14">
        <f>IF($J13&lt;&gt;"",$I13*IF(COUNTA(AF14:$DN14)=0,$J13,0),0)</f>
        <v>0</v>
      </c>
      <c r="AF167" s="14">
        <f>IF($J13&lt;&gt;"",$I13*IF(COUNTA(AG14:$DN14)=0,$J13,0),0)</f>
        <v>0</v>
      </c>
      <c r="AG167" s="14">
        <f>IF($J13&lt;&gt;"",$I13*IF(COUNTA(AH14:$DN14)=0,$J13,0),0)</f>
        <v>0</v>
      </c>
      <c r="AH167" s="14">
        <f>IF($J13&lt;&gt;"",$I13*IF(COUNTA(AI14:$DN14)=0,$J13,0),0)</f>
        <v>0</v>
      </c>
      <c r="AI167" s="14">
        <f>IF($J13&lt;&gt;"",$I13*IF(COUNTA(AJ14:$DN14)=0,$J13,0),0)</f>
        <v>0</v>
      </c>
      <c r="AJ167" s="14">
        <f>IF($J13&lt;&gt;"",$I13*IF(COUNTA(AK14:$DN14)=0,$J13,0),0)</f>
        <v>0</v>
      </c>
      <c r="AK167" s="14">
        <f>IF($J13&lt;&gt;"",$I13*IF(COUNTA(AL14:$DN14)=0,$J13,0),0)</f>
        <v>0</v>
      </c>
      <c r="AL167" s="14">
        <f>IF($J13&lt;&gt;"",$I13*IF(COUNTA(AM14:$DN14)=0,$J13,0),0)</f>
        <v>0</v>
      </c>
      <c r="AM167" s="14">
        <f>IF($J13&lt;&gt;"",$I13*IF(COUNTA(AN14:$DN14)=0,$J13,0),0)</f>
        <v>0.1</v>
      </c>
      <c r="AN167" s="14">
        <f>IF($J13&lt;&gt;"",$I13*IF(COUNTA(AO14:$DN14)=0,$J13,0),0)</f>
        <v>0.1</v>
      </c>
      <c r="AO167" s="14">
        <f>IF($J13&lt;&gt;"",$I13*IF(COUNTA(AP14:$DN14)=0,$J13,0),0)</f>
        <v>0.1</v>
      </c>
      <c r="AP167" s="14">
        <f>IF($J13&lt;&gt;"",$I13*IF(COUNTA(AQ14:$DN14)=0,$J13,0),0)</f>
        <v>0.1</v>
      </c>
      <c r="AQ167" s="14">
        <f>IF($J13&lt;&gt;"",$I13*IF(COUNTA(AR14:$DN14)=0,$J13,0),0)</f>
        <v>0.1</v>
      </c>
      <c r="AR167" s="14">
        <f>IF($J13&lt;&gt;"",$I13*IF(COUNTA(AS14:$DN14)=0,$J13,0),0)</f>
        <v>0.1</v>
      </c>
      <c r="AS167" s="14">
        <f>IF($J13&lt;&gt;"",$I13*IF(COUNTA(AT14:$DN14)=0,$J13,0),0)</f>
        <v>0.1</v>
      </c>
      <c r="AT167" s="14">
        <f>IF($J13&lt;&gt;"",$I13*IF(COUNTA(AU14:$DN14)=0,$J13,0),0)</f>
        <v>0.1</v>
      </c>
      <c r="AU167" s="14">
        <f>IF($J13&lt;&gt;"",$I13*IF(COUNTA(AV14:$DN14)=0,$J13,0),0)</f>
        <v>0.1</v>
      </c>
      <c r="AV167" s="14">
        <f>IF($J13&lt;&gt;"",$I13*IF(COUNTA(AW14:$DN14)=0,$J13,0),0)</f>
        <v>0.1</v>
      </c>
      <c r="AW167" s="14">
        <f>IF($J13&lt;&gt;"",$I13*IF(COUNTA(AX14:$DN14)=0,$J13,0),0)</f>
        <v>0.1</v>
      </c>
      <c r="AX167" s="14">
        <f>IF($J13&lt;&gt;"",$I13*IF(COUNTA(AY14:$DN14)=0,$J13,0),0)</f>
        <v>0.1</v>
      </c>
      <c r="AY167" s="14">
        <f>IF($J13&lt;&gt;"",$I13*IF(COUNTA(AZ14:$DN14)=0,$J13,0),0)</f>
        <v>0.1</v>
      </c>
      <c r="AZ167" s="14">
        <f>IF($J13&lt;&gt;"",$I13*IF(COUNTA(BA14:$DN14)=0,$J13,0),0)</f>
        <v>0.1</v>
      </c>
      <c r="BA167" s="14">
        <f>IF($J13&lt;&gt;"",$I13*IF(COUNTA(BB14:$DN14)=0,$J13,0),0)</f>
        <v>0.1</v>
      </c>
      <c r="BB167" s="14">
        <f>IF($J13&lt;&gt;"",$I13*IF(COUNTA(BC14:$DN14)=0,$J13,0),0)</f>
        <v>0.1</v>
      </c>
      <c r="BC167" s="14">
        <f>IF($J13&lt;&gt;"",$I13*IF(COUNTA(BD14:$DN14)=0,$J13,0),0)</f>
        <v>0.1</v>
      </c>
      <c r="BD167" s="14">
        <f>IF($J13&lt;&gt;"",$I13*IF(COUNTA(BE14:$DN14)=0,$J13,0),0)</f>
        <v>0.1</v>
      </c>
      <c r="BE167" s="14">
        <f>IF($J13&lt;&gt;"",$I13*IF(COUNTA(BF14:$DN14)=0,$J13,0),0)</f>
        <v>0.1</v>
      </c>
      <c r="BF167" s="14">
        <f>IF($J13&lt;&gt;"",$I13*IF(COUNTA(BG14:$DN14)=0,$J13,0),0)</f>
        <v>0.1</v>
      </c>
      <c r="BG167" s="14">
        <f>IF($J13&lt;&gt;"",$I13*IF(COUNTA(BH14:$DN14)=0,$J13,0),0)</f>
        <v>0.1</v>
      </c>
      <c r="BH167" s="14">
        <f>IF($J13&lt;&gt;"",$I13*IF(COUNTA(BI14:$DN14)=0,$J13,0),0)</f>
        <v>0.1</v>
      </c>
      <c r="BI167" s="14">
        <f>IF($J13&lt;&gt;"",$I13*IF(COUNTA(BJ14:$DN14)=0,$J13,0),0)</f>
        <v>0.1</v>
      </c>
      <c r="BJ167" s="14">
        <f>IF($J13&lt;&gt;"",$I13*IF(COUNTA(BK14:$DN14)=0,$J13,0),0)</f>
        <v>0.1</v>
      </c>
      <c r="BK167" s="14">
        <f>IF($J13&lt;&gt;"",$I13*IF(COUNTA(BL14:$DN14)=0,$J13,0),0)</f>
        <v>0.1</v>
      </c>
      <c r="BL167" s="14">
        <f>IF($J13&lt;&gt;"",$I13*IF(COUNTA(BM14:$DN14)=0,$J13,0),0)</f>
        <v>0.1</v>
      </c>
      <c r="BM167" s="14">
        <f>IF($J13&lt;&gt;"",$I13*IF(COUNTA(BN14:$DN14)=0,$J13,0),0)</f>
        <v>0.1</v>
      </c>
      <c r="BN167" s="14">
        <f>IF($J13&lt;&gt;"",$I13*IF(COUNTA(BO14:$DN14)=0,$J13,0),0)</f>
        <v>0.1</v>
      </c>
      <c r="BO167" s="14">
        <f>IF($J13&lt;&gt;"",$I13*IF(COUNTA(BP14:$DN14)=0,$J13,0),0)</f>
        <v>0.1</v>
      </c>
      <c r="BP167" s="14">
        <f>IF($J13&lt;&gt;"",$I13*IF(COUNTA(BQ14:$DN14)=0,$J13,0),0)</f>
        <v>0.1</v>
      </c>
      <c r="BQ167" s="14">
        <f>IF($J13&lt;&gt;"",$I13*IF(COUNTA(BR14:$DN14)=0,$J13,0),0)</f>
        <v>0.1</v>
      </c>
      <c r="BR167" s="14">
        <f>IF($J13&lt;&gt;"",$I13*IF(COUNTA(BS14:$DN14)=0,$J13,0),0)</f>
        <v>0.1</v>
      </c>
      <c r="BS167" s="14">
        <f>IF($J13&lt;&gt;"",$I13*IF(COUNTA(BT14:$DN14)=0,$J13,0),0)</f>
        <v>0.1</v>
      </c>
      <c r="BT167" s="14">
        <f>IF($J13&lt;&gt;"",$I13*IF(COUNTA(BU14:$DN14)=0,$J13,0),0)</f>
        <v>0.1</v>
      </c>
      <c r="BU167" s="14">
        <f>IF($J13&lt;&gt;"",$I13*IF(COUNTA(BV14:$DN14)=0,$J13,0),0)</f>
        <v>0.1</v>
      </c>
      <c r="BV167" s="14">
        <f>IF($J13&lt;&gt;"",$I13*IF(COUNTA(BW14:$DN14)=0,$J13,0),0)</f>
        <v>0.1</v>
      </c>
      <c r="BW167" s="14">
        <f>IF($J13&lt;&gt;"",$I13*IF(COUNTA(BX14:$DN14)=0,$J13,0),0)</f>
        <v>0.1</v>
      </c>
      <c r="BX167" s="14">
        <f>IF($J13&lt;&gt;"",$I13*IF(COUNTA(BY14:$DN14)=0,$J13,0),0)</f>
        <v>0.1</v>
      </c>
      <c r="BY167" s="14">
        <f>IF($J13&lt;&gt;"",$I13*IF(COUNTA(BZ14:$DN14)=0,$J13,0),0)</f>
        <v>0.1</v>
      </c>
      <c r="BZ167" s="14">
        <f>IF($J13&lt;&gt;"",$I13*IF(COUNTA(CA14:$DN14)=0,$J13,0),0)</f>
        <v>0.1</v>
      </c>
      <c r="CA167" s="14">
        <f>IF($J13&lt;&gt;"",$I13*IF(COUNTA(CB14:$DN14)=0,$J13,0),0)</f>
        <v>0.1</v>
      </c>
      <c r="CB167" s="14">
        <f>IF($J13&lt;&gt;"",$I13*IF(COUNTA(CC14:$DN14)=0,$J13,0),0)</f>
        <v>0.1</v>
      </c>
      <c r="CC167" s="14">
        <f>IF($J13&lt;&gt;"",$I13*IF(COUNTA(CD14:$DN14)=0,$J13,0),0)</f>
        <v>0.1</v>
      </c>
      <c r="CD167" s="14">
        <f>IF($J13&lt;&gt;"",$I13*IF(COUNTA(CE14:$DN14)=0,$J13,0),0)</f>
        <v>0.1</v>
      </c>
      <c r="CE167" s="14">
        <f>IF($J13&lt;&gt;"",$I13*IF(COUNTA(CF14:$DN14)=0,$J13,0),0)</f>
        <v>0.1</v>
      </c>
      <c r="CF167" s="14">
        <f>IF($J13&lt;&gt;"",$I13*IF(COUNTA(CG14:$DN14)=0,$J13,0),0)</f>
        <v>0.1</v>
      </c>
      <c r="CG167" s="14">
        <f>IF($J13&lt;&gt;"",$I13*IF(COUNTA(CH14:$DN14)=0,$J13,0),0)</f>
        <v>0.1</v>
      </c>
      <c r="CH167" s="14">
        <f>IF($J13&lt;&gt;"",$I13*IF(COUNTA(CI14:$DN14)=0,$J13,0),0)</f>
        <v>0.1</v>
      </c>
      <c r="CI167" s="14">
        <f>IF($J13&lt;&gt;"",$I13*IF(COUNTA(CJ14:$DN14)=0,$J13,0),0)</f>
        <v>0.1</v>
      </c>
      <c r="CJ167" s="14">
        <f>IF($J13&lt;&gt;"",$I13*IF(COUNTA(CK14:$DN14)=0,$J13,0),0)</f>
        <v>0.1</v>
      </c>
      <c r="CK167" s="14">
        <f>IF($J13&lt;&gt;"",$I13*IF(COUNTA(CL14:$DN14)=0,$J13,0),0)</f>
        <v>0.1</v>
      </c>
      <c r="CL167" s="14">
        <f>IF($J13&lt;&gt;"",$I13*IF(COUNTA(CM14:$DN14)=0,$J13,0),0)</f>
        <v>0.1</v>
      </c>
      <c r="CM167" s="14">
        <f>IF($J13&lt;&gt;"",$I13*IF(COUNTA(CN14:$DN14)=0,$J13,0),0)</f>
        <v>0.1</v>
      </c>
      <c r="CN167" s="14">
        <f>IF($J13&lt;&gt;"",$I13*IF(COUNTA(CO14:$DN14)=0,$J13,0),0)</f>
        <v>0.1</v>
      </c>
      <c r="CO167" s="14">
        <f>IF($J13&lt;&gt;"",$I13*IF(COUNTA(CP14:$DN14)=0,$J13,0),0)</f>
        <v>0.1</v>
      </c>
      <c r="CP167" s="14">
        <f>IF($J13&lt;&gt;"",$I13*IF(COUNTA(CQ14:$DN14)=0,$J13,0),0)</f>
        <v>0.1</v>
      </c>
      <c r="CQ167" s="14">
        <f>IF($J13&lt;&gt;"",$I13*IF(COUNTA(CR14:$DN14)=0,$J13,0),0)</f>
        <v>0.1</v>
      </c>
      <c r="CR167" s="14">
        <f>IF($J13&lt;&gt;"",$I13*IF(COUNTA(CS14:$DN14)=0,$J13,0),0)</f>
        <v>0.1</v>
      </c>
      <c r="CS167" s="14">
        <f>IF($J13&lt;&gt;"",$I13*IF(COUNTA(CT14:$DN14)=0,$J13,0),0)</f>
        <v>0.1</v>
      </c>
      <c r="CT167" s="14">
        <f>IF($J13&lt;&gt;"",$I13*IF(COUNTA(CU14:$DN14)=0,$J13,0),0)</f>
        <v>0.1</v>
      </c>
      <c r="CU167" s="14">
        <f>IF($J13&lt;&gt;"",$I13*IF(COUNTA(CV14:$DN14)=0,$J13,0),0)</f>
        <v>0.1</v>
      </c>
      <c r="CV167" s="14">
        <f>IF($J13&lt;&gt;"",$I13*IF(COUNTA(CW14:$DN14)=0,$J13,0),0)</f>
        <v>0.1</v>
      </c>
      <c r="CW167" s="14">
        <f>IF($J13&lt;&gt;"",$I13*IF(COUNTA(CX14:$DN14)=0,$J13,0),0)</f>
        <v>0.1</v>
      </c>
      <c r="CX167" s="14">
        <f>IF($J13&lt;&gt;"",$I13*IF(COUNTA(CY14:$DN14)=0,$J13,0),0)</f>
        <v>0.1</v>
      </c>
      <c r="CY167" s="14">
        <f>IF($J13&lt;&gt;"",$I13*IF(COUNTA(CZ14:$DN14)=0,$J13,0),0)</f>
        <v>0.1</v>
      </c>
      <c r="CZ167" s="14">
        <f>IF($J13&lt;&gt;"",$I13*IF(COUNTA(DA14:$DN14)=0,$J13,0),0)</f>
        <v>0.1</v>
      </c>
      <c r="DA167" s="14">
        <f>IF($J13&lt;&gt;"",$I13*IF(COUNTA(DB14:$DN14)=0,$J13,0),0)</f>
        <v>0.1</v>
      </c>
      <c r="DB167" s="14">
        <f>IF($J13&lt;&gt;"",$I13*IF(COUNTA(DC14:$DN14)=0,$J13,0),0)</f>
        <v>0.1</v>
      </c>
      <c r="DC167" s="14">
        <f>IF($J13&lt;&gt;"",$I13*IF(COUNTA(DD14:$DN14)=0,$J13,0),0)</f>
        <v>0.1</v>
      </c>
      <c r="DD167" s="14">
        <f>IF($J13&lt;&gt;"",$I13*IF(COUNTA(DE14:$DN14)=0,$J13,0),0)</f>
        <v>0.1</v>
      </c>
      <c r="DE167" s="14">
        <f>IF($J13&lt;&gt;"",$I13*IF(COUNTA(DF14:$DN14)=0,$J13,0),0)</f>
        <v>0.1</v>
      </c>
      <c r="DF167" s="14">
        <f>IF($J13&lt;&gt;"",$I13*IF(COUNTA(DG14:$DN14)=0,$J13,0),0)</f>
        <v>0.1</v>
      </c>
      <c r="DG167" s="14">
        <f>IF($J13&lt;&gt;"",$I13*IF(COUNTA(DH14:$DN14)=0,$J13,0),0)</f>
        <v>0.1</v>
      </c>
      <c r="DH167" s="14">
        <f>IF($J13&lt;&gt;"",$I13*IF(COUNTA(DI14:$DN14)=0,$J13,0),0)</f>
        <v>0.1</v>
      </c>
      <c r="DI167" s="14">
        <f>IF($J13&lt;&gt;"",$I13*IF(COUNTA(DJ14:$DN14)=0,$J13,0),0)</f>
        <v>0.1</v>
      </c>
      <c r="DJ167" s="14">
        <f>IF($J13&lt;&gt;"",$I13*IF(COUNTA(DK14:$DN14)=0,$J13,0),0)</f>
        <v>0.1</v>
      </c>
      <c r="DK167" s="14">
        <f>IF($J13&lt;&gt;"",$I13*IF(COUNTA(DL14:$DN14)=0,$J13,0),0)</f>
        <v>0.1</v>
      </c>
      <c r="DL167" s="14">
        <f>IF($J13&lt;&gt;"",$I13*IF(COUNTA(DM14:$DN14)=0,$J13,0),0)</f>
        <v>0.1</v>
      </c>
      <c r="DM167" s="14">
        <f>IF($J13&lt;&gt;"",$I13*IF(COUNTA(DN14:$DN14)=0,$J13,0),0)</f>
        <v>0.1</v>
      </c>
      <c r="DN167" s="14">
        <f>IF($J13&lt;&gt;"",$I13*IF(COUNTA(#REF!)=0,$J13,0),0)</f>
        <v>0</v>
      </c>
    </row>
    <row r="168" spans="1:118" s="11" customFormat="1" x14ac:dyDescent="0.15">
      <c r="A168" s="10"/>
      <c r="K168" s="14">
        <f>IF($J15&lt;&gt;"",$I15*IF(COUNTA(L16:$DN16)=0,$J15,0),0)</f>
        <v>0</v>
      </c>
      <c r="L168" s="14">
        <f>IF($J15&lt;&gt;"",$I15*IF(COUNTA(M16:$DN16)=0,$J15,0),0)</f>
        <v>0</v>
      </c>
      <c r="M168" s="14">
        <f>IF($J15&lt;&gt;"",$I15*IF(COUNTA(N16:$DN16)=0,$J15,0),0)</f>
        <v>0</v>
      </c>
      <c r="N168" s="14">
        <f>IF($J15&lt;&gt;"",$I15*IF(COUNTA(O16:$DN16)=0,$J15,0),0)</f>
        <v>0</v>
      </c>
      <c r="O168" s="14">
        <f>IF($J15&lt;&gt;"",$I15*IF(COUNTA(P16:$DN16)=0,$J15,0),0)</f>
        <v>0</v>
      </c>
      <c r="P168" s="14">
        <f>IF($J15&lt;&gt;"",$I15*IF(COUNTA(Q16:$DN16)=0,$J15,0),0)</f>
        <v>0</v>
      </c>
      <c r="Q168" s="14">
        <f>IF($J15&lt;&gt;"",$I15*IF(COUNTA(R16:$DN16)=0,$J15,0),0)</f>
        <v>0</v>
      </c>
      <c r="R168" s="14">
        <f>IF($J15&lt;&gt;"",$I15*IF(COUNTA(S16:$DN16)=0,$J15,0),0)</f>
        <v>0</v>
      </c>
      <c r="S168" s="14">
        <f>IF($J15&lt;&gt;"",$I15*IF(COUNTA(T16:$DN16)=0,$J15,0),0)</f>
        <v>0</v>
      </c>
      <c r="T168" s="14">
        <f>IF($J15&lt;&gt;"",$I15*IF(COUNTA(U16:$DN16)=0,$J15,0),0)</f>
        <v>0</v>
      </c>
      <c r="U168" s="14">
        <f>IF($J15&lt;&gt;"",$I15*IF(COUNTA(V16:$DN16)=0,$J15,0),0)</f>
        <v>0</v>
      </c>
      <c r="V168" s="14">
        <f>IF($J15&lt;&gt;"",$I15*IF(COUNTA(W16:$DN16)=0,$J15,0),0)</f>
        <v>0</v>
      </c>
      <c r="W168" s="14">
        <f>IF($J15&lt;&gt;"",$I15*IF(COUNTA(X16:$DN16)=0,$J15,0),0)</f>
        <v>0</v>
      </c>
      <c r="X168" s="14">
        <f>IF($J15&lt;&gt;"",$I15*IF(COUNTA(Y16:$DN16)=0,$J15,0),0)</f>
        <v>0</v>
      </c>
      <c r="Y168" s="14">
        <f>IF($J15&lt;&gt;"",$I15*IF(COUNTA(Z16:$DN16)=0,$J15,0),0)</f>
        <v>0</v>
      </c>
      <c r="Z168" s="14">
        <f>IF($J15&lt;&gt;"",$I15*IF(COUNTA(AA16:$DN16)=0,$J15,0),0)</f>
        <v>0</v>
      </c>
      <c r="AA168" s="14">
        <f>IF($J15&lt;&gt;"",$I15*IF(COUNTA(AB16:$DN16)=0,$J15,0),0)</f>
        <v>0</v>
      </c>
      <c r="AB168" s="14">
        <f>IF($J15&lt;&gt;"",$I15*IF(COUNTA(AC16:$DN16)=0,$J15,0),0)</f>
        <v>0</v>
      </c>
      <c r="AC168" s="14">
        <f>IF($J15&lt;&gt;"",$I15*IF(COUNTA(AD16:$DN16)=0,$J15,0),0)</f>
        <v>0</v>
      </c>
      <c r="AD168" s="14">
        <f>IF($J15&lt;&gt;"",$I15*IF(COUNTA(AE16:$DN16)=0,$J15,0),0)</f>
        <v>0</v>
      </c>
      <c r="AE168" s="14">
        <f>IF($J15&lt;&gt;"",$I15*IF(COUNTA(AF16:$DN16)=0,$J15,0),0)</f>
        <v>0</v>
      </c>
      <c r="AF168" s="14">
        <f>IF($J15&lt;&gt;"",$I15*IF(COUNTA(AG16:$DN16)=0,$J15,0),0)</f>
        <v>0</v>
      </c>
      <c r="AG168" s="14">
        <f>IF($J15&lt;&gt;"",$I15*IF(COUNTA(AH16:$DN16)=0,$J15,0),0)</f>
        <v>0</v>
      </c>
      <c r="AH168" s="14">
        <f>IF($J15&lt;&gt;"",$I15*IF(COUNTA(AI16:$DN16)=0,$J15,0),0)</f>
        <v>0</v>
      </c>
      <c r="AI168" s="14">
        <f>IF($J15&lt;&gt;"",$I15*IF(COUNTA(AJ16:$DN16)=0,$J15,0),0)</f>
        <v>0</v>
      </c>
      <c r="AJ168" s="14">
        <f>IF($J15&lt;&gt;"",$I15*IF(COUNTA(AK16:$DN16)=0,$J15,0),0)</f>
        <v>0</v>
      </c>
      <c r="AK168" s="14">
        <f>IF($J15&lt;&gt;"",$I15*IF(COUNTA(AL16:$DN16)=0,$J15,0),0)</f>
        <v>0</v>
      </c>
      <c r="AL168" s="14">
        <f>IF($J15&lt;&gt;"",$I15*IF(COUNTA(AM16:$DN16)=0,$J15,0),0)</f>
        <v>0</v>
      </c>
      <c r="AM168" s="14">
        <f>IF($J15&lt;&gt;"",$I15*IF(COUNTA(AN16:$DN16)=0,$J15,0),0)</f>
        <v>0</v>
      </c>
      <c r="AN168" s="14">
        <f>IF($J15&lt;&gt;"",$I15*IF(COUNTA(AO16:$DN16)=0,$J15,0),0)</f>
        <v>0</v>
      </c>
      <c r="AO168" s="14">
        <f>IF($J15&lt;&gt;"",$I15*IF(COUNTA(AP16:$DN16)=0,$J15,0),0)</f>
        <v>0</v>
      </c>
      <c r="AP168" s="14">
        <f>IF($J15&lt;&gt;"",$I15*IF(COUNTA(AQ16:$DN16)=0,$J15,0),0)</f>
        <v>0</v>
      </c>
      <c r="AQ168" s="14">
        <f>IF($J15&lt;&gt;"",$I15*IF(COUNTA(AR16:$DN16)=0,$J15,0),0)</f>
        <v>0.8</v>
      </c>
      <c r="AR168" s="14">
        <f>IF($J15&lt;&gt;"",$I15*IF(COUNTA(AS16:$DN16)=0,$J15,0),0)</f>
        <v>0.8</v>
      </c>
      <c r="AS168" s="14">
        <f>IF($J15&lt;&gt;"",$I15*IF(COUNTA(AT16:$DN16)=0,$J15,0),0)</f>
        <v>0.8</v>
      </c>
      <c r="AT168" s="14">
        <f>IF($J15&lt;&gt;"",$I15*IF(COUNTA(AU16:$DN16)=0,$J15,0),0)</f>
        <v>0.8</v>
      </c>
      <c r="AU168" s="14">
        <f>IF($J15&lt;&gt;"",$I15*IF(COUNTA(AV16:$DN16)=0,$J15,0),0)</f>
        <v>0.8</v>
      </c>
      <c r="AV168" s="14">
        <f>IF($J15&lt;&gt;"",$I15*IF(COUNTA(AW16:$DN16)=0,$J15,0),0)</f>
        <v>0.8</v>
      </c>
      <c r="AW168" s="14">
        <f>IF($J15&lt;&gt;"",$I15*IF(COUNTA(AX16:$DN16)=0,$J15,0),0)</f>
        <v>0.8</v>
      </c>
      <c r="AX168" s="14">
        <f>IF($J15&lt;&gt;"",$I15*IF(COUNTA(AY16:$DN16)=0,$J15,0),0)</f>
        <v>0.8</v>
      </c>
      <c r="AY168" s="14">
        <f>IF($J15&lt;&gt;"",$I15*IF(COUNTA(AZ16:$DN16)=0,$J15,0),0)</f>
        <v>0.8</v>
      </c>
      <c r="AZ168" s="14">
        <f>IF($J15&lt;&gt;"",$I15*IF(COUNTA(BA16:$DN16)=0,$J15,0),0)</f>
        <v>0.8</v>
      </c>
      <c r="BA168" s="14">
        <f>IF($J15&lt;&gt;"",$I15*IF(COUNTA(BB16:$DN16)=0,$J15,0),0)</f>
        <v>0.8</v>
      </c>
      <c r="BB168" s="14">
        <f>IF($J15&lt;&gt;"",$I15*IF(COUNTA(BC16:$DN16)=0,$J15,0),0)</f>
        <v>0.8</v>
      </c>
      <c r="BC168" s="14">
        <f>IF($J15&lt;&gt;"",$I15*IF(COUNTA(BD16:$DN16)=0,$J15,0),0)</f>
        <v>0.8</v>
      </c>
      <c r="BD168" s="14">
        <f>IF($J15&lt;&gt;"",$I15*IF(COUNTA(BE16:$DN16)=0,$J15,0),0)</f>
        <v>0.8</v>
      </c>
      <c r="BE168" s="14">
        <f>IF($J15&lt;&gt;"",$I15*IF(COUNTA(BF16:$DN16)=0,$J15,0),0)</f>
        <v>0.8</v>
      </c>
      <c r="BF168" s="14">
        <f>IF($J15&lt;&gt;"",$I15*IF(COUNTA(BG16:$DN16)=0,$J15,0),0)</f>
        <v>0.8</v>
      </c>
      <c r="BG168" s="14">
        <f>IF($J15&lt;&gt;"",$I15*IF(COUNTA(BH16:$DN16)=0,$J15,0),0)</f>
        <v>0.8</v>
      </c>
      <c r="BH168" s="14">
        <f>IF($J15&lt;&gt;"",$I15*IF(COUNTA(BI16:$DN16)=0,$J15,0),0)</f>
        <v>0.8</v>
      </c>
      <c r="BI168" s="14">
        <f>IF($J15&lt;&gt;"",$I15*IF(COUNTA(BJ16:$DN16)=0,$J15,0),0)</f>
        <v>0.8</v>
      </c>
      <c r="BJ168" s="14">
        <f>IF($J15&lt;&gt;"",$I15*IF(COUNTA(BK16:$DN16)=0,$J15,0),0)</f>
        <v>0.8</v>
      </c>
      <c r="BK168" s="14">
        <f>IF($J15&lt;&gt;"",$I15*IF(COUNTA(BL16:$DN16)=0,$J15,0),0)</f>
        <v>0.8</v>
      </c>
      <c r="BL168" s="14">
        <f>IF($J15&lt;&gt;"",$I15*IF(COUNTA(BM16:$DN16)=0,$J15,0),0)</f>
        <v>0.8</v>
      </c>
      <c r="BM168" s="14">
        <f>IF($J15&lt;&gt;"",$I15*IF(COUNTA(BN16:$DN16)=0,$J15,0),0)</f>
        <v>0.8</v>
      </c>
      <c r="BN168" s="14">
        <f>IF($J15&lt;&gt;"",$I15*IF(COUNTA(BO16:$DN16)=0,$J15,0),0)</f>
        <v>0.8</v>
      </c>
      <c r="BO168" s="14">
        <f>IF($J15&lt;&gt;"",$I15*IF(COUNTA(BP16:$DN16)=0,$J15,0),0)</f>
        <v>0.8</v>
      </c>
      <c r="BP168" s="14">
        <f>IF($J15&lt;&gt;"",$I15*IF(COUNTA(BQ16:$DN16)=0,$J15,0),0)</f>
        <v>0.8</v>
      </c>
      <c r="BQ168" s="14">
        <f>IF($J15&lt;&gt;"",$I15*IF(COUNTA(BR16:$DN16)=0,$J15,0),0)</f>
        <v>0.8</v>
      </c>
      <c r="BR168" s="14">
        <f>IF($J15&lt;&gt;"",$I15*IF(COUNTA(BS16:$DN16)=0,$J15,0),0)</f>
        <v>0.8</v>
      </c>
      <c r="BS168" s="14">
        <f>IF($J15&lt;&gt;"",$I15*IF(COUNTA(BT16:$DN16)=0,$J15,0),0)</f>
        <v>0.8</v>
      </c>
      <c r="BT168" s="14">
        <f>IF($J15&lt;&gt;"",$I15*IF(COUNTA(BU16:$DN16)=0,$J15,0),0)</f>
        <v>0.8</v>
      </c>
      <c r="BU168" s="14">
        <f>IF($J15&lt;&gt;"",$I15*IF(COUNTA(BV16:$DN16)=0,$J15,0),0)</f>
        <v>0.8</v>
      </c>
      <c r="BV168" s="14">
        <f>IF($J15&lt;&gt;"",$I15*IF(COUNTA(BW16:$DN16)=0,$J15,0),0)</f>
        <v>0.8</v>
      </c>
      <c r="BW168" s="14">
        <f>IF($J15&lt;&gt;"",$I15*IF(COUNTA(BX16:$DN16)=0,$J15,0),0)</f>
        <v>0.8</v>
      </c>
      <c r="BX168" s="14">
        <f>IF($J15&lt;&gt;"",$I15*IF(COUNTA(BY16:$DN16)=0,$J15,0),0)</f>
        <v>0.8</v>
      </c>
      <c r="BY168" s="14">
        <f>IF($J15&lt;&gt;"",$I15*IF(COUNTA(BZ16:$DN16)=0,$J15,0),0)</f>
        <v>0.8</v>
      </c>
      <c r="BZ168" s="14">
        <f>IF($J15&lt;&gt;"",$I15*IF(COUNTA(CA16:$DN16)=0,$J15,0),0)</f>
        <v>0.8</v>
      </c>
      <c r="CA168" s="14">
        <f>IF($J15&lt;&gt;"",$I15*IF(COUNTA(CB16:$DN16)=0,$J15,0),0)</f>
        <v>0.8</v>
      </c>
      <c r="CB168" s="14">
        <f>IF($J15&lt;&gt;"",$I15*IF(COUNTA(CC16:$DN16)=0,$J15,0),0)</f>
        <v>0.8</v>
      </c>
      <c r="CC168" s="14">
        <f>IF($J15&lt;&gt;"",$I15*IF(COUNTA(CD16:$DN16)=0,$J15,0),0)</f>
        <v>0.8</v>
      </c>
      <c r="CD168" s="14">
        <f>IF($J15&lt;&gt;"",$I15*IF(COUNTA(CE16:$DN16)=0,$J15,0),0)</f>
        <v>0.8</v>
      </c>
      <c r="CE168" s="14">
        <f>IF($J15&lt;&gt;"",$I15*IF(COUNTA(CF16:$DN16)=0,$J15,0),0)</f>
        <v>0.8</v>
      </c>
      <c r="CF168" s="14">
        <f>IF($J15&lt;&gt;"",$I15*IF(COUNTA(CG16:$DN16)=0,$J15,0),0)</f>
        <v>0.8</v>
      </c>
      <c r="CG168" s="14">
        <f>IF($J15&lt;&gt;"",$I15*IF(COUNTA(CH16:$DN16)=0,$J15,0),0)</f>
        <v>0.8</v>
      </c>
      <c r="CH168" s="14">
        <f>IF($J15&lt;&gt;"",$I15*IF(COUNTA(CI16:$DN16)=0,$J15,0),0)</f>
        <v>0.8</v>
      </c>
      <c r="CI168" s="14">
        <f>IF($J15&lt;&gt;"",$I15*IF(COUNTA(CJ16:$DN16)=0,$J15,0),0)</f>
        <v>0.8</v>
      </c>
      <c r="CJ168" s="14">
        <f>IF($J15&lt;&gt;"",$I15*IF(COUNTA(CK16:$DN16)=0,$J15,0),0)</f>
        <v>0.8</v>
      </c>
      <c r="CK168" s="14">
        <f>IF($J15&lt;&gt;"",$I15*IF(COUNTA(CL16:$DN16)=0,$J15,0),0)</f>
        <v>0.8</v>
      </c>
      <c r="CL168" s="14">
        <f>IF($J15&lt;&gt;"",$I15*IF(COUNTA(CM16:$DN16)=0,$J15,0),0)</f>
        <v>0.8</v>
      </c>
      <c r="CM168" s="14">
        <f>IF($J15&lt;&gt;"",$I15*IF(COUNTA(CN16:$DN16)=0,$J15,0),0)</f>
        <v>0.8</v>
      </c>
      <c r="CN168" s="14">
        <f>IF($J15&lt;&gt;"",$I15*IF(COUNTA(CO16:$DN16)=0,$J15,0),0)</f>
        <v>0.8</v>
      </c>
      <c r="CO168" s="14">
        <f>IF($J15&lt;&gt;"",$I15*IF(COUNTA(CP16:$DN16)=0,$J15,0),0)</f>
        <v>0.8</v>
      </c>
      <c r="CP168" s="14">
        <f>IF($J15&lt;&gt;"",$I15*IF(COUNTA(CQ16:$DN16)=0,$J15,0),0)</f>
        <v>0.8</v>
      </c>
      <c r="CQ168" s="14">
        <f>IF($J15&lt;&gt;"",$I15*IF(COUNTA(CR16:$DN16)=0,$J15,0),0)</f>
        <v>0.8</v>
      </c>
      <c r="CR168" s="14">
        <f>IF($J15&lt;&gt;"",$I15*IF(COUNTA(CS16:$DN16)=0,$J15,0),0)</f>
        <v>0.8</v>
      </c>
      <c r="CS168" s="14">
        <f>IF($J15&lt;&gt;"",$I15*IF(COUNTA(CT16:$DN16)=0,$J15,0),0)</f>
        <v>0.8</v>
      </c>
      <c r="CT168" s="14">
        <f>IF($J15&lt;&gt;"",$I15*IF(COUNTA(CU16:$DN16)=0,$J15,0),0)</f>
        <v>0.8</v>
      </c>
      <c r="CU168" s="14">
        <f>IF($J15&lt;&gt;"",$I15*IF(COUNTA(CV16:$DN16)=0,$J15,0),0)</f>
        <v>0.8</v>
      </c>
      <c r="CV168" s="14">
        <f>IF($J15&lt;&gt;"",$I15*IF(COUNTA(CW16:$DN16)=0,$J15,0),0)</f>
        <v>0.8</v>
      </c>
      <c r="CW168" s="14">
        <f>IF($J15&lt;&gt;"",$I15*IF(COUNTA(CX16:$DN16)=0,$J15,0),0)</f>
        <v>0.8</v>
      </c>
      <c r="CX168" s="14">
        <f>IF($J15&lt;&gt;"",$I15*IF(COUNTA(CY16:$DN16)=0,$J15,0),0)</f>
        <v>0.8</v>
      </c>
      <c r="CY168" s="14">
        <f>IF($J15&lt;&gt;"",$I15*IF(COUNTA(CZ16:$DN16)=0,$J15,0),0)</f>
        <v>0.8</v>
      </c>
      <c r="CZ168" s="14">
        <f>IF($J15&lt;&gt;"",$I15*IF(COUNTA(DA16:$DN16)=0,$J15,0),0)</f>
        <v>0.8</v>
      </c>
      <c r="DA168" s="14">
        <f>IF($J15&lt;&gt;"",$I15*IF(COUNTA(DB16:$DN16)=0,$J15,0),0)</f>
        <v>0.8</v>
      </c>
      <c r="DB168" s="14">
        <f>IF($J15&lt;&gt;"",$I15*IF(COUNTA(DC16:$DN16)=0,$J15,0),0)</f>
        <v>0.8</v>
      </c>
      <c r="DC168" s="14">
        <f>IF($J15&lt;&gt;"",$I15*IF(COUNTA(DD16:$DN16)=0,$J15,0),0)</f>
        <v>0.8</v>
      </c>
      <c r="DD168" s="14">
        <f>IF($J15&lt;&gt;"",$I15*IF(COUNTA(DE16:$DN16)=0,$J15,0),0)</f>
        <v>0.8</v>
      </c>
      <c r="DE168" s="14">
        <f>IF($J15&lt;&gt;"",$I15*IF(COUNTA(DF16:$DN16)=0,$J15,0),0)</f>
        <v>0.8</v>
      </c>
      <c r="DF168" s="14">
        <f>IF($J15&lt;&gt;"",$I15*IF(COUNTA(DG16:$DN16)=0,$J15,0),0)</f>
        <v>0.8</v>
      </c>
      <c r="DG168" s="14">
        <f>IF($J15&lt;&gt;"",$I15*IF(COUNTA(DH16:$DN16)=0,$J15,0),0)</f>
        <v>0.8</v>
      </c>
      <c r="DH168" s="14">
        <f>IF($J15&lt;&gt;"",$I15*IF(COUNTA(DI16:$DN16)=0,$J15,0),0)</f>
        <v>0.8</v>
      </c>
      <c r="DI168" s="14">
        <f>IF($J15&lt;&gt;"",$I15*IF(COUNTA(DJ16:$DN16)=0,$J15,0),0)</f>
        <v>0.8</v>
      </c>
      <c r="DJ168" s="14">
        <f>IF($J15&lt;&gt;"",$I15*IF(COUNTA(DK16:$DN16)=0,$J15,0),0)</f>
        <v>0.8</v>
      </c>
      <c r="DK168" s="14">
        <f>IF($J15&lt;&gt;"",$I15*IF(COUNTA(DL16:$DN16)=0,$J15,0),0)</f>
        <v>0.8</v>
      </c>
      <c r="DL168" s="14">
        <f>IF($J15&lt;&gt;"",$I15*IF(COUNTA(DM16:$DN16)=0,$J15,0),0)</f>
        <v>0.8</v>
      </c>
      <c r="DM168" s="14">
        <f>IF($J15&lt;&gt;"",$I15*IF(COUNTA(DN16:$DN16)=0,$J15,0),0)</f>
        <v>0.8</v>
      </c>
      <c r="DN168" s="14">
        <f>IF($J15&lt;&gt;"",$I15*IF(COUNTA(#REF!)=0,$J15,0),0)</f>
        <v>0</v>
      </c>
    </row>
    <row r="169" spans="1:118" s="11" customFormat="1" x14ac:dyDescent="0.15">
      <c r="A169" s="10"/>
      <c r="K169" s="14">
        <f>IF($J17&lt;&gt;"",$I17*IF(COUNTA(L18:$DN18)=0,$J17,0),0)</f>
        <v>0</v>
      </c>
      <c r="L169" s="14">
        <f>IF($J17&lt;&gt;"",$I17*IF(COUNTA(M18:$DN18)=0,$J17,0),0)</f>
        <v>0</v>
      </c>
      <c r="M169" s="14">
        <f>IF($J17&lt;&gt;"",$I17*IF(COUNTA(N18:$DN18)=0,$J17,0),0)</f>
        <v>0</v>
      </c>
      <c r="N169" s="14">
        <f>IF($J17&lt;&gt;"",$I17*IF(COUNTA(O18:$DN18)=0,$J17,0),0)</f>
        <v>0</v>
      </c>
      <c r="O169" s="14">
        <f>IF($J17&lt;&gt;"",$I17*IF(COUNTA(P18:$DN18)=0,$J17,0),0)</f>
        <v>0</v>
      </c>
      <c r="P169" s="14">
        <f>IF($J17&lt;&gt;"",$I17*IF(COUNTA(Q18:$DN18)=0,$J17,0),0)</f>
        <v>0</v>
      </c>
      <c r="Q169" s="14">
        <f>IF($J17&lt;&gt;"",$I17*IF(COUNTA(R18:$DN18)=0,$J17,0),0)</f>
        <v>0</v>
      </c>
      <c r="R169" s="14">
        <f>IF($J17&lt;&gt;"",$I17*IF(COUNTA(S18:$DN18)=0,$J17,0),0)</f>
        <v>0</v>
      </c>
      <c r="S169" s="14">
        <f>IF($J17&lt;&gt;"",$I17*IF(COUNTA(T18:$DN18)=0,$J17,0),0)</f>
        <v>0</v>
      </c>
      <c r="T169" s="14">
        <f>IF($J17&lt;&gt;"",$I17*IF(COUNTA(U18:$DN18)=0,$J17,0),0)</f>
        <v>0</v>
      </c>
      <c r="U169" s="14">
        <f>IF($J17&lt;&gt;"",$I17*IF(COUNTA(V18:$DN18)=0,$J17,0),0)</f>
        <v>0</v>
      </c>
      <c r="V169" s="14">
        <f>IF($J17&lt;&gt;"",$I17*IF(COUNTA(W18:$DN18)=0,$J17,0),0)</f>
        <v>0</v>
      </c>
      <c r="W169" s="14">
        <f>IF($J17&lt;&gt;"",$I17*IF(COUNTA(X18:$DN18)=0,$J17,0),0)</f>
        <v>0</v>
      </c>
      <c r="X169" s="14">
        <f>IF($J17&lt;&gt;"",$I17*IF(COUNTA(Y18:$DN18)=0,$J17,0),0)</f>
        <v>0</v>
      </c>
      <c r="Y169" s="14">
        <f>IF($J17&lt;&gt;"",$I17*IF(COUNTA(Z18:$DN18)=0,$J17,0),0)</f>
        <v>0</v>
      </c>
      <c r="Z169" s="14">
        <f>IF($J17&lt;&gt;"",$I17*IF(COUNTA(AA18:$DN18)=0,$J17,0),0)</f>
        <v>0</v>
      </c>
      <c r="AA169" s="14">
        <f>IF($J17&lt;&gt;"",$I17*IF(COUNTA(AB18:$DN18)=0,$J17,0),0)</f>
        <v>0</v>
      </c>
      <c r="AB169" s="14">
        <f>IF($J17&lt;&gt;"",$I17*IF(COUNTA(AC18:$DN18)=0,$J17,0),0)</f>
        <v>0</v>
      </c>
      <c r="AC169" s="14">
        <f>IF($J17&lt;&gt;"",$I17*IF(COUNTA(AD18:$DN18)=0,$J17,0),0)</f>
        <v>0</v>
      </c>
      <c r="AD169" s="14">
        <f>IF($J17&lt;&gt;"",$I17*IF(COUNTA(AE18:$DN18)=0,$J17,0),0)</f>
        <v>0</v>
      </c>
      <c r="AE169" s="14">
        <f>IF($J17&lt;&gt;"",$I17*IF(COUNTA(AF18:$DN18)=0,$J17,0),0)</f>
        <v>0</v>
      </c>
      <c r="AF169" s="14">
        <f>IF($J17&lt;&gt;"",$I17*IF(COUNTA(AG18:$DN18)=0,$J17,0),0)</f>
        <v>0</v>
      </c>
      <c r="AG169" s="14">
        <f>IF($J17&lt;&gt;"",$I17*IF(COUNTA(AH18:$DN18)=0,$J17,0),0)</f>
        <v>0</v>
      </c>
      <c r="AH169" s="14">
        <f>IF($J17&lt;&gt;"",$I17*IF(COUNTA(AI18:$DN18)=0,$J17,0),0)</f>
        <v>0</v>
      </c>
      <c r="AI169" s="14">
        <f>IF($J17&lt;&gt;"",$I17*IF(COUNTA(AJ18:$DN18)=0,$J17,0),0)</f>
        <v>0</v>
      </c>
      <c r="AJ169" s="14">
        <f>IF($J17&lt;&gt;"",$I17*IF(COUNTA(AK18:$DN18)=0,$J17,0),0)</f>
        <v>0</v>
      </c>
      <c r="AK169" s="14">
        <f>IF($J17&lt;&gt;"",$I17*IF(COUNTA(AL18:$DN18)=0,$J17,0),0)</f>
        <v>0</v>
      </c>
      <c r="AL169" s="14">
        <f>IF($J17&lt;&gt;"",$I17*IF(COUNTA(AM18:$DN18)=0,$J17,0),0)</f>
        <v>0</v>
      </c>
      <c r="AM169" s="14">
        <f>IF($J17&lt;&gt;"",$I17*IF(COUNTA(AN18:$DN18)=0,$J17,0),0)</f>
        <v>0</v>
      </c>
      <c r="AN169" s="14">
        <f>IF($J17&lt;&gt;"",$I17*IF(COUNTA(AO18:$DN18)=0,$J17,0),0)</f>
        <v>0</v>
      </c>
      <c r="AO169" s="14">
        <f>IF($J17&lt;&gt;"",$I17*IF(COUNTA(AP18:$DN18)=0,$J17,0),0)</f>
        <v>0</v>
      </c>
      <c r="AP169" s="14">
        <f>IF($J17&lt;&gt;"",$I17*IF(COUNTA(AQ18:$DN18)=0,$J17,0),0)</f>
        <v>0</v>
      </c>
      <c r="AQ169" s="14">
        <f>IF($J17&lt;&gt;"",$I17*IF(COUNTA(AR18:$DN18)=0,$J17,0),0)</f>
        <v>0</v>
      </c>
      <c r="AR169" s="14">
        <f>IF($J17&lt;&gt;"",$I17*IF(COUNTA(AS18:$DN18)=0,$J17,0),0)</f>
        <v>0</v>
      </c>
      <c r="AS169" s="14">
        <f>IF($J17&lt;&gt;"",$I17*IF(COUNTA(AT18:$DN18)=0,$J17,0),0)</f>
        <v>0</v>
      </c>
      <c r="AT169" s="14">
        <f>IF($J17&lt;&gt;"",$I17*IF(COUNTA(AU18:$DN18)=0,$J17,0),0)</f>
        <v>0</v>
      </c>
      <c r="AU169" s="14">
        <f>IF($J17&lt;&gt;"",$I17*IF(COUNTA(AV18:$DN18)=0,$J17,0),0)</f>
        <v>0</v>
      </c>
      <c r="AV169" s="14">
        <f>IF($J17&lt;&gt;"",$I17*IF(COUNTA(AW18:$DN18)=0,$J17,0),0)</f>
        <v>0</v>
      </c>
      <c r="AW169" s="14">
        <f>IF($J17&lt;&gt;"",$I17*IF(COUNTA(AX18:$DN18)=0,$J17,0),0)</f>
        <v>0</v>
      </c>
      <c r="AX169" s="14">
        <f>IF($J17&lt;&gt;"",$I17*IF(COUNTA(AY18:$DN18)=0,$J17,0),0)</f>
        <v>0</v>
      </c>
      <c r="AY169" s="14">
        <f>IF($J17&lt;&gt;"",$I17*IF(COUNTA(AZ18:$DN18)=0,$J17,0),0)</f>
        <v>0</v>
      </c>
      <c r="AZ169" s="14">
        <f>IF($J17&lt;&gt;"",$I17*IF(COUNTA(BA18:$DN18)=0,$J17,0),0)</f>
        <v>0</v>
      </c>
      <c r="BA169" s="14">
        <f>IF($J17&lt;&gt;"",$I17*IF(COUNTA(BB18:$DN18)=0,$J17,0),0)</f>
        <v>0</v>
      </c>
      <c r="BB169" s="14">
        <f>IF($J17&lt;&gt;"",$I17*IF(COUNTA(BC18:$DN18)=0,$J17,0),0)</f>
        <v>0</v>
      </c>
      <c r="BC169" s="14">
        <f>IF($J17&lt;&gt;"",$I17*IF(COUNTA(BD18:$DN18)=0,$J17,0),0)</f>
        <v>0</v>
      </c>
      <c r="BD169" s="14">
        <f>IF($J17&lt;&gt;"",$I17*IF(COUNTA(BE18:$DN18)=0,$J17,0),0)</f>
        <v>0</v>
      </c>
      <c r="BE169" s="14">
        <f>IF($J17&lt;&gt;"",$I17*IF(COUNTA(BF18:$DN18)=0,$J17,0),0)</f>
        <v>0</v>
      </c>
      <c r="BF169" s="14">
        <f>IF($J17&lt;&gt;"",$I17*IF(COUNTA(BG18:$DN18)=0,$J17,0),0)</f>
        <v>0</v>
      </c>
      <c r="BG169" s="14">
        <f>IF($J17&lt;&gt;"",$I17*IF(COUNTA(BH18:$DN18)=0,$J17,0),0)</f>
        <v>0</v>
      </c>
      <c r="BH169" s="14">
        <f>IF($J17&lt;&gt;"",$I17*IF(COUNTA(BI18:$DN18)=0,$J17,0),0)</f>
        <v>0</v>
      </c>
      <c r="BI169" s="14">
        <f>IF($J17&lt;&gt;"",$I17*IF(COUNTA(BJ18:$DN18)=0,$J17,0),0)</f>
        <v>0</v>
      </c>
      <c r="BJ169" s="14">
        <f>IF($J17&lt;&gt;"",$I17*IF(COUNTA(BK18:$DN18)=0,$J17,0),0)</f>
        <v>0</v>
      </c>
      <c r="BK169" s="14">
        <f>IF($J17&lt;&gt;"",$I17*IF(COUNTA(BL18:$DN18)=0,$J17,0),0)</f>
        <v>0</v>
      </c>
      <c r="BL169" s="14">
        <f>IF($J17&lt;&gt;"",$I17*IF(COUNTA(BM18:$DN18)=0,$J17,0),0)</f>
        <v>0</v>
      </c>
      <c r="BM169" s="14">
        <f>IF($J17&lt;&gt;"",$I17*IF(COUNTA(BN18:$DN18)=0,$J17,0),0)</f>
        <v>0</v>
      </c>
      <c r="BN169" s="14">
        <f>IF($J17&lt;&gt;"",$I17*IF(COUNTA(BO18:$DN18)=0,$J17,0),0)</f>
        <v>0</v>
      </c>
      <c r="BO169" s="14">
        <f>IF($J17&lt;&gt;"",$I17*IF(COUNTA(BP18:$DN18)=0,$J17,0),0)</f>
        <v>0</v>
      </c>
      <c r="BP169" s="14">
        <f>IF($J17&lt;&gt;"",$I17*IF(COUNTA(BQ18:$DN18)=0,$J17,0),0)</f>
        <v>0</v>
      </c>
      <c r="BQ169" s="14">
        <f>IF($J17&lt;&gt;"",$I17*IF(COUNTA(BR18:$DN18)=0,$J17,0),0)</f>
        <v>0</v>
      </c>
      <c r="BR169" s="14">
        <f>IF($J17&lt;&gt;"",$I17*IF(COUNTA(BS18:$DN18)=0,$J17,0),0)</f>
        <v>0</v>
      </c>
      <c r="BS169" s="14">
        <f>IF($J17&lt;&gt;"",$I17*IF(COUNTA(BT18:$DN18)=0,$J17,0),0)</f>
        <v>0</v>
      </c>
      <c r="BT169" s="14">
        <f>IF($J17&lt;&gt;"",$I17*IF(COUNTA(BU18:$DN18)=0,$J17,0),0)</f>
        <v>0</v>
      </c>
      <c r="BU169" s="14">
        <f>IF($J17&lt;&gt;"",$I17*IF(COUNTA(BV18:$DN18)=0,$J17,0),0)</f>
        <v>0</v>
      </c>
      <c r="BV169" s="14">
        <f>IF($J17&lt;&gt;"",$I17*IF(COUNTA(BW18:$DN18)=0,$J17,0),0)</f>
        <v>0</v>
      </c>
      <c r="BW169" s="14">
        <f>IF($J17&lt;&gt;"",$I17*IF(COUNTA(BX18:$DN18)=0,$J17,0),0)</f>
        <v>0</v>
      </c>
      <c r="BX169" s="14">
        <f>IF($J17&lt;&gt;"",$I17*IF(COUNTA(BY18:$DN18)=0,$J17,0),0)</f>
        <v>0</v>
      </c>
      <c r="BY169" s="14">
        <f>IF($J17&lt;&gt;"",$I17*IF(COUNTA(BZ18:$DN18)=0,$J17,0),0)</f>
        <v>0</v>
      </c>
      <c r="BZ169" s="14">
        <f>IF($J17&lt;&gt;"",$I17*IF(COUNTA(CA18:$DN18)=0,$J17,0),0)</f>
        <v>0</v>
      </c>
      <c r="CA169" s="14">
        <f>IF($J17&lt;&gt;"",$I17*IF(COUNTA(CB18:$DN18)=0,$J17,0),0)</f>
        <v>0</v>
      </c>
      <c r="CB169" s="14">
        <f>IF($J17&lt;&gt;"",$I17*IF(COUNTA(CC18:$DN18)=0,$J17,0),0)</f>
        <v>0</v>
      </c>
      <c r="CC169" s="14">
        <f>IF($J17&lt;&gt;"",$I17*IF(COUNTA(CD18:$DN18)=0,$J17,0),0)</f>
        <v>0</v>
      </c>
      <c r="CD169" s="14">
        <f>IF($J17&lt;&gt;"",$I17*IF(COUNTA(CE18:$DN18)=0,$J17,0),0)</f>
        <v>0</v>
      </c>
      <c r="CE169" s="14">
        <f>IF($J17&lt;&gt;"",$I17*IF(COUNTA(CF18:$DN18)=0,$J17,0),0)</f>
        <v>0</v>
      </c>
      <c r="CF169" s="14">
        <f>IF($J17&lt;&gt;"",$I17*IF(COUNTA(CG18:$DN18)=0,$J17,0),0)</f>
        <v>0</v>
      </c>
      <c r="CG169" s="14">
        <f>IF($J17&lt;&gt;"",$I17*IF(COUNTA(CH18:$DN18)=0,$J17,0),0)</f>
        <v>0</v>
      </c>
      <c r="CH169" s="14">
        <f>IF($J17&lt;&gt;"",$I17*IF(COUNTA(CI18:$DN18)=0,$J17,0),0)</f>
        <v>0</v>
      </c>
      <c r="CI169" s="14">
        <f>IF($J17&lt;&gt;"",$I17*IF(COUNTA(CJ18:$DN18)=0,$J17,0),0)</f>
        <v>0</v>
      </c>
      <c r="CJ169" s="14">
        <f>IF($J17&lt;&gt;"",$I17*IF(COUNTA(CK18:$DN18)=0,$J17,0),0)</f>
        <v>0</v>
      </c>
      <c r="CK169" s="14">
        <f>IF($J17&lt;&gt;"",$I17*IF(COUNTA(CL18:$DN18)=0,$J17,0),0)</f>
        <v>0</v>
      </c>
      <c r="CL169" s="14">
        <f>IF($J17&lt;&gt;"",$I17*IF(COUNTA(CM18:$DN18)=0,$J17,0),0)</f>
        <v>0</v>
      </c>
      <c r="CM169" s="14">
        <f>IF($J17&lt;&gt;"",$I17*IF(COUNTA(CN18:$DN18)=0,$J17,0),0)</f>
        <v>0</v>
      </c>
      <c r="CN169" s="14">
        <f>IF($J17&lt;&gt;"",$I17*IF(COUNTA(CO18:$DN18)=0,$J17,0),0)</f>
        <v>0</v>
      </c>
      <c r="CO169" s="14">
        <f>IF($J17&lt;&gt;"",$I17*IF(COUNTA(CP18:$DN18)=0,$J17,0),0)</f>
        <v>0</v>
      </c>
      <c r="CP169" s="14">
        <f>IF($J17&lt;&gt;"",$I17*IF(COUNTA(CQ18:$DN18)=0,$J17,0),0)</f>
        <v>0</v>
      </c>
      <c r="CQ169" s="14">
        <f>IF($J17&lt;&gt;"",$I17*IF(COUNTA(CR18:$DN18)=0,$J17,0),0)</f>
        <v>0</v>
      </c>
      <c r="CR169" s="14">
        <f>IF($J17&lt;&gt;"",$I17*IF(COUNTA(CS18:$DN18)=0,$J17,0),0)</f>
        <v>0</v>
      </c>
      <c r="CS169" s="14">
        <f>IF($J17&lt;&gt;"",$I17*IF(COUNTA(CT18:$DN18)=0,$J17,0),0)</f>
        <v>0</v>
      </c>
      <c r="CT169" s="14">
        <f>IF($J17&lt;&gt;"",$I17*IF(COUNTA(CU18:$DN18)=0,$J17,0),0)</f>
        <v>0</v>
      </c>
      <c r="CU169" s="14">
        <f>IF($J17&lt;&gt;"",$I17*IF(COUNTA(CV18:$DN18)=0,$J17,0),0)</f>
        <v>0</v>
      </c>
      <c r="CV169" s="14">
        <f>IF($J17&lt;&gt;"",$I17*IF(COUNTA(CW18:$DN18)=0,$J17,0),0)</f>
        <v>0</v>
      </c>
      <c r="CW169" s="14">
        <f>IF($J17&lt;&gt;"",$I17*IF(COUNTA(CX18:$DN18)=0,$J17,0),0)</f>
        <v>0</v>
      </c>
      <c r="CX169" s="14">
        <f>IF($J17&lt;&gt;"",$I17*IF(COUNTA(CY18:$DN18)=0,$J17,0),0)</f>
        <v>0</v>
      </c>
      <c r="CY169" s="14">
        <f>IF($J17&lt;&gt;"",$I17*IF(COUNTA(CZ18:$DN18)=0,$J17,0),0)</f>
        <v>0</v>
      </c>
      <c r="CZ169" s="14">
        <f>IF($J17&lt;&gt;"",$I17*IF(COUNTA(DA18:$DN18)=0,$J17,0),0)</f>
        <v>0</v>
      </c>
      <c r="DA169" s="14">
        <f>IF($J17&lt;&gt;"",$I17*IF(COUNTA(DB18:$DN18)=0,$J17,0),0)</f>
        <v>0</v>
      </c>
      <c r="DB169" s="14">
        <f>IF($J17&lt;&gt;"",$I17*IF(COUNTA(DC18:$DN18)=0,$J17,0),0)</f>
        <v>0</v>
      </c>
      <c r="DC169" s="14">
        <f>IF($J17&lt;&gt;"",$I17*IF(COUNTA(DD18:$DN18)=0,$J17,0),0)</f>
        <v>0</v>
      </c>
      <c r="DD169" s="14">
        <f>IF($J17&lt;&gt;"",$I17*IF(COUNTA(DE18:$DN18)=0,$J17,0),0)</f>
        <v>0</v>
      </c>
      <c r="DE169" s="14">
        <f>IF($J17&lt;&gt;"",$I17*IF(COUNTA(DF18:$DN18)=0,$J17,0),0)</f>
        <v>0</v>
      </c>
      <c r="DF169" s="14">
        <f>IF($J17&lt;&gt;"",$I17*IF(COUNTA(DG18:$DN18)=0,$J17,0),0)</f>
        <v>0</v>
      </c>
      <c r="DG169" s="14">
        <f>IF($J17&lt;&gt;"",$I17*IF(COUNTA(DH18:$DN18)=0,$J17,0),0)</f>
        <v>0</v>
      </c>
      <c r="DH169" s="14">
        <f>IF($J17&lt;&gt;"",$I17*IF(COUNTA(DI18:$DN18)=0,$J17,0),0)</f>
        <v>0</v>
      </c>
      <c r="DI169" s="14">
        <f>IF($J17&lt;&gt;"",$I17*IF(COUNTA(DJ18:$DN18)=0,$J17,0),0)</f>
        <v>0</v>
      </c>
      <c r="DJ169" s="14">
        <f>IF($J17&lt;&gt;"",$I17*IF(COUNTA(DK18:$DN18)=0,$J17,0),0)</f>
        <v>0</v>
      </c>
      <c r="DK169" s="14">
        <f>IF($J17&lt;&gt;"",$I17*IF(COUNTA(DL18:$DN18)=0,$J17,0),0)</f>
        <v>0</v>
      </c>
      <c r="DL169" s="14">
        <f>IF($J17&lt;&gt;"",$I17*IF(COUNTA(DM18:$DN18)=0,$J17,0),0)</f>
        <v>0</v>
      </c>
      <c r="DM169" s="14">
        <f>IF($J17&lt;&gt;"",$I17*IF(COUNTA(DN18:$DN18)=0,$J17,0),0)</f>
        <v>0</v>
      </c>
      <c r="DN169" s="14">
        <f>IF($J17&lt;&gt;"",$I17*IF(COUNTA(#REF!)=0,$J17,0),0)</f>
        <v>0</v>
      </c>
    </row>
    <row r="170" spans="1:118" s="11" customFormat="1" x14ac:dyDescent="0.15">
      <c r="A170" s="10"/>
      <c r="K170" s="14">
        <f>IF($J19&lt;&gt;"",$I19*IF(COUNTA(L20:$DN20)=0,$J19,0),0)</f>
        <v>0</v>
      </c>
      <c r="L170" s="14">
        <f>IF($J19&lt;&gt;"",$I19*IF(COUNTA(M20:$DN20)=0,$J19,0),0)</f>
        <v>0</v>
      </c>
      <c r="M170" s="14">
        <f>IF($J19&lt;&gt;"",$I19*IF(COUNTA(N20:$DN20)=0,$J19,0),0)</f>
        <v>0</v>
      </c>
      <c r="N170" s="14">
        <f>IF($J19&lt;&gt;"",$I19*IF(COUNTA(O20:$DN20)=0,$J19,0),0)</f>
        <v>0</v>
      </c>
      <c r="O170" s="14">
        <f>IF($J19&lt;&gt;"",$I19*IF(COUNTA(P20:$DN20)=0,$J19,0),0)</f>
        <v>0</v>
      </c>
      <c r="P170" s="14">
        <f>IF($J19&lt;&gt;"",$I19*IF(COUNTA(Q20:$DN20)=0,$J19,0),0)</f>
        <v>0</v>
      </c>
      <c r="Q170" s="14">
        <f>IF($J19&lt;&gt;"",$I19*IF(COUNTA(R20:$DN20)=0,$J19,0),0)</f>
        <v>0</v>
      </c>
      <c r="R170" s="14">
        <f>IF($J19&lt;&gt;"",$I19*IF(COUNTA(S20:$DN20)=0,$J19,0),0)</f>
        <v>0</v>
      </c>
      <c r="S170" s="14">
        <f>IF($J19&lt;&gt;"",$I19*IF(COUNTA(T20:$DN20)=0,$J19,0),0)</f>
        <v>0</v>
      </c>
      <c r="T170" s="14">
        <f>IF($J19&lt;&gt;"",$I19*IF(COUNTA(U20:$DN20)=0,$J19,0),0)</f>
        <v>0</v>
      </c>
      <c r="U170" s="14">
        <f>IF($J19&lt;&gt;"",$I19*IF(COUNTA(V20:$DN20)=0,$J19,0),0)</f>
        <v>0</v>
      </c>
      <c r="V170" s="14">
        <f>IF($J19&lt;&gt;"",$I19*IF(COUNTA(W20:$DN20)=0,$J19,0),0)</f>
        <v>0</v>
      </c>
      <c r="W170" s="14">
        <f>IF($J19&lt;&gt;"",$I19*IF(COUNTA(X20:$DN20)=0,$J19,0),0)</f>
        <v>0</v>
      </c>
      <c r="X170" s="14">
        <f>IF($J19&lt;&gt;"",$I19*IF(COUNTA(Y20:$DN20)=0,$J19,0),0)</f>
        <v>0</v>
      </c>
      <c r="Y170" s="14">
        <f>IF($J19&lt;&gt;"",$I19*IF(COUNTA(Z20:$DN20)=0,$J19,0),0)</f>
        <v>0</v>
      </c>
      <c r="Z170" s="14">
        <f>IF($J19&lt;&gt;"",$I19*IF(COUNTA(AA20:$DN20)=0,$J19,0),0)</f>
        <v>0</v>
      </c>
      <c r="AA170" s="14">
        <f>IF($J19&lt;&gt;"",$I19*IF(COUNTA(AB20:$DN20)=0,$J19,0),0)</f>
        <v>0</v>
      </c>
      <c r="AB170" s="14">
        <f>IF($J19&lt;&gt;"",$I19*IF(COUNTA(AC20:$DN20)=0,$J19,0),0)</f>
        <v>0</v>
      </c>
      <c r="AC170" s="14">
        <f>IF($J19&lt;&gt;"",$I19*IF(COUNTA(AD20:$DN20)=0,$J19,0),0)</f>
        <v>0</v>
      </c>
      <c r="AD170" s="14">
        <f>IF($J19&lt;&gt;"",$I19*IF(COUNTA(AE20:$DN20)=0,$J19,0),0)</f>
        <v>0</v>
      </c>
      <c r="AE170" s="14">
        <f>IF($J19&lt;&gt;"",$I19*IF(COUNTA(AF20:$DN20)=0,$J19,0),0)</f>
        <v>0</v>
      </c>
      <c r="AF170" s="14">
        <f>IF($J19&lt;&gt;"",$I19*IF(COUNTA(AG20:$DN20)=0,$J19,0),0)</f>
        <v>0</v>
      </c>
      <c r="AG170" s="14">
        <f>IF($J19&lt;&gt;"",$I19*IF(COUNTA(AH20:$DN20)=0,$J19,0),0)</f>
        <v>0</v>
      </c>
      <c r="AH170" s="14">
        <f>IF($J19&lt;&gt;"",$I19*IF(COUNTA(AI20:$DN20)=0,$J19,0),0)</f>
        <v>0</v>
      </c>
      <c r="AI170" s="14">
        <f>IF($J19&lt;&gt;"",$I19*IF(COUNTA(AJ20:$DN20)=0,$J19,0),0)</f>
        <v>0</v>
      </c>
      <c r="AJ170" s="14">
        <f>IF($J19&lt;&gt;"",$I19*IF(COUNTA(AK20:$DN20)=0,$J19,0),0)</f>
        <v>0</v>
      </c>
      <c r="AK170" s="14">
        <f>IF($J19&lt;&gt;"",$I19*IF(COUNTA(AL20:$DN20)=0,$J19,0),0)</f>
        <v>0</v>
      </c>
      <c r="AL170" s="14">
        <f>IF($J19&lt;&gt;"",$I19*IF(COUNTA(AM20:$DN20)=0,$J19,0),0)</f>
        <v>0</v>
      </c>
      <c r="AM170" s="14">
        <f>IF($J19&lt;&gt;"",$I19*IF(COUNTA(AN20:$DN20)=0,$J19,0),0)</f>
        <v>0</v>
      </c>
      <c r="AN170" s="14">
        <f>IF($J19&lt;&gt;"",$I19*IF(COUNTA(AO20:$DN20)=0,$J19,0),0)</f>
        <v>0</v>
      </c>
      <c r="AO170" s="14">
        <f>IF($J19&lt;&gt;"",$I19*IF(COUNTA(AP20:$DN20)=0,$J19,0),0)</f>
        <v>0</v>
      </c>
      <c r="AP170" s="14">
        <f>IF($J19&lt;&gt;"",$I19*IF(COUNTA(AQ20:$DN20)=0,$J19,0),0)</f>
        <v>0</v>
      </c>
      <c r="AQ170" s="14">
        <f>IF($J19&lt;&gt;"",$I19*IF(COUNTA(AR20:$DN20)=0,$J19,0),0)</f>
        <v>0</v>
      </c>
      <c r="AR170" s="14">
        <f>IF($J19&lt;&gt;"",$I19*IF(COUNTA(AS20:$DN20)=0,$J19,0),0)</f>
        <v>0</v>
      </c>
      <c r="AS170" s="14">
        <f>IF($J19&lt;&gt;"",$I19*IF(COUNTA(AT20:$DN20)=0,$J19,0),0)</f>
        <v>0</v>
      </c>
      <c r="AT170" s="14">
        <f>IF($J19&lt;&gt;"",$I19*IF(COUNTA(AU20:$DN20)=0,$J19,0),0)</f>
        <v>0</v>
      </c>
      <c r="AU170" s="14">
        <f>IF($J19&lt;&gt;"",$I19*IF(COUNTA(AV20:$DN20)=0,$J19,0),0)</f>
        <v>0</v>
      </c>
      <c r="AV170" s="14">
        <f>IF($J19&lt;&gt;"",$I19*IF(COUNTA(AW20:$DN20)=0,$J19,0),0)</f>
        <v>0</v>
      </c>
      <c r="AW170" s="14">
        <f>IF($J19&lt;&gt;"",$I19*IF(COUNTA(AX20:$DN20)=0,$J19,0),0)</f>
        <v>0</v>
      </c>
      <c r="AX170" s="14">
        <f>IF($J19&lt;&gt;"",$I19*IF(COUNTA(AY20:$DN20)=0,$J19,0),0)</f>
        <v>0</v>
      </c>
      <c r="AY170" s="14">
        <f>IF($J19&lt;&gt;"",$I19*IF(COUNTA(AZ20:$DN20)=0,$J19,0),0)</f>
        <v>0</v>
      </c>
      <c r="AZ170" s="14">
        <f>IF($J19&lt;&gt;"",$I19*IF(COUNTA(BA20:$DN20)=0,$J19,0),0)</f>
        <v>0</v>
      </c>
      <c r="BA170" s="14">
        <f>IF($J19&lt;&gt;"",$I19*IF(COUNTA(BB20:$DN20)=0,$J19,0),0)</f>
        <v>0</v>
      </c>
      <c r="BB170" s="14">
        <f>IF($J19&lt;&gt;"",$I19*IF(COUNTA(BC20:$DN20)=0,$J19,0),0)</f>
        <v>0</v>
      </c>
      <c r="BC170" s="14">
        <f>IF($J19&lt;&gt;"",$I19*IF(COUNTA(BD20:$DN20)=0,$J19,0),0)</f>
        <v>0</v>
      </c>
      <c r="BD170" s="14">
        <f>IF($J19&lt;&gt;"",$I19*IF(COUNTA(BE20:$DN20)=0,$J19,0),0)</f>
        <v>0</v>
      </c>
      <c r="BE170" s="14">
        <f>IF($J19&lt;&gt;"",$I19*IF(COUNTA(BF20:$DN20)=0,$J19,0),0)</f>
        <v>0</v>
      </c>
      <c r="BF170" s="14">
        <f>IF($J19&lt;&gt;"",$I19*IF(COUNTA(BG20:$DN20)=0,$J19,0),0)</f>
        <v>0</v>
      </c>
      <c r="BG170" s="14">
        <f>IF($J19&lt;&gt;"",$I19*IF(COUNTA(BH20:$DN20)=0,$J19,0),0)</f>
        <v>0</v>
      </c>
      <c r="BH170" s="14">
        <f>IF($J19&lt;&gt;"",$I19*IF(COUNTA(BI20:$DN20)=0,$J19,0),0)</f>
        <v>0</v>
      </c>
      <c r="BI170" s="14">
        <f>IF($J19&lt;&gt;"",$I19*IF(COUNTA(BJ20:$DN20)=0,$J19,0),0)</f>
        <v>0</v>
      </c>
      <c r="BJ170" s="14">
        <f>IF($J19&lt;&gt;"",$I19*IF(COUNTA(BK20:$DN20)=0,$J19,0),0)</f>
        <v>0</v>
      </c>
      <c r="BK170" s="14">
        <f>IF($J19&lt;&gt;"",$I19*IF(COUNTA(BL20:$DN20)=0,$J19,0),0)</f>
        <v>0</v>
      </c>
      <c r="BL170" s="14">
        <f>IF($J19&lt;&gt;"",$I19*IF(COUNTA(BM20:$DN20)=0,$J19,0),0)</f>
        <v>0</v>
      </c>
      <c r="BM170" s="14">
        <f>IF($J19&lt;&gt;"",$I19*IF(COUNTA(BN20:$DN20)=0,$J19,0),0)</f>
        <v>0</v>
      </c>
      <c r="BN170" s="14">
        <f>IF($J19&lt;&gt;"",$I19*IF(COUNTA(BO20:$DN20)=0,$J19,0),0)</f>
        <v>0</v>
      </c>
      <c r="BO170" s="14">
        <f>IF($J19&lt;&gt;"",$I19*IF(COUNTA(BP20:$DN20)=0,$J19,0),0)</f>
        <v>0</v>
      </c>
      <c r="BP170" s="14">
        <f>IF($J19&lt;&gt;"",$I19*IF(COUNTA(BQ20:$DN20)=0,$J19,0),0)</f>
        <v>0</v>
      </c>
      <c r="BQ170" s="14">
        <f>IF($J19&lt;&gt;"",$I19*IF(COUNTA(BR20:$DN20)=0,$J19,0),0)</f>
        <v>0</v>
      </c>
      <c r="BR170" s="14">
        <f>IF($J19&lt;&gt;"",$I19*IF(COUNTA(BS20:$DN20)=0,$J19,0),0)</f>
        <v>0</v>
      </c>
      <c r="BS170" s="14">
        <f>IF($J19&lt;&gt;"",$I19*IF(COUNTA(BT20:$DN20)=0,$J19,0),0)</f>
        <v>0</v>
      </c>
      <c r="BT170" s="14">
        <f>IF($J19&lt;&gt;"",$I19*IF(COUNTA(BU20:$DN20)=0,$J19,0),0)</f>
        <v>0</v>
      </c>
      <c r="BU170" s="14">
        <f>IF($J19&lt;&gt;"",$I19*IF(COUNTA(BV20:$DN20)=0,$J19,0),0)</f>
        <v>0</v>
      </c>
      <c r="BV170" s="14">
        <f>IF($J19&lt;&gt;"",$I19*IF(COUNTA(BW20:$DN20)=0,$J19,0),0)</f>
        <v>0</v>
      </c>
      <c r="BW170" s="14">
        <f>IF($J19&lt;&gt;"",$I19*IF(COUNTA(BX20:$DN20)=0,$J19,0),0)</f>
        <v>0</v>
      </c>
      <c r="BX170" s="14">
        <f>IF($J19&lt;&gt;"",$I19*IF(COUNTA(BY20:$DN20)=0,$J19,0),0)</f>
        <v>0</v>
      </c>
      <c r="BY170" s="14">
        <f>IF($J19&lt;&gt;"",$I19*IF(COUNTA(BZ20:$DN20)=0,$J19,0),0)</f>
        <v>0</v>
      </c>
      <c r="BZ170" s="14">
        <f>IF($J19&lt;&gt;"",$I19*IF(COUNTA(CA20:$DN20)=0,$J19,0),0)</f>
        <v>0</v>
      </c>
      <c r="CA170" s="14">
        <f>IF($J19&lt;&gt;"",$I19*IF(COUNTA(CB20:$DN20)=0,$J19,0),0)</f>
        <v>0</v>
      </c>
      <c r="CB170" s="14">
        <f>IF($J19&lt;&gt;"",$I19*IF(COUNTA(CC20:$DN20)=0,$J19,0),0)</f>
        <v>0</v>
      </c>
      <c r="CC170" s="14">
        <f>IF($J19&lt;&gt;"",$I19*IF(COUNTA(CD20:$DN20)=0,$J19,0),0)</f>
        <v>0</v>
      </c>
      <c r="CD170" s="14">
        <f>IF($J19&lt;&gt;"",$I19*IF(COUNTA(CE20:$DN20)=0,$J19,0),0)</f>
        <v>0</v>
      </c>
      <c r="CE170" s="14">
        <f>IF($J19&lt;&gt;"",$I19*IF(COUNTA(CF20:$DN20)=0,$J19,0),0)</f>
        <v>0</v>
      </c>
      <c r="CF170" s="14">
        <f>IF($J19&lt;&gt;"",$I19*IF(COUNTA(CG20:$DN20)=0,$J19,0),0)</f>
        <v>0</v>
      </c>
      <c r="CG170" s="14">
        <f>IF($J19&lt;&gt;"",$I19*IF(COUNTA(CH20:$DN20)=0,$J19,0),0)</f>
        <v>0</v>
      </c>
      <c r="CH170" s="14">
        <f>IF($J19&lt;&gt;"",$I19*IF(COUNTA(CI20:$DN20)=0,$J19,0),0)</f>
        <v>0</v>
      </c>
      <c r="CI170" s="14">
        <f>IF($J19&lt;&gt;"",$I19*IF(COUNTA(CJ20:$DN20)=0,$J19,0),0)</f>
        <v>0</v>
      </c>
      <c r="CJ170" s="14">
        <f>IF($J19&lt;&gt;"",$I19*IF(COUNTA(CK20:$DN20)=0,$J19,0),0)</f>
        <v>0</v>
      </c>
      <c r="CK170" s="14">
        <f>IF($J19&lt;&gt;"",$I19*IF(COUNTA(CL20:$DN20)=0,$J19,0),0)</f>
        <v>0</v>
      </c>
      <c r="CL170" s="14">
        <f>IF($J19&lt;&gt;"",$I19*IF(COUNTA(CM20:$DN20)=0,$J19,0),0)</f>
        <v>0</v>
      </c>
      <c r="CM170" s="14">
        <f>IF($J19&lt;&gt;"",$I19*IF(COUNTA(CN20:$DN20)=0,$J19,0),0)</f>
        <v>0</v>
      </c>
      <c r="CN170" s="14">
        <f>IF($J19&lt;&gt;"",$I19*IF(COUNTA(CO20:$DN20)=0,$J19,0),0)</f>
        <v>0</v>
      </c>
      <c r="CO170" s="14">
        <f>IF($J19&lt;&gt;"",$I19*IF(COUNTA(CP20:$DN20)=0,$J19,0),0)</f>
        <v>0</v>
      </c>
      <c r="CP170" s="14">
        <f>IF($J19&lt;&gt;"",$I19*IF(COUNTA(CQ20:$DN20)=0,$J19,0),0)</f>
        <v>0</v>
      </c>
      <c r="CQ170" s="14">
        <f>IF($J19&lt;&gt;"",$I19*IF(COUNTA(CR20:$DN20)=0,$J19,0),0)</f>
        <v>0</v>
      </c>
      <c r="CR170" s="14">
        <f>IF($J19&lt;&gt;"",$I19*IF(COUNTA(CS20:$DN20)=0,$J19,0),0)</f>
        <v>0</v>
      </c>
      <c r="CS170" s="14">
        <f>IF($J19&lt;&gt;"",$I19*IF(COUNTA(CT20:$DN20)=0,$J19,0),0)</f>
        <v>0</v>
      </c>
      <c r="CT170" s="14">
        <f>IF($J19&lt;&gt;"",$I19*IF(COUNTA(CU20:$DN20)=0,$J19,0),0)</f>
        <v>0</v>
      </c>
      <c r="CU170" s="14">
        <f>IF($J19&lt;&gt;"",$I19*IF(COUNTA(CV20:$DN20)=0,$J19,0),0)</f>
        <v>0</v>
      </c>
      <c r="CV170" s="14">
        <f>IF($J19&lt;&gt;"",$I19*IF(COUNTA(CW20:$DN20)=0,$J19,0),0)</f>
        <v>0</v>
      </c>
      <c r="CW170" s="14">
        <f>IF($J19&lt;&gt;"",$I19*IF(COUNTA(CX20:$DN20)=0,$J19,0),0)</f>
        <v>0</v>
      </c>
      <c r="CX170" s="14">
        <f>IF($J19&lt;&gt;"",$I19*IF(COUNTA(CY20:$DN20)=0,$J19,0),0)</f>
        <v>0</v>
      </c>
      <c r="CY170" s="14">
        <f>IF($J19&lt;&gt;"",$I19*IF(COUNTA(CZ20:$DN20)=0,$J19,0),0)</f>
        <v>0</v>
      </c>
      <c r="CZ170" s="14">
        <f>IF($J19&lt;&gt;"",$I19*IF(COUNTA(DA20:$DN20)=0,$J19,0),0)</f>
        <v>0</v>
      </c>
      <c r="DA170" s="14">
        <f>IF($J19&lt;&gt;"",$I19*IF(COUNTA(DB20:$DN20)=0,$J19,0),0)</f>
        <v>0</v>
      </c>
      <c r="DB170" s="14">
        <f>IF($J19&lt;&gt;"",$I19*IF(COUNTA(DC20:$DN20)=0,$J19,0),0)</f>
        <v>0</v>
      </c>
      <c r="DC170" s="14">
        <f>IF($J19&lt;&gt;"",$I19*IF(COUNTA(DD20:$DN20)=0,$J19,0),0)</f>
        <v>0</v>
      </c>
      <c r="DD170" s="14">
        <f>IF($J19&lt;&gt;"",$I19*IF(COUNTA(DE20:$DN20)=0,$J19,0),0)</f>
        <v>0</v>
      </c>
      <c r="DE170" s="14">
        <f>IF($J19&lt;&gt;"",$I19*IF(COUNTA(DF20:$DN20)=0,$J19,0),0)</f>
        <v>0</v>
      </c>
      <c r="DF170" s="14">
        <f>IF($J19&lt;&gt;"",$I19*IF(COUNTA(DG20:$DN20)=0,$J19,0),0)</f>
        <v>0</v>
      </c>
      <c r="DG170" s="14">
        <f>IF($J19&lt;&gt;"",$I19*IF(COUNTA(DH20:$DN20)=0,$J19,0),0)</f>
        <v>0</v>
      </c>
      <c r="DH170" s="14">
        <f>IF($J19&lt;&gt;"",$I19*IF(COUNTA(DI20:$DN20)=0,$J19,0),0)</f>
        <v>0</v>
      </c>
      <c r="DI170" s="14">
        <f>IF($J19&lt;&gt;"",$I19*IF(COUNTA(DJ20:$DN20)=0,$J19,0),0)</f>
        <v>0</v>
      </c>
      <c r="DJ170" s="14">
        <f>IF($J19&lt;&gt;"",$I19*IF(COUNTA(DK20:$DN20)=0,$J19,0),0)</f>
        <v>0</v>
      </c>
      <c r="DK170" s="14">
        <f>IF($J19&lt;&gt;"",$I19*IF(COUNTA(DL20:$DN20)=0,$J19,0),0)</f>
        <v>0</v>
      </c>
      <c r="DL170" s="14">
        <f>IF($J19&lt;&gt;"",$I19*IF(COUNTA(DM20:$DN20)=0,$J19,0),0)</f>
        <v>0</v>
      </c>
      <c r="DM170" s="14">
        <f>IF($J19&lt;&gt;"",$I19*IF(COUNTA(DN20:$DN20)=0,$J19,0),0)</f>
        <v>0</v>
      </c>
      <c r="DN170" s="14">
        <f>IF($J19&lt;&gt;"",$I19*IF(COUNTA(#REF!)=0,$J19,0),0)</f>
        <v>0</v>
      </c>
    </row>
    <row r="171" spans="1:118" s="11" customFormat="1" x14ac:dyDescent="0.15">
      <c r="A171" s="10"/>
      <c r="K171" s="14">
        <f>IF($J21&lt;&gt;"",$I21*IF(COUNTA(L22:$DN22)=0,$J21,0),0)</f>
        <v>0</v>
      </c>
      <c r="L171" s="14">
        <f>IF($J21&lt;&gt;"",$I21*IF(COUNTA(M22:$DN22)=0,$J21,0),0)</f>
        <v>0</v>
      </c>
      <c r="M171" s="14">
        <f>IF($J21&lt;&gt;"",$I21*IF(COUNTA(N22:$DN22)=0,$J21,0),0)</f>
        <v>0</v>
      </c>
      <c r="N171" s="14">
        <f>IF($J21&lt;&gt;"",$I21*IF(COUNTA(O22:$DN22)=0,$J21,0),0)</f>
        <v>0</v>
      </c>
      <c r="O171" s="14">
        <f>IF($J21&lt;&gt;"",$I21*IF(COUNTA(P22:$DN22)=0,$J21,0),0)</f>
        <v>0</v>
      </c>
      <c r="P171" s="14">
        <f>IF($J21&lt;&gt;"",$I21*IF(COUNTA(Q22:$DN22)=0,$J21,0),0)</f>
        <v>0</v>
      </c>
      <c r="Q171" s="14">
        <f>IF($J21&lt;&gt;"",$I21*IF(COUNTA(R22:$DN22)=0,$J21,0),0)</f>
        <v>0</v>
      </c>
      <c r="R171" s="14">
        <f>IF($J21&lt;&gt;"",$I21*IF(COUNTA(S22:$DN22)=0,$J21,0),0)</f>
        <v>0</v>
      </c>
      <c r="S171" s="14">
        <f>IF($J21&lt;&gt;"",$I21*IF(COUNTA(T22:$DN22)=0,$J21,0),0)</f>
        <v>0</v>
      </c>
      <c r="T171" s="14">
        <f>IF($J21&lt;&gt;"",$I21*IF(COUNTA(U22:$DN22)=0,$J21,0),0)</f>
        <v>0</v>
      </c>
      <c r="U171" s="14">
        <f>IF($J21&lt;&gt;"",$I21*IF(COUNTA(V22:$DN22)=0,$J21,0),0)</f>
        <v>0</v>
      </c>
      <c r="V171" s="14">
        <f>IF($J21&lt;&gt;"",$I21*IF(COUNTA(W22:$DN22)=0,$J21,0),0)</f>
        <v>0</v>
      </c>
      <c r="W171" s="14">
        <f>IF($J21&lt;&gt;"",$I21*IF(COUNTA(X22:$DN22)=0,$J21,0),0)</f>
        <v>0</v>
      </c>
      <c r="X171" s="14">
        <f>IF($J21&lt;&gt;"",$I21*IF(COUNTA(Y22:$DN22)=0,$J21,0),0)</f>
        <v>0</v>
      </c>
      <c r="Y171" s="14">
        <f>IF($J21&lt;&gt;"",$I21*IF(COUNTA(Z22:$DN22)=0,$J21,0),0)</f>
        <v>0</v>
      </c>
      <c r="Z171" s="14">
        <f>IF($J21&lt;&gt;"",$I21*IF(COUNTA(AA22:$DN22)=0,$J21,0),0)</f>
        <v>0</v>
      </c>
      <c r="AA171" s="14">
        <f>IF($J21&lt;&gt;"",$I21*IF(COUNTA(AB22:$DN22)=0,$J21,0),0)</f>
        <v>0</v>
      </c>
      <c r="AB171" s="14">
        <f>IF($J21&lt;&gt;"",$I21*IF(COUNTA(AC22:$DN22)=0,$J21,0),0)</f>
        <v>0</v>
      </c>
      <c r="AC171" s="14">
        <f>IF($J21&lt;&gt;"",$I21*IF(COUNTA(AD22:$DN22)=0,$J21,0),0)</f>
        <v>0</v>
      </c>
      <c r="AD171" s="14">
        <f>IF($J21&lt;&gt;"",$I21*IF(COUNTA(AE22:$DN22)=0,$J21,0),0)</f>
        <v>0</v>
      </c>
      <c r="AE171" s="14">
        <f>IF($J21&lt;&gt;"",$I21*IF(COUNTA(AF22:$DN22)=0,$J21,0),0)</f>
        <v>0</v>
      </c>
      <c r="AF171" s="14">
        <f>IF($J21&lt;&gt;"",$I21*IF(COUNTA(AG22:$DN22)=0,$J21,0),0)</f>
        <v>0</v>
      </c>
      <c r="AG171" s="14">
        <f>IF($J21&lt;&gt;"",$I21*IF(COUNTA(AH22:$DN22)=0,$J21,0),0)</f>
        <v>0</v>
      </c>
      <c r="AH171" s="14">
        <f>IF($J21&lt;&gt;"",$I21*IF(COUNTA(AI22:$DN22)=0,$J21,0),0)</f>
        <v>0</v>
      </c>
      <c r="AI171" s="14">
        <f>IF($J21&lt;&gt;"",$I21*IF(COUNTA(AJ22:$DN22)=0,$J21,0),0)</f>
        <v>0</v>
      </c>
      <c r="AJ171" s="14">
        <f>IF($J21&lt;&gt;"",$I21*IF(COUNTA(AK22:$DN22)=0,$J21,0),0)</f>
        <v>0</v>
      </c>
      <c r="AK171" s="14">
        <f>IF($J21&lt;&gt;"",$I21*IF(COUNTA(AL22:$DN22)=0,$J21,0),0)</f>
        <v>0</v>
      </c>
      <c r="AL171" s="14">
        <f>IF($J21&lt;&gt;"",$I21*IF(COUNTA(AM22:$DN22)=0,$J21,0),0)</f>
        <v>0</v>
      </c>
      <c r="AM171" s="14">
        <f>IF($J21&lt;&gt;"",$I21*IF(COUNTA(AN22:$DN22)=0,$J21,0),0)</f>
        <v>0</v>
      </c>
      <c r="AN171" s="14">
        <f>IF($J21&lt;&gt;"",$I21*IF(COUNTA(AO22:$DN22)=0,$J21,0),0)</f>
        <v>0</v>
      </c>
      <c r="AO171" s="14">
        <f>IF($J21&lt;&gt;"",$I21*IF(COUNTA(AP22:$DN22)=0,$J21,0),0)</f>
        <v>0</v>
      </c>
      <c r="AP171" s="14">
        <f>IF($J21&lt;&gt;"",$I21*IF(COUNTA(AQ22:$DN22)=0,$J21,0),0)</f>
        <v>0</v>
      </c>
      <c r="AQ171" s="14">
        <f>IF($J21&lt;&gt;"",$I21*IF(COUNTA(AR22:$DN22)=0,$J21,0),0)</f>
        <v>0</v>
      </c>
      <c r="AR171" s="14">
        <f>IF($J21&lt;&gt;"",$I21*IF(COUNTA(AS22:$DN22)=0,$J21,0),0)</f>
        <v>0</v>
      </c>
      <c r="AS171" s="14">
        <f>IF($J21&lt;&gt;"",$I21*IF(COUNTA(AT22:$DN22)=0,$J21,0),0)</f>
        <v>0</v>
      </c>
      <c r="AT171" s="14">
        <f>IF($J21&lt;&gt;"",$I21*IF(COUNTA(AU22:$DN22)=0,$J21,0),0)</f>
        <v>0</v>
      </c>
      <c r="AU171" s="14">
        <f>IF($J21&lt;&gt;"",$I21*IF(COUNTA(AV22:$DN22)=0,$J21,0),0)</f>
        <v>0</v>
      </c>
      <c r="AV171" s="14">
        <f>IF($J21&lt;&gt;"",$I21*IF(COUNTA(AW22:$DN22)=0,$J21,0),0)</f>
        <v>0</v>
      </c>
      <c r="AW171" s="14">
        <f>IF($J21&lt;&gt;"",$I21*IF(COUNTA(AX22:$DN22)=0,$J21,0),0)</f>
        <v>0</v>
      </c>
      <c r="AX171" s="14">
        <f>IF($J21&lt;&gt;"",$I21*IF(COUNTA(AY22:$DN22)=0,$J21,0),0)</f>
        <v>0</v>
      </c>
      <c r="AY171" s="14">
        <f>IF($J21&lt;&gt;"",$I21*IF(COUNTA(AZ22:$DN22)=0,$J21,0),0)</f>
        <v>0</v>
      </c>
      <c r="AZ171" s="14">
        <f>IF($J21&lt;&gt;"",$I21*IF(COUNTA(BA22:$DN22)=0,$J21,0),0)</f>
        <v>0</v>
      </c>
      <c r="BA171" s="14">
        <f>IF($J21&lt;&gt;"",$I21*IF(COUNTA(BB22:$DN22)=0,$J21,0),0)</f>
        <v>0</v>
      </c>
      <c r="BB171" s="14">
        <f>IF($J21&lt;&gt;"",$I21*IF(COUNTA(BC22:$DN22)=0,$J21,0),0)</f>
        <v>0</v>
      </c>
      <c r="BC171" s="14">
        <f>IF($J21&lt;&gt;"",$I21*IF(COUNTA(BD22:$DN22)=0,$J21,0),0)</f>
        <v>0</v>
      </c>
      <c r="BD171" s="14">
        <f>IF($J21&lt;&gt;"",$I21*IF(COUNTA(BE22:$DN22)=0,$J21,0),0)</f>
        <v>0</v>
      </c>
      <c r="BE171" s="14">
        <f>IF($J21&lt;&gt;"",$I21*IF(COUNTA(BF22:$DN22)=0,$J21,0),0)</f>
        <v>0</v>
      </c>
      <c r="BF171" s="14">
        <f>IF($J21&lt;&gt;"",$I21*IF(COUNTA(BG22:$DN22)=0,$J21,0),0)</f>
        <v>0</v>
      </c>
      <c r="BG171" s="14">
        <f>IF($J21&lt;&gt;"",$I21*IF(COUNTA(BH22:$DN22)=0,$J21,0),0)</f>
        <v>0</v>
      </c>
      <c r="BH171" s="14">
        <f>IF($J21&lt;&gt;"",$I21*IF(COUNTA(BI22:$DN22)=0,$J21,0),0)</f>
        <v>0</v>
      </c>
      <c r="BI171" s="14">
        <f>IF($J21&lt;&gt;"",$I21*IF(COUNTA(BJ22:$DN22)=0,$J21,0),0)</f>
        <v>0</v>
      </c>
      <c r="BJ171" s="14">
        <f>IF($J21&lt;&gt;"",$I21*IF(COUNTA(BK22:$DN22)=0,$J21,0),0)</f>
        <v>0</v>
      </c>
      <c r="BK171" s="14">
        <f>IF($J21&lt;&gt;"",$I21*IF(COUNTA(BL22:$DN22)=0,$J21,0),0)</f>
        <v>0</v>
      </c>
      <c r="BL171" s="14">
        <f>IF($J21&lt;&gt;"",$I21*IF(COUNTA(BM22:$DN22)=0,$J21,0),0)</f>
        <v>0</v>
      </c>
      <c r="BM171" s="14">
        <f>IF($J21&lt;&gt;"",$I21*IF(COUNTA(BN22:$DN22)=0,$J21,0),0)</f>
        <v>0</v>
      </c>
      <c r="BN171" s="14">
        <f>IF($J21&lt;&gt;"",$I21*IF(COUNTA(BO22:$DN22)=0,$J21,0),0)</f>
        <v>0</v>
      </c>
      <c r="BO171" s="14">
        <f>IF($J21&lt;&gt;"",$I21*IF(COUNTA(BP22:$DN22)=0,$J21,0),0)</f>
        <v>0</v>
      </c>
      <c r="BP171" s="14">
        <f>IF($J21&lt;&gt;"",$I21*IF(COUNTA(BQ22:$DN22)=0,$J21,0),0)</f>
        <v>0</v>
      </c>
      <c r="BQ171" s="14">
        <f>IF($J21&lt;&gt;"",$I21*IF(COUNTA(BR22:$DN22)=0,$J21,0),0)</f>
        <v>0</v>
      </c>
      <c r="BR171" s="14">
        <f>IF($J21&lt;&gt;"",$I21*IF(COUNTA(BS22:$DN22)=0,$J21,0),0)</f>
        <v>0</v>
      </c>
      <c r="BS171" s="14">
        <f>IF($J21&lt;&gt;"",$I21*IF(COUNTA(BT22:$DN22)=0,$J21,0),0)</f>
        <v>0</v>
      </c>
      <c r="BT171" s="14">
        <f>IF($J21&lt;&gt;"",$I21*IF(COUNTA(BU22:$DN22)=0,$J21,0),0)</f>
        <v>0</v>
      </c>
      <c r="BU171" s="14">
        <f>IF($J21&lt;&gt;"",$I21*IF(COUNTA(BV22:$DN22)=0,$J21,0),0)</f>
        <v>0</v>
      </c>
      <c r="BV171" s="14">
        <f>IF($J21&lt;&gt;"",$I21*IF(COUNTA(BW22:$DN22)=0,$J21,0),0)</f>
        <v>0</v>
      </c>
      <c r="BW171" s="14">
        <f>IF($J21&lt;&gt;"",$I21*IF(COUNTA(BX22:$DN22)=0,$J21,0),0)</f>
        <v>0</v>
      </c>
      <c r="BX171" s="14">
        <f>IF($J21&lt;&gt;"",$I21*IF(COUNTA(BY22:$DN22)=0,$J21,0),0)</f>
        <v>0</v>
      </c>
      <c r="BY171" s="14">
        <f>IF($J21&lt;&gt;"",$I21*IF(COUNTA(BZ22:$DN22)=0,$J21,0),0)</f>
        <v>0</v>
      </c>
      <c r="BZ171" s="14">
        <f>IF($J21&lt;&gt;"",$I21*IF(COUNTA(CA22:$DN22)=0,$J21,0),0)</f>
        <v>0</v>
      </c>
      <c r="CA171" s="14">
        <f>IF($J21&lt;&gt;"",$I21*IF(COUNTA(CB22:$DN22)=0,$J21,0),0)</f>
        <v>0</v>
      </c>
      <c r="CB171" s="14">
        <f>IF($J21&lt;&gt;"",$I21*IF(COUNTA(CC22:$DN22)=0,$J21,0),0)</f>
        <v>0</v>
      </c>
      <c r="CC171" s="14">
        <f>IF($J21&lt;&gt;"",$I21*IF(COUNTA(CD22:$DN22)=0,$J21,0),0)</f>
        <v>0</v>
      </c>
      <c r="CD171" s="14">
        <f>IF($J21&lt;&gt;"",$I21*IF(COUNTA(CE22:$DN22)=0,$J21,0),0)</f>
        <v>0</v>
      </c>
      <c r="CE171" s="14">
        <f>IF($J21&lt;&gt;"",$I21*IF(COUNTA(CF22:$DN22)=0,$J21,0),0)</f>
        <v>0</v>
      </c>
      <c r="CF171" s="14">
        <f>IF($J21&lt;&gt;"",$I21*IF(COUNTA(CG22:$DN22)=0,$J21,0),0)</f>
        <v>0</v>
      </c>
      <c r="CG171" s="14">
        <f>IF($J21&lt;&gt;"",$I21*IF(COUNTA(CH22:$DN22)=0,$J21,0),0)</f>
        <v>0</v>
      </c>
      <c r="CH171" s="14">
        <f>IF($J21&lt;&gt;"",$I21*IF(COUNTA(CI22:$DN22)=0,$J21,0),0)</f>
        <v>0</v>
      </c>
      <c r="CI171" s="14">
        <f>IF($J21&lt;&gt;"",$I21*IF(COUNTA(CJ22:$DN22)=0,$J21,0),0)</f>
        <v>0</v>
      </c>
      <c r="CJ171" s="14">
        <f>IF($J21&lt;&gt;"",$I21*IF(COUNTA(CK22:$DN22)=0,$J21,0),0)</f>
        <v>0</v>
      </c>
      <c r="CK171" s="14">
        <f>IF($J21&lt;&gt;"",$I21*IF(COUNTA(CL22:$DN22)=0,$J21,0),0)</f>
        <v>0</v>
      </c>
      <c r="CL171" s="14">
        <f>IF($J21&lt;&gt;"",$I21*IF(COUNTA(CM22:$DN22)=0,$J21,0),0)</f>
        <v>0</v>
      </c>
      <c r="CM171" s="14">
        <f>IF($J21&lt;&gt;"",$I21*IF(COUNTA(CN22:$DN22)=0,$J21,0),0)</f>
        <v>0</v>
      </c>
      <c r="CN171" s="14">
        <f>IF($J21&lt;&gt;"",$I21*IF(COUNTA(CO22:$DN22)=0,$J21,0),0)</f>
        <v>0</v>
      </c>
      <c r="CO171" s="14">
        <f>IF($J21&lt;&gt;"",$I21*IF(COUNTA(CP22:$DN22)=0,$J21,0),0)</f>
        <v>0</v>
      </c>
      <c r="CP171" s="14">
        <f>IF($J21&lt;&gt;"",$I21*IF(COUNTA(CQ22:$DN22)=0,$J21,0),0)</f>
        <v>0</v>
      </c>
      <c r="CQ171" s="14">
        <f>IF($J21&lt;&gt;"",$I21*IF(COUNTA(CR22:$DN22)=0,$J21,0),0)</f>
        <v>0</v>
      </c>
      <c r="CR171" s="14">
        <f>IF($J21&lt;&gt;"",$I21*IF(COUNTA(CS22:$DN22)=0,$J21,0),0)</f>
        <v>0</v>
      </c>
      <c r="CS171" s="14">
        <f>IF($J21&lt;&gt;"",$I21*IF(COUNTA(CT22:$DN22)=0,$J21,0),0)</f>
        <v>0</v>
      </c>
      <c r="CT171" s="14">
        <f>IF($J21&lt;&gt;"",$I21*IF(COUNTA(CU22:$DN22)=0,$J21,0),0)</f>
        <v>0</v>
      </c>
      <c r="CU171" s="14">
        <f>IF($J21&lt;&gt;"",$I21*IF(COUNTA(CV22:$DN22)=0,$J21,0),0)</f>
        <v>0</v>
      </c>
      <c r="CV171" s="14">
        <f>IF($J21&lt;&gt;"",$I21*IF(COUNTA(CW22:$DN22)=0,$J21,0),0)</f>
        <v>0</v>
      </c>
      <c r="CW171" s="14">
        <f>IF($J21&lt;&gt;"",$I21*IF(COUNTA(CX22:$DN22)=0,$J21,0),0)</f>
        <v>0</v>
      </c>
      <c r="CX171" s="14">
        <f>IF($J21&lt;&gt;"",$I21*IF(COUNTA(CY22:$DN22)=0,$J21,0),0)</f>
        <v>0</v>
      </c>
      <c r="CY171" s="14">
        <f>IF($J21&lt;&gt;"",$I21*IF(COUNTA(CZ22:$DN22)=0,$J21,0),0)</f>
        <v>0</v>
      </c>
      <c r="CZ171" s="14">
        <f>IF($J21&lt;&gt;"",$I21*IF(COUNTA(DA22:$DN22)=0,$J21,0),0)</f>
        <v>0</v>
      </c>
      <c r="DA171" s="14">
        <f>IF($J21&lt;&gt;"",$I21*IF(COUNTA(DB22:$DN22)=0,$J21,0),0)</f>
        <v>0</v>
      </c>
      <c r="DB171" s="14">
        <f>IF($J21&lt;&gt;"",$I21*IF(COUNTA(DC22:$DN22)=0,$J21,0),0)</f>
        <v>0</v>
      </c>
      <c r="DC171" s="14">
        <f>IF($J21&lt;&gt;"",$I21*IF(COUNTA(DD22:$DN22)=0,$J21,0),0)</f>
        <v>0</v>
      </c>
      <c r="DD171" s="14">
        <f>IF($J21&lt;&gt;"",$I21*IF(COUNTA(DE22:$DN22)=0,$J21,0),0)</f>
        <v>0</v>
      </c>
      <c r="DE171" s="14">
        <f>IF($J21&lt;&gt;"",$I21*IF(COUNTA(DF22:$DN22)=0,$J21,0),0)</f>
        <v>0</v>
      </c>
      <c r="DF171" s="14">
        <f>IF($J21&lt;&gt;"",$I21*IF(COUNTA(DG22:$DN22)=0,$J21,0),0)</f>
        <v>0</v>
      </c>
      <c r="DG171" s="14">
        <f>IF($J21&lt;&gt;"",$I21*IF(COUNTA(DH22:$DN22)=0,$J21,0),0)</f>
        <v>0</v>
      </c>
      <c r="DH171" s="14">
        <f>IF($J21&lt;&gt;"",$I21*IF(COUNTA(DI22:$DN22)=0,$J21,0),0)</f>
        <v>0</v>
      </c>
      <c r="DI171" s="14">
        <f>IF($J21&lt;&gt;"",$I21*IF(COUNTA(DJ22:$DN22)=0,$J21,0),0)</f>
        <v>0</v>
      </c>
      <c r="DJ171" s="14">
        <f>IF($J21&lt;&gt;"",$I21*IF(COUNTA(DK22:$DN22)=0,$J21,0),0)</f>
        <v>0</v>
      </c>
      <c r="DK171" s="14">
        <f>IF($J21&lt;&gt;"",$I21*IF(COUNTA(DL22:$DN22)=0,$J21,0),0)</f>
        <v>0</v>
      </c>
      <c r="DL171" s="14">
        <f>IF($J21&lt;&gt;"",$I21*IF(COUNTA(DM22:$DN22)=0,$J21,0),0)</f>
        <v>0</v>
      </c>
      <c r="DM171" s="14">
        <f>IF($J21&lt;&gt;"",$I21*IF(COUNTA(DN22:$DN22)=0,$J21,0),0)</f>
        <v>0</v>
      </c>
      <c r="DN171" s="14">
        <f>IF($J21&lt;&gt;"",$I21*IF(COUNTA(#REF!)=0,$J21,0),0)</f>
        <v>0</v>
      </c>
    </row>
    <row r="172" spans="1:118" s="11" customFormat="1" x14ac:dyDescent="0.15">
      <c r="A172" s="10"/>
      <c r="K172" s="14">
        <f>IF($J23&lt;&gt;"",$I23*IF(COUNTA(L24:$DN24)=0,$J23,0),0)</f>
        <v>0</v>
      </c>
      <c r="L172" s="14">
        <f>IF($J23&lt;&gt;"",$I23*IF(COUNTA(M24:$DN24)=0,$J23,0),0)</f>
        <v>0</v>
      </c>
      <c r="M172" s="14">
        <f>IF($J23&lt;&gt;"",$I23*IF(COUNTA(N24:$DN24)=0,$J23,0),0)</f>
        <v>0</v>
      </c>
      <c r="N172" s="14">
        <f>IF($J23&lt;&gt;"",$I23*IF(COUNTA(O24:$DN24)=0,$J23,0),0)</f>
        <v>0</v>
      </c>
      <c r="O172" s="14">
        <f>IF($J23&lt;&gt;"",$I23*IF(COUNTA(P24:$DN24)=0,$J23,0),0)</f>
        <v>0</v>
      </c>
      <c r="P172" s="14">
        <f>IF($J23&lt;&gt;"",$I23*IF(COUNTA(Q24:$DN24)=0,$J23,0),0)</f>
        <v>0</v>
      </c>
      <c r="Q172" s="14">
        <f>IF($J23&lt;&gt;"",$I23*IF(COUNTA(R24:$DN24)=0,$J23,0),0)</f>
        <v>0</v>
      </c>
      <c r="R172" s="14">
        <f>IF($J23&lt;&gt;"",$I23*IF(COUNTA(S24:$DN24)=0,$J23,0),0)</f>
        <v>0</v>
      </c>
      <c r="S172" s="14">
        <f>IF($J23&lt;&gt;"",$I23*IF(COUNTA(T24:$DN24)=0,$J23,0),0)</f>
        <v>0</v>
      </c>
      <c r="T172" s="14">
        <f>IF($J23&lt;&gt;"",$I23*IF(COUNTA(U24:$DN24)=0,$J23,0),0)</f>
        <v>0</v>
      </c>
      <c r="U172" s="14">
        <f>IF($J23&lt;&gt;"",$I23*IF(COUNTA(V24:$DN24)=0,$J23,0),0)</f>
        <v>0</v>
      </c>
      <c r="V172" s="14">
        <f>IF($J23&lt;&gt;"",$I23*IF(COUNTA(W24:$DN24)=0,$J23,0),0)</f>
        <v>0</v>
      </c>
      <c r="W172" s="14">
        <f>IF($J23&lt;&gt;"",$I23*IF(COUNTA(X24:$DN24)=0,$J23,0),0)</f>
        <v>0</v>
      </c>
      <c r="X172" s="14">
        <f>IF($J23&lt;&gt;"",$I23*IF(COUNTA(Y24:$DN24)=0,$J23,0),0)</f>
        <v>0</v>
      </c>
      <c r="Y172" s="14">
        <f>IF($J23&lt;&gt;"",$I23*IF(COUNTA(Z24:$DN24)=0,$J23,0),0)</f>
        <v>0</v>
      </c>
      <c r="Z172" s="14">
        <f>IF($J23&lt;&gt;"",$I23*IF(COUNTA(AA24:$DN24)=0,$J23,0),0)</f>
        <v>0</v>
      </c>
      <c r="AA172" s="14">
        <f>IF($J23&lt;&gt;"",$I23*IF(COUNTA(AB24:$DN24)=0,$J23,0),0)</f>
        <v>0</v>
      </c>
      <c r="AB172" s="14">
        <f>IF($J23&lt;&gt;"",$I23*IF(COUNTA(AC24:$DN24)=0,$J23,0),0)</f>
        <v>0</v>
      </c>
      <c r="AC172" s="14">
        <f>IF($J23&lt;&gt;"",$I23*IF(COUNTA(AD24:$DN24)=0,$J23,0),0)</f>
        <v>0</v>
      </c>
      <c r="AD172" s="14">
        <f>IF($J23&lt;&gt;"",$I23*IF(COUNTA(AE24:$DN24)=0,$J23,0),0)</f>
        <v>0</v>
      </c>
      <c r="AE172" s="14">
        <f>IF($J23&lt;&gt;"",$I23*IF(COUNTA(AF24:$DN24)=0,$J23,0),0)</f>
        <v>0</v>
      </c>
      <c r="AF172" s="14">
        <f>IF($J23&lt;&gt;"",$I23*IF(COUNTA(AG24:$DN24)=0,$J23,0),0)</f>
        <v>0</v>
      </c>
      <c r="AG172" s="14">
        <f>IF($J23&lt;&gt;"",$I23*IF(COUNTA(AH24:$DN24)=0,$J23,0),0)</f>
        <v>0</v>
      </c>
      <c r="AH172" s="14">
        <f>IF($J23&lt;&gt;"",$I23*IF(COUNTA(AI24:$DN24)=0,$J23,0),0)</f>
        <v>0</v>
      </c>
      <c r="AI172" s="14">
        <f>IF($J23&lt;&gt;"",$I23*IF(COUNTA(AJ24:$DN24)=0,$J23,0),0)</f>
        <v>0</v>
      </c>
      <c r="AJ172" s="14">
        <f>IF($J23&lt;&gt;"",$I23*IF(COUNTA(AK24:$DN24)=0,$J23,0),0)</f>
        <v>0</v>
      </c>
      <c r="AK172" s="14">
        <f>IF($J23&lt;&gt;"",$I23*IF(COUNTA(AL24:$DN24)=0,$J23,0),0)</f>
        <v>0</v>
      </c>
      <c r="AL172" s="14">
        <f>IF($J23&lt;&gt;"",$I23*IF(COUNTA(AM24:$DN24)=0,$J23,0),0)</f>
        <v>0</v>
      </c>
      <c r="AM172" s="14">
        <f>IF($J23&lt;&gt;"",$I23*IF(COUNTA(AN24:$DN24)=0,$J23,0),0)</f>
        <v>0</v>
      </c>
      <c r="AN172" s="14">
        <f>IF($J23&lt;&gt;"",$I23*IF(COUNTA(AO24:$DN24)=0,$J23,0),0)</f>
        <v>0</v>
      </c>
      <c r="AO172" s="14">
        <f>IF($J23&lt;&gt;"",$I23*IF(COUNTA(AP24:$DN24)=0,$J23,0),0)</f>
        <v>0</v>
      </c>
      <c r="AP172" s="14">
        <f>IF($J23&lt;&gt;"",$I23*IF(COUNTA(AQ24:$DN24)=0,$J23,0),0)</f>
        <v>0</v>
      </c>
      <c r="AQ172" s="14">
        <f>IF($J23&lt;&gt;"",$I23*IF(COUNTA(AR24:$DN24)=0,$J23,0),0)</f>
        <v>0</v>
      </c>
      <c r="AR172" s="14">
        <f>IF($J23&lt;&gt;"",$I23*IF(COUNTA(AS24:$DN24)=0,$J23,0),0)</f>
        <v>0</v>
      </c>
      <c r="AS172" s="14">
        <f>IF($J23&lt;&gt;"",$I23*IF(COUNTA(AT24:$DN24)=0,$J23,0),0)</f>
        <v>0</v>
      </c>
      <c r="AT172" s="14">
        <f>IF($J23&lt;&gt;"",$I23*IF(COUNTA(AU24:$DN24)=0,$J23,0),0)</f>
        <v>0</v>
      </c>
      <c r="AU172" s="14">
        <f>IF($J23&lt;&gt;"",$I23*IF(COUNTA(AV24:$DN24)=0,$J23,0),0)</f>
        <v>0</v>
      </c>
      <c r="AV172" s="14">
        <f>IF($J23&lt;&gt;"",$I23*IF(COUNTA(AW24:$DN24)=0,$J23,0),0)</f>
        <v>0</v>
      </c>
      <c r="AW172" s="14">
        <f>IF($J23&lt;&gt;"",$I23*IF(COUNTA(AX24:$DN24)=0,$J23,0),0)</f>
        <v>0</v>
      </c>
      <c r="AX172" s="14">
        <f>IF($J23&lt;&gt;"",$I23*IF(COUNTA(AY24:$DN24)=0,$J23,0),0)</f>
        <v>0</v>
      </c>
      <c r="AY172" s="14">
        <f>IF($J23&lt;&gt;"",$I23*IF(COUNTA(AZ24:$DN24)=0,$J23,0),0)</f>
        <v>0</v>
      </c>
      <c r="AZ172" s="14">
        <f>IF($J23&lt;&gt;"",$I23*IF(COUNTA(BA24:$DN24)=0,$J23,0),0)</f>
        <v>0</v>
      </c>
      <c r="BA172" s="14">
        <f>IF($J23&lt;&gt;"",$I23*IF(COUNTA(BB24:$DN24)=0,$J23,0),0)</f>
        <v>0</v>
      </c>
      <c r="BB172" s="14">
        <f>IF($J23&lt;&gt;"",$I23*IF(COUNTA(BC24:$DN24)=0,$J23,0),0)</f>
        <v>0</v>
      </c>
      <c r="BC172" s="14">
        <f>IF($J23&lt;&gt;"",$I23*IF(COUNTA(BD24:$DN24)=0,$J23,0),0)</f>
        <v>0</v>
      </c>
      <c r="BD172" s="14">
        <f>IF($J23&lt;&gt;"",$I23*IF(COUNTA(BE24:$DN24)=0,$J23,0),0)</f>
        <v>0</v>
      </c>
      <c r="BE172" s="14">
        <f>IF($J23&lt;&gt;"",$I23*IF(COUNTA(BF24:$DN24)=0,$J23,0),0)</f>
        <v>0</v>
      </c>
      <c r="BF172" s="14">
        <f>IF($J23&lt;&gt;"",$I23*IF(COUNTA(BG24:$DN24)=0,$J23,0),0)</f>
        <v>0</v>
      </c>
      <c r="BG172" s="14">
        <f>IF($J23&lt;&gt;"",$I23*IF(COUNTA(BH24:$DN24)=0,$J23,0),0)</f>
        <v>0</v>
      </c>
      <c r="BH172" s="14">
        <f>IF($J23&lt;&gt;"",$I23*IF(COUNTA(BI24:$DN24)=0,$J23,0),0)</f>
        <v>0</v>
      </c>
      <c r="BI172" s="14">
        <f>IF($J23&lt;&gt;"",$I23*IF(COUNTA(BJ24:$DN24)=0,$J23,0),0)</f>
        <v>0</v>
      </c>
      <c r="BJ172" s="14">
        <f>IF($J23&lt;&gt;"",$I23*IF(COUNTA(BK24:$DN24)=0,$J23,0),0)</f>
        <v>0</v>
      </c>
      <c r="BK172" s="14">
        <f>IF($J23&lt;&gt;"",$I23*IF(COUNTA(BL24:$DN24)=0,$J23,0),0)</f>
        <v>0</v>
      </c>
      <c r="BL172" s="14">
        <f>IF($J23&lt;&gt;"",$I23*IF(COUNTA(BM24:$DN24)=0,$J23,0),0)</f>
        <v>0</v>
      </c>
      <c r="BM172" s="14">
        <f>IF($J23&lt;&gt;"",$I23*IF(COUNTA(BN24:$DN24)=0,$J23,0),0)</f>
        <v>0</v>
      </c>
      <c r="BN172" s="14">
        <f>IF($J23&lt;&gt;"",$I23*IF(COUNTA(BO24:$DN24)=0,$J23,0),0)</f>
        <v>0</v>
      </c>
      <c r="BO172" s="14">
        <f>IF($J23&lt;&gt;"",$I23*IF(COUNTA(BP24:$DN24)=0,$J23,0),0)</f>
        <v>0</v>
      </c>
      <c r="BP172" s="14">
        <f>IF($J23&lt;&gt;"",$I23*IF(COUNTA(BQ24:$DN24)=0,$J23,0),0)</f>
        <v>0</v>
      </c>
      <c r="BQ172" s="14">
        <f>IF($J23&lt;&gt;"",$I23*IF(COUNTA(BR24:$DN24)=0,$J23,0),0)</f>
        <v>0</v>
      </c>
      <c r="BR172" s="14">
        <f>IF($J23&lt;&gt;"",$I23*IF(COUNTA(BS24:$DN24)=0,$J23,0),0)</f>
        <v>0</v>
      </c>
      <c r="BS172" s="14">
        <f>IF($J23&lt;&gt;"",$I23*IF(COUNTA(BT24:$DN24)=0,$J23,0),0)</f>
        <v>0</v>
      </c>
      <c r="BT172" s="14">
        <f>IF($J23&lt;&gt;"",$I23*IF(COUNTA(BU24:$DN24)=0,$J23,0),0)</f>
        <v>0</v>
      </c>
      <c r="BU172" s="14">
        <f>IF($J23&lt;&gt;"",$I23*IF(COUNTA(BV24:$DN24)=0,$J23,0),0)</f>
        <v>0</v>
      </c>
      <c r="BV172" s="14">
        <f>IF($J23&lt;&gt;"",$I23*IF(COUNTA(BW24:$DN24)=0,$J23,0),0)</f>
        <v>0</v>
      </c>
      <c r="BW172" s="14">
        <f>IF($J23&lt;&gt;"",$I23*IF(COUNTA(BX24:$DN24)=0,$J23,0),0)</f>
        <v>0</v>
      </c>
      <c r="BX172" s="14">
        <f>IF($J23&lt;&gt;"",$I23*IF(COUNTA(BY24:$DN24)=0,$J23,0),0)</f>
        <v>0</v>
      </c>
      <c r="BY172" s="14">
        <f>IF($J23&lt;&gt;"",$I23*IF(COUNTA(BZ24:$DN24)=0,$J23,0),0)</f>
        <v>0</v>
      </c>
      <c r="BZ172" s="14">
        <f>IF($J23&lt;&gt;"",$I23*IF(COUNTA(CA24:$DN24)=0,$J23,0),0)</f>
        <v>0</v>
      </c>
      <c r="CA172" s="14">
        <f>IF($J23&lt;&gt;"",$I23*IF(COUNTA(CB24:$DN24)=0,$J23,0),0)</f>
        <v>0</v>
      </c>
      <c r="CB172" s="14">
        <f>IF($J23&lt;&gt;"",$I23*IF(COUNTA(CC24:$DN24)=0,$J23,0),0)</f>
        <v>0</v>
      </c>
      <c r="CC172" s="14">
        <f>IF($J23&lt;&gt;"",$I23*IF(COUNTA(CD24:$DN24)=0,$J23,0),0)</f>
        <v>0</v>
      </c>
      <c r="CD172" s="14">
        <f>IF($J23&lt;&gt;"",$I23*IF(COUNTA(CE24:$DN24)=0,$J23,0),0)</f>
        <v>0</v>
      </c>
      <c r="CE172" s="14">
        <f>IF($J23&lt;&gt;"",$I23*IF(COUNTA(CF24:$DN24)=0,$J23,0),0)</f>
        <v>0</v>
      </c>
      <c r="CF172" s="14">
        <f>IF($J23&lt;&gt;"",$I23*IF(COUNTA(CG24:$DN24)=0,$J23,0),0)</f>
        <v>0</v>
      </c>
      <c r="CG172" s="14">
        <f>IF($J23&lt;&gt;"",$I23*IF(COUNTA(CH24:$DN24)=0,$J23,0),0)</f>
        <v>0</v>
      </c>
      <c r="CH172" s="14">
        <f>IF($J23&lt;&gt;"",$I23*IF(COUNTA(CI24:$DN24)=0,$J23,0),0)</f>
        <v>0</v>
      </c>
      <c r="CI172" s="14">
        <f>IF($J23&lt;&gt;"",$I23*IF(COUNTA(CJ24:$DN24)=0,$J23,0),0)</f>
        <v>0</v>
      </c>
      <c r="CJ172" s="14">
        <f>IF($J23&lt;&gt;"",$I23*IF(COUNTA(CK24:$DN24)=0,$J23,0),0)</f>
        <v>0</v>
      </c>
      <c r="CK172" s="14">
        <f>IF($J23&lt;&gt;"",$I23*IF(COUNTA(CL24:$DN24)=0,$J23,0),0)</f>
        <v>0</v>
      </c>
      <c r="CL172" s="14">
        <f>IF($J23&lt;&gt;"",$I23*IF(COUNTA(CM24:$DN24)=0,$J23,0),0)</f>
        <v>0</v>
      </c>
      <c r="CM172" s="14">
        <f>IF($J23&lt;&gt;"",$I23*IF(COUNTA(CN24:$DN24)=0,$J23,0),0)</f>
        <v>0</v>
      </c>
      <c r="CN172" s="14">
        <f>IF($J23&lt;&gt;"",$I23*IF(COUNTA(CO24:$DN24)=0,$J23,0),0)</f>
        <v>0</v>
      </c>
      <c r="CO172" s="14">
        <f>IF($J23&lt;&gt;"",$I23*IF(COUNTA(CP24:$DN24)=0,$J23,0),0)</f>
        <v>0</v>
      </c>
      <c r="CP172" s="14">
        <f>IF($J23&lt;&gt;"",$I23*IF(COUNTA(CQ24:$DN24)=0,$J23,0),0)</f>
        <v>0</v>
      </c>
      <c r="CQ172" s="14">
        <f>IF($J23&lt;&gt;"",$I23*IF(COUNTA(CR24:$DN24)=0,$J23,0),0)</f>
        <v>0</v>
      </c>
      <c r="CR172" s="14">
        <f>IF($J23&lt;&gt;"",$I23*IF(COUNTA(CS24:$DN24)=0,$J23,0),0)</f>
        <v>0</v>
      </c>
      <c r="CS172" s="14">
        <f>IF($J23&lt;&gt;"",$I23*IF(COUNTA(CT24:$DN24)=0,$J23,0),0)</f>
        <v>0</v>
      </c>
      <c r="CT172" s="14">
        <f>IF($J23&lt;&gt;"",$I23*IF(COUNTA(CU24:$DN24)=0,$J23,0),0)</f>
        <v>0</v>
      </c>
      <c r="CU172" s="14">
        <f>IF($J23&lt;&gt;"",$I23*IF(COUNTA(CV24:$DN24)=0,$J23,0),0)</f>
        <v>0</v>
      </c>
      <c r="CV172" s="14">
        <f>IF($J23&lt;&gt;"",$I23*IF(COUNTA(CW24:$DN24)=0,$J23,0),0)</f>
        <v>0</v>
      </c>
      <c r="CW172" s="14">
        <f>IF($J23&lt;&gt;"",$I23*IF(COUNTA(CX24:$DN24)=0,$J23,0),0)</f>
        <v>0</v>
      </c>
      <c r="CX172" s="14">
        <f>IF($J23&lt;&gt;"",$I23*IF(COUNTA(CY24:$DN24)=0,$J23,0),0)</f>
        <v>0</v>
      </c>
      <c r="CY172" s="14">
        <f>IF($J23&lt;&gt;"",$I23*IF(COUNTA(CZ24:$DN24)=0,$J23,0),0)</f>
        <v>0</v>
      </c>
      <c r="CZ172" s="14">
        <f>IF($J23&lt;&gt;"",$I23*IF(COUNTA(DA24:$DN24)=0,$J23,0),0)</f>
        <v>0</v>
      </c>
      <c r="DA172" s="14">
        <f>IF($J23&lt;&gt;"",$I23*IF(COUNTA(DB24:$DN24)=0,$J23,0),0)</f>
        <v>0</v>
      </c>
      <c r="DB172" s="14">
        <f>IF($J23&lt;&gt;"",$I23*IF(COUNTA(DC24:$DN24)=0,$J23,0),0)</f>
        <v>0</v>
      </c>
      <c r="DC172" s="14">
        <f>IF($J23&lt;&gt;"",$I23*IF(COUNTA(DD24:$DN24)=0,$J23,0),0)</f>
        <v>0</v>
      </c>
      <c r="DD172" s="14">
        <f>IF($J23&lt;&gt;"",$I23*IF(COUNTA(DE24:$DN24)=0,$J23,0),0)</f>
        <v>0</v>
      </c>
      <c r="DE172" s="14">
        <f>IF($J23&lt;&gt;"",$I23*IF(COUNTA(DF24:$DN24)=0,$J23,0),0)</f>
        <v>0</v>
      </c>
      <c r="DF172" s="14">
        <f>IF($J23&lt;&gt;"",$I23*IF(COUNTA(DG24:$DN24)=0,$J23,0),0)</f>
        <v>0</v>
      </c>
      <c r="DG172" s="14">
        <f>IF($J23&lt;&gt;"",$I23*IF(COUNTA(DH24:$DN24)=0,$J23,0),0)</f>
        <v>0</v>
      </c>
      <c r="DH172" s="14">
        <f>IF($J23&lt;&gt;"",$I23*IF(COUNTA(DI24:$DN24)=0,$J23,0),0)</f>
        <v>0</v>
      </c>
      <c r="DI172" s="14">
        <f>IF($J23&lt;&gt;"",$I23*IF(COUNTA(DJ24:$DN24)=0,$J23,0),0)</f>
        <v>0</v>
      </c>
      <c r="DJ172" s="14">
        <f>IF($J23&lt;&gt;"",$I23*IF(COUNTA(DK24:$DN24)=0,$J23,0),0)</f>
        <v>0</v>
      </c>
      <c r="DK172" s="14">
        <f>IF($J23&lt;&gt;"",$I23*IF(COUNTA(DL24:$DN24)=0,$J23,0),0)</f>
        <v>0</v>
      </c>
      <c r="DL172" s="14">
        <f>IF($J23&lt;&gt;"",$I23*IF(COUNTA(DM24:$DN24)=0,$J23,0),0)</f>
        <v>0</v>
      </c>
      <c r="DM172" s="14">
        <f>IF($J23&lt;&gt;"",$I23*IF(COUNTA(DN24:$DN24)=0,$J23,0),0)</f>
        <v>0</v>
      </c>
      <c r="DN172" s="14">
        <f>IF($J23&lt;&gt;"",$I23*IF(COUNTA(#REF!)=0,$J23,0),0)</f>
        <v>0</v>
      </c>
    </row>
    <row r="173" spans="1:118" s="11" customFormat="1" x14ac:dyDescent="0.15">
      <c r="A173" s="10"/>
      <c r="K173" s="14">
        <f>IF($J25&lt;&gt;"",$I25*IF(COUNTA(L26:$DN26)=0,$J25,0),0)</f>
        <v>0</v>
      </c>
      <c r="L173" s="14">
        <f>IF($J25&lt;&gt;"",$I25*IF(COUNTA(M26:$DN26)=0,$J25,0),0)</f>
        <v>0</v>
      </c>
      <c r="M173" s="14">
        <f>IF($J25&lt;&gt;"",$I25*IF(COUNTA(N26:$DN26)=0,$J25,0),0)</f>
        <v>0</v>
      </c>
      <c r="N173" s="14">
        <f>IF($J25&lt;&gt;"",$I25*IF(COUNTA(O26:$DN26)=0,$J25,0),0)</f>
        <v>0</v>
      </c>
      <c r="O173" s="14">
        <f>IF($J25&lt;&gt;"",$I25*IF(COUNTA(P26:$DN26)=0,$J25,0),0)</f>
        <v>0</v>
      </c>
      <c r="P173" s="14">
        <f>IF($J25&lt;&gt;"",$I25*IF(COUNTA(Q26:$DN26)=0,$J25,0),0)</f>
        <v>0</v>
      </c>
      <c r="Q173" s="14">
        <f>IF($J25&lt;&gt;"",$I25*IF(COUNTA(R26:$DN26)=0,$J25,0),0)</f>
        <v>0</v>
      </c>
      <c r="R173" s="14">
        <f>IF($J25&lt;&gt;"",$I25*IF(COUNTA(S26:$DN26)=0,$J25,0),0)</f>
        <v>0</v>
      </c>
      <c r="S173" s="14">
        <f>IF($J25&lt;&gt;"",$I25*IF(COUNTA(T26:$DN26)=0,$J25,0),0)</f>
        <v>0</v>
      </c>
      <c r="T173" s="14">
        <f>IF($J25&lt;&gt;"",$I25*IF(COUNTA(U26:$DN26)=0,$J25,0),0)</f>
        <v>0</v>
      </c>
      <c r="U173" s="14">
        <f>IF($J25&lt;&gt;"",$I25*IF(COUNTA(V26:$DN26)=0,$J25,0),0)</f>
        <v>0</v>
      </c>
      <c r="V173" s="14">
        <f>IF($J25&lt;&gt;"",$I25*IF(COUNTA(W26:$DN26)=0,$J25,0),0)</f>
        <v>0</v>
      </c>
      <c r="W173" s="14">
        <f>IF($J25&lt;&gt;"",$I25*IF(COUNTA(X26:$DN26)=0,$J25,0),0)</f>
        <v>0</v>
      </c>
      <c r="X173" s="14">
        <f>IF($J25&lt;&gt;"",$I25*IF(COUNTA(Y26:$DN26)=0,$J25,0),0)</f>
        <v>0</v>
      </c>
      <c r="Y173" s="14">
        <f>IF($J25&lt;&gt;"",$I25*IF(COUNTA(Z26:$DN26)=0,$J25,0),0)</f>
        <v>0</v>
      </c>
      <c r="Z173" s="14">
        <f>IF($J25&lt;&gt;"",$I25*IF(COUNTA(AA26:$DN26)=0,$J25,0),0)</f>
        <v>0</v>
      </c>
      <c r="AA173" s="14">
        <f>IF($J25&lt;&gt;"",$I25*IF(COUNTA(AB26:$DN26)=0,$J25,0),0)</f>
        <v>0</v>
      </c>
      <c r="AB173" s="14">
        <f>IF($J25&lt;&gt;"",$I25*IF(COUNTA(AC26:$DN26)=0,$J25,0),0)</f>
        <v>0</v>
      </c>
      <c r="AC173" s="14">
        <f>IF($J25&lt;&gt;"",$I25*IF(COUNTA(AD26:$DN26)=0,$J25,0),0)</f>
        <v>0</v>
      </c>
      <c r="AD173" s="14">
        <f>IF($J25&lt;&gt;"",$I25*IF(COUNTA(AE26:$DN26)=0,$J25,0),0)</f>
        <v>0</v>
      </c>
      <c r="AE173" s="14">
        <f>IF($J25&lt;&gt;"",$I25*IF(COUNTA(AF26:$DN26)=0,$J25,0),0)</f>
        <v>0</v>
      </c>
      <c r="AF173" s="14">
        <f>IF($J25&lt;&gt;"",$I25*IF(COUNTA(AG26:$DN26)=0,$J25,0),0)</f>
        <v>0</v>
      </c>
      <c r="AG173" s="14">
        <f>IF($J25&lt;&gt;"",$I25*IF(COUNTA(AH26:$DN26)=0,$J25,0),0)</f>
        <v>0</v>
      </c>
      <c r="AH173" s="14">
        <f>IF($J25&lt;&gt;"",$I25*IF(COUNTA(AI26:$DN26)=0,$J25,0),0)</f>
        <v>0</v>
      </c>
      <c r="AI173" s="14">
        <f>IF($J25&lt;&gt;"",$I25*IF(COUNTA(AJ26:$DN26)=0,$J25,0),0)</f>
        <v>0</v>
      </c>
      <c r="AJ173" s="14">
        <f>IF($J25&lt;&gt;"",$I25*IF(COUNTA(AK26:$DN26)=0,$J25,0),0)</f>
        <v>0</v>
      </c>
      <c r="AK173" s="14">
        <f>IF($J25&lt;&gt;"",$I25*IF(COUNTA(AL26:$DN26)=0,$J25,0),0)</f>
        <v>0</v>
      </c>
      <c r="AL173" s="14">
        <f>IF($J25&lt;&gt;"",$I25*IF(COUNTA(AM26:$DN26)=0,$J25,0),0)</f>
        <v>0</v>
      </c>
      <c r="AM173" s="14">
        <f>IF($J25&lt;&gt;"",$I25*IF(COUNTA(AN26:$DN26)=0,$J25,0),0)</f>
        <v>0</v>
      </c>
      <c r="AN173" s="14">
        <f>IF($J25&lt;&gt;"",$I25*IF(COUNTA(AO26:$DN26)=0,$J25,0),0)</f>
        <v>0</v>
      </c>
      <c r="AO173" s="14">
        <f>IF($J25&lt;&gt;"",$I25*IF(COUNTA(AP26:$DN26)=0,$J25,0),0)</f>
        <v>0</v>
      </c>
      <c r="AP173" s="14">
        <f>IF($J25&lt;&gt;"",$I25*IF(COUNTA(AQ26:$DN26)=0,$J25,0),0)</f>
        <v>0</v>
      </c>
      <c r="AQ173" s="14">
        <f>IF($J25&lt;&gt;"",$I25*IF(COUNTA(AR26:$DN26)=0,$J25,0),0)</f>
        <v>0</v>
      </c>
      <c r="AR173" s="14">
        <f>IF($J25&lt;&gt;"",$I25*IF(COUNTA(AS26:$DN26)=0,$J25,0),0)</f>
        <v>0</v>
      </c>
      <c r="AS173" s="14">
        <f>IF($J25&lt;&gt;"",$I25*IF(COUNTA(AT26:$DN26)=0,$J25,0),0)</f>
        <v>0</v>
      </c>
      <c r="AT173" s="14">
        <f>IF($J25&lt;&gt;"",$I25*IF(COUNTA(AU26:$DN26)=0,$J25,0),0)</f>
        <v>0</v>
      </c>
      <c r="AU173" s="14">
        <f>IF($J25&lt;&gt;"",$I25*IF(COUNTA(AV26:$DN26)=0,$J25,0),0)</f>
        <v>0</v>
      </c>
      <c r="AV173" s="14">
        <f>IF($J25&lt;&gt;"",$I25*IF(COUNTA(AW26:$DN26)=0,$J25,0),0)</f>
        <v>0</v>
      </c>
      <c r="AW173" s="14">
        <f>IF($J25&lt;&gt;"",$I25*IF(COUNTA(AX26:$DN26)=0,$J25,0),0)</f>
        <v>0</v>
      </c>
      <c r="AX173" s="14">
        <f>IF($J25&lt;&gt;"",$I25*IF(COUNTA(AY26:$DN26)=0,$J25,0),0)</f>
        <v>0</v>
      </c>
      <c r="AY173" s="14">
        <f>IF($J25&lt;&gt;"",$I25*IF(COUNTA(AZ26:$DN26)=0,$J25,0),0)</f>
        <v>0</v>
      </c>
      <c r="AZ173" s="14">
        <f>IF($J25&lt;&gt;"",$I25*IF(COUNTA(BA26:$DN26)=0,$J25,0),0)</f>
        <v>0</v>
      </c>
      <c r="BA173" s="14">
        <f>IF($J25&lt;&gt;"",$I25*IF(COUNTA(BB26:$DN26)=0,$J25,0),0)</f>
        <v>0</v>
      </c>
      <c r="BB173" s="14">
        <f>IF($J25&lt;&gt;"",$I25*IF(COUNTA(BC26:$DN26)=0,$J25,0),0)</f>
        <v>0</v>
      </c>
      <c r="BC173" s="14">
        <f>IF($J25&lt;&gt;"",$I25*IF(COUNTA(BD26:$DN26)=0,$J25,0),0)</f>
        <v>0</v>
      </c>
      <c r="BD173" s="14">
        <f>IF($J25&lt;&gt;"",$I25*IF(COUNTA(BE26:$DN26)=0,$J25,0),0)</f>
        <v>0</v>
      </c>
      <c r="BE173" s="14">
        <f>IF($J25&lt;&gt;"",$I25*IF(COUNTA(BF26:$DN26)=0,$J25,0),0)</f>
        <v>0</v>
      </c>
      <c r="BF173" s="14">
        <f>IF($J25&lt;&gt;"",$I25*IF(COUNTA(BG26:$DN26)=0,$J25,0),0)</f>
        <v>0</v>
      </c>
      <c r="BG173" s="14">
        <f>IF($J25&lt;&gt;"",$I25*IF(COUNTA(BH26:$DN26)=0,$J25,0),0)</f>
        <v>0</v>
      </c>
      <c r="BH173" s="14">
        <f>IF($J25&lt;&gt;"",$I25*IF(COUNTA(BI26:$DN26)=0,$J25,0),0)</f>
        <v>0</v>
      </c>
      <c r="BI173" s="14">
        <f>IF($J25&lt;&gt;"",$I25*IF(COUNTA(BJ26:$DN26)=0,$J25,0),0)</f>
        <v>0</v>
      </c>
      <c r="BJ173" s="14">
        <f>IF($J25&lt;&gt;"",$I25*IF(COUNTA(BK26:$DN26)=0,$J25,0),0)</f>
        <v>0</v>
      </c>
      <c r="BK173" s="14">
        <f>IF($J25&lt;&gt;"",$I25*IF(COUNTA(BL26:$DN26)=0,$J25,0),0)</f>
        <v>0</v>
      </c>
      <c r="BL173" s="14">
        <f>IF($J25&lt;&gt;"",$I25*IF(COUNTA(BM26:$DN26)=0,$J25,0),0)</f>
        <v>0</v>
      </c>
      <c r="BM173" s="14">
        <f>IF($J25&lt;&gt;"",$I25*IF(COUNTA(BN26:$DN26)=0,$J25,0),0)</f>
        <v>0</v>
      </c>
      <c r="BN173" s="14">
        <f>IF($J25&lt;&gt;"",$I25*IF(COUNTA(BO26:$DN26)=0,$J25,0),0)</f>
        <v>0</v>
      </c>
      <c r="BO173" s="14">
        <f>IF($J25&lt;&gt;"",$I25*IF(COUNTA(BP26:$DN26)=0,$J25,0),0)</f>
        <v>0</v>
      </c>
      <c r="BP173" s="14">
        <f>IF($J25&lt;&gt;"",$I25*IF(COUNTA(BQ26:$DN26)=0,$J25,0),0)</f>
        <v>0</v>
      </c>
      <c r="BQ173" s="14">
        <f>IF($J25&lt;&gt;"",$I25*IF(COUNTA(BR26:$DN26)=0,$J25,0),0)</f>
        <v>0</v>
      </c>
      <c r="BR173" s="14">
        <f>IF($J25&lt;&gt;"",$I25*IF(COUNTA(BS26:$DN26)=0,$J25,0),0)</f>
        <v>0</v>
      </c>
      <c r="BS173" s="14">
        <f>IF($J25&lt;&gt;"",$I25*IF(COUNTA(BT26:$DN26)=0,$J25,0),0)</f>
        <v>0</v>
      </c>
      <c r="BT173" s="14">
        <f>IF($J25&lt;&gt;"",$I25*IF(COUNTA(BU26:$DN26)=0,$J25,0),0)</f>
        <v>0</v>
      </c>
      <c r="BU173" s="14">
        <f>IF($J25&lt;&gt;"",$I25*IF(COUNTA(BV26:$DN26)=0,$J25,0),0)</f>
        <v>0</v>
      </c>
      <c r="BV173" s="14">
        <f>IF($J25&lt;&gt;"",$I25*IF(COUNTA(BW26:$DN26)=0,$J25,0),0)</f>
        <v>0</v>
      </c>
      <c r="BW173" s="14">
        <f>IF($J25&lt;&gt;"",$I25*IF(COUNTA(BX26:$DN26)=0,$J25,0),0)</f>
        <v>0</v>
      </c>
      <c r="BX173" s="14">
        <f>IF($J25&lt;&gt;"",$I25*IF(COUNTA(BY26:$DN26)=0,$J25,0),0)</f>
        <v>0</v>
      </c>
      <c r="BY173" s="14">
        <f>IF($J25&lt;&gt;"",$I25*IF(COUNTA(BZ26:$DN26)=0,$J25,0),0)</f>
        <v>0</v>
      </c>
      <c r="BZ173" s="14">
        <f>IF($J25&lt;&gt;"",$I25*IF(COUNTA(CA26:$DN26)=0,$J25,0),0)</f>
        <v>0</v>
      </c>
      <c r="CA173" s="14">
        <f>IF($J25&lt;&gt;"",$I25*IF(COUNTA(CB26:$DN26)=0,$J25,0),0)</f>
        <v>0</v>
      </c>
      <c r="CB173" s="14">
        <f>IF($J25&lt;&gt;"",$I25*IF(COUNTA(CC26:$DN26)=0,$J25,0),0)</f>
        <v>0</v>
      </c>
      <c r="CC173" s="14">
        <f>IF($J25&lt;&gt;"",$I25*IF(COUNTA(CD26:$DN26)=0,$J25,0),0)</f>
        <v>0</v>
      </c>
      <c r="CD173" s="14">
        <f>IF($J25&lt;&gt;"",$I25*IF(COUNTA(CE26:$DN26)=0,$J25,0),0)</f>
        <v>0</v>
      </c>
      <c r="CE173" s="14">
        <f>IF($J25&lt;&gt;"",$I25*IF(COUNTA(CF26:$DN26)=0,$J25,0),0)</f>
        <v>0</v>
      </c>
      <c r="CF173" s="14">
        <f>IF($J25&lt;&gt;"",$I25*IF(COUNTA(CG26:$DN26)=0,$J25,0),0)</f>
        <v>0</v>
      </c>
      <c r="CG173" s="14">
        <f>IF($J25&lt;&gt;"",$I25*IF(COUNTA(CH26:$DN26)=0,$J25,0),0)</f>
        <v>0</v>
      </c>
      <c r="CH173" s="14">
        <f>IF($J25&lt;&gt;"",$I25*IF(COUNTA(CI26:$DN26)=0,$J25,0),0)</f>
        <v>0</v>
      </c>
      <c r="CI173" s="14">
        <f>IF($J25&lt;&gt;"",$I25*IF(COUNTA(CJ26:$DN26)=0,$J25,0),0)</f>
        <v>0</v>
      </c>
      <c r="CJ173" s="14">
        <f>IF($J25&lt;&gt;"",$I25*IF(COUNTA(CK26:$DN26)=0,$J25,0),0)</f>
        <v>0</v>
      </c>
      <c r="CK173" s="14">
        <f>IF($J25&lt;&gt;"",$I25*IF(COUNTA(CL26:$DN26)=0,$J25,0),0)</f>
        <v>0</v>
      </c>
      <c r="CL173" s="14">
        <f>IF($J25&lt;&gt;"",$I25*IF(COUNTA(CM26:$DN26)=0,$J25,0),0)</f>
        <v>0</v>
      </c>
      <c r="CM173" s="14">
        <f>IF($J25&lt;&gt;"",$I25*IF(COUNTA(CN26:$DN26)=0,$J25,0),0)</f>
        <v>0</v>
      </c>
      <c r="CN173" s="14">
        <f>IF($J25&lt;&gt;"",$I25*IF(COUNTA(CO26:$DN26)=0,$J25,0),0)</f>
        <v>0</v>
      </c>
      <c r="CO173" s="14">
        <f>IF($J25&lt;&gt;"",$I25*IF(COUNTA(CP26:$DN26)=0,$J25,0),0)</f>
        <v>0</v>
      </c>
      <c r="CP173" s="14">
        <f>IF($J25&lt;&gt;"",$I25*IF(COUNTA(CQ26:$DN26)=0,$J25,0),0)</f>
        <v>0</v>
      </c>
      <c r="CQ173" s="14">
        <f>IF($J25&lt;&gt;"",$I25*IF(COUNTA(CR26:$DN26)=0,$J25,0),0)</f>
        <v>0</v>
      </c>
      <c r="CR173" s="14">
        <f>IF($J25&lt;&gt;"",$I25*IF(COUNTA(CS26:$DN26)=0,$J25,0),0)</f>
        <v>0</v>
      </c>
      <c r="CS173" s="14">
        <f>IF($J25&lt;&gt;"",$I25*IF(COUNTA(CT26:$DN26)=0,$J25,0),0)</f>
        <v>0</v>
      </c>
      <c r="CT173" s="14">
        <f>IF($J25&lt;&gt;"",$I25*IF(COUNTA(CU26:$DN26)=0,$J25,0),0)</f>
        <v>0</v>
      </c>
      <c r="CU173" s="14">
        <f>IF($J25&lt;&gt;"",$I25*IF(COUNTA(CV26:$DN26)=0,$J25,0),0)</f>
        <v>0</v>
      </c>
      <c r="CV173" s="14">
        <f>IF($J25&lt;&gt;"",$I25*IF(COUNTA(CW26:$DN26)=0,$J25,0),0)</f>
        <v>0</v>
      </c>
      <c r="CW173" s="14">
        <f>IF($J25&lt;&gt;"",$I25*IF(COUNTA(CX26:$DN26)=0,$J25,0),0)</f>
        <v>0</v>
      </c>
      <c r="CX173" s="14">
        <f>IF($J25&lt;&gt;"",$I25*IF(COUNTA(CY26:$DN26)=0,$J25,0),0)</f>
        <v>0</v>
      </c>
      <c r="CY173" s="14">
        <f>IF($J25&lt;&gt;"",$I25*IF(COUNTA(CZ26:$DN26)=0,$J25,0),0)</f>
        <v>0</v>
      </c>
      <c r="CZ173" s="14">
        <f>IF($J25&lt;&gt;"",$I25*IF(COUNTA(DA26:$DN26)=0,$J25,0),0)</f>
        <v>0</v>
      </c>
      <c r="DA173" s="14">
        <f>IF($J25&lt;&gt;"",$I25*IF(COUNTA(DB26:$DN26)=0,$J25,0),0)</f>
        <v>0</v>
      </c>
      <c r="DB173" s="14">
        <f>IF($J25&lt;&gt;"",$I25*IF(COUNTA(DC26:$DN26)=0,$J25,0),0)</f>
        <v>0</v>
      </c>
      <c r="DC173" s="14">
        <f>IF($J25&lt;&gt;"",$I25*IF(COUNTA(DD26:$DN26)=0,$J25,0),0)</f>
        <v>0</v>
      </c>
      <c r="DD173" s="14">
        <f>IF($J25&lt;&gt;"",$I25*IF(COUNTA(DE26:$DN26)=0,$J25,0),0)</f>
        <v>0</v>
      </c>
      <c r="DE173" s="14">
        <f>IF($J25&lt;&gt;"",$I25*IF(COUNTA(DF26:$DN26)=0,$J25,0),0)</f>
        <v>0</v>
      </c>
      <c r="DF173" s="14">
        <f>IF($J25&lt;&gt;"",$I25*IF(COUNTA(DG26:$DN26)=0,$J25,0),0)</f>
        <v>0</v>
      </c>
      <c r="DG173" s="14">
        <f>IF($J25&lt;&gt;"",$I25*IF(COUNTA(DH26:$DN26)=0,$J25,0),0)</f>
        <v>0</v>
      </c>
      <c r="DH173" s="14">
        <f>IF($J25&lt;&gt;"",$I25*IF(COUNTA(DI26:$DN26)=0,$J25,0),0)</f>
        <v>0</v>
      </c>
      <c r="DI173" s="14">
        <f>IF($J25&lt;&gt;"",$I25*IF(COUNTA(DJ26:$DN26)=0,$J25,0),0)</f>
        <v>0</v>
      </c>
      <c r="DJ173" s="14">
        <f>IF($J25&lt;&gt;"",$I25*IF(COUNTA(DK26:$DN26)=0,$J25,0),0)</f>
        <v>0</v>
      </c>
      <c r="DK173" s="14">
        <f>IF($J25&lt;&gt;"",$I25*IF(COUNTA(DL26:$DN26)=0,$J25,0),0)</f>
        <v>0</v>
      </c>
      <c r="DL173" s="14">
        <f>IF($J25&lt;&gt;"",$I25*IF(COUNTA(DM26:$DN26)=0,$J25,0),0)</f>
        <v>0</v>
      </c>
      <c r="DM173" s="14">
        <f>IF($J25&lt;&gt;"",$I25*IF(COUNTA(DN26:$DN26)=0,$J25,0),0)</f>
        <v>0</v>
      </c>
      <c r="DN173" s="14">
        <f>IF($J25&lt;&gt;"",$I25*IF(COUNTA(#REF!)=0,$J25,0),0)</f>
        <v>0</v>
      </c>
    </row>
    <row r="174" spans="1:118" s="11" customFormat="1" x14ac:dyDescent="0.15">
      <c r="A174" s="10"/>
      <c r="K174" s="14">
        <f>IF($J27&lt;&gt;"",$I27*IF(COUNTA(L28:$DN28)=0,$J27,0),0)</f>
        <v>0</v>
      </c>
      <c r="L174" s="14">
        <f>IF($J27&lt;&gt;"",$I27*IF(COUNTA(M28:$DN28)=0,$J27,0),0)</f>
        <v>0</v>
      </c>
      <c r="M174" s="14">
        <f>IF($J27&lt;&gt;"",$I27*IF(COUNTA(N28:$DN28)=0,$J27,0),0)</f>
        <v>0</v>
      </c>
      <c r="N174" s="14">
        <f>IF($J27&lt;&gt;"",$I27*IF(COUNTA(O28:$DN28)=0,$J27,0),0)</f>
        <v>0</v>
      </c>
      <c r="O174" s="14">
        <f>IF($J27&lt;&gt;"",$I27*IF(COUNTA(P28:$DN28)=0,$J27,0),0)</f>
        <v>0</v>
      </c>
      <c r="P174" s="14">
        <f>IF($J27&lt;&gt;"",$I27*IF(COUNTA(Q28:$DN28)=0,$J27,0),0)</f>
        <v>0</v>
      </c>
      <c r="Q174" s="14">
        <f>IF($J27&lt;&gt;"",$I27*IF(COUNTA(R28:$DN28)=0,$J27,0),0)</f>
        <v>0</v>
      </c>
      <c r="R174" s="14">
        <f>IF($J27&lt;&gt;"",$I27*IF(COUNTA(S28:$DN28)=0,$J27,0),0)</f>
        <v>0</v>
      </c>
      <c r="S174" s="14">
        <f>IF($J27&lt;&gt;"",$I27*IF(COUNTA(T28:$DN28)=0,$J27,0),0)</f>
        <v>0</v>
      </c>
      <c r="T174" s="14">
        <f>IF($J27&lt;&gt;"",$I27*IF(COUNTA(U28:$DN28)=0,$J27,0),0)</f>
        <v>0</v>
      </c>
      <c r="U174" s="14">
        <f>IF($J27&lt;&gt;"",$I27*IF(COUNTA(V28:$DN28)=0,$J27,0),0)</f>
        <v>0</v>
      </c>
      <c r="V174" s="14">
        <f>IF($J27&lt;&gt;"",$I27*IF(COUNTA(W28:$DN28)=0,$J27,0),0)</f>
        <v>0</v>
      </c>
      <c r="W174" s="14">
        <f>IF($J27&lt;&gt;"",$I27*IF(COUNTA(X28:$DN28)=0,$J27,0),0)</f>
        <v>0</v>
      </c>
      <c r="X174" s="14">
        <f>IF($J27&lt;&gt;"",$I27*IF(COUNTA(Y28:$DN28)=0,$J27,0),0)</f>
        <v>0</v>
      </c>
      <c r="Y174" s="14">
        <f>IF($J27&lt;&gt;"",$I27*IF(COUNTA(Z28:$DN28)=0,$J27,0),0)</f>
        <v>0</v>
      </c>
      <c r="Z174" s="14">
        <f>IF($J27&lt;&gt;"",$I27*IF(COUNTA(AA28:$DN28)=0,$J27,0),0)</f>
        <v>0</v>
      </c>
      <c r="AA174" s="14">
        <f>IF($J27&lt;&gt;"",$I27*IF(COUNTA(AB28:$DN28)=0,$J27,0),0)</f>
        <v>0</v>
      </c>
      <c r="AB174" s="14">
        <f>IF($J27&lt;&gt;"",$I27*IF(COUNTA(AC28:$DN28)=0,$J27,0),0)</f>
        <v>0</v>
      </c>
      <c r="AC174" s="14">
        <f>IF($J27&lt;&gt;"",$I27*IF(COUNTA(AD28:$DN28)=0,$J27,0),0)</f>
        <v>0</v>
      </c>
      <c r="AD174" s="14">
        <f>IF($J27&lt;&gt;"",$I27*IF(COUNTA(AE28:$DN28)=0,$J27,0),0)</f>
        <v>0</v>
      </c>
      <c r="AE174" s="14">
        <f>IF($J27&lt;&gt;"",$I27*IF(COUNTA(AF28:$DN28)=0,$J27,0),0)</f>
        <v>0</v>
      </c>
      <c r="AF174" s="14">
        <f>IF($J27&lt;&gt;"",$I27*IF(COUNTA(AG28:$DN28)=0,$J27,0),0)</f>
        <v>0</v>
      </c>
      <c r="AG174" s="14">
        <f>IF($J27&lt;&gt;"",$I27*IF(COUNTA(AH28:$DN28)=0,$J27,0),0)</f>
        <v>0</v>
      </c>
      <c r="AH174" s="14">
        <f>IF($J27&lt;&gt;"",$I27*IF(COUNTA(AI28:$DN28)=0,$J27,0),0)</f>
        <v>0</v>
      </c>
      <c r="AI174" s="14">
        <f>IF($J27&lt;&gt;"",$I27*IF(COUNTA(AJ28:$DN28)=0,$J27,0),0)</f>
        <v>0</v>
      </c>
      <c r="AJ174" s="14">
        <f>IF($J27&lt;&gt;"",$I27*IF(COUNTA(AK28:$DN28)=0,$J27,0),0)</f>
        <v>0</v>
      </c>
      <c r="AK174" s="14">
        <f>IF($J27&lt;&gt;"",$I27*IF(COUNTA(AL28:$DN28)=0,$J27,0),0)</f>
        <v>0</v>
      </c>
      <c r="AL174" s="14">
        <f>IF($J27&lt;&gt;"",$I27*IF(COUNTA(AM28:$DN28)=0,$J27,0),0)</f>
        <v>0</v>
      </c>
      <c r="AM174" s="14">
        <f>IF($J27&lt;&gt;"",$I27*IF(COUNTA(AN28:$DN28)=0,$J27,0),0)</f>
        <v>0</v>
      </c>
      <c r="AN174" s="14">
        <f>IF($J27&lt;&gt;"",$I27*IF(COUNTA(AO28:$DN28)=0,$J27,0),0)</f>
        <v>0</v>
      </c>
      <c r="AO174" s="14">
        <f>IF($J27&lt;&gt;"",$I27*IF(COUNTA(AP28:$DN28)=0,$J27,0),0)</f>
        <v>0</v>
      </c>
      <c r="AP174" s="14">
        <f>IF($J27&lt;&gt;"",$I27*IF(COUNTA(AQ28:$DN28)=0,$J27,0),0)</f>
        <v>0</v>
      </c>
      <c r="AQ174" s="14">
        <f>IF($J27&lt;&gt;"",$I27*IF(COUNTA(AR28:$DN28)=0,$J27,0),0)</f>
        <v>0</v>
      </c>
      <c r="AR174" s="14">
        <f>IF($J27&lt;&gt;"",$I27*IF(COUNTA(AS28:$DN28)=0,$J27,0),0)</f>
        <v>0</v>
      </c>
      <c r="AS174" s="14">
        <f>IF($J27&lt;&gt;"",$I27*IF(COUNTA(AT28:$DN28)=0,$J27,0),0)</f>
        <v>0</v>
      </c>
      <c r="AT174" s="14">
        <f>IF($J27&lt;&gt;"",$I27*IF(COUNTA(AU28:$DN28)=0,$J27,0),0)</f>
        <v>0</v>
      </c>
      <c r="AU174" s="14">
        <f>IF($J27&lt;&gt;"",$I27*IF(COUNTA(AV28:$DN28)=0,$J27,0),0)</f>
        <v>0</v>
      </c>
      <c r="AV174" s="14">
        <f>IF($J27&lt;&gt;"",$I27*IF(COUNTA(AW28:$DN28)=0,$J27,0),0)</f>
        <v>0</v>
      </c>
      <c r="AW174" s="14">
        <f>IF($J27&lt;&gt;"",$I27*IF(COUNTA(AX28:$DN28)=0,$J27,0),0)</f>
        <v>0</v>
      </c>
      <c r="AX174" s="14">
        <f>IF($J27&lt;&gt;"",$I27*IF(COUNTA(AY28:$DN28)=0,$J27,0),0)</f>
        <v>0</v>
      </c>
      <c r="AY174" s="14">
        <f>IF($J27&lt;&gt;"",$I27*IF(COUNTA(AZ28:$DN28)=0,$J27,0),0)</f>
        <v>0</v>
      </c>
      <c r="AZ174" s="14">
        <f>IF($J27&lt;&gt;"",$I27*IF(COUNTA(BA28:$DN28)=0,$J27,0),0)</f>
        <v>0</v>
      </c>
      <c r="BA174" s="14">
        <f>IF($J27&lt;&gt;"",$I27*IF(COUNTA(BB28:$DN28)=0,$J27,0),0)</f>
        <v>0</v>
      </c>
      <c r="BB174" s="14">
        <f>IF($J27&lt;&gt;"",$I27*IF(COUNTA(BC28:$DN28)=0,$J27,0),0)</f>
        <v>0</v>
      </c>
      <c r="BC174" s="14">
        <f>IF($J27&lt;&gt;"",$I27*IF(COUNTA(BD28:$DN28)=0,$J27,0),0)</f>
        <v>0</v>
      </c>
      <c r="BD174" s="14">
        <f>IF($J27&lt;&gt;"",$I27*IF(COUNTA(BE28:$DN28)=0,$J27,0),0)</f>
        <v>0</v>
      </c>
      <c r="BE174" s="14">
        <f>IF($J27&lt;&gt;"",$I27*IF(COUNTA(BF28:$DN28)=0,$J27,0),0)</f>
        <v>0</v>
      </c>
      <c r="BF174" s="14">
        <f>IF($J27&lt;&gt;"",$I27*IF(COUNTA(BG28:$DN28)=0,$J27,0),0)</f>
        <v>0</v>
      </c>
      <c r="BG174" s="14">
        <f>IF($J27&lt;&gt;"",$I27*IF(COUNTA(BH28:$DN28)=0,$J27,0),0)</f>
        <v>0</v>
      </c>
      <c r="BH174" s="14">
        <f>IF($J27&lt;&gt;"",$I27*IF(COUNTA(BI28:$DN28)=0,$J27,0),0)</f>
        <v>0</v>
      </c>
      <c r="BI174" s="14">
        <f>IF($J27&lt;&gt;"",$I27*IF(COUNTA(BJ28:$DN28)=0,$J27,0),0)</f>
        <v>0</v>
      </c>
      <c r="BJ174" s="14">
        <f>IF($J27&lt;&gt;"",$I27*IF(COUNTA(BK28:$DN28)=0,$J27,0),0)</f>
        <v>0</v>
      </c>
      <c r="BK174" s="14">
        <f>IF($J27&lt;&gt;"",$I27*IF(COUNTA(BL28:$DN28)=0,$J27,0),0)</f>
        <v>0</v>
      </c>
      <c r="BL174" s="14">
        <f>IF($J27&lt;&gt;"",$I27*IF(COUNTA(BM28:$DN28)=0,$J27,0),0)</f>
        <v>0</v>
      </c>
      <c r="BM174" s="14">
        <f>IF($J27&lt;&gt;"",$I27*IF(COUNTA(BN28:$DN28)=0,$J27,0),0)</f>
        <v>0</v>
      </c>
      <c r="BN174" s="14">
        <f>IF($J27&lt;&gt;"",$I27*IF(COUNTA(BO28:$DN28)=0,$J27,0),0)</f>
        <v>0</v>
      </c>
      <c r="BO174" s="14">
        <f>IF($J27&lt;&gt;"",$I27*IF(COUNTA(BP28:$DN28)=0,$J27,0),0)</f>
        <v>0</v>
      </c>
      <c r="BP174" s="14">
        <f>IF($J27&lt;&gt;"",$I27*IF(COUNTA(BQ28:$DN28)=0,$J27,0),0)</f>
        <v>0</v>
      </c>
      <c r="BQ174" s="14">
        <f>IF($J27&lt;&gt;"",$I27*IF(COUNTA(BR28:$DN28)=0,$J27,0),0)</f>
        <v>0</v>
      </c>
      <c r="BR174" s="14">
        <f>IF($J27&lt;&gt;"",$I27*IF(COUNTA(BS28:$DN28)=0,$J27,0),0)</f>
        <v>0</v>
      </c>
      <c r="BS174" s="14">
        <f>IF($J27&lt;&gt;"",$I27*IF(COUNTA(BT28:$DN28)=0,$J27,0),0)</f>
        <v>0</v>
      </c>
      <c r="BT174" s="14">
        <f>IF($J27&lt;&gt;"",$I27*IF(COUNTA(BU28:$DN28)=0,$J27,0),0)</f>
        <v>0</v>
      </c>
      <c r="BU174" s="14">
        <f>IF($J27&lt;&gt;"",$I27*IF(COUNTA(BV28:$DN28)=0,$J27,0),0)</f>
        <v>0</v>
      </c>
      <c r="BV174" s="14">
        <f>IF($J27&lt;&gt;"",$I27*IF(COUNTA(BW28:$DN28)=0,$J27,0),0)</f>
        <v>0</v>
      </c>
      <c r="BW174" s="14">
        <f>IF($J27&lt;&gt;"",$I27*IF(COUNTA(BX28:$DN28)=0,$J27,0),0)</f>
        <v>0</v>
      </c>
      <c r="BX174" s="14">
        <f>IF($J27&lt;&gt;"",$I27*IF(COUNTA(BY28:$DN28)=0,$J27,0),0)</f>
        <v>0</v>
      </c>
      <c r="BY174" s="14">
        <f>IF($J27&lt;&gt;"",$I27*IF(COUNTA(BZ28:$DN28)=0,$J27,0),0)</f>
        <v>0</v>
      </c>
      <c r="BZ174" s="14">
        <f>IF($J27&lt;&gt;"",$I27*IF(COUNTA(CA28:$DN28)=0,$J27,0),0)</f>
        <v>0</v>
      </c>
      <c r="CA174" s="14">
        <f>IF($J27&lt;&gt;"",$I27*IF(COUNTA(CB28:$DN28)=0,$J27,0),0)</f>
        <v>0</v>
      </c>
      <c r="CB174" s="14">
        <f>IF($J27&lt;&gt;"",$I27*IF(COUNTA(CC28:$DN28)=0,$J27,0),0)</f>
        <v>0</v>
      </c>
      <c r="CC174" s="14">
        <f>IF($J27&lt;&gt;"",$I27*IF(COUNTA(CD28:$DN28)=0,$J27,0),0)</f>
        <v>0</v>
      </c>
      <c r="CD174" s="14">
        <f>IF($J27&lt;&gt;"",$I27*IF(COUNTA(CE28:$DN28)=0,$J27,0),0)</f>
        <v>0</v>
      </c>
      <c r="CE174" s="14">
        <f>IF($J27&lt;&gt;"",$I27*IF(COUNTA(CF28:$DN28)=0,$J27,0),0)</f>
        <v>0</v>
      </c>
      <c r="CF174" s="14">
        <f>IF($J27&lt;&gt;"",$I27*IF(COUNTA(CG28:$DN28)=0,$J27,0),0)</f>
        <v>0</v>
      </c>
      <c r="CG174" s="14">
        <f>IF($J27&lt;&gt;"",$I27*IF(COUNTA(CH28:$DN28)=0,$J27,0),0)</f>
        <v>0</v>
      </c>
      <c r="CH174" s="14">
        <f>IF($J27&lt;&gt;"",$I27*IF(COUNTA(CI28:$DN28)=0,$J27,0),0)</f>
        <v>0</v>
      </c>
      <c r="CI174" s="14">
        <f>IF($J27&lt;&gt;"",$I27*IF(COUNTA(CJ28:$DN28)=0,$J27,0),0)</f>
        <v>0</v>
      </c>
      <c r="CJ174" s="14">
        <f>IF($J27&lt;&gt;"",$I27*IF(COUNTA(CK28:$DN28)=0,$J27,0),0)</f>
        <v>0</v>
      </c>
      <c r="CK174" s="14">
        <f>IF($J27&lt;&gt;"",$I27*IF(COUNTA(CL28:$DN28)=0,$J27,0),0)</f>
        <v>0</v>
      </c>
      <c r="CL174" s="14">
        <f>IF($J27&lt;&gt;"",$I27*IF(COUNTA(CM28:$DN28)=0,$J27,0),0)</f>
        <v>0</v>
      </c>
      <c r="CM174" s="14">
        <f>IF($J27&lt;&gt;"",$I27*IF(COUNTA(CN28:$DN28)=0,$J27,0),0)</f>
        <v>0</v>
      </c>
      <c r="CN174" s="14">
        <f>IF($J27&lt;&gt;"",$I27*IF(COUNTA(CO28:$DN28)=0,$J27,0),0)</f>
        <v>0</v>
      </c>
      <c r="CO174" s="14">
        <f>IF($J27&lt;&gt;"",$I27*IF(COUNTA(CP28:$DN28)=0,$J27,0),0)</f>
        <v>0</v>
      </c>
      <c r="CP174" s="14">
        <f>IF($J27&lt;&gt;"",$I27*IF(COUNTA(CQ28:$DN28)=0,$J27,0),0)</f>
        <v>0</v>
      </c>
      <c r="CQ174" s="14">
        <f>IF($J27&lt;&gt;"",$I27*IF(COUNTA(CR28:$DN28)=0,$J27,0),0)</f>
        <v>0</v>
      </c>
      <c r="CR174" s="14">
        <f>IF($J27&lt;&gt;"",$I27*IF(COUNTA(CS28:$DN28)=0,$J27,0),0)</f>
        <v>0</v>
      </c>
      <c r="CS174" s="14">
        <f>IF($J27&lt;&gt;"",$I27*IF(COUNTA(CT28:$DN28)=0,$J27,0),0)</f>
        <v>0</v>
      </c>
      <c r="CT174" s="14">
        <f>IF($J27&lt;&gt;"",$I27*IF(COUNTA(CU28:$DN28)=0,$J27,0),0)</f>
        <v>0</v>
      </c>
      <c r="CU174" s="14">
        <f>IF($J27&lt;&gt;"",$I27*IF(COUNTA(CV28:$DN28)=0,$J27,0),0)</f>
        <v>0</v>
      </c>
      <c r="CV174" s="14">
        <f>IF($J27&lt;&gt;"",$I27*IF(COUNTA(CW28:$DN28)=0,$J27,0),0)</f>
        <v>0</v>
      </c>
      <c r="CW174" s="14">
        <f>IF($J27&lt;&gt;"",$I27*IF(COUNTA(CX28:$DN28)=0,$J27,0),0)</f>
        <v>0</v>
      </c>
      <c r="CX174" s="14">
        <f>IF($J27&lt;&gt;"",$I27*IF(COUNTA(CY28:$DN28)=0,$J27,0),0)</f>
        <v>0</v>
      </c>
      <c r="CY174" s="14">
        <f>IF($J27&lt;&gt;"",$I27*IF(COUNTA(CZ28:$DN28)=0,$J27,0),0)</f>
        <v>0</v>
      </c>
      <c r="CZ174" s="14">
        <f>IF($J27&lt;&gt;"",$I27*IF(COUNTA(DA28:$DN28)=0,$J27,0),0)</f>
        <v>0</v>
      </c>
      <c r="DA174" s="14">
        <f>IF($J27&lt;&gt;"",$I27*IF(COUNTA(DB28:$DN28)=0,$J27,0),0)</f>
        <v>0</v>
      </c>
      <c r="DB174" s="14">
        <f>IF($J27&lt;&gt;"",$I27*IF(COUNTA(DC28:$DN28)=0,$J27,0),0)</f>
        <v>0</v>
      </c>
      <c r="DC174" s="14">
        <f>IF($J27&lt;&gt;"",$I27*IF(COUNTA(DD28:$DN28)=0,$J27,0),0)</f>
        <v>0</v>
      </c>
      <c r="DD174" s="14">
        <f>IF($J27&lt;&gt;"",$I27*IF(COUNTA(DE28:$DN28)=0,$J27,0),0)</f>
        <v>0</v>
      </c>
      <c r="DE174" s="14">
        <f>IF($J27&lt;&gt;"",$I27*IF(COUNTA(DF28:$DN28)=0,$J27,0),0)</f>
        <v>0</v>
      </c>
      <c r="DF174" s="14">
        <f>IF($J27&lt;&gt;"",$I27*IF(COUNTA(DG28:$DN28)=0,$J27,0),0)</f>
        <v>0</v>
      </c>
      <c r="DG174" s="14">
        <f>IF($J27&lt;&gt;"",$I27*IF(COUNTA(DH28:$DN28)=0,$J27,0),0)</f>
        <v>0</v>
      </c>
      <c r="DH174" s="14">
        <f>IF($J27&lt;&gt;"",$I27*IF(COUNTA(DI28:$DN28)=0,$J27,0),0)</f>
        <v>0</v>
      </c>
      <c r="DI174" s="14">
        <f>IF($J27&lt;&gt;"",$I27*IF(COUNTA(DJ28:$DN28)=0,$J27,0),0)</f>
        <v>0</v>
      </c>
      <c r="DJ174" s="14">
        <f>IF($J27&lt;&gt;"",$I27*IF(COUNTA(DK28:$DN28)=0,$J27,0),0)</f>
        <v>0</v>
      </c>
      <c r="DK174" s="14">
        <f>IF($J27&lt;&gt;"",$I27*IF(COUNTA(DL28:$DN28)=0,$J27,0),0)</f>
        <v>0</v>
      </c>
      <c r="DL174" s="14">
        <f>IF($J27&lt;&gt;"",$I27*IF(COUNTA(DM28:$DN28)=0,$J27,0),0)</f>
        <v>0</v>
      </c>
      <c r="DM174" s="14">
        <f>IF($J27&lt;&gt;"",$I27*IF(COUNTA(DN28:$DN28)=0,$J27,0),0)</f>
        <v>0</v>
      </c>
      <c r="DN174" s="14">
        <f>IF($J27&lt;&gt;"",$I27*IF(COUNTA(#REF!)=0,$J27,0),0)</f>
        <v>0</v>
      </c>
    </row>
    <row r="175" spans="1:118" s="11" customFormat="1" x14ac:dyDescent="0.15">
      <c r="A175" s="10"/>
      <c r="K175" s="14">
        <f>IF($J35&lt;&gt;"",$I35*IF(COUNTA(L36:$DN36)=0,$J35,0),0)</f>
        <v>0</v>
      </c>
      <c r="L175" s="14">
        <f>IF($J35&lt;&gt;"",$I35*IF(COUNTA(M36:$DN36)=0,$J35,0),0)</f>
        <v>0</v>
      </c>
      <c r="M175" s="14">
        <f>IF($J35&lt;&gt;"",$I35*IF(COUNTA(N36:$DN36)=0,$J35,0),0)</f>
        <v>0</v>
      </c>
      <c r="N175" s="14">
        <f>IF($J35&lt;&gt;"",$I35*IF(COUNTA(O36:$DN36)=0,$J35,0),0)</f>
        <v>0</v>
      </c>
      <c r="O175" s="14">
        <f>IF($J35&lt;&gt;"",$I35*IF(COUNTA(P36:$DN36)=0,$J35,0),0)</f>
        <v>0</v>
      </c>
      <c r="P175" s="14">
        <f>IF($J35&lt;&gt;"",$I35*IF(COUNTA(Q36:$DN36)=0,$J35,0),0)</f>
        <v>0</v>
      </c>
      <c r="Q175" s="14">
        <f>IF($J35&lt;&gt;"",$I35*IF(COUNTA(R36:$DN36)=0,$J35,0),0)</f>
        <v>0</v>
      </c>
      <c r="R175" s="14">
        <f>IF($J35&lt;&gt;"",$I35*IF(COUNTA(S36:$DN36)=0,$J35,0),0)</f>
        <v>0</v>
      </c>
      <c r="S175" s="14">
        <f>IF($J35&lt;&gt;"",$I35*IF(COUNTA(T36:$DN36)=0,$J35,0),0)</f>
        <v>0</v>
      </c>
      <c r="T175" s="14">
        <f>IF($J35&lt;&gt;"",$I35*IF(COUNTA(U36:$DN36)=0,$J35,0),0)</f>
        <v>0</v>
      </c>
      <c r="U175" s="14">
        <f>IF($J35&lt;&gt;"",$I35*IF(COUNTA(V36:$DN36)=0,$J35,0),0)</f>
        <v>0</v>
      </c>
      <c r="V175" s="14">
        <f>IF($J35&lt;&gt;"",$I35*IF(COUNTA(W36:$DN36)=0,$J35,0),0)</f>
        <v>0</v>
      </c>
      <c r="W175" s="14">
        <f>IF($J35&lt;&gt;"",$I35*IF(COUNTA(X36:$DN36)=0,$J35,0),0)</f>
        <v>0</v>
      </c>
      <c r="X175" s="14">
        <f>IF($J35&lt;&gt;"",$I35*IF(COUNTA(Y36:$DN36)=0,$J35,0),0)</f>
        <v>0</v>
      </c>
      <c r="Y175" s="14">
        <f>IF($J35&lt;&gt;"",$I35*IF(COUNTA(Z36:$DN36)=0,$J35,0),0)</f>
        <v>0</v>
      </c>
      <c r="Z175" s="14">
        <f>IF($J35&lt;&gt;"",$I35*IF(COUNTA(AA36:$DN36)=0,$J35,0),0)</f>
        <v>0</v>
      </c>
      <c r="AA175" s="14">
        <f>IF($J35&lt;&gt;"",$I35*IF(COUNTA(AB36:$DN36)=0,$J35,0),0)</f>
        <v>0</v>
      </c>
      <c r="AB175" s="14">
        <f>IF($J35&lt;&gt;"",$I35*IF(COUNTA(AC36:$DN36)=0,$J35,0),0)</f>
        <v>0</v>
      </c>
      <c r="AC175" s="14">
        <f>IF($J35&lt;&gt;"",$I35*IF(COUNTA(AD36:$DN36)=0,$J35,0),0)</f>
        <v>0</v>
      </c>
      <c r="AD175" s="14">
        <f>IF($J35&lt;&gt;"",$I35*IF(COUNTA(AE36:$DN36)=0,$J35,0),0)</f>
        <v>0</v>
      </c>
      <c r="AE175" s="14">
        <f>IF($J35&lt;&gt;"",$I35*IF(COUNTA(AF36:$DN36)=0,$J35,0),0)</f>
        <v>0</v>
      </c>
      <c r="AF175" s="14">
        <f>IF($J35&lt;&gt;"",$I35*IF(COUNTA(AG36:$DN36)=0,$J35,0),0)</f>
        <v>0</v>
      </c>
      <c r="AG175" s="14">
        <f>IF($J35&lt;&gt;"",$I35*IF(COUNTA(AH36:$DN36)=0,$J35,0),0)</f>
        <v>0</v>
      </c>
      <c r="AH175" s="14">
        <f>IF($J35&lt;&gt;"",$I35*IF(COUNTA(AI36:$DN36)=0,$J35,0),0)</f>
        <v>0</v>
      </c>
      <c r="AI175" s="14">
        <f>IF($J35&lt;&gt;"",$I35*IF(COUNTA(AJ36:$DN36)=0,$J35,0),0)</f>
        <v>0</v>
      </c>
      <c r="AJ175" s="14">
        <f>IF($J35&lt;&gt;"",$I35*IF(COUNTA(AK36:$DN36)=0,$J35,0),0)</f>
        <v>0</v>
      </c>
      <c r="AK175" s="14">
        <f>IF($J35&lt;&gt;"",$I35*IF(COUNTA(AL36:$DN36)=0,$J35,0),0)</f>
        <v>0</v>
      </c>
      <c r="AL175" s="14">
        <f>IF($J35&lt;&gt;"",$I35*IF(COUNTA(AM36:$DN36)=0,$J35,0),0)</f>
        <v>0</v>
      </c>
      <c r="AM175" s="14">
        <f>IF($J35&lt;&gt;"",$I35*IF(COUNTA(AN36:$DN36)=0,$J35,0),0)</f>
        <v>0</v>
      </c>
      <c r="AN175" s="14">
        <f>IF($J35&lt;&gt;"",$I35*IF(COUNTA(AO36:$DN36)=0,$J35,0),0)</f>
        <v>0</v>
      </c>
      <c r="AO175" s="14">
        <f>IF($J35&lt;&gt;"",$I35*IF(COUNTA(AP36:$DN36)=0,$J35,0),0)</f>
        <v>0</v>
      </c>
      <c r="AP175" s="14">
        <f>IF($J35&lt;&gt;"",$I35*IF(COUNTA(AQ36:$DN36)=0,$J35,0),0)</f>
        <v>0</v>
      </c>
      <c r="AQ175" s="14">
        <f>IF($J35&lt;&gt;"",$I35*IF(COUNTA(AR36:$DN36)=0,$J35,0),0)</f>
        <v>0</v>
      </c>
      <c r="AR175" s="14">
        <f>IF($J35&lt;&gt;"",$I35*IF(COUNTA(AS36:$DN36)=0,$J35,0),0)</f>
        <v>0</v>
      </c>
      <c r="AS175" s="14">
        <f>IF($J35&lt;&gt;"",$I35*IF(COUNTA(AT36:$DN36)=0,$J35,0),0)</f>
        <v>0</v>
      </c>
      <c r="AT175" s="14">
        <f>IF($J35&lt;&gt;"",$I35*IF(COUNTA(AU36:$DN36)=0,$J35,0),0)</f>
        <v>0</v>
      </c>
      <c r="AU175" s="14">
        <f>IF($J35&lt;&gt;"",$I35*IF(COUNTA(AV36:$DN36)=0,$J35,0),0)</f>
        <v>0</v>
      </c>
      <c r="AV175" s="14">
        <f>IF($J35&lt;&gt;"",$I35*IF(COUNTA(AW36:$DN36)=0,$J35,0),0)</f>
        <v>0</v>
      </c>
      <c r="AW175" s="14">
        <f>IF($J35&lt;&gt;"",$I35*IF(COUNTA(AX36:$DN36)=0,$J35,0),0)</f>
        <v>0</v>
      </c>
      <c r="AX175" s="14">
        <f>IF($J35&lt;&gt;"",$I35*IF(COUNTA(AY36:$DN36)=0,$J35,0),0)</f>
        <v>0</v>
      </c>
      <c r="AY175" s="14">
        <f>IF($J35&lt;&gt;"",$I35*IF(COUNTA(AZ36:$DN36)=0,$J35,0),0)</f>
        <v>0</v>
      </c>
      <c r="AZ175" s="14">
        <f>IF($J35&lt;&gt;"",$I35*IF(COUNTA(BA36:$DN36)=0,$J35,0),0)</f>
        <v>0</v>
      </c>
      <c r="BA175" s="14">
        <f>IF($J35&lt;&gt;"",$I35*IF(COUNTA(BB36:$DN36)=0,$J35,0),0)</f>
        <v>0</v>
      </c>
      <c r="BB175" s="14">
        <f>IF($J35&lt;&gt;"",$I35*IF(COUNTA(BC36:$DN36)=0,$J35,0),0)</f>
        <v>0</v>
      </c>
      <c r="BC175" s="14">
        <f>IF($J35&lt;&gt;"",$I35*IF(COUNTA(BD36:$DN36)=0,$J35,0),0)</f>
        <v>0</v>
      </c>
      <c r="BD175" s="14">
        <f>IF($J35&lt;&gt;"",$I35*IF(COUNTA(BE36:$DN36)=0,$J35,0),0)</f>
        <v>0</v>
      </c>
      <c r="BE175" s="14">
        <f>IF($J35&lt;&gt;"",$I35*IF(COUNTA(BF36:$DN36)=0,$J35,0),0)</f>
        <v>0</v>
      </c>
      <c r="BF175" s="14">
        <f>IF($J35&lt;&gt;"",$I35*IF(COUNTA(BG36:$DN36)=0,$J35,0),0)</f>
        <v>0</v>
      </c>
      <c r="BG175" s="14">
        <f>IF($J35&lt;&gt;"",$I35*IF(COUNTA(BH36:$DN36)=0,$J35,0),0)</f>
        <v>0</v>
      </c>
      <c r="BH175" s="14">
        <f>IF($J35&lt;&gt;"",$I35*IF(COUNTA(BI36:$DN36)=0,$J35,0),0)</f>
        <v>0</v>
      </c>
      <c r="BI175" s="14">
        <f>IF($J35&lt;&gt;"",$I35*IF(COUNTA(BJ36:$DN36)=0,$J35,0),0)</f>
        <v>0</v>
      </c>
      <c r="BJ175" s="14">
        <f>IF($J35&lt;&gt;"",$I35*IF(COUNTA(BK36:$DN36)=0,$J35,0),0)</f>
        <v>0</v>
      </c>
      <c r="BK175" s="14">
        <f>IF($J35&lt;&gt;"",$I35*IF(COUNTA(BL36:$DN36)=0,$J35,0),0)</f>
        <v>0</v>
      </c>
      <c r="BL175" s="14">
        <f>IF($J35&lt;&gt;"",$I35*IF(COUNTA(BM36:$DN36)=0,$J35,0),0)</f>
        <v>0</v>
      </c>
      <c r="BM175" s="14">
        <f>IF($J35&lt;&gt;"",$I35*IF(COUNTA(BN36:$DN36)=0,$J35,0),0)</f>
        <v>0</v>
      </c>
      <c r="BN175" s="14">
        <f>IF($J35&lt;&gt;"",$I35*IF(COUNTA(BO36:$DN36)=0,$J35,0),0)</f>
        <v>0</v>
      </c>
      <c r="BO175" s="14">
        <f>IF($J35&lt;&gt;"",$I35*IF(COUNTA(BP36:$DN36)=0,$J35,0),0)</f>
        <v>0</v>
      </c>
      <c r="BP175" s="14">
        <f>IF($J35&lt;&gt;"",$I35*IF(COUNTA(BQ36:$DN36)=0,$J35,0),0)</f>
        <v>0</v>
      </c>
      <c r="BQ175" s="14">
        <f>IF($J35&lt;&gt;"",$I35*IF(COUNTA(BR36:$DN36)=0,$J35,0),0)</f>
        <v>0</v>
      </c>
      <c r="BR175" s="14">
        <f>IF($J35&lt;&gt;"",$I35*IF(COUNTA(BS36:$DN36)=0,$J35,0),0)</f>
        <v>0</v>
      </c>
      <c r="BS175" s="14">
        <f>IF($J35&lt;&gt;"",$I35*IF(COUNTA(BT36:$DN36)=0,$J35,0),0)</f>
        <v>0</v>
      </c>
      <c r="BT175" s="14">
        <f>IF($J35&lt;&gt;"",$I35*IF(COUNTA(BU36:$DN36)=0,$J35,0),0)</f>
        <v>0</v>
      </c>
      <c r="BU175" s="14">
        <f>IF($J35&lt;&gt;"",$I35*IF(COUNTA(BV36:$DN36)=0,$J35,0),0)</f>
        <v>0</v>
      </c>
      <c r="BV175" s="14">
        <f>IF($J35&lt;&gt;"",$I35*IF(COUNTA(BW36:$DN36)=0,$J35,0),0)</f>
        <v>0</v>
      </c>
      <c r="BW175" s="14">
        <f>IF($J35&lt;&gt;"",$I35*IF(COUNTA(BX36:$DN36)=0,$J35,0),0)</f>
        <v>0</v>
      </c>
      <c r="BX175" s="14">
        <f>IF($J35&lt;&gt;"",$I35*IF(COUNTA(BY36:$DN36)=0,$J35,0),0)</f>
        <v>0</v>
      </c>
      <c r="BY175" s="14">
        <f>IF($J35&lt;&gt;"",$I35*IF(COUNTA(BZ36:$DN36)=0,$J35,0),0)</f>
        <v>0</v>
      </c>
      <c r="BZ175" s="14">
        <f>IF($J35&lt;&gt;"",$I35*IF(COUNTA(CA36:$DN36)=0,$J35,0),0)</f>
        <v>0</v>
      </c>
      <c r="CA175" s="14">
        <f>IF($J35&lt;&gt;"",$I35*IF(COUNTA(CB36:$DN36)=0,$J35,0),0)</f>
        <v>0</v>
      </c>
      <c r="CB175" s="14">
        <f>IF($J35&lt;&gt;"",$I35*IF(COUNTA(CC36:$DN36)=0,$J35,0),0)</f>
        <v>0</v>
      </c>
      <c r="CC175" s="14">
        <f>IF($J35&lt;&gt;"",$I35*IF(COUNTA(CD36:$DN36)=0,$J35,0),0)</f>
        <v>0</v>
      </c>
      <c r="CD175" s="14">
        <f>IF($J35&lt;&gt;"",$I35*IF(COUNTA(CE36:$DN36)=0,$J35,0),0)</f>
        <v>0</v>
      </c>
      <c r="CE175" s="14">
        <f>IF($J35&lt;&gt;"",$I35*IF(COUNTA(CF36:$DN36)=0,$J35,0),0)</f>
        <v>0</v>
      </c>
      <c r="CF175" s="14">
        <f>IF($J35&lt;&gt;"",$I35*IF(COUNTA(CG36:$DN36)=0,$J35,0),0)</f>
        <v>0</v>
      </c>
      <c r="CG175" s="14">
        <f>IF($J35&lt;&gt;"",$I35*IF(COUNTA(CH36:$DN36)=0,$J35,0),0)</f>
        <v>0</v>
      </c>
      <c r="CH175" s="14">
        <f>IF($J35&lt;&gt;"",$I35*IF(COUNTA(CI36:$DN36)=0,$J35,0),0)</f>
        <v>0</v>
      </c>
      <c r="CI175" s="14">
        <f>IF($J35&lt;&gt;"",$I35*IF(COUNTA(CJ36:$DN36)=0,$J35,0),0)</f>
        <v>0</v>
      </c>
      <c r="CJ175" s="14">
        <f>IF($J35&lt;&gt;"",$I35*IF(COUNTA(CK36:$DN36)=0,$J35,0),0)</f>
        <v>0</v>
      </c>
      <c r="CK175" s="14">
        <f>IF($J35&lt;&gt;"",$I35*IF(COUNTA(CL36:$DN36)=0,$J35,0),0)</f>
        <v>0</v>
      </c>
      <c r="CL175" s="14">
        <f>IF($J35&lt;&gt;"",$I35*IF(COUNTA(CM36:$DN36)=0,$J35,0),0)</f>
        <v>0</v>
      </c>
      <c r="CM175" s="14">
        <f>IF($J35&lt;&gt;"",$I35*IF(COUNTA(CN36:$DN36)=0,$J35,0),0)</f>
        <v>0</v>
      </c>
      <c r="CN175" s="14">
        <f>IF($J35&lt;&gt;"",$I35*IF(COUNTA(CO36:$DN36)=0,$J35,0),0)</f>
        <v>0</v>
      </c>
      <c r="CO175" s="14">
        <f>IF($J35&lt;&gt;"",$I35*IF(COUNTA(CP36:$DN36)=0,$J35,0),0)</f>
        <v>0</v>
      </c>
      <c r="CP175" s="14">
        <f>IF($J35&lt;&gt;"",$I35*IF(COUNTA(CQ36:$DN36)=0,$J35,0),0)</f>
        <v>0</v>
      </c>
      <c r="CQ175" s="14">
        <f>IF($J35&lt;&gt;"",$I35*IF(COUNTA(CR36:$DN36)=0,$J35,0),0)</f>
        <v>0</v>
      </c>
      <c r="CR175" s="14">
        <f>IF($J35&lt;&gt;"",$I35*IF(COUNTA(CS36:$DN36)=0,$J35,0),0)</f>
        <v>0</v>
      </c>
      <c r="CS175" s="14">
        <f>IF($J35&lt;&gt;"",$I35*IF(COUNTA(CT36:$DN36)=0,$J35,0),0)</f>
        <v>0</v>
      </c>
      <c r="CT175" s="14">
        <f>IF($J35&lt;&gt;"",$I35*IF(COUNTA(CU36:$DN36)=0,$J35,0),0)</f>
        <v>0</v>
      </c>
      <c r="CU175" s="14">
        <f>IF($J35&lt;&gt;"",$I35*IF(COUNTA(CV36:$DN36)=0,$J35,0),0)</f>
        <v>0</v>
      </c>
      <c r="CV175" s="14">
        <f>IF($J35&lt;&gt;"",$I35*IF(COUNTA(CW36:$DN36)=0,$J35,0),0)</f>
        <v>0</v>
      </c>
      <c r="CW175" s="14">
        <f>IF($J35&lt;&gt;"",$I35*IF(COUNTA(CX36:$DN36)=0,$J35,0),0)</f>
        <v>0</v>
      </c>
      <c r="CX175" s="14">
        <f>IF($J35&lt;&gt;"",$I35*IF(COUNTA(CY36:$DN36)=0,$J35,0),0)</f>
        <v>0</v>
      </c>
      <c r="CY175" s="14">
        <f>IF($J35&lt;&gt;"",$I35*IF(COUNTA(CZ36:$DN36)=0,$J35,0),0)</f>
        <v>0</v>
      </c>
      <c r="CZ175" s="14">
        <f>IF($J35&lt;&gt;"",$I35*IF(COUNTA(DA36:$DN36)=0,$J35,0),0)</f>
        <v>0</v>
      </c>
      <c r="DA175" s="14">
        <f>IF($J35&lt;&gt;"",$I35*IF(COUNTA(DB36:$DN36)=0,$J35,0),0)</f>
        <v>0</v>
      </c>
      <c r="DB175" s="14">
        <f>IF($J35&lt;&gt;"",$I35*IF(COUNTA(DC36:$DN36)=0,$J35,0),0)</f>
        <v>0</v>
      </c>
      <c r="DC175" s="14">
        <f>IF($J35&lt;&gt;"",$I35*IF(COUNTA(DD36:$DN36)=0,$J35,0),0)</f>
        <v>0</v>
      </c>
      <c r="DD175" s="14">
        <f>IF($J35&lt;&gt;"",$I35*IF(COUNTA(DE36:$DN36)=0,$J35,0),0)</f>
        <v>0</v>
      </c>
      <c r="DE175" s="14">
        <f>IF($J35&lt;&gt;"",$I35*IF(COUNTA(DF36:$DN36)=0,$J35,0),0)</f>
        <v>0</v>
      </c>
      <c r="DF175" s="14">
        <f>IF($J35&lt;&gt;"",$I35*IF(COUNTA(DG36:$DN36)=0,$J35,0),0)</f>
        <v>0</v>
      </c>
      <c r="DG175" s="14">
        <f>IF($J35&lt;&gt;"",$I35*IF(COUNTA(DH36:$DN36)=0,$J35,0),0)</f>
        <v>0</v>
      </c>
      <c r="DH175" s="14">
        <f>IF($J35&lt;&gt;"",$I35*IF(COUNTA(DI36:$DN36)=0,$J35,0),0)</f>
        <v>0</v>
      </c>
      <c r="DI175" s="14">
        <f>IF($J35&lt;&gt;"",$I35*IF(COUNTA(DJ36:$DN36)=0,$J35,0),0)</f>
        <v>0</v>
      </c>
      <c r="DJ175" s="14">
        <f>IF($J35&lt;&gt;"",$I35*IF(COUNTA(DK36:$DN36)=0,$J35,0),0)</f>
        <v>0</v>
      </c>
      <c r="DK175" s="14">
        <f>IF($J35&lt;&gt;"",$I35*IF(COUNTA(DL36:$DN36)=0,$J35,0),0)</f>
        <v>0</v>
      </c>
      <c r="DL175" s="14">
        <f>IF($J35&lt;&gt;"",$I35*IF(COUNTA(DM36:$DN36)=0,$J35,0),0)</f>
        <v>0</v>
      </c>
      <c r="DM175" s="14">
        <f>IF($J35&lt;&gt;"",$I35*IF(COUNTA(DN36:$DN36)=0,$J35,0),0)</f>
        <v>0</v>
      </c>
      <c r="DN175" s="14">
        <f>IF($J35&lt;&gt;"",$I35*IF(COUNTA(#REF!)=0,$J35,0),0)</f>
        <v>0</v>
      </c>
    </row>
    <row r="176" spans="1:118" s="11" customFormat="1" x14ac:dyDescent="0.15">
      <c r="A176" s="10"/>
      <c r="K176" s="14">
        <f>IF($J37&lt;&gt;"",$I37*IF(COUNTA(L38:$DN38)=0,$J37,0),0)</f>
        <v>0</v>
      </c>
      <c r="L176" s="14">
        <f>IF($J37&lt;&gt;"",$I37*IF(COUNTA(M38:$DN38)=0,$J37,0),0)</f>
        <v>0</v>
      </c>
      <c r="M176" s="14">
        <f>IF($J37&lt;&gt;"",$I37*IF(COUNTA(N38:$DN38)=0,$J37,0),0)</f>
        <v>0</v>
      </c>
      <c r="N176" s="14">
        <f>IF($J37&lt;&gt;"",$I37*IF(COUNTA(O38:$DN38)=0,$J37,0),0)</f>
        <v>0</v>
      </c>
      <c r="O176" s="14">
        <f>IF($J37&lt;&gt;"",$I37*IF(COUNTA(P38:$DN38)=0,$J37,0),0)</f>
        <v>0</v>
      </c>
      <c r="P176" s="14">
        <f>IF($J37&lt;&gt;"",$I37*IF(COUNTA(Q38:$DN38)=0,$J37,0),0)</f>
        <v>0</v>
      </c>
      <c r="Q176" s="14">
        <f>IF($J37&lt;&gt;"",$I37*IF(COUNTA(R38:$DN38)=0,$J37,0),0)</f>
        <v>0</v>
      </c>
      <c r="R176" s="14">
        <f>IF($J37&lt;&gt;"",$I37*IF(COUNTA(S38:$DN38)=0,$J37,0),0)</f>
        <v>0</v>
      </c>
      <c r="S176" s="14">
        <f>IF($J37&lt;&gt;"",$I37*IF(COUNTA(T38:$DN38)=0,$J37,0),0)</f>
        <v>0</v>
      </c>
      <c r="T176" s="14">
        <f>IF($J37&lt;&gt;"",$I37*IF(COUNTA(U38:$DN38)=0,$J37,0),0)</f>
        <v>0</v>
      </c>
      <c r="U176" s="14">
        <f>IF($J37&lt;&gt;"",$I37*IF(COUNTA(V38:$DN38)=0,$J37,0),0)</f>
        <v>0</v>
      </c>
      <c r="V176" s="14">
        <f>IF($J37&lt;&gt;"",$I37*IF(COUNTA(W38:$DN38)=0,$J37,0),0)</f>
        <v>0</v>
      </c>
      <c r="W176" s="14">
        <f>IF($J37&lt;&gt;"",$I37*IF(COUNTA(X38:$DN38)=0,$J37,0),0)</f>
        <v>0</v>
      </c>
      <c r="X176" s="14">
        <f>IF($J37&lt;&gt;"",$I37*IF(COUNTA(Y38:$DN38)=0,$J37,0),0)</f>
        <v>0</v>
      </c>
      <c r="Y176" s="14">
        <f>IF($J37&lt;&gt;"",$I37*IF(COUNTA(Z38:$DN38)=0,$J37,0),0)</f>
        <v>0</v>
      </c>
      <c r="Z176" s="14">
        <f>IF($J37&lt;&gt;"",$I37*IF(COUNTA(AA38:$DN38)=0,$J37,0),0)</f>
        <v>0</v>
      </c>
      <c r="AA176" s="14">
        <f>IF($J37&lt;&gt;"",$I37*IF(COUNTA(AB38:$DN38)=0,$J37,0),0)</f>
        <v>0</v>
      </c>
      <c r="AB176" s="14">
        <f>IF($J37&lt;&gt;"",$I37*IF(COUNTA(AC38:$DN38)=0,$J37,0),0)</f>
        <v>0</v>
      </c>
      <c r="AC176" s="14">
        <f>IF($J37&lt;&gt;"",$I37*IF(COUNTA(AD38:$DN38)=0,$J37,0),0)</f>
        <v>0</v>
      </c>
      <c r="AD176" s="14">
        <f>IF($J37&lt;&gt;"",$I37*IF(COUNTA(AE38:$DN38)=0,$J37,0),0)</f>
        <v>0</v>
      </c>
      <c r="AE176" s="14">
        <f>IF($J37&lt;&gt;"",$I37*IF(COUNTA(AF38:$DN38)=0,$J37,0),0)</f>
        <v>0</v>
      </c>
      <c r="AF176" s="14">
        <f>IF($J37&lt;&gt;"",$I37*IF(COUNTA(AG38:$DN38)=0,$J37,0),0)</f>
        <v>0</v>
      </c>
      <c r="AG176" s="14">
        <f>IF($J37&lt;&gt;"",$I37*IF(COUNTA(AH38:$DN38)=0,$J37,0),0)</f>
        <v>0</v>
      </c>
      <c r="AH176" s="14">
        <f>IF($J37&lt;&gt;"",$I37*IF(COUNTA(AI38:$DN38)=0,$J37,0),0)</f>
        <v>0</v>
      </c>
      <c r="AI176" s="14">
        <f>IF($J37&lt;&gt;"",$I37*IF(COUNTA(AJ38:$DN38)=0,$J37,0),0)</f>
        <v>0</v>
      </c>
      <c r="AJ176" s="14">
        <f>IF($J37&lt;&gt;"",$I37*IF(COUNTA(AK38:$DN38)=0,$J37,0),0)</f>
        <v>0</v>
      </c>
      <c r="AK176" s="14">
        <f>IF($J37&lt;&gt;"",$I37*IF(COUNTA(AL38:$DN38)=0,$J37,0),0)</f>
        <v>0</v>
      </c>
      <c r="AL176" s="14">
        <f>IF($J37&lt;&gt;"",$I37*IF(COUNTA(AM38:$DN38)=0,$J37,0),0)</f>
        <v>0</v>
      </c>
      <c r="AM176" s="14">
        <f>IF($J37&lt;&gt;"",$I37*IF(COUNTA(AN38:$DN38)=0,$J37,0),0)</f>
        <v>0</v>
      </c>
      <c r="AN176" s="14">
        <f>IF($J37&lt;&gt;"",$I37*IF(COUNTA(AO38:$DN38)=0,$J37,0),0)</f>
        <v>0</v>
      </c>
      <c r="AO176" s="14">
        <f>IF($J37&lt;&gt;"",$I37*IF(COUNTA(AP38:$DN38)=0,$J37,0),0)</f>
        <v>0</v>
      </c>
      <c r="AP176" s="14">
        <f>IF($J37&lt;&gt;"",$I37*IF(COUNTA(AQ38:$DN38)=0,$J37,0),0)</f>
        <v>0</v>
      </c>
      <c r="AQ176" s="14">
        <f>IF($J37&lt;&gt;"",$I37*IF(COUNTA(AR38:$DN38)=0,$J37,0),0)</f>
        <v>0</v>
      </c>
      <c r="AR176" s="14">
        <f>IF($J37&lt;&gt;"",$I37*IF(COUNTA(AS38:$DN38)=0,$J37,0),0)</f>
        <v>0</v>
      </c>
      <c r="AS176" s="14">
        <f>IF($J37&lt;&gt;"",$I37*IF(COUNTA(AT38:$DN38)=0,$J37,0),0)</f>
        <v>0</v>
      </c>
      <c r="AT176" s="14">
        <f>IF($J37&lt;&gt;"",$I37*IF(COUNTA(AU38:$DN38)=0,$J37,0),0)</f>
        <v>0</v>
      </c>
      <c r="AU176" s="14">
        <f>IF($J37&lt;&gt;"",$I37*IF(COUNTA(AV38:$DN38)=0,$J37,0),0)</f>
        <v>0</v>
      </c>
      <c r="AV176" s="14">
        <f>IF($J37&lt;&gt;"",$I37*IF(COUNTA(AW38:$DN38)=0,$J37,0),0)</f>
        <v>0</v>
      </c>
      <c r="AW176" s="14">
        <f>IF($J37&lt;&gt;"",$I37*IF(COUNTA(AX38:$DN38)=0,$J37,0),0)</f>
        <v>0</v>
      </c>
      <c r="AX176" s="14">
        <f>IF($J37&lt;&gt;"",$I37*IF(COUNTA(AY38:$DN38)=0,$J37,0),0)</f>
        <v>0</v>
      </c>
      <c r="AY176" s="14">
        <f>IF($J37&lt;&gt;"",$I37*IF(COUNTA(AZ38:$DN38)=0,$J37,0),0)</f>
        <v>0</v>
      </c>
      <c r="AZ176" s="14">
        <f>IF($J37&lt;&gt;"",$I37*IF(COUNTA(BA38:$DN38)=0,$J37,0),0)</f>
        <v>0</v>
      </c>
      <c r="BA176" s="14">
        <f>IF($J37&lt;&gt;"",$I37*IF(COUNTA(BB38:$DN38)=0,$J37,0),0)</f>
        <v>0</v>
      </c>
      <c r="BB176" s="14">
        <f>IF($J37&lt;&gt;"",$I37*IF(COUNTA(BC38:$DN38)=0,$J37,0),0)</f>
        <v>0</v>
      </c>
      <c r="BC176" s="14">
        <f>IF($J37&lt;&gt;"",$I37*IF(COUNTA(BD38:$DN38)=0,$J37,0),0)</f>
        <v>0</v>
      </c>
      <c r="BD176" s="14">
        <f>IF($J37&lt;&gt;"",$I37*IF(COUNTA(BE38:$DN38)=0,$J37,0),0)</f>
        <v>0</v>
      </c>
      <c r="BE176" s="14">
        <f>IF($J37&lt;&gt;"",$I37*IF(COUNTA(BF38:$DN38)=0,$J37,0),0)</f>
        <v>0</v>
      </c>
      <c r="BF176" s="14">
        <f>IF($J37&lt;&gt;"",$I37*IF(COUNTA(BG38:$DN38)=0,$J37,0),0)</f>
        <v>0</v>
      </c>
      <c r="BG176" s="14">
        <f>IF($J37&lt;&gt;"",$I37*IF(COUNTA(BH38:$DN38)=0,$J37,0),0)</f>
        <v>0</v>
      </c>
      <c r="BH176" s="14">
        <f>IF($J37&lt;&gt;"",$I37*IF(COUNTA(BI38:$DN38)=0,$J37,0),0)</f>
        <v>0</v>
      </c>
      <c r="BI176" s="14">
        <f>IF($J37&lt;&gt;"",$I37*IF(COUNTA(BJ38:$DN38)=0,$J37,0),0)</f>
        <v>0</v>
      </c>
      <c r="BJ176" s="14">
        <f>IF($J37&lt;&gt;"",$I37*IF(COUNTA(BK38:$DN38)=0,$J37,0),0)</f>
        <v>0</v>
      </c>
      <c r="BK176" s="14">
        <f>IF($J37&lt;&gt;"",$I37*IF(COUNTA(BL38:$DN38)=0,$J37,0),0)</f>
        <v>0</v>
      </c>
      <c r="BL176" s="14">
        <f>IF($J37&lt;&gt;"",$I37*IF(COUNTA(BM38:$DN38)=0,$J37,0),0)</f>
        <v>0</v>
      </c>
      <c r="BM176" s="14">
        <f>IF($J37&lt;&gt;"",$I37*IF(COUNTA(BN38:$DN38)=0,$J37,0),0)</f>
        <v>0</v>
      </c>
      <c r="BN176" s="14">
        <f>IF($J37&lt;&gt;"",$I37*IF(COUNTA(BO38:$DN38)=0,$J37,0),0)</f>
        <v>0</v>
      </c>
      <c r="BO176" s="14">
        <f>IF($J37&lt;&gt;"",$I37*IF(COUNTA(BP38:$DN38)=0,$J37,0),0)</f>
        <v>0</v>
      </c>
      <c r="BP176" s="14">
        <f>IF($J37&lt;&gt;"",$I37*IF(COUNTA(BQ38:$DN38)=0,$J37,0),0)</f>
        <v>0</v>
      </c>
      <c r="BQ176" s="14">
        <f>IF($J37&lt;&gt;"",$I37*IF(COUNTA(BR38:$DN38)=0,$J37,0),0)</f>
        <v>0</v>
      </c>
      <c r="BR176" s="14">
        <f>IF($J37&lt;&gt;"",$I37*IF(COUNTA(BS38:$DN38)=0,$J37,0),0)</f>
        <v>0</v>
      </c>
      <c r="BS176" s="14">
        <f>IF($J37&lt;&gt;"",$I37*IF(COUNTA(BT38:$DN38)=0,$J37,0),0)</f>
        <v>0</v>
      </c>
      <c r="BT176" s="14">
        <f>IF($J37&lt;&gt;"",$I37*IF(COUNTA(BU38:$DN38)=0,$J37,0),0)</f>
        <v>0</v>
      </c>
      <c r="BU176" s="14">
        <f>IF($J37&lt;&gt;"",$I37*IF(COUNTA(BV38:$DN38)=0,$J37,0),0)</f>
        <v>0</v>
      </c>
      <c r="BV176" s="14">
        <f>IF($J37&lt;&gt;"",$I37*IF(COUNTA(BW38:$DN38)=0,$J37,0),0)</f>
        <v>0</v>
      </c>
      <c r="BW176" s="14">
        <f>IF($J37&lt;&gt;"",$I37*IF(COUNTA(BX38:$DN38)=0,$J37,0),0)</f>
        <v>0</v>
      </c>
      <c r="BX176" s="14">
        <f>IF($J37&lt;&gt;"",$I37*IF(COUNTA(BY38:$DN38)=0,$J37,0),0)</f>
        <v>0</v>
      </c>
      <c r="BY176" s="14">
        <f>IF($J37&lt;&gt;"",$I37*IF(COUNTA(BZ38:$DN38)=0,$J37,0),0)</f>
        <v>0</v>
      </c>
      <c r="BZ176" s="14">
        <f>IF($J37&lt;&gt;"",$I37*IF(COUNTA(CA38:$DN38)=0,$J37,0),0)</f>
        <v>0</v>
      </c>
      <c r="CA176" s="14">
        <f>IF($J37&lt;&gt;"",$I37*IF(COUNTA(CB38:$DN38)=0,$J37,0),0)</f>
        <v>0</v>
      </c>
      <c r="CB176" s="14">
        <f>IF($J37&lt;&gt;"",$I37*IF(COUNTA(CC38:$DN38)=0,$J37,0),0)</f>
        <v>0</v>
      </c>
      <c r="CC176" s="14">
        <f>IF($J37&lt;&gt;"",$I37*IF(COUNTA(CD38:$DN38)=0,$J37,0),0)</f>
        <v>0</v>
      </c>
      <c r="CD176" s="14">
        <f>IF($J37&lt;&gt;"",$I37*IF(COUNTA(CE38:$DN38)=0,$J37,0),0)</f>
        <v>0</v>
      </c>
      <c r="CE176" s="14">
        <f>IF($J37&lt;&gt;"",$I37*IF(COUNTA(CF38:$DN38)=0,$J37,0),0)</f>
        <v>0</v>
      </c>
      <c r="CF176" s="14">
        <f>IF($J37&lt;&gt;"",$I37*IF(COUNTA(CG38:$DN38)=0,$J37,0),0)</f>
        <v>0</v>
      </c>
      <c r="CG176" s="14">
        <f>IF($J37&lt;&gt;"",$I37*IF(COUNTA(CH38:$DN38)=0,$J37,0),0)</f>
        <v>0</v>
      </c>
      <c r="CH176" s="14">
        <f>IF($J37&lt;&gt;"",$I37*IF(COUNTA(CI38:$DN38)=0,$J37,0),0)</f>
        <v>0</v>
      </c>
      <c r="CI176" s="14">
        <f>IF($J37&lt;&gt;"",$I37*IF(COUNTA(CJ38:$DN38)=0,$J37,0),0)</f>
        <v>0</v>
      </c>
      <c r="CJ176" s="14">
        <f>IF($J37&lt;&gt;"",$I37*IF(COUNTA(CK38:$DN38)=0,$J37,0),0)</f>
        <v>0</v>
      </c>
      <c r="CK176" s="14">
        <f>IF($J37&lt;&gt;"",$I37*IF(COUNTA(CL38:$DN38)=0,$J37,0),0)</f>
        <v>0</v>
      </c>
      <c r="CL176" s="14">
        <f>IF($J37&lt;&gt;"",$I37*IF(COUNTA(CM38:$DN38)=0,$J37,0),0)</f>
        <v>0</v>
      </c>
      <c r="CM176" s="14">
        <f>IF($J37&lt;&gt;"",$I37*IF(COUNTA(CN38:$DN38)=0,$J37,0),0)</f>
        <v>0</v>
      </c>
      <c r="CN176" s="14">
        <f>IF($J37&lt;&gt;"",$I37*IF(COUNTA(CO38:$DN38)=0,$J37,0),0)</f>
        <v>0</v>
      </c>
      <c r="CO176" s="14">
        <f>IF($J37&lt;&gt;"",$I37*IF(COUNTA(CP38:$DN38)=0,$J37,0),0)</f>
        <v>0</v>
      </c>
      <c r="CP176" s="14">
        <f>IF($J37&lt;&gt;"",$I37*IF(COUNTA(CQ38:$DN38)=0,$J37,0),0)</f>
        <v>0</v>
      </c>
      <c r="CQ176" s="14">
        <f>IF($J37&lt;&gt;"",$I37*IF(COUNTA(CR38:$DN38)=0,$J37,0),0)</f>
        <v>0</v>
      </c>
      <c r="CR176" s="14">
        <f>IF($J37&lt;&gt;"",$I37*IF(COUNTA(CS38:$DN38)=0,$J37,0),0)</f>
        <v>0</v>
      </c>
      <c r="CS176" s="14">
        <f>IF($J37&lt;&gt;"",$I37*IF(COUNTA(CT38:$DN38)=0,$J37,0),0)</f>
        <v>0</v>
      </c>
      <c r="CT176" s="14">
        <f>IF($J37&lt;&gt;"",$I37*IF(COUNTA(CU38:$DN38)=0,$J37,0),0)</f>
        <v>0</v>
      </c>
      <c r="CU176" s="14">
        <f>IF($J37&lt;&gt;"",$I37*IF(COUNTA(CV38:$DN38)=0,$J37,0),0)</f>
        <v>0</v>
      </c>
      <c r="CV176" s="14">
        <f>IF($J37&lt;&gt;"",$I37*IF(COUNTA(CW38:$DN38)=0,$J37,0),0)</f>
        <v>0</v>
      </c>
      <c r="CW176" s="14">
        <f>IF($J37&lt;&gt;"",$I37*IF(COUNTA(CX38:$DN38)=0,$J37,0),0)</f>
        <v>0</v>
      </c>
      <c r="CX176" s="14">
        <f>IF($J37&lt;&gt;"",$I37*IF(COUNTA(CY38:$DN38)=0,$J37,0),0)</f>
        <v>0</v>
      </c>
      <c r="CY176" s="14">
        <f>IF($J37&lt;&gt;"",$I37*IF(COUNTA(CZ38:$DN38)=0,$J37,0),0)</f>
        <v>0</v>
      </c>
      <c r="CZ176" s="14">
        <f>IF($J37&lt;&gt;"",$I37*IF(COUNTA(DA38:$DN38)=0,$J37,0),0)</f>
        <v>0</v>
      </c>
      <c r="DA176" s="14">
        <f>IF($J37&lt;&gt;"",$I37*IF(COUNTA(DB38:$DN38)=0,$J37,0),0)</f>
        <v>0</v>
      </c>
      <c r="DB176" s="14">
        <f>IF($J37&lt;&gt;"",$I37*IF(COUNTA(DC38:$DN38)=0,$J37,0),0)</f>
        <v>0</v>
      </c>
      <c r="DC176" s="14">
        <f>IF($J37&lt;&gt;"",$I37*IF(COUNTA(DD38:$DN38)=0,$J37,0),0)</f>
        <v>0</v>
      </c>
      <c r="DD176" s="14">
        <f>IF($J37&lt;&gt;"",$I37*IF(COUNTA(DE38:$DN38)=0,$J37,0),0)</f>
        <v>0</v>
      </c>
      <c r="DE176" s="14">
        <f>IF($J37&lt;&gt;"",$I37*IF(COUNTA(DF38:$DN38)=0,$J37,0),0)</f>
        <v>0</v>
      </c>
      <c r="DF176" s="14">
        <f>IF($J37&lt;&gt;"",$I37*IF(COUNTA(DG38:$DN38)=0,$J37,0),0)</f>
        <v>0</v>
      </c>
      <c r="DG176" s="14">
        <f>IF($J37&lt;&gt;"",$I37*IF(COUNTA(DH38:$DN38)=0,$J37,0),0)</f>
        <v>0</v>
      </c>
      <c r="DH176" s="14">
        <f>IF($J37&lt;&gt;"",$I37*IF(COUNTA(DI38:$DN38)=0,$J37,0),0)</f>
        <v>0</v>
      </c>
      <c r="DI176" s="14">
        <f>IF($J37&lt;&gt;"",$I37*IF(COUNTA(DJ38:$DN38)=0,$J37,0),0)</f>
        <v>0</v>
      </c>
      <c r="DJ176" s="14">
        <f>IF($J37&lt;&gt;"",$I37*IF(COUNTA(DK38:$DN38)=0,$J37,0),0)</f>
        <v>0</v>
      </c>
      <c r="DK176" s="14">
        <f>IF($J37&lt;&gt;"",$I37*IF(COUNTA(DL38:$DN38)=0,$J37,0),0)</f>
        <v>0</v>
      </c>
      <c r="DL176" s="14">
        <f>IF($J37&lt;&gt;"",$I37*IF(COUNTA(DM38:$DN38)=0,$J37,0),0)</f>
        <v>0</v>
      </c>
      <c r="DM176" s="14">
        <f>IF($J37&lt;&gt;"",$I37*IF(COUNTA(DN38:$DN38)=0,$J37,0),0)</f>
        <v>0</v>
      </c>
      <c r="DN176" s="14">
        <f>IF($J37&lt;&gt;"",$I37*IF(COUNTA(#REF!)=0,$J37,0),0)</f>
        <v>0</v>
      </c>
    </row>
    <row r="177" spans="1:118" s="11" customFormat="1" x14ac:dyDescent="0.15">
      <c r="A177" s="10"/>
      <c r="K177" s="14">
        <f>IF($J39&lt;&gt;"",$I39*IF(COUNTA(L40:$DN40)=0,$J39,0),0)</f>
        <v>0</v>
      </c>
      <c r="L177" s="14">
        <f>IF($J39&lt;&gt;"",$I39*IF(COUNTA(M40:$DN40)=0,$J39,0),0)</f>
        <v>0</v>
      </c>
      <c r="M177" s="14">
        <f>IF($J39&lt;&gt;"",$I39*IF(COUNTA(N40:$DN40)=0,$J39,0),0)</f>
        <v>0</v>
      </c>
      <c r="N177" s="14">
        <f>IF($J39&lt;&gt;"",$I39*IF(COUNTA(O40:$DN40)=0,$J39,0),0)</f>
        <v>0</v>
      </c>
      <c r="O177" s="14">
        <f>IF($J39&lt;&gt;"",$I39*IF(COUNTA(P40:$DN40)=0,$J39,0),0)</f>
        <v>0</v>
      </c>
      <c r="P177" s="14">
        <f>IF($J39&lt;&gt;"",$I39*IF(COUNTA(Q40:$DN40)=0,$J39,0),0)</f>
        <v>0</v>
      </c>
      <c r="Q177" s="14">
        <f>IF($J39&lt;&gt;"",$I39*IF(COUNTA(R40:$DN40)=0,$J39,0),0)</f>
        <v>0</v>
      </c>
      <c r="R177" s="14">
        <f>IF($J39&lt;&gt;"",$I39*IF(COUNTA(S40:$DN40)=0,$J39,0),0)</f>
        <v>0</v>
      </c>
      <c r="S177" s="14">
        <f>IF($J39&lt;&gt;"",$I39*IF(COUNTA(T40:$DN40)=0,$J39,0),0)</f>
        <v>0</v>
      </c>
      <c r="T177" s="14">
        <f>IF($J39&lt;&gt;"",$I39*IF(COUNTA(U40:$DN40)=0,$J39,0),0)</f>
        <v>0</v>
      </c>
      <c r="U177" s="14">
        <f>IF($J39&lt;&gt;"",$I39*IF(COUNTA(V40:$DN40)=0,$J39,0),0)</f>
        <v>0</v>
      </c>
      <c r="V177" s="14">
        <f>IF($J39&lt;&gt;"",$I39*IF(COUNTA(W40:$DN40)=0,$J39,0),0)</f>
        <v>0</v>
      </c>
      <c r="W177" s="14">
        <f>IF($J39&lt;&gt;"",$I39*IF(COUNTA(X40:$DN40)=0,$J39,0),0)</f>
        <v>0</v>
      </c>
      <c r="X177" s="14">
        <f>IF($J39&lt;&gt;"",$I39*IF(COUNTA(Y40:$DN40)=0,$J39,0),0)</f>
        <v>0</v>
      </c>
      <c r="Y177" s="14">
        <f>IF($J39&lt;&gt;"",$I39*IF(COUNTA(Z40:$DN40)=0,$J39,0),0)</f>
        <v>0</v>
      </c>
      <c r="Z177" s="14">
        <f>IF($J39&lt;&gt;"",$I39*IF(COUNTA(AA40:$DN40)=0,$J39,0),0)</f>
        <v>0</v>
      </c>
      <c r="AA177" s="14">
        <f>IF($J39&lt;&gt;"",$I39*IF(COUNTA(AB40:$DN40)=0,$J39,0),0)</f>
        <v>0</v>
      </c>
      <c r="AB177" s="14">
        <f>IF($J39&lt;&gt;"",$I39*IF(COUNTA(AC40:$DN40)=0,$J39,0),0)</f>
        <v>0</v>
      </c>
      <c r="AC177" s="14">
        <f>IF($J39&lt;&gt;"",$I39*IF(COUNTA(AD40:$DN40)=0,$J39,0),0)</f>
        <v>0</v>
      </c>
      <c r="AD177" s="14">
        <f>IF($J39&lt;&gt;"",$I39*IF(COUNTA(AE40:$DN40)=0,$J39,0),0)</f>
        <v>0</v>
      </c>
      <c r="AE177" s="14">
        <f>IF($J39&lt;&gt;"",$I39*IF(COUNTA(AF40:$DN40)=0,$J39,0),0)</f>
        <v>0</v>
      </c>
      <c r="AF177" s="14">
        <f>IF($J39&lt;&gt;"",$I39*IF(COUNTA(AG40:$DN40)=0,$J39,0),0)</f>
        <v>0</v>
      </c>
      <c r="AG177" s="14">
        <f>IF($J39&lt;&gt;"",$I39*IF(COUNTA(AH40:$DN40)=0,$J39,0),0)</f>
        <v>0</v>
      </c>
      <c r="AH177" s="14">
        <f>IF($J39&lt;&gt;"",$I39*IF(COUNTA(AI40:$DN40)=0,$J39,0),0)</f>
        <v>0</v>
      </c>
      <c r="AI177" s="14">
        <f>IF($J39&lt;&gt;"",$I39*IF(COUNTA(AJ40:$DN40)=0,$J39,0),0)</f>
        <v>0</v>
      </c>
      <c r="AJ177" s="14">
        <f>IF($J39&lt;&gt;"",$I39*IF(COUNTA(AK40:$DN40)=0,$J39,0),0)</f>
        <v>0</v>
      </c>
      <c r="AK177" s="14">
        <f>IF($J39&lt;&gt;"",$I39*IF(COUNTA(AL40:$DN40)=0,$J39,0),0)</f>
        <v>0</v>
      </c>
      <c r="AL177" s="14">
        <f>IF($J39&lt;&gt;"",$I39*IF(COUNTA(AM40:$DN40)=0,$J39,0),0)</f>
        <v>0</v>
      </c>
      <c r="AM177" s="14">
        <f>IF($J39&lt;&gt;"",$I39*IF(COUNTA(AN40:$DN40)=0,$J39,0),0)</f>
        <v>0</v>
      </c>
      <c r="AN177" s="14">
        <f>IF($J39&lt;&gt;"",$I39*IF(COUNTA(AO40:$DN40)=0,$J39,0),0)</f>
        <v>0</v>
      </c>
      <c r="AO177" s="14">
        <f>IF($J39&lt;&gt;"",$I39*IF(COUNTA(AP40:$DN40)=0,$J39,0),0)</f>
        <v>0</v>
      </c>
      <c r="AP177" s="14">
        <f>IF($J39&lt;&gt;"",$I39*IF(COUNTA(AQ40:$DN40)=0,$J39,0),0)</f>
        <v>0</v>
      </c>
      <c r="AQ177" s="14">
        <f>IF($J39&lt;&gt;"",$I39*IF(COUNTA(AR40:$DN40)=0,$J39,0),0)</f>
        <v>0</v>
      </c>
      <c r="AR177" s="14">
        <f>IF($J39&lt;&gt;"",$I39*IF(COUNTA(AS40:$DN40)=0,$J39,0),0)</f>
        <v>0</v>
      </c>
      <c r="AS177" s="14">
        <f>IF($J39&lt;&gt;"",$I39*IF(COUNTA(AT40:$DN40)=0,$J39,0),0)</f>
        <v>0</v>
      </c>
      <c r="AT177" s="14">
        <f>IF($J39&lt;&gt;"",$I39*IF(COUNTA(AU40:$DN40)=0,$J39,0),0)</f>
        <v>0</v>
      </c>
      <c r="AU177" s="14">
        <f>IF($J39&lt;&gt;"",$I39*IF(COUNTA(AV40:$DN40)=0,$J39,0),0)</f>
        <v>0</v>
      </c>
      <c r="AV177" s="14">
        <f>IF($J39&lt;&gt;"",$I39*IF(COUNTA(AW40:$DN40)=0,$J39,0),0)</f>
        <v>0</v>
      </c>
      <c r="AW177" s="14">
        <f>IF($J39&lt;&gt;"",$I39*IF(COUNTA(AX40:$DN40)=0,$J39,0),0)</f>
        <v>0</v>
      </c>
      <c r="AX177" s="14">
        <f>IF($J39&lt;&gt;"",$I39*IF(COUNTA(AY40:$DN40)=0,$J39,0),0)</f>
        <v>0</v>
      </c>
      <c r="AY177" s="14">
        <f>IF($J39&lt;&gt;"",$I39*IF(COUNTA(AZ40:$DN40)=0,$J39,0),0)</f>
        <v>0</v>
      </c>
      <c r="AZ177" s="14">
        <f>IF($J39&lt;&gt;"",$I39*IF(COUNTA(BA40:$DN40)=0,$J39,0),0)</f>
        <v>0</v>
      </c>
      <c r="BA177" s="14">
        <f>IF($J39&lt;&gt;"",$I39*IF(COUNTA(BB40:$DN40)=0,$J39,0),0)</f>
        <v>0</v>
      </c>
      <c r="BB177" s="14">
        <f>IF($J39&lt;&gt;"",$I39*IF(COUNTA(BC40:$DN40)=0,$J39,0),0)</f>
        <v>0</v>
      </c>
      <c r="BC177" s="14">
        <f>IF($J39&lt;&gt;"",$I39*IF(COUNTA(BD40:$DN40)=0,$J39,0),0)</f>
        <v>0</v>
      </c>
      <c r="BD177" s="14">
        <f>IF($J39&lt;&gt;"",$I39*IF(COUNTA(BE40:$DN40)=0,$J39,0),0)</f>
        <v>0</v>
      </c>
      <c r="BE177" s="14">
        <f>IF($J39&lt;&gt;"",$I39*IF(COUNTA(BF40:$DN40)=0,$J39,0),0)</f>
        <v>0</v>
      </c>
      <c r="BF177" s="14">
        <f>IF($J39&lt;&gt;"",$I39*IF(COUNTA(BG40:$DN40)=0,$J39,0),0)</f>
        <v>0</v>
      </c>
      <c r="BG177" s="14">
        <f>IF($J39&lt;&gt;"",$I39*IF(COUNTA(BH40:$DN40)=0,$J39,0),0)</f>
        <v>0</v>
      </c>
      <c r="BH177" s="14">
        <f>IF($J39&lt;&gt;"",$I39*IF(COUNTA(BI40:$DN40)=0,$J39,0),0)</f>
        <v>0</v>
      </c>
      <c r="BI177" s="14">
        <f>IF($J39&lt;&gt;"",$I39*IF(COUNTA(BJ40:$DN40)=0,$J39,0),0)</f>
        <v>0</v>
      </c>
      <c r="BJ177" s="14">
        <f>IF($J39&lt;&gt;"",$I39*IF(COUNTA(BK40:$DN40)=0,$J39,0),0)</f>
        <v>0</v>
      </c>
      <c r="BK177" s="14">
        <f>IF($J39&lt;&gt;"",$I39*IF(COUNTA(BL40:$DN40)=0,$J39,0),0)</f>
        <v>0</v>
      </c>
      <c r="BL177" s="14">
        <f>IF($J39&lt;&gt;"",$I39*IF(COUNTA(BM40:$DN40)=0,$J39,0),0)</f>
        <v>0</v>
      </c>
      <c r="BM177" s="14">
        <f>IF($J39&lt;&gt;"",$I39*IF(COUNTA(BN40:$DN40)=0,$J39,0),0)</f>
        <v>0</v>
      </c>
      <c r="BN177" s="14">
        <f>IF($J39&lt;&gt;"",$I39*IF(COUNTA(BO40:$DN40)=0,$J39,0),0)</f>
        <v>0</v>
      </c>
      <c r="BO177" s="14">
        <f>IF($J39&lt;&gt;"",$I39*IF(COUNTA(BP40:$DN40)=0,$J39,0),0)</f>
        <v>0</v>
      </c>
      <c r="BP177" s="14">
        <f>IF($J39&lt;&gt;"",$I39*IF(COUNTA(BQ40:$DN40)=0,$J39,0),0)</f>
        <v>0</v>
      </c>
      <c r="BQ177" s="14">
        <f>IF($J39&lt;&gt;"",$I39*IF(COUNTA(BR40:$DN40)=0,$J39,0),0)</f>
        <v>0</v>
      </c>
      <c r="BR177" s="14">
        <f>IF($J39&lt;&gt;"",$I39*IF(COUNTA(BS40:$DN40)=0,$J39,0),0)</f>
        <v>0</v>
      </c>
      <c r="BS177" s="14">
        <f>IF($J39&lt;&gt;"",$I39*IF(COUNTA(BT40:$DN40)=0,$J39,0),0)</f>
        <v>0</v>
      </c>
      <c r="BT177" s="14">
        <f>IF($J39&lt;&gt;"",$I39*IF(COUNTA(BU40:$DN40)=0,$J39,0),0)</f>
        <v>0</v>
      </c>
      <c r="BU177" s="14">
        <f>IF($J39&lt;&gt;"",$I39*IF(COUNTA(BV40:$DN40)=0,$J39,0),0)</f>
        <v>0</v>
      </c>
      <c r="BV177" s="14">
        <f>IF($J39&lt;&gt;"",$I39*IF(COUNTA(BW40:$DN40)=0,$J39,0),0)</f>
        <v>0</v>
      </c>
      <c r="BW177" s="14">
        <f>IF($J39&lt;&gt;"",$I39*IF(COUNTA(BX40:$DN40)=0,$J39,0),0)</f>
        <v>0</v>
      </c>
      <c r="BX177" s="14">
        <f>IF($J39&lt;&gt;"",$I39*IF(COUNTA(BY40:$DN40)=0,$J39,0),0)</f>
        <v>0</v>
      </c>
      <c r="BY177" s="14">
        <f>IF($J39&lt;&gt;"",$I39*IF(COUNTA(BZ40:$DN40)=0,$J39,0),0)</f>
        <v>0</v>
      </c>
      <c r="BZ177" s="14">
        <f>IF($J39&lt;&gt;"",$I39*IF(COUNTA(CA40:$DN40)=0,$J39,0),0)</f>
        <v>0</v>
      </c>
      <c r="CA177" s="14">
        <f>IF($J39&lt;&gt;"",$I39*IF(COUNTA(CB40:$DN40)=0,$J39,0),0)</f>
        <v>0</v>
      </c>
      <c r="CB177" s="14">
        <f>IF($J39&lt;&gt;"",$I39*IF(COUNTA(CC40:$DN40)=0,$J39,0),0)</f>
        <v>0</v>
      </c>
      <c r="CC177" s="14">
        <f>IF($J39&lt;&gt;"",$I39*IF(COUNTA(CD40:$DN40)=0,$J39,0),0)</f>
        <v>0</v>
      </c>
      <c r="CD177" s="14">
        <f>IF($J39&lt;&gt;"",$I39*IF(COUNTA(CE40:$DN40)=0,$J39,0),0)</f>
        <v>0</v>
      </c>
      <c r="CE177" s="14">
        <f>IF($J39&lt;&gt;"",$I39*IF(COUNTA(CF40:$DN40)=0,$J39,0),0)</f>
        <v>0</v>
      </c>
      <c r="CF177" s="14">
        <f>IF($J39&lt;&gt;"",$I39*IF(COUNTA(CG40:$DN40)=0,$J39,0),0)</f>
        <v>0</v>
      </c>
      <c r="CG177" s="14">
        <f>IF($J39&lt;&gt;"",$I39*IF(COUNTA(CH40:$DN40)=0,$J39,0),0)</f>
        <v>0</v>
      </c>
      <c r="CH177" s="14">
        <f>IF($J39&lt;&gt;"",$I39*IF(COUNTA(CI40:$DN40)=0,$J39,0),0)</f>
        <v>0</v>
      </c>
      <c r="CI177" s="14">
        <f>IF($J39&lt;&gt;"",$I39*IF(COUNTA(CJ40:$DN40)=0,$J39,0),0)</f>
        <v>0</v>
      </c>
      <c r="CJ177" s="14">
        <f>IF($J39&lt;&gt;"",$I39*IF(COUNTA(CK40:$DN40)=0,$J39,0),0)</f>
        <v>0</v>
      </c>
      <c r="CK177" s="14">
        <f>IF($J39&lt;&gt;"",$I39*IF(COUNTA(CL40:$DN40)=0,$J39,0),0)</f>
        <v>0</v>
      </c>
      <c r="CL177" s="14">
        <f>IF($J39&lt;&gt;"",$I39*IF(COUNTA(CM40:$DN40)=0,$J39,0),0)</f>
        <v>0</v>
      </c>
      <c r="CM177" s="14">
        <f>IF($J39&lt;&gt;"",$I39*IF(COUNTA(CN40:$DN40)=0,$J39,0),0)</f>
        <v>0</v>
      </c>
      <c r="CN177" s="14">
        <f>IF($J39&lt;&gt;"",$I39*IF(COUNTA(CO40:$DN40)=0,$J39,0),0)</f>
        <v>0</v>
      </c>
      <c r="CO177" s="14">
        <f>IF($J39&lt;&gt;"",$I39*IF(COUNTA(CP40:$DN40)=0,$J39,0),0)</f>
        <v>0</v>
      </c>
      <c r="CP177" s="14">
        <f>IF($J39&lt;&gt;"",$I39*IF(COUNTA(CQ40:$DN40)=0,$J39,0),0)</f>
        <v>0</v>
      </c>
      <c r="CQ177" s="14">
        <f>IF($J39&lt;&gt;"",$I39*IF(COUNTA(CR40:$DN40)=0,$J39,0),0)</f>
        <v>0</v>
      </c>
      <c r="CR177" s="14">
        <f>IF($J39&lt;&gt;"",$I39*IF(COUNTA(CS40:$DN40)=0,$J39,0),0)</f>
        <v>0</v>
      </c>
      <c r="CS177" s="14">
        <f>IF($J39&lt;&gt;"",$I39*IF(COUNTA(CT40:$DN40)=0,$J39,0),0)</f>
        <v>0</v>
      </c>
      <c r="CT177" s="14">
        <f>IF($J39&lt;&gt;"",$I39*IF(COUNTA(CU40:$DN40)=0,$J39,0),0)</f>
        <v>0</v>
      </c>
      <c r="CU177" s="14">
        <f>IF($J39&lt;&gt;"",$I39*IF(COUNTA(CV40:$DN40)=0,$J39,0),0)</f>
        <v>0</v>
      </c>
      <c r="CV177" s="14">
        <f>IF($J39&lt;&gt;"",$I39*IF(COUNTA(CW40:$DN40)=0,$J39,0),0)</f>
        <v>0</v>
      </c>
      <c r="CW177" s="14">
        <f>IF($J39&lt;&gt;"",$I39*IF(COUNTA(CX40:$DN40)=0,$J39,0),0)</f>
        <v>0</v>
      </c>
      <c r="CX177" s="14">
        <f>IF($J39&lt;&gt;"",$I39*IF(COUNTA(CY40:$DN40)=0,$J39,0),0)</f>
        <v>0</v>
      </c>
      <c r="CY177" s="14">
        <f>IF($J39&lt;&gt;"",$I39*IF(COUNTA(CZ40:$DN40)=0,$J39,0),0)</f>
        <v>0</v>
      </c>
      <c r="CZ177" s="14">
        <f>IF($J39&lt;&gt;"",$I39*IF(COUNTA(DA40:$DN40)=0,$J39,0),0)</f>
        <v>0</v>
      </c>
      <c r="DA177" s="14">
        <f>IF($J39&lt;&gt;"",$I39*IF(COUNTA(DB40:$DN40)=0,$J39,0),0)</f>
        <v>0</v>
      </c>
      <c r="DB177" s="14">
        <f>IF($J39&lt;&gt;"",$I39*IF(COUNTA(DC40:$DN40)=0,$J39,0),0)</f>
        <v>0</v>
      </c>
      <c r="DC177" s="14">
        <f>IF($J39&lt;&gt;"",$I39*IF(COUNTA(DD40:$DN40)=0,$J39,0),0)</f>
        <v>0</v>
      </c>
      <c r="DD177" s="14">
        <f>IF($J39&lt;&gt;"",$I39*IF(COUNTA(DE40:$DN40)=0,$J39,0),0)</f>
        <v>0</v>
      </c>
      <c r="DE177" s="14">
        <f>IF($J39&lt;&gt;"",$I39*IF(COUNTA(DF40:$DN40)=0,$J39,0),0)</f>
        <v>0</v>
      </c>
      <c r="DF177" s="14">
        <f>IF($J39&lt;&gt;"",$I39*IF(COUNTA(DG40:$DN40)=0,$J39,0),0)</f>
        <v>0</v>
      </c>
      <c r="DG177" s="14">
        <f>IF($J39&lt;&gt;"",$I39*IF(COUNTA(DH40:$DN40)=0,$J39,0),0)</f>
        <v>0</v>
      </c>
      <c r="DH177" s="14">
        <f>IF($J39&lt;&gt;"",$I39*IF(COUNTA(DI40:$DN40)=0,$J39,0),0)</f>
        <v>0</v>
      </c>
      <c r="DI177" s="14">
        <f>IF($J39&lt;&gt;"",$I39*IF(COUNTA(DJ40:$DN40)=0,$J39,0),0)</f>
        <v>0</v>
      </c>
      <c r="DJ177" s="14">
        <f>IF($J39&lt;&gt;"",$I39*IF(COUNTA(DK40:$DN40)=0,$J39,0),0)</f>
        <v>0</v>
      </c>
      <c r="DK177" s="14">
        <f>IF($J39&lt;&gt;"",$I39*IF(COUNTA(DL40:$DN40)=0,$J39,0),0)</f>
        <v>0</v>
      </c>
      <c r="DL177" s="14">
        <f>IF($J39&lt;&gt;"",$I39*IF(COUNTA(DM40:$DN40)=0,$J39,0),0)</f>
        <v>0</v>
      </c>
      <c r="DM177" s="14">
        <f>IF($J39&lt;&gt;"",$I39*IF(COUNTA(DN40:$DN40)=0,$J39,0),0)</f>
        <v>0</v>
      </c>
      <c r="DN177" s="14">
        <f>IF($J39&lt;&gt;"",$I39*IF(COUNTA(#REF!)=0,$J39,0),0)</f>
        <v>0</v>
      </c>
    </row>
    <row r="178" spans="1:118" s="11" customFormat="1" x14ac:dyDescent="0.15">
      <c r="A178" s="10"/>
      <c r="K178" s="14">
        <f>IF($J41&lt;&gt;"",$I41*IF(COUNTA(L42:$DN42)=0,$J41,0),0)</f>
        <v>0</v>
      </c>
      <c r="L178" s="14">
        <f>IF($J41&lt;&gt;"",$I41*IF(COUNTA(M42:$DN42)=0,$J41,0),0)</f>
        <v>0</v>
      </c>
      <c r="M178" s="14">
        <f>IF($J41&lt;&gt;"",$I41*IF(COUNTA(N42:$DN42)=0,$J41,0),0)</f>
        <v>0</v>
      </c>
      <c r="N178" s="14">
        <f>IF($J41&lt;&gt;"",$I41*IF(COUNTA(O42:$DN42)=0,$J41,0),0)</f>
        <v>0</v>
      </c>
      <c r="O178" s="14">
        <f>IF($J41&lt;&gt;"",$I41*IF(COUNTA(P42:$DN42)=0,$J41,0),0)</f>
        <v>0</v>
      </c>
      <c r="P178" s="14">
        <f>IF($J41&lt;&gt;"",$I41*IF(COUNTA(Q42:$DN42)=0,$J41,0),0)</f>
        <v>0</v>
      </c>
      <c r="Q178" s="14">
        <f>IF($J41&lt;&gt;"",$I41*IF(COUNTA(R42:$DN42)=0,$J41,0),0)</f>
        <v>0</v>
      </c>
      <c r="R178" s="14">
        <f>IF($J41&lt;&gt;"",$I41*IF(COUNTA(S42:$DN42)=0,$J41,0),0)</f>
        <v>0</v>
      </c>
      <c r="S178" s="14">
        <f>IF($J41&lt;&gt;"",$I41*IF(COUNTA(T42:$DN42)=0,$J41,0),0)</f>
        <v>0</v>
      </c>
      <c r="T178" s="14">
        <f>IF($J41&lt;&gt;"",$I41*IF(COUNTA(U42:$DN42)=0,$J41,0),0)</f>
        <v>0</v>
      </c>
      <c r="U178" s="14">
        <f>IF($J41&lt;&gt;"",$I41*IF(COUNTA(V42:$DN42)=0,$J41,0),0)</f>
        <v>0</v>
      </c>
      <c r="V178" s="14">
        <f>IF($J41&lt;&gt;"",$I41*IF(COUNTA(W42:$DN42)=0,$J41,0),0)</f>
        <v>0</v>
      </c>
      <c r="W178" s="14">
        <f>IF($J41&lt;&gt;"",$I41*IF(COUNTA(X42:$DN42)=0,$J41,0),0)</f>
        <v>0</v>
      </c>
      <c r="X178" s="14">
        <f>IF($J41&lt;&gt;"",$I41*IF(COUNTA(Y42:$DN42)=0,$J41,0),0)</f>
        <v>0</v>
      </c>
      <c r="Y178" s="14">
        <f>IF($J41&lt;&gt;"",$I41*IF(COUNTA(Z42:$DN42)=0,$J41,0),0)</f>
        <v>0</v>
      </c>
      <c r="Z178" s="14">
        <f>IF($J41&lt;&gt;"",$I41*IF(COUNTA(AA42:$DN42)=0,$J41,0),0)</f>
        <v>0</v>
      </c>
      <c r="AA178" s="14">
        <f>IF($J41&lt;&gt;"",$I41*IF(COUNTA(AB42:$DN42)=0,$J41,0),0)</f>
        <v>0</v>
      </c>
      <c r="AB178" s="14">
        <f>IF($J41&lt;&gt;"",$I41*IF(COUNTA(AC42:$DN42)=0,$J41,0),0)</f>
        <v>0</v>
      </c>
      <c r="AC178" s="14">
        <f>IF($J41&lt;&gt;"",$I41*IF(COUNTA(AD42:$DN42)=0,$J41,0),0)</f>
        <v>0</v>
      </c>
      <c r="AD178" s="14">
        <f>IF($J41&lt;&gt;"",$I41*IF(COUNTA(AE42:$DN42)=0,$J41,0),0)</f>
        <v>0</v>
      </c>
      <c r="AE178" s="14">
        <f>IF($J41&lt;&gt;"",$I41*IF(COUNTA(AF42:$DN42)=0,$J41,0),0)</f>
        <v>0</v>
      </c>
      <c r="AF178" s="14">
        <f>IF($J41&lt;&gt;"",$I41*IF(COUNTA(AG42:$DN42)=0,$J41,0),0)</f>
        <v>0</v>
      </c>
      <c r="AG178" s="14">
        <f>IF($J41&lt;&gt;"",$I41*IF(COUNTA(AH42:$DN42)=0,$J41,0),0)</f>
        <v>0</v>
      </c>
      <c r="AH178" s="14">
        <f>IF($J41&lt;&gt;"",$I41*IF(COUNTA(AI42:$DN42)=0,$J41,0),0)</f>
        <v>0</v>
      </c>
      <c r="AI178" s="14">
        <f>IF($J41&lt;&gt;"",$I41*IF(COUNTA(AJ42:$DN42)=0,$J41,0),0)</f>
        <v>0</v>
      </c>
      <c r="AJ178" s="14">
        <f>IF($J41&lt;&gt;"",$I41*IF(COUNTA(AK42:$DN42)=0,$J41,0),0)</f>
        <v>0</v>
      </c>
      <c r="AK178" s="14">
        <f>IF($J41&lt;&gt;"",$I41*IF(COUNTA(AL42:$DN42)=0,$J41,0),0)</f>
        <v>0</v>
      </c>
      <c r="AL178" s="14">
        <f>IF($J41&lt;&gt;"",$I41*IF(COUNTA(AM42:$DN42)=0,$J41,0),0)</f>
        <v>0</v>
      </c>
      <c r="AM178" s="14">
        <f>IF($J41&lt;&gt;"",$I41*IF(COUNTA(AN42:$DN42)=0,$J41,0),0)</f>
        <v>0</v>
      </c>
      <c r="AN178" s="14">
        <f>IF($J41&lt;&gt;"",$I41*IF(COUNTA(AO42:$DN42)=0,$J41,0),0)</f>
        <v>0</v>
      </c>
      <c r="AO178" s="14">
        <f>IF($J41&lt;&gt;"",$I41*IF(COUNTA(AP42:$DN42)=0,$J41,0),0)</f>
        <v>0</v>
      </c>
      <c r="AP178" s="14">
        <f>IF($J41&lt;&gt;"",$I41*IF(COUNTA(AQ42:$DN42)=0,$J41,0),0)</f>
        <v>0</v>
      </c>
      <c r="AQ178" s="14">
        <f>IF($J41&lt;&gt;"",$I41*IF(COUNTA(AR42:$DN42)=0,$J41,0),0)</f>
        <v>0</v>
      </c>
      <c r="AR178" s="14">
        <f>IF($J41&lt;&gt;"",$I41*IF(COUNTA(AS42:$DN42)=0,$J41,0),0)</f>
        <v>0</v>
      </c>
      <c r="AS178" s="14">
        <f>IF($J41&lt;&gt;"",$I41*IF(COUNTA(AT42:$DN42)=0,$J41,0),0)</f>
        <v>0</v>
      </c>
      <c r="AT178" s="14">
        <f>IF($J41&lt;&gt;"",$I41*IF(COUNTA(AU42:$DN42)=0,$J41,0),0)</f>
        <v>0</v>
      </c>
      <c r="AU178" s="14">
        <f>IF($J41&lt;&gt;"",$I41*IF(COUNTA(AV42:$DN42)=0,$J41,0),0)</f>
        <v>0</v>
      </c>
      <c r="AV178" s="14">
        <f>IF($J41&lt;&gt;"",$I41*IF(COUNTA(AW42:$DN42)=0,$J41,0),0)</f>
        <v>0</v>
      </c>
      <c r="AW178" s="14">
        <f>IF($J41&lt;&gt;"",$I41*IF(COUNTA(AX42:$DN42)=0,$J41,0),0)</f>
        <v>0</v>
      </c>
      <c r="AX178" s="14">
        <f>IF($J41&lt;&gt;"",$I41*IF(COUNTA(AY42:$DN42)=0,$J41,0),0)</f>
        <v>0</v>
      </c>
      <c r="AY178" s="14">
        <f>IF($J41&lt;&gt;"",$I41*IF(COUNTA(AZ42:$DN42)=0,$J41,0),0)</f>
        <v>0</v>
      </c>
      <c r="AZ178" s="14">
        <f>IF($J41&lt;&gt;"",$I41*IF(COUNTA(BA42:$DN42)=0,$J41,0),0)</f>
        <v>0</v>
      </c>
      <c r="BA178" s="14">
        <f>IF($J41&lt;&gt;"",$I41*IF(COUNTA(BB42:$DN42)=0,$J41,0),0)</f>
        <v>0</v>
      </c>
      <c r="BB178" s="14">
        <f>IF($J41&lt;&gt;"",$I41*IF(COUNTA(BC42:$DN42)=0,$J41,0),0)</f>
        <v>0</v>
      </c>
      <c r="BC178" s="14">
        <f>IF($J41&lt;&gt;"",$I41*IF(COUNTA(BD42:$DN42)=0,$J41,0),0)</f>
        <v>0</v>
      </c>
      <c r="BD178" s="14">
        <f>IF($J41&lt;&gt;"",$I41*IF(COUNTA(BE42:$DN42)=0,$J41,0),0)</f>
        <v>0</v>
      </c>
      <c r="BE178" s="14">
        <f>IF($J41&lt;&gt;"",$I41*IF(COUNTA(BF42:$DN42)=0,$J41,0),0)</f>
        <v>0</v>
      </c>
      <c r="BF178" s="14">
        <f>IF($J41&lt;&gt;"",$I41*IF(COUNTA(BG42:$DN42)=0,$J41,0),0)</f>
        <v>0</v>
      </c>
      <c r="BG178" s="14">
        <f>IF($J41&lt;&gt;"",$I41*IF(COUNTA(BH42:$DN42)=0,$J41,0),0)</f>
        <v>0</v>
      </c>
      <c r="BH178" s="14">
        <f>IF($J41&lt;&gt;"",$I41*IF(COUNTA(BI42:$DN42)=0,$J41,0),0)</f>
        <v>0</v>
      </c>
      <c r="BI178" s="14">
        <f>IF($J41&lt;&gt;"",$I41*IF(COUNTA(BJ42:$DN42)=0,$J41,0),0)</f>
        <v>0</v>
      </c>
      <c r="BJ178" s="14">
        <f>IF($J41&lt;&gt;"",$I41*IF(COUNTA(BK42:$DN42)=0,$J41,0),0)</f>
        <v>0</v>
      </c>
      <c r="BK178" s="14">
        <f>IF($J41&lt;&gt;"",$I41*IF(COUNTA(BL42:$DN42)=0,$J41,0),0)</f>
        <v>0</v>
      </c>
      <c r="BL178" s="14">
        <f>IF($J41&lt;&gt;"",$I41*IF(COUNTA(BM42:$DN42)=0,$J41,0),0)</f>
        <v>0</v>
      </c>
      <c r="BM178" s="14">
        <f>IF($J41&lt;&gt;"",$I41*IF(COUNTA(BN42:$DN42)=0,$J41,0),0)</f>
        <v>0</v>
      </c>
      <c r="BN178" s="14">
        <f>IF($J41&lt;&gt;"",$I41*IF(COUNTA(BO42:$DN42)=0,$J41,0),0)</f>
        <v>0</v>
      </c>
      <c r="BO178" s="14">
        <f>IF($J41&lt;&gt;"",$I41*IF(COUNTA(BP42:$DN42)=0,$J41,0),0)</f>
        <v>0</v>
      </c>
      <c r="BP178" s="14">
        <f>IF($J41&lt;&gt;"",$I41*IF(COUNTA(BQ42:$DN42)=0,$J41,0),0)</f>
        <v>0</v>
      </c>
      <c r="BQ178" s="14">
        <f>IF($J41&lt;&gt;"",$I41*IF(COUNTA(BR42:$DN42)=0,$J41,0),0)</f>
        <v>0</v>
      </c>
      <c r="BR178" s="14">
        <f>IF($J41&lt;&gt;"",$I41*IF(COUNTA(BS42:$DN42)=0,$J41,0),0)</f>
        <v>0</v>
      </c>
      <c r="BS178" s="14">
        <f>IF($J41&lt;&gt;"",$I41*IF(COUNTA(BT42:$DN42)=0,$J41,0),0)</f>
        <v>0</v>
      </c>
      <c r="BT178" s="14">
        <f>IF($J41&lt;&gt;"",$I41*IF(COUNTA(BU42:$DN42)=0,$J41,0),0)</f>
        <v>0</v>
      </c>
      <c r="BU178" s="14">
        <f>IF($J41&lt;&gt;"",$I41*IF(COUNTA(BV42:$DN42)=0,$J41,0),0)</f>
        <v>0</v>
      </c>
      <c r="BV178" s="14">
        <f>IF($J41&lt;&gt;"",$I41*IF(COUNTA(BW42:$DN42)=0,$J41,0),0)</f>
        <v>0</v>
      </c>
      <c r="BW178" s="14">
        <f>IF($J41&lt;&gt;"",$I41*IF(COUNTA(BX42:$DN42)=0,$J41,0),0)</f>
        <v>0</v>
      </c>
      <c r="BX178" s="14">
        <f>IF($J41&lt;&gt;"",$I41*IF(COUNTA(BY42:$DN42)=0,$J41,0),0)</f>
        <v>0</v>
      </c>
      <c r="BY178" s="14">
        <f>IF($J41&lt;&gt;"",$I41*IF(COUNTA(BZ42:$DN42)=0,$J41,0),0)</f>
        <v>0</v>
      </c>
      <c r="BZ178" s="14">
        <f>IF($J41&lt;&gt;"",$I41*IF(COUNTA(CA42:$DN42)=0,$J41,0),0)</f>
        <v>0</v>
      </c>
      <c r="CA178" s="14">
        <f>IF($J41&lt;&gt;"",$I41*IF(COUNTA(CB42:$DN42)=0,$J41,0),0)</f>
        <v>0</v>
      </c>
      <c r="CB178" s="14">
        <f>IF($J41&lt;&gt;"",$I41*IF(COUNTA(CC42:$DN42)=0,$J41,0),0)</f>
        <v>0</v>
      </c>
      <c r="CC178" s="14">
        <f>IF($J41&lt;&gt;"",$I41*IF(COUNTA(CD42:$DN42)=0,$J41,0),0)</f>
        <v>0</v>
      </c>
      <c r="CD178" s="14">
        <f>IF($J41&lt;&gt;"",$I41*IF(COUNTA(CE42:$DN42)=0,$J41,0),0)</f>
        <v>0</v>
      </c>
      <c r="CE178" s="14">
        <f>IF($J41&lt;&gt;"",$I41*IF(COUNTA(CF42:$DN42)=0,$J41,0),0)</f>
        <v>0</v>
      </c>
      <c r="CF178" s="14">
        <f>IF($J41&lt;&gt;"",$I41*IF(COUNTA(CG42:$DN42)=0,$J41,0),0)</f>
        <v>0</v>
      </c>
      <c r="CG178" s="14">
        <f>IF($J41&lt;&gt;"",$I41*IF(COUNTA(CH42:$DN42)=0,$J41,0),0)</f>
        <v>0</v>
      </c>
      <c r="CH178" s="14">
        <f>IF($J41&lt;&gt;"",$I41*IF(COUNTA(CI42:$DN42)=0,$J41,0),0)</f>
        <v>0</v>
      </c>
      <c r="CI178" s="14">
        <f>IF($J41&lt;&gt;"",$I41*IF(COUNTA(CJ42:$DN42)=0,$J41,0),0)</f>
        <v>0</v>
      </c>
      <c r="CJ178" s="14">
        <f>IF($J41&lt;&gt;"",$I41*IF(COUNTA(CK42:$DN42)=0,$J41,0),0)</f>
        <v>0</v>
      </c>
      <c r="CK178" s="14">
        <f>IF($J41&lt;&gt;"",$I41*IF(COUNTA(CL42:$DN42)=0,$J41,0),0)</f>
        <v>0</v>
      </c>
      <c r="CL178" s="14">
        <f>IF($J41&lt;&gt;"",$I41*IF(COUNTA(CM42:$DN42)=0,$J41,0),0)</f>
        <v>0</v>
      </c>
      <c r="CM178" s="14">
        <f>IF($J41&lt;&gt;"",$I41*IF(COUNTA(CN42:$DN42)=0,$J41,0),0)</f>
        <v>0</v>
      </c>
      <c r="CN178" s="14">
        <f>IF($J41&lt;&gt;"",$I41*IF(COUNTA(CO42:$DN42)=0,$J41,0),0)</f>
        <v>0</v>
      </c>
      <c r="CO178" s="14">
        <f>IF($J41&lt;&gt;"",$I41*IF(COUNTA(CP42:$DN42)=0,$J41,0),0)</f>
        <v>0</v>
      </c>
      <c r="CP178" s="14">
        <f>IF($J41&lt;&gt;"",$I41*IF(COUNTA(CQ42:$DN42)=0,$J41,0),0)</f>
        <v>0</v>
      </c>
      <c r="CQ178" s="14">
        <f>IF($J41&lt;&gt;"",$I41*IF(COUNTA(CR42:$DN42)=0,$J41,0),0)</f>
        <v>0</v>
      </c>
      <c r="CR178" s="14">
        <f>IF($J41&lt;&gt;"",$I41*IF(COUNTA(CS42:$DN42)=0,$J41,0),0)</f>
        <v>0</v>
      </c>
      <c r="CS178" s="14">
        <f>IF($J41&lt;&gt;"",$I41*IF(COUNTA(CT42:$DN42)=0,$J41,0),0)</f>
        <v>0</v>
      </c>
      <c r="CT178" s="14">
        <f>IF($J41&lt;&gt;"",$I41*IF(COUNTA(CU42:$DN42)=0,$J41,0),0)</f>
        <v>0</v>
      </c>
      <c r="CU178" s="14">
        <f>IF($J41&lt;&gt;"",$I41*IF(COUNTA(CV42:$DN42)=0,$J41,0),0)</f>
        <v>0</v>
      </c>
      <c r="CV178" s="14">
        <f>IF($J41&lt;&gt;"",$I41*IF(COUNTA(CW42:$DN42)=0,$J41,0),0)</f>
        <v>0</v>
      </c>
      <c r="CW178" s="14">
        <f>IF($J41&lt;&gt;"",$I41*IF(COUNTA(CX42:$DN42)=0,$J41,0),0)</f>
        <v>0</v>
      </c>
      <c r="CX178" s="14">
        <f>IF($J41&lt;&gt;"",$I41*IF(COUNTA(CY42:$DN42)=0,$J41,0),0)</f>
        <v>0</v>
      </c>
      <c r="CY178" s="14">
        <f>IF($J41&lt;&gt;"",$I41*IF(COUNTA(CZ42:$DN42)=0,$J41,0),0)</f>
        <v>0</v>
      </c>
      <c r="CZ178" s="14">
        <f>IF($J41&lt;&gt;"",$I41*IF(COUNTA(DA42:$DN42)=0,$J41,0),0)</f>
        <v>0</v>
      </c>
      <c r="DA178" s="14">
        <f>IF($J41&lt;&gt;"",$I41*IF(COUNTA(DB42:$DN42)=0,$J41,0),0)</f>
        <v>0</v>
      </c>
      <c r="DB178" s="14">
        <f>IF($J41&lt;&gt;"",$I41*IF(COUNTA(DC42:$DN42)=0,$J41,0),0)</f>
        <v>0</v>
      </c>
      <c r="DC178" s="14">
        <f>IF($J41&lt;&gt;"",$I41*IF(COUNTA(DD42:$DN42)=0,$J41,0),0)</f>
        <v>0</v>
      </c>
      <c r="DD178" s="14">
        <f>IF($J41&lt;&gt;"",$I41*IF(COUNTA(DE42:$DN42)=0,$J41,0),0)</f>
        <v>0</v>
      </c>
      <c r="DE178" s="14">
        <f>IF($J41&lt;&gt;"",$I41*IF(COUNTA(DF42:$DN42)=0,$J41,0),0)</f>
        <v>0</v>
      </c>
      <c r="DF178" s="14">
        <f>IF($J41&lt;&gt;"",$I41*IF(COUNTA(DG42:$DN42)=0,$J41,0),0)</f>
        <v>0</v>
      </c>
      <c r="DG178" s="14">
        <f>IF($J41&lt;&gt;"",$I41*IF(COUNTA(DH42:$DN42)=0,$J41,0),0)</f>
        <v>0</v>
      </c>
      <c r="DH178" s="14">
        <f>IF($J41&lt;&gt;"",$I41*IF(COUNTA(DI42:$DN42)=0,$J41,0),0)</f>
        <v>0</v>
      </c>
      <c r="DI178" s="14">
        <f>IF($J41&lt;&gt;"",$I41*IF(COUNTA(DJ42:$DN42)=0,$J41,0),0)</f>
        <v>0</v>
      </c>
      <c r="DJ178" s="14">
        <f>IF($J41&lt;&gt;"",$I41*IF(COUNTA(DK42:$DN42)=0,$J41,0),0)</f>
        <v>0</v>
      </c>
      <c r="DK178" s="14">
        <f>IF($J41&lt;&gt;"",$I41*IF(COUNTA(DL42:$DN42)=0,$J41,0),0)</f>
        <v>0</v>
      </c>
      <c r="DL178" s="14">
        <f>IF($J41&lt;&gt;"",$I41*IF(COUNTA(DM42:$DN42)=0,$J41,0),0)</f>
        <v>0</v>
      </c>
      <c r="DM178" s="14">
        <f>IF($J41&lt;&gt;"",$I41*IF(COUNTA(DN42:$DN42)=0,$J41,0),0)</f>
        <v>0</v>
      </c>
      <c r="DN178" s="14">
        <f>IF($J41&lt;&gt;"",$I41*IF(COUNTA(#REF!)=0,$J41,0),0)</f>
        <v>0</v>
      </c>
    </row>
    <row r="179" spans="1:118" s="11" customFormat="1" x14ac:dyDescent="0.15">
      <c r="A179" s="10"/>
      <c r="K179" s="14">
        <f>IF($J43&lt;&gt;"",$I43*IF(COUNTA(L44:$DN44)=0,$J43,0),0)</f>
        <v>0</v>
      </c>
      <c r="L179" s="14">
        <f>IF($J43&lt;&gt;"",$I43*IF(COUNTA(M44:$DN44)=0,$J43,0),0)</f>
        <v>0</v>
      </c>
      <c r="M179" s="14">
        <f>IF($J43&lt;&gt;"",$I43*IF(COUNTA(N44:$DN44)=0,$J43,0),0)</f>
        <v>0</v>
      </c>
      <c r="N179" s="14">
        <f>IF($J43&lt;&gt;"",$I43*IF(COUNTA(O44:$DN44)=0,$J43,0),0)</f>
        <v>0</v>
      </c>
      <c r="O179" s="14">
        <f>IF($J43&lt;&gt;"",$I43*IF(COUNTA(P44:$DN44)=0,$J43,0),0)</f>
        <v>0</v>
      </c>
      <c r="P179" s="14">
        <f>IF($J43&lt;&gt;"",$I43*IF(COUNTA(Q44:$DN44)=0,$J43,0),0)</f>
        <v>0</v>
      </c>
      <c r="Q179" s="14">
        <f>IF($J43&lt;&gt;"",$I43*IF(COUNTA(R44:$DN44)=0,$J43,0),0)</f>
        <v>0</v>
      </c>
      <c r="R179" s="14">
        <f>IF($J43&lt;&gt;"",$I43*IF(COUNTA(S44:$DN44)=0,$J43,0),0)</f>
        <v>0</v>
      </c>
      <c r="S179" s="14">
        <f>IF($J43&lt;&gt;"",$I43*IF(COUNTA(T44:$DN44)=0,$J43,0),0)</f>
        <v>0</v>
      </c>
      <c r="T179" s="14">
        <f>IF($J43&lt;&gt;"",$I43*IF(COUNTA(U44:$DN44)=0,$J43,0),0)</f>
        <v>0</v>
      </c>
      <c r="U179" s="14">
        <f>IF($J43&lt;&gt;"",$I43*IF(COUNTA(V44:$DN44)=0,$J43,0),0)</f>
        <v>0</v>
      </c>
      <c r="V179" s="14">
        <f>IF($J43&lt;&gt;"",$I43*IF(COUNTA(W44:$DN44)=0,$J43,0),0)</f>
        <v>0</v>
      </c>
      <c r="W179" s="14">
        <f>IF($J43&lt;&gt;"",$I43*IF(COUNTA(X44:$DN44)=0,$J43,0),0)</f>
        <v>0</v>
      </c>
      <c r="X179" s="14">
        <f>IF($J43&lt;&gt;"",$I43*IF(COUNTA(Y44:$DN44)=0,$J43,0),0)</f>
        <v>0</v>
      </c>
      <c r="Y179" s="14">
        <f>IF($J43&lt;&gt;"",$I43*IF(COUNTA(Z44:$DN44)=0,$J43,0),0)</f>
        <v>0</v>
      </c>
      <c r="Z179" s="14">
        <f>IF($J43&lt;&gt;"",$I43*IF(COUNTA(AA44:$DN44)=0,$J43,0),0)</f>
        <v>0</v>
      </c>
      <c r="AA179" s="14">
        <f>IF($J43&lt;&gt;"",$I43*IF(COUNTA(AB44:$DN44)=0,$J43,0),0)</f>
        <v>0</v>
      </c>
      <c r="AB179" s="14">
        <f>IF($J43&lt;&gt;"",$I43*IF(COUNTA(AC44:$DN44)=0,$J43,0),0)</f>
        <v>0</v>
      </c>
      <c r="AC179" s="14">
        <f>IF($J43&lt;&gt;"",$I43*IF(COUNTA(AD44:$DN44)=0,$J43,0),0)</f>
        <v>0</v>
      </c>
      <c r="AD179" s="14">
        <f>IF($J43&lt;&gt;"",$I43*IF(COUNTA(AE44:$DN44)=0,$J43,0),0)</f>
        <v>0</v>
      </c>
      <c r="AE179" s="14">
        <f>IF($J43&lt;&gt;"",$I43*IF(COUNTA(AF44:$DN44)=0,$J43,0),0)</f>
        <v>0</v>
      </c>
      <c r="AF179" s="14">
        <f>IF($J43&lt;&gt;"",$I43*IF(COUNTA(AG44:$DN44)=0,$J43,0),0)</f>
        <v>0</v>
      </c>
      <c r="AG179" s="14">
        <f>IF($J43&lt;&gt;"",$I43*IF(COUNTA(AH44:$DN44)=0,$J43,0),0)</f>
        <v>0</v>
      </c>
      <c r="AH179" s="14">
        <f>IF($J43&lt;&gt;"",$I43*IF(COUNTA(AI44:$DN44)=0,$J43,0),0)</f>
        <v>0</v>
      </c>
      <c r="AI179" s="14">
        <f>IF($J43&lt;&gt;"",$I43*IF(COUNTA(AJ44:$DN44)=0,$J43,0),0)</f>
        <v>0</v>
      </c>
      <c r="AJ179" s="14">
        <f>IF($J43&lt;&gt;"",$I43*IF(COUNTA(AK44:$DN44)=0,$J43,0),0)</f>
        <v>0</v>
      </c>
      <c r="AK179" s="14">
        <f>IF($J43&lt;&gt;"",$I43*IF(COUNTA(AL44:$DN44)=0,$J43,0),0)</f>
        <v>0</v>
      </c>
      <c r="AL179" s="14">
        <f>IF($J43&lt;&gt;"",$I43*IF(COUNTA(AM44:$DN44)=0,$J43,0),0)</f>
        <v>0</v>
      </c>
      <c r="AM179" s="14">
        <f>IF($J43&lt;&gt;"",$I43*IF(COUNTA(AN44:$DN44)=0,$J43,0),0)</f>
        <v>0</v>
      </c>
      <c r="AN179" s="14">
        <f>IF($J43&lt;&gt;"",$I43*IF(COUNTA(AO44:$DN44)=0,$J43,0),0)</f>
        <v>0</v>
      </c>
      <c r="AO179" s="14">
        <f>IF($J43&lt;&gt;"",$I43*IF(COUNTA(AP44:$DN44)=0,$J43,0),0)</f>
        <v>0</v>
      </c>
      <c r="AP179" s="14">
        <f>IF($J43&lt;&gt;"",$I43*IF(COUNTA(AQ44:$DN44)=0,$J43,0),0)</f>
        <v>0</v>
      </c>
      <c r="AQ179" s="14">
        <f>IF($J43&lt;&gt;"",$I43*IF(COUNTA(AR44:$DN44)=0,$J43,0),0)</f>
        <v>0</v>
      </c>
      <c r="AR179" s="14">
        <f>IF($J43&lt;&gt;"",$I43*IF(COUNTA(AS44:$DN44)=0,$J43,0),0)</f>
        <v>0</v>
      </c>
      <c r="AS179" s="14">
        <f>IF($J43&lt;&gt;"",$I43*IF(COUNTA(AT44:$DN44)=0,$J43,0),0)</f>
        <v>0</v>
      </c>
      <c r="AT179" s="14">
        <f>IF($J43&lt;&gt;"",$I43*IF(COUNTA(AU44:$DN44)=0,$J43,0),0)</f>
        <v>0</v>
      </c>
      <c r="AU179" s="14">
        <f>IF($J43&lt;&gt;"",$I43*IF(COUNTA(AV44:$DN44)=0,$J43,0),0)</f>
        <v>0</v>
      </c>
      <c r="AV179" s="14">
        <f>IF($J43&lt;&gt;"",$I43*IF(COUNTA(AW44:$DN44)=0,$J43,0),0)</f>
        <v>0</v>
      </c>
      <c r="AW179" s="14">
        <f>IF($J43&lt;&gt;"",$I43*IF(COUNTA(AX44:$DN44)=0,$J43,0),0)</f>
        <v>0</v>
      </c>
      <c r="AX179" s="14">
        <f>IF($J43&lt;&gt;"",$I43*IF(COUNTA(AY44:$DN44)=0,$J43,0),0)</f>
        <v>0</v>
      </c>
      <c r="AY179" s="14">
        <f>IF($J43&lt;&gt;"",$I43*IF(COUNTA(AZ44:$DN44)=0,$J43,0),0)</f>
        <v>0</v>
      </c>
      <c r="AZ179" s="14">
        <f>IF($J43&lt;&gt;"",$I43*IF(COUNTA(BA44:$DN44)=0,$J43,0),0)</f>
        <v>0</v>
      </c>
      <c r="BA179" s="14">
        <f>IF($J43&lt;&gt;"",$I43*IF(COUNTA(BB44:$DN44)=0,$J43,0),0)</f>
        <v>0</v>
      </c>
      <c r="BB179" s="14">
        <f>IF($J43&lt;&gt;"",$I43*IF(COUNTA(BC44:$DN44)=0,$J43,0),0)</f>
        <v>0</v>
      </c>
      <c r="BC179" s="14">
        <f>IF($J43&lt;&gt;"",$I43*IF(COUNTA(BD44:$DN44)=0,$J43,0),0)</f>
        <v>0</v>
      </c>
      <c r="BD179" s="14">
        <f>IF($J43&lt;&gt;"",$I43*IF(COUNTA(BE44:$DN44)=0,$J43,0),0)</f>
        <v>0</v>
      </c>
      <c r="BE179" s="14">
        <f>IF($J43&lt;&gt;"",$I43*IF(COUNTA(BF44:$DN44)=0,$J43,0),0)</f>
        <v>0</v>
      </c>
      <c r="BF179" s="14">
        <f>IF($J43&lt;&gt;"",$I43*IF(COUNTA(BG44:$DN44)=0,$J43,0),0)</f>
        <v>0</v>
      </c>
      <c r="BG179" s="14">
        <f>IF($J43&lt;&gt;"",$I43*IF(COUNTA(BH44:$DN44)=0,$J43,0),0)</f>
        <v>0</v>
      </c>
      <c r="BH179" s="14">
        <f>IF($J43&lt;&gt;"",$I43*IF(COUNTA(BI44:$DN44)=0,$J43,0),0)</f>
        <v>0</v>
      </c>
      <c r="BI179" s="14">
        <f>IF($J43&lt;&gt;"",$I43*IF(COUNTA(BJ44:$DN44)=0,$J43,0),0)</f>
        <v>0</v>
      </c>
      <c r="BJ179" s="14">
        <f>IF($J43&lt;&gt;"",$I43*IF(COUNTA(BK44:$DN44)=0,$J43,0),0)</f>
        <v>0</v>
      </c>
      <c r="BK179" s="14">
        <f>IF($J43&lt;&gt;"",$I43*IF(COUNTA(BL44:$DN44)=0,$J43,0),0)</f>
        <v>0</v>
      </c>
      <c r="BL179" s="14">
        <f>IF($J43&lt;&gt;"",$I43*IF(COUNTA(BM44:$DN44)=0,$J43,0),0)</f>
        <v>0</v>
      </c>
      <c r="BM179" s="14">
        <f>IF($J43&lt;&gt;"",$I43*IF(COUNTA(BN44:$DN44)=0,$J43,0),0)</f>
        <v>0</v>
      </c>
      <c r="BN179" s="14">
        <f>IF($J43&lt;&gt;"",$I43*IF(COUNTA(BO44:$DN44)=0,$J43,0),0)</f>
        <v>0</v>
      </c>
      <c r="BO179" s="14">
        <f>IF($J43&lt;&gt;"",$I43*IF(COUNTA(BP44:$DN44)=0,$J43,0),0)</f>
        <v>0</v>
      </c>
      <c r="BP179" s="14">
        <f>IF($J43&lt;&gt;"",$I43*IF(COUNTA(BQ44:$DN44)=0,$J43,0),0)</f>
        <v>0</v>
      </c>
      <c r="BQ179" s="14">
        <f>IF($J43&lt;&gt;"",$I43*IF(COUNTA(BR44:$DN44)=0,$J43,0),0)</f>
        <v>0</v>
      </c>
      <c r="BR179" s="14">
        <f>IF($J43&lt;&gt;"",$I43*IF(COUNTA(BS44:$DN44)=0,$J43,0),0)</f>
        <v>0</v>
      </c>
      <c r="BS179" s="14">
        <f>IF($J43&lt;&gt;"",$I43*IF(COUNTA(BT44:$DN44)=0,$J43,0),0)</f>
        <v>0</v>
      </c>
      <c r="BT179" s="14">
        <f>IF($J43&lt;&gt;"",$I43*IF(COUNTA(BU44:$DN44)=0,$J43,0),0)</f>
        <v>0</v>
      </c>
      <c r="BU179" s="14">
        <f>IF($J43&lt;&gt;"",$I43*IF(COUNTA(BV44:$DN44)=0,$J43,0),0)</f>
        <v>0</v>
      </c>
      <c r="BV179" s="14">
        <f>IF($J43&lt;&gt;"",$I43*IF(COUNTA(BW44:$DN44)=0,$J43,0),0)</f>
        <v>0</v>
      </c>
      <c r="BW179" s="14">
        <f>IF($J43&lt;&gt;"",$I43*IF(COUNTA(BX44:$DN44)=0,$J43,0),0)</f>
        <v>0</v>
      </c>
      <c r="BX179" s="14">
        <f>IF($J43&lt;&gt;"",$I43*IF(COUNTA(BY44:$DN44)=0,$J43,0),0)</f>
        <v>0</v>
      </c>
      <c r="BY179" s="14">
        <f>IF($J43&lt;&gt;"",$I43*IF(COUNTA(BZ44:$DN44)=0,$J43,0),0)</f>
        <v>0</v>
      </c>
      <c r="BZ179" s="14">
        <f>IF($J43&lt;&gt;"",$I43*IF(COUNTA(CA44:$DN44)=0,$J43,0),0)</f>
        <v>0</v>
      </c>
      <c r="CA179" s="14">
        <f>IF($J43&lt;&gt;"",$I43*IF(COUNTA(CB44:$DN44)=0,$J43,0),0)</f>
        <v>0</v>
      </c>
      <c r="CB179" s="14">
        <f>IF($J43&lt;&gt;"",$I43*IF(COUNTA(CC44:$DN44)=0,$J43,0),0)</f>
        <v>0</v>
      </c>
      <c r="CC179" s="14">
        <f>IF($J43&lt;&gt;"",$I43*IF(COUNTA(CD44:$DN44)=0,$J43,0),0)</f>
        <v>0</v>
      </c>
      <c r="CD179" s="14">
        <f>IF($J43&lt;&gt;"",$I43*IF(COUNTA(CE44:$DN44)=0,$J43,0),0)</f>
        <v>0</v>
      </c>
      <c r="CE179" s="14">
        <f>IF($J43&lt;&gt;"",$I43*IF(COUNTA(CF44:$DN44)=0,$J43,0),0)</f>
        <v>0</v>
      </c>
      <c r="CF179" s="14">
        <f>IF($J43&lt;&gt;"",$I43*IF(COUNTA(CG44:$DN44)=0,$J43,0),0)</f>
        <v>0</v>
      </c>
      <c r="CG179" s="14">
        <f>IF($J43&lt;&gt;"",$I43*IF(COUNTA(CH44:$DN44)=0,$J43,0),0)</f>
        <v>0</v>
      </c>
      <c r="CH179" s="14">
        <f>IF($J43&lt;&gt;"",$I43*IF(COUNTA(CI44:$DN44)=0,$J43,0),0)</f>
        <v>0</v>
      </c>
      <c r="CI179" s="14">
        <f>IF($J43&lt;&gt;"",$I43*IF(COUNTA(CJ44:$DN44)=0,$J43,0),0)</f>
        <v>0</v>
      </c>
      <c r="CJ179" s="14">
        <f>IF($J43&lt;&gt;"",$I43*IF(COUNTA(CK44:$DN44)=0,$J43,0),0)</f>
        <v>0</v>
      </c>
      <c r="CK179" s="14">
        <f>IF($J43&lt;&gt;"",$I43*IF(COUNTA(CL44:$DN44)=0,$J43,0),0)</f>
        <v>0</v>
      </c>
      <c r="CL179" s="14">
        <f>IF($J43&lt;&gt;"",$I43*IF(COUNTA(CM44:$DN44)=0,$J43,0),0)</f>
        <v>0</v>
      </c>
      <c r="CM179" s="14">
        <f>IF($J43&lt;&gt;"",$I43*IF(COUNTA(CN44:$DN44)=0,$J43,0),0)</f>
        <v>0</v>
      </c>
      <c r="CN179" s="14">
        <f>IF($J43&lt;&gt;"",$I43*IF(COUNTA(CO44:$DN44)=0,$J43,0),0)</f>
        <v>0</v>
      </c>
      <c r="CO179" s="14">
        <f>IF($J43&lt;&gt;"",$I43*IF(COUNTA(CP44:$DN44)=0,$J43,0),0)</f>
        <v>0</v>
      </c>
      <c r="CP179" s="14">
        <f>IF($J43&lt;&gt;"",$I43*IF(COUNTA(CQ44:$DN44)=0,$J43,0),0)</f>
        <v>0</v>
      </c>
      <c r="CQ179" s="14">
        <f>IF($J43&lt;&gt;"",$I43*IF(COUNTA(CR44:$DN44)=0,$J43,0),0)</f>
        <v>0</v>
      </c>
      <c r="CR179" s="14">
        <f>IF($J43&lt;&gt;"",$I43*IF(COUNTA(CS44:$DN44)=0,$J43,0),0)</f>
        <v>0</v>
      </c>
      <c r="CS179" s="14">
        <f>IF($J43&lt;&gt;"",$I43*IF(COUNTA(CT44:$DN44)=0,$J43,0),0)</f>
        <v>0</v>
      </c>
      <c r="CT179" s="14">
        <f>IF($J43&lt;&gt;"",$I43*IF(COUNTA(CU44:$DN44)=0,$J43,0),0)</f>
        <v>0</v>
      </c>
      <c r="CU179" s="14">
        <f>IF($J43&lt;&gt;"",$I43*IF(COUNTA(CV44:$DN44)=0,$J43,0),0)</f>
        <v>0</v>
      </c>
      <c r="CV179" s="14">
        <f>IF($J43&lt;&gt;"",$I43*IF(COUNTA(CW44:$DN44)=0,$J43,0),0)</f>
        <v>0</v>
      </c>
      <c r="CW179" s="14">
        <f>IF($J43&lt;&gt;"",$I43*IF(COUNTA(CX44:$DN44)=0,$J43,0),0)</f>
        <v>0</v>
      </c>
      <c r="CX179" s="14">
        <f>IF($J43&lt;&gt;"",$I43*IF(COUNTA(CY44:$DN44)=0,$J43,0),0)</f>
        <v>0</v>
      </c>
      <c r="CY179" s="14">
        <f>IF($J43&lt;&gt;"",$I43*IF(COUNTA(CZ44:$DN44)=0,$J43,0),0)</f>
        <v>0</v>
      </c>
      <c r="CZ179" s="14">
        <f>IF($J43&lt;&gt;"",$I43*IF(COUNTA(DA44:$DN44)=0,$J43,0),0)</f>
        <v>0</v>
      </c>
      <c r="DA179" s="14">
        <f>IF($J43&lt;&gt;"",$I43*IF(COUNTA(DB44:$DN44)=0,$J43,0),0)</f>
        <v>0</v>
      </c>
      <c r="DB179" s="14">
        <f>IF($J43&lt;&gt;"",$I43*IF(COUNTA(DC44:$DN44)=0,$J43,0),0)</f>
        <v>0</v>
      </c>
      <c r="DC179" s="14">
        <f>IF($J43&lt;&gt;"",$I43*IF(COUNTA(DD44:$DN44)=0,$J43,0),0)</f>
        <v>0</v>
      </c>
      <c r="DD179" s="14">
        <f>IF($J43&lt;&gt;"",$I43*IF(COUNTA(DE44:$DN44)=0,$J43,0),0)</f>
        <v>0</v>
      </c>
      <c r="DE179" s="14">
        <f>IF($J43&lt;&gt;"",$I43*IF(COUNTA(DF44:$DN44)=0,$J43,0),0)</f>
        <v>0</v>
      </c>
      <c r="DF179" s="14">
        <f>IF($J43&lt;&gt;"",$I43*IF(COUNTA(DG44:$DN44)=0,$J43,0),0)</f>
        <v>0</v>
      </c>
      <c r="DG179" s="14">
        <f>IF($J43&lt;&gt;"",$I43*IF(COUNTA(DH44:$DN44)=0,$J43,0),0)</f>
        <v>0</v>
      </c>
      <c r="DH179" s="14">
        <f>IF($J43&lt;&gt;"",$I43*IF(COUNTA(DI44:$DN44)=0,$J43,0),0)</f>
        <v>0</v>
      </c>
      <c r="DI179" s="14">
        <f>IF($J43&lt;&gt;"",$I43*IF(COUNTA(DJ44:$DN44)=0,$J43,0),0)</f>
        <v>0</v>
      </c>
      <c r="DJ179" s="14">
        <f>IF($J43&lt;&gt;"",$I43*IF(COUNTA(DK44:$DN44)=0,$J43,0),0)</f>
        <v>0</v>
      </c>
      <c r="DK179" s="14">
        <f>IF($J43&lt;&gt;"",$I43*IF(COUNTA(DL44:$DN44)=0,$J43,0),0)</f>
        <v>0</v>
      </c>
      <c r="DL179" s="14">
        <f>IF($J43&lt;&gt;"",$I43*IF(COUNTA(DM44:$DN44)=0,$J43,0),0)</f>
        <v>0</v>
      </c>
      <c r="DM179" s="14">
        <f>IF($J43&lt;&gt;"",$I43*IF(COUNTA(DN44:$DN44)=0,$J43,0),0)</f>
        <v>0</v>
      </c>
      <c r="DN179" s="14">
        <f>IF($J43&lt;&gt;"",$I43*IF(COUNTA(#REF!)=0,$J43,0),0)</f>
        <v>0</v>
      </c>
    </row>
    <row r="180" spans="1:118" s="11" customFormat="1" x14ac:dyDescent="0.15">
      <c r="A180" s="10"/>
      <c r="K180" s="14">
        <f>IF($J45&lt;&gt;"",$I45*IF(COUNTA(L46:$DN46)=0,$J45,0),0)</f>
        <v>0</v>
      </c>
      <c r="L180" s="14">
        <f>IF($J45&lt;&gt;"",$I45*IF(COUNTA(M46:$DN46)=0,$J45,0),0)</f>
        <v>0</v>
      </c>
      <c r="M180" s="14">
        <f>IF($J45&lt;&gt;"",$I45*IF(COUNTA(N46:$DN46)=0,$J45,0),0)</f>
        <v>0</v>
      </c>
      <c r="N180" s="14">
        <f>IF($J45&lt;&gt;"",$I45*IF(COUNTA(O46:$DN46)=0,$J45,0),0)</f>
        <v>0</v>
      </c>
      <c r="O180" s="14">
        <f>IF($J45&lt;&gt;"",$I45*IF(COUNTA(P46:$DN46)=0,$J45,0),0)</f>
        <v>0</v>
      </c>
      <c r="P180" s="14">
        <f>IF($J45&lt;&gt;"",$I45*IF(COUNTA(Q46:$DN46)=0,$J45,0),0)</f>
        <v>0</v>
      </c>
      <c r="Q180" s="14">
        <f>IF($J45&lt;&gt;"",$I45*IF(COUNTA(R46:$DN46)=0,$J45,0),0)</f>
        <v>0</v>
      </c>
      <c r="R180" s="14">
        <f>IF($J45&lt;&gt;"",$I45*IF(COUNTA(S46:$DN46)=0,$J45,0),0)</f>
        <v>0</v>
      </c>
      <c r="S180" s="14">
        <f>IF($J45&lt;&gt;"",$I45*IF(COUNTA(T46:$DN46)=0,$J45,0),0)</f>
        <v>0</v>
      </c>
      <c r="T180" s="14">
        <f>IF($J45&lt;&gt;"",$I45*IF(COUNTA(U46:$DN46)=0,$J45,0),0)</f>
        <v>0</v>
      </c>
      <c r="U180" s="14">
        <f>IF($J45&lt;&gt;"",$I45*IF(COUNTA(V46:$DN46)=0,$J45,0),0)</f>
        <v>0</v>
      </c>
      <c r="V180" s="14">
        <f>IF($J45&lt;&gt;"",$I45*IF(COUNTA(W46:$DN46)=0,$J45,0),0)</f>
        <v>0</v>
      </c>
      <c r="W180" s="14">
        <f>IF($J45&lt;&gt;"",$I45*IF(COUNTA(X46:$DN46)=0,$J45,0),0)</f>
        <v>0</v>
      </c>
      <c r="X180" s="14">
        <f>IF($J45&lt;&gt;"",$I45*IF(COUNTA(Y46:$DN46)=0,$J45,0),0)</f>
        <v>0</v>
      </c>
      <c r="Y180" s="14">
        <f>IF($J45&lt;&gt;"",$I45*IF(COUNTA(Z46:$DN46)=0,$J45,0),0)</f>
        <v>0</v>
      </c>
      <c r="Z180" s="14">
        <f>IF($J45&lt;&gt;"",$I45*IF(COUNTA(AA46:$DN46)=0,$J45,0),0)</f>
        <v>0</v>
      </c>
      <c r="AA180" s="14">
        <f>IF($J45&lt;&gt;"",$I45*IF(COUNTA(AB46:$DN46)=0,$J45,0),0)</f>
        <v>0</v>
      </c>
      <c r="AB180" s="14">
        <f>IF($J45&lt;&gt;"",$I45*IF(COUNTA(AC46:$DN46)=0,$J45,0),0)</f>
        <v>0</v>
      </c>
      <c r="AC180" s="14">
        <f>IF($J45&lt;&gt;"",$I45*IF(COUNTA(AD46:$DN46)=0,$J45,0),0)</f>
        <v>0</v>
      </c>
      <c r="AD180" s="14">
        <f>IF($J45&lt;&gt;"",$I45*IF(COUNTA(AE46:$DN46)=0,$J45,0),0)</f>
        <v>0</v>
      </c>
      <c r="AE180" s="14">
        <f>IF($J45&lt;&gt;"",$I45*IF(COUNTA(AF46:$DN46)=0,$J45,0),0)</f>
        <v>0</v>
      </c>
      <c r="AF180" s="14">
        <f>IF($J45&lt;&gt;"",$I45*IF(COUNTA(AG46:$DN46)=0,$J45,0),0)</f>
        <v>0</v>
      </c>
      <c r="AG180" s="14">
        <f>IF($J45&lt;&gt;"",$I45*IF(COUNTA(AH46:$DN46)=0,$J45,0),0)</f>
        <v>0</v>
      </c>
      <c r="AH180" s="14">
        <f>IF($J45&lt;&gt;"",$I45*IF(COUNTA(AI46:$DN46)=0,$J45,0),0)</f>
        <v>0</v>
      </c>
      <c r="AI180" s="14">
        <f>IF($J45&lt;&gt;"",$I45*IF(COUNTA(AJ46:$DN46)=0,$J45,0),0)</f>
        <v>0</v>
      </c>
      <c r="AJ180" s="14">
        <f>IF($J45&lt;&gt;"",$I45*IF(COUNTA(AK46:$DN46)=0,$J45,0),0)</f>
        <v>0</v>
      </c>
      <c r="AK180" s="14">
        <f>IF($J45&lt;&gt;"",$I45*IF(COUNTA(AL46:$DN46)=0,$J45,0),0)</f>
        <v>0</v>
      </c>
      <c r="AL180" s="14">
        <f>IF($J45&lt;&gt;"",$I45*IF(COUNTA(AM46:$DN46)=0,$J45,0),0)</f>
        <v>0</v>
      </c>
      <c r="AM180" s="14">
        <f>IF($J45&lt;&gt;"",$I45*IF(COUNTA(AN46:$DN46)=0,$J45,0),0)</f>
        <v>0</v>
      </c>
      <c r="AN180" s="14">
        <f>IF($J45&lt;&gt;"",$I45*IF(COUNTA(AO46:$DN46)=0,$J45,0),0)</f>
        <v>0</v>
      </c>
      <c r="AO180" s="14">
        <f>IF($J45&lt;&gt;"",$I45*IF(COUNTA(AP46:$DN46)=0,$J45,0),0)</f>
        <v>0</v>
      </c>
      <c r="AP180" s="14">
        <f>IF($J45&lt;&gt;"",$I45*IF(COUNTA(AQ46:$DN46)=0,$J45,0),0)</f>
        <v>0</v>
      </c>
      <c r="AQ180" s="14">
        <f>IF($J45&lt;&gt;"",$I45*IF(COUNTA(AR46:$DN46)=0,$J45,0),0)</f>
        <v>0</v>
      </c>
      <c r="AR180" s="14">
        <f>IF($J45&lt;&gt;"",$I45*IF(COUNTA(AS46:$DN46)=0,$J45,0),0)</f>
        <v>0</v>
      </c>
      <c r="AS180" s="14">
        <f>IF($J45&lt;&gt;"",$I45*IF(COUNTA(AT46:$DN46)=0,$J45,0),0)</f>
        <v>0</v>
      </c>
      <c r="AT180" s="14">
        <f>IF($J45&lt;&gt;"",$I45*IF(COUNTA(AU46:$DN46)=0,$J45,0),0)</f>
        <v>0</v>
      </c>
      <c r="AU180" s="14">
        <f>IF($J45&lt;&gt;"",$I45*IF(COUNTA(AV46:$DN46)=0,$J45,0),0)</f>
        <v>0</v>
      </c>
      <c r="AV180" s="14">
        <f>IF($J45&lt;&gt;"",$I45*IF(COUNTA(AW46:$DN46)=0,$J45,0),0)</f>
        <v>0</v>
      </c>
      <c r="AW180" s="14">
        <f>IF($J45&lt;&gt;"",$I45*IF(COUNTA(AX46:$DN46)=0,$J45,0),0)</f>
        <v>0</v>
      </c>
      <c r="AX180" s="14">
        <f>IF($J45&lt;&gt;"",$I45*IF(COUNTA(AY46:$DN46)=0,$J45,0),0)</f>
        <v>0</v>
      </c>
      <c r="AY180" s="14">
        <f>IF($J45&lt;&gt;"",$I45*IF(COUNTA(AZ46:$DN46)=0,$J45,0),0)</f>
        <v>0</v>
      </c>
      <c r="AZ180" s="14">
        <f>IF($J45&lt;&gt;"",$I45*IF(COUNTA(BA46:$DN46)=0,$J45,0),0)</f>
        <v>0</v>
      </c>
      <c r="BA180" s="14">
        <f>IF($J45&lt;&gt;"",$I45*IF(COUNTA(BB46:$DN46)=0,$J45,0),0)</f>
        <v>0</v>
      </c>
      <c r="BB180" s="14">
        <f>IF($J45&lt;&gt;"",$I45*IF(COUNTA(BC46:$DN46)=0,$J45,0),0)</f>
        <v>0</v>
      </c>
      <c r="BC180" s="14">
        <f>IF($J45&lt;&gt;"",$I45*IF(COUNTA(BD46:$DN46)=0,$J45,0),0)</f>
        <v>0</v>
      </c>
      <c r="BD180" s="14">
        <f>IF($J45&lt;&gt;"",$I45*IF(COUNTA(BE46:$DN46)=0,$J45,0),0)</f>
        <v>0</v>
      </c>
      <c r="BE180" s="14">
        <f>IF($J45&lt;&gt;"",$I45*IF(COUNTA(BF46:$DN46)=0,$J45,0),0)</f>
        <v>0</v>
      </c>
      <c r="BF180" s="14">
        <f>IF($J45&lt;&gt;"",$I45*IF(COUNTA(BG46:$DN46)=0,$J45,0),0)</f>
        <v>0</v>
      </c>
      <c r="BG180" s="14">
        <f>IF($J45&lt;&gt;"",$I45*IF(COUNTA(BH46:$DN46)=0,$J45,0),0)</f>
        <v>0</v>
      </c>
      <c r="BH180" s="14">
        <f>IF($J45&lt;&gt;"",$I45*IF(COUNTA(BI46:$DN46)=0,$J45,0),0)</f>
        <v>0</v>
      </c>
      <c r="BI180" s="14">
        <f>IF($J45&lt;&gt;"",$I45*IF(COUNTA(BJ46:$DN46)=0,$J45,0),0)</f>
        <v>0</v>
      </c>
      <c r="BJ180" s="14">
        <f>IF($J45&lt;&gt;"",$I45*IF(COUNTA(BK46:$DN46)=0,$J45,0),0)</f>
        <v>0</v>
      </c>
      <c r="BK180" s="14">
        <f>IF($J45&lt;&gt;"",$I45*IF(COUNTA(BL46:$DN46)=0,$J45,0),0)</f>
        <v>0</v>
      </c>
      <c r="BL180" s="14">
        <f>IF($J45&lt;&gt;"",$I45*IF(COUNTA(BM46:$DN46)=0,$J45,0),0)</f>
        <v>0</v>
      </c>
      <c r="BM180" s="14">
        <f>IF($J45&lt;&gt;"",$I45*IF(COUNTA(BN46:$DN46)=0,$J45,0),0)</f>
        <v>0</v>
      </c>
      <c r="BN180" s="14">
        <f>IF($J45&lt;&gt;"",$I45*IF(COUNTA(BO46:$DN46)=0,$J45,0),0)</f>
        <v>0</v>
      </c>
      <c r="BO180" s="14">
        <f>IF($J45&lt;&gt;"",$I45*IF(COUNTA(BP46:$DN46)=0,$J45,0),0)</f>
        <v>0</v>
      </c>
      <c r="BP180" s="14">
        <f>IF($J45&lt;&gt;"",$I45*IF(COUNTA(BQ46:$DN46)=0,$J45,0),0)</f>
        <v>0</v>
      </c>
      <c r="BQ180" s="14">
        <f>IF($J45&lt;&gt;"",$I45*IF(COUNTA(BR46:$DN46)=0,$J45,0),0)</f>
        <v>0</v>
      </c>
      <c r="BR180" s="14">
        <f>IF($J45&lt;&gt;"",$I45*IF(COUNTA(BS46:$DN46)=0,$J45,0),0)</f>
        <v>0</v>
      </c>
      <c r="BS180" s="14">
        <f>IF($J45&lt;&gt;"",$I45*IF(COUNTA(BT46:$DN46)=0,$J45,0),0)</f>
        <v>0</v>
      </c>
      <c r="BT180" s="14">
        <f>IF($J45&lt;&gt;"",$I45*IF(COUNTA(BU46:$DN46)=0,$J45,0),0)</f>
        <v>0</v>
      </c>
      <c r="BU180" s="14">
        <f>IF($J45&lt;&gt;"",$I45*IF(COUNTA(BV46:$DN46)=0,$J45,0),0)</f>
        <v>0</v>
      </c>
      <c r="BV180" s="14">
        <f>IF($J45&lt;&gt;"",$I45*IF(COUNTA(BW46:$DN46)=0,$J45,0),0)</f>
        <v>0</v>
      </c>
      <c r="BW180" s="14">
        <f>IF($J45&lt;&gt;"",$I45*IF(COUNTA(BX46:$DN46)=0,$J45,0),0)</f>
        <v>0</v>
      </c>
      <c r="BX180" s="14">
        <f>IF($J45&lt;&gt;"",$I45*IF(COUNTA(BY46:$DN46)=0,$J45,0),0)</f>
        <v>0</v>
      </c>
      <c r="BY180" s="14">
        <f>IF($J45&lt;&gt;"",$I45*IF(COUNTA(BZ46:$DN46)=0,$J45,0),0)</f>
        <v>0</v>
      </c>
      <c r="BZ180" s="14">
        <f>IF($J45&lt;&gt;"",$I45*IF(COUNTA(CA46:$DN46)=0,$J45,0),0)</f>
        <v>0</v>
      </c>
      <c r="CA180" s="14">
        <f>IF($J45&lt;&gt;"",$I45*IF(COUNTA(CB46:$DN46)=0,$J45,0),0)</f>
        <v>0</v>
      </c>
      <c r="CB180" s="14">
        <f>IF($J45&lt;&gt;"",$I45*IF(COUNTA(CC46:$DN46)=0,$J45,0),0)</f>
        <v>0</v>
      </c>
      <c r="CC180" s="14">
        <f>IF($J45&lt;&gt;"",$I45*IF(COUNTA(CD46:$DN46)=0,$J45,0),0)</f>
        <v>0</v>
      </c>
      <c r="CD180" s="14">
        <f>IF($J45&lt;&gt;"",$I45*IF(COUNTA(CE46:$DN46)=0,$J45,0),0)</f>
        <v>0</v>
      </c>
      <c r="CE180" s="14">
        <f>IF($J45&lt;&gt;"",$I45*IF(COUNTA(CF46:$DN46)=0,$J45,0),0)</f>
        <v>0</v>
      </c>
      <c r="CF180" s="14">
        <f>IF($J45&lt;&gt;"",$I45*IF(COUNTA(CG46:$DN46)=0,$J45,0),0)</f>
        <v>0</v>
      </c>
      <c r="CG180" s="14">
        <f>IF($J45&lt;&gt;"",$I45*IF(COUNTA(CH46:$DN46)=0,$J45,0),0)</f>
        <v>0</v>
      </c>
      <c r="CH180" s="14">
        <f>IF($J45&lt;&gt;"",$I45*IF(COUNTA(CI46:$DN46)=0,$J45,0),0)</f>
        <v>0</v>
      </c>
      <c r="CI180" s="14">
        <f>IF($J45&lt;&gt;"",$I45*IF(COUNTA(CJ46:$DN46)=0,$J45,0),0)</f>
        <v>0</v>
      </c>
      <c r="CJ180" s="14">
        <f>IF($J45&lt;&gt;"",$I45*IF(COUNTA(CK46:$DN46)=0,$J45,0),0)</f>
        <v>0</v>
      </c>
      <c r="CK180" s="14">
        <f>IF($J45&lt;&gt;"",$I45*IF(COUNTA(CL46:$DN46)=0,$J45,0),0)</f>
        <v>0</v>
      </c>
      <c r="CL180" s="14">
        <f>IF($J45&lt;&gt;"",$I45*IF(COUNTA(CM46:$DN46)=0,$J45,0),0)</f>
        <v>0</v>
      </c>
      <c r="CM180" s="14">
        <f>IF($J45&lt;&gt;"",$I45*IF(COUNTA(CN46:$DN46)=0,$J45,0),0)</f>
        <v>0</v>
      </c>
      <c r="CN180" s="14">
        <f>IF($J45&lt;&gt;"",$I45*IF(COUNTA(CO46:$DN46)=0,$J45,0),0)</f>
        <v>0</v>
      </c>
      <c r="CO180" s="14">
        <f>IF($J45&lt;&gt;"",$I45*IF(COUNTA(CP46:$DN46)=0,$J45,0),0)</f>
        <v>0</v>
      </c>
      <c r="CP180" s="14">
        <f>IF($J45&lt;&gt;"",$I45*IF(COUNTA(CQ46:$DN46)=0,$J45,0),0)</f>
        <v>0</v>
      </c>
      <c r="CQ180" s="14">
        <f>IF($J45&lt;&gt;"",$I45*IF(COUNTA(CR46:$DN46)=0,$J45,0),0)</f>
        <v>0</v>
      </c>
      <c r="CR180" s="14">
        <f>IF($J45&lt;&gt;"",$I45*IF(COUNTA(CS46:$DN46)=0,$J45,0),0)</f>
        <v>0</v>
      </c>
      <c r="CS180" s="14">
        <f>IF($J45&lt;&gt;"",$I45*IF(COUNTA(CT46:$DN46)=0,$J45,0),0)</f>
        <v>0</v>
      </c>
      <c r="CT180" s="14">
        <f>IF($J45&lt;&gt;"",$I45*IF(COUNTA(CU46:$DN46)=0,$J45,0),0)</f>
        <v>0</v>
      </c>
      <c r="CU180" s="14">
        <f>IF($J45&lt;&gt;"",$I45*IF(COUNTA(CV46:$DN46)=0,$J45,0),0)</f>
        <v>0</v>
      </c>
      <c r="CV180" s="14">
        <f>IF($J45&lt;&gt;"",$I45*IF(COUNTA(CW46:$DN46)=0,$J45,0),0)</f>
        <v>0</v>
      </c>
      <c r="CW180" s="14">
        <f>IF($J45&lt;&gt;"",$I45*IF(COUNTA(CX46:$DN46)=0,$J45,0),0)</f>
        <v>0</v>
      </c>
      <c r="CX180" s="14">
        <f>IF($J45&lt;&gt;"",$I45*IF(COUNTA(CY46:$DN46)=0,$J45,0),0)</f>
        <v>0</v>
      </c>
      <c r="CY180" s="14">
        <f>IF($J45&lt;&gt;"",$I45*IF(COUNTA(CZ46:$DN46)=0,$J45,0),0)</f>
        <v>0</v>
      </c>
      <c r="CZ180" s="14">
        <f>IF($J45&lt;&gt;"",$I45*IF(COUNTA(DA46:$DN46)=0,$J45,0),0)</f>
        <v>0</v>
      </c>
      <c r="DA180" s="14">
        <f>IF($J45&lt;&gt;"",$I45*IF(COUNTA(DB46:$DN46)=0,$J45,0),0)</f>
        <v>0</v>
      </c>
      <c r="DB180" s="14">
        <f>IF($J45&lt;&gt;"",$I45*IF(COUNTA(DC46:$DN46)=0,$J45,0),0)</f>
        <v>0</v>
      </c>
      <c r="DC180" s="14">
        <f>IF($J45&lt;&gt;"",$I45*IF(COUNTA(DD46:$DN46)=0,$J45,0),0)</f>
        <v>0</v>
      </c>
      <c r="DD180" s="14">
        <f>IF($J45&lt;&gt;"",$I45*IF(COUNTA(DE46:$DN46)=0,$J45,0),0)</f>
        <v>0</v>
      </c>
      <c r="DE180" s="14">
        <f>IF($J45&lt;&gt;"",$I45*IF(COUNTA(DF46:$DN46)=0,$J45,0),0)</f>
        <v>0</v>
      </c>
      <c r="DF180" s="14">
        <f>IF($J45&lt;&gt;"",$I45*IF(COUNTA(DG46:$DN46)=0,$J45,0),0)</f>
        <v>0</v>
      </c>
      <c r="DG180" s="14">
        <f>IF($J45&lt;&gt;"",$I45*IF(COUNTA(DH46:$DN46)=0,$J45,0),0)</f>
        <v>0</v>
      </c>
      <c r="DH180" s="14">
        <f>IF($J45&lt;&gt;"",$I45*IF(COUNTA(DI46:$DN46)=0,$J45,0),0)</f>
        <v>0</v>
      </c>
      <c r="DI180" s="14">
        <f>IF($J45&lt;&gt;"",$I45*IF(COUNTA(DJ46:$DN46)=0,$J45,0),0)</f>
        <v>0</v>
      </c>
      <c r="DJ180" s="14">
        <f>IF($J45&lt;&gt;"",$I45*IF(COUNTA(DK46:$DN46)=0,$J45,0),0)</f>
        <v>0</v>
      </c>
      <c r="DK180" s="14">
        <f>IF($J45&lt;&gt;"",$I45*IF(COUNTA(DL46:$DN46)=0,$J45,0),0)</f>
        <v>0</v>
      </c>
      <c r="DL180" s="14">
        <f>IF($J45&lt;&gt;"",$I45*IF(COUNTA(DM46:$DN46)=0,$J45,0),0)</f>
        <v>0</v>
      </c>
      <c r="DM180" s="14">
        <f>IF($J45&lt;&gt;"",$I45*IF(COUNTA(DN46:$DN46)=0,$J45,0),0)</f>
        <v>0</v>
      </c>
      <c r="DN180" s="14">
        <f>IF($J45&lt;&gt;"",$I45*IF(COUNTA(#REF!)=0,$J45,0),0)</f>
        <v>0</v>
      </c>
    </row>
    <row r="181" spans="1:118" s="11" customFormat="1" x14ac:dyDescent="0.15">
      <c r="A181" s="10"/>
      <c r="K181" s="14">
        <f>IF($J47&lt;&gt;"",$I47*IF(COUNTA(L48:$DN48)=0,$J47,0),0)</f>
        <v>0</v>
      </c>
      <c r="L181" s="14">
        <f>IF($J47&lt;&gt;"",$I47*IF(COUNTA(M48:$DN48)=0,$J47,0),0)</f>
        <v>0</v>
      </c>
      <c r="M181" s="14">
        <f>IF($J47&lt;&gt;"",$I47*IF(COUNTA(N48:$DN48)=0,$J47,0),0)</f>
        <v>0</v>
      </c>
      <c r="N181" s="14">
        <f>IF($J47&lt;&gt;"",$I47*IF(COUNTA(O48:$DN48)=0,$J47,0),0)</f>
        <v>0</v>
      </c>
      <c r="O181" s="14">
        <f>IF($J47&lt;&gt;"",$I47*IF(COUNTA(P48:$DN48)=0,$J47,0),0)</f>
        <v>0</v>
      </c>
      <c r="P181" s="14">
        <f>IF($J47&lt;&gt;"",$I47*IF(COUNTA(Q48:$DN48)=0,$J47,0),0)</f>
        <v>0</v>
      </c>
      <c r="Q181" s="14">
        <f>IF($J47&lt;&gt;"",$I47*IF(COUNTA(R48:$DN48)=0,$J47,0),0)</f>
        <v>0</v>
      </c>
      <c r="R181" s="14">
        <f>IF($J47&lt;&gt;"",$I47*IF(COUNTA(S48:$DN48)=0,$J47,0),0)</f>
        <v>0</v>
      </c>
      <c r="S181" s="14">
        <f>IF($J47&lt;&gt;"",$I47*IF(COUNTA(T48:$DN48)=0,$J47,0),0)</f>
        <v>0</v>
      </c>
      <c r="T181" s="14">
        <f>IF($J47&lt;&gt;"",$I47*IF(COUNTA(U48:$DN48)=0,$J47,0),0)</f>
        <v>0</v>
      </c>
      <c r="U181" s="14">
        <f>IF($J47&lt;&gt;"",$I47*IF(COUNTA(V48:$DN48)=0,$J47,0),0)</f>
        <v>0</v>
      </c>
      <c r="V181" s="14">
        <f>IF($J47&lt;&gt;"",$I47*IF(COUNTA(W48:$DN48)=0,$J47,0),0)</f>
        <v>0</v>
      </c>
      <c r="W181" s="14">
        <f>IF($J47&lt;&gt;"",$I47*IF(COUNTA(X48:$DN48)=0,$J47,0),0)</f>
        <v>0</v>
      </c>
      <c r="X181" s="14">
        <f>IF($J47&lt;&gt;"",$I47*IF(COUNTA(Y48:$DN48)=0,$J47,0),0)</f>
        <v>0</v>
      </c>
      <c r="Y181" s="14">
        <f>IF($J47&lt;&gt;"",$I47*IF(COUNTA(Z48:$DN48)=0,$J47,0),0)</f>
        <v>0</v>
      </c>
      <c r="Z181" s="14">
        <f>IF($J47&lt;&gt;"",$I47*IF(COUNTA(AA48:$DN48)=0,$J47,0),0)</f>
        <v>0</v>
      </c>
      <c r="AA181" s="14">
        <f>IF($J47&lt;&gt;"",$I47*IF(COUNTA(AB48:$DN48)=0,$J47,0),0)</f>
        <v>0</v>
      </c>
      <c r="AB181" s="14">
        <f>IF($J47&lt;&gt;"",$I47*IF(COUNTA(AC48:$DN48)=0,$J47,0),0)</f>
        <v>0</v>
      </c>
      <c r="AC181" s="14">
        <f>IF($J47&lt;&gt;"",$I47*IF(COUNTA(AD48:$DN48)=0,$J47,0),0)</f>
        <v>0</v>
      </c>
      <c r="AD181" s="14">
        <f>IF($J47&lt;&gt;"",$I47*IF(COUNTA(AE48:$DN48)=0,$J47,0),0)</f>
        <v>0</v>
      </c>
      <c r="AE181" s="14">
        <f>IF($J47&lt;&gt;"",$I47*IF(COUNTA(AF48:$DN48)=0,$J47,0),0)</f>
        <v>0</v>
      </c>
      <c r="AF181" s="14">
        <f>IF($J47&lt;&gt;"",$I47*IF(COUNTA(AG48:$DN48)=0,$J47,0),0)</f>
        <v>0</v>
      </c>
      <c r="AG181" s="14">
        <f>IF($J47&lt;&gt;"",$I47*IF(COUNTA(AH48:$DN48)=0,$J47,0),0)</f>
        <v>0</v>
      </c>
      <c r="AH181" s="14">
        <f>IF($J47&lt;&gt;"",$I47*IF(COUNTA(AI48:$DN48)=0,$J47,0),0)</f>
        <v>0</v>
      </c>
      <c r="AI181" s="14">
        <f>IF($J47&lt;&gt;"",$I47*IF(COUNTA(AJ48:$DN48)=0,$J47,0),0)</f>
        <v>0</v>
      </c>
      <c r="AJ181" s="14">
        <f>IF($J47&lt;&gt;"",$I47*IF(COUNTA(AK48:$DN48)=0,$J47,0),0)</f>
        <v>0</v>
      </c>
      <c r="AK181" s="14">
        <f>IF($J47&lt;&gt;"",$I47*IF(COUNTA(AL48:$DN48)=0,$J47,0),0)</f>
        <v>0</v>
      </c>
      <c r="AL181" s="14">
        <f>IF($J47&lt;&gt;"",$I47*IF(COUNTA(AM48:$DN48)=0,$J47,0),0)</f>
        <v>0</v>
      </c>
      <c r="AM181" s="14">
        <f>IF($J47&lt;&gt;"",$I47*IF(COUNTA(AN48:$DN48)=0,$J47,0),0)</f>
        <v>0</v>
      </c>
      <c r="AN181" s="14">
        <f>IF($J47&lt;&gt;"",$I47*IF(COUNTA(AO48:$DN48)=0,$J47,0),0)</f>
        <v>0</v>
      </c>
      <c r="AO181" s="14">
        <f>IF($J47&lt;&gt;"",$I47*IF(COUNTA(AP48:$DN48)=0,$J47,0),0)</f>
        <v>0</v>
      </c>
      <c r="AP181" s="14">
        <f>IF($J47&lt;&gt;"",$I47*IF(COUNTA(AQ48:$DN48)=0,$J47,0),0)</f>
        <v>0</v>
      </c>
      <c r="AQ181" s="14">
        <f>IF($J47&lt;&gt;"",$I47*IF(COUNTA(AR48:$DN48)=0,$J47,0),0)</f>
        <v>0</v>
      </c>
      <c r="AR181" s="14">
        <f>IF($J47&lt;&gt;"",$I47*IF(COUNTA(AS48:$DN48)=0,$J47,0),0)</f>
        <v>0</v>
      </c>
      <c r="AS181" s="14">
        <f>IF($J47&lt;&gt;"",$I47*IF(COUNTA(AT48:$DN48)=0,$J47,0),0)</f>
        <v>0</v>
      </c>
      <c r="AT181" s="14">
        <f>IF($J47&lt;&gt;"",$I47*IF(COUNTA(AU48:$DN48)=0,$J47,0),0)</f>
        <v>0</v>
      </c>
      <c r="AU181" s="14">
        <f>IF($J47&lt;&gt;"",$I47*IF(COUNTA(AV48:$DN48)=0,$J47,0),0)</f>
        <v>0</v>
      </c>
      <c r="AV181" s="14">
        <f>IF($J47&lt;&gt;"",$I47*IF(COUNTA(AW48:$DN48)=0,$J47,0),0)</f>
        <v>0</v>
      </c>
      <c r="AW181" s="14">
        <f>IF($J47&lt;&gt;"",$I47*IF(COUNTA(AX48:$DN48)=0,$J47,0),0)</f>
        <v>0</v>
      </c>
      <c r="AX181" s="14">
        <f>IF($J47&lt;&gt;"",$I47*IF(COUNTA(AY48:$DN48)=0,$J47,0),0)</f>
        <v>0</v>
      </c>
      <c r="AY181" s="14">
        <f>IF($J47&lt;&gt;"",$I47*IF(COUNTA(AZ48:$DN48)=0,$J47,0),0)</f>
        <v>0</v>
      </c>
      <c r="AZ181" s="14">
        <f>IF($J47&lt;&gt;"",$I47*IF(COUNTA(BA48:$DN48)=0,$J47,0),0)</f>
        <v>0</v>
      </c>
      <c r="BA181" s="14">
        <f>IF($J47&lt;&gt;"",$I47*IF(COUNTA(BB48:$DN48)=0,$J47,0),0)</f>
        <v>0</v>
      </c>
      <c r="BB181" s="14">
        <f>IF($J47&lt;&gt;"",$I47*IF(COUNTA(BC48:$DN48)=0,$J47,0),0)</f>
        <v>0</v>
      </c>
      <c r="BC181" s="14">
        <f>IF($J47&lt;&gt;"",$I47*IF(COUNTA(BD48:$DN48)=0,$J47,0),0)</f>
        <v>0</v>
      </c>
      <c r="BD181" s="14">
        <f>IF($J47&lt;&gt;"",$I47*IF(COUNTA(BE48:$DN48)=0,$J47,0),0)</f>
        <v>0</v>
      </c>
      <c r="BE181" s="14">
        <f>IF($J47&lt;&gt;"",$I47*IF(COUNTA(BF48:$DN48)=0,$J47,0),0)</f>
        <v>0</v>
      </c>
      <c r="BF181" s="14">
        <f>IF($J47&lt;&gt;"",$I47*IF(COUNTA(BG48:$DN48)=0,$J47,0),0)</f>
        <v>0</v>
      </c>
      <c r="BG181" s="14">
        <f>IF($J47&lt;&gt;"",$I47*IF(COUNTA(BH48:$DN48)=0,$J47,0),0)</f>
        <v>0</v>
      </c>
      <c r="BH181" s="14">
        <f>IF($J47&lt;&gt;"",$I47*IF(COUNTA(BI48:$DN48)=0,$J47,0),0)</f>
        <v>0</v>
      </c>
      <c r="BI181" s="14">
        <f>IF($J47&lt;&gt;"",$I47*IF(COUNTA(BJ48:$DN48)=0,$J47,0),0)</f>
        <v>0</v>
      </c>
      <c r="BJ181" s="14">
        <f>IF($J47&lt;&gt;"",$I47*IF(COUNTA(BK48:$DN48)=0,$J47,0),0)</f>
        <v>0</v>
      </c>
      <c r="BK181" s="14">
        <f>IF($J47&lt;&gt;"",$I47*IF(COUNTA(BL48:$DN48)=0,$J47,0),0)</f>
        <v>0</v>
      </c>
      <c r="BL181" s="14">
        <f>IF($J47&lt;&gt;"",$I47*IF(COUNTA(BM48:$DN48)=0,$J47,0),0)</f>
        <v>0</v>
      </c>
      <c r="BM181" s="14">
        <f>IF($J47&lt;&gt;"",$I47*IF(COUNTA(BN48:$DN48)=0,$J47,0),0)</f>
        <v>0</v>
      </c>
      <c r="BN181" s="14">
        <f>IF($J47&lt;&gt;"",$I47*IF(COUNTA(BO48:$DN48)=0,$J47,0),0)</f>
        <v>0</v>
      </c>
      <c r="BO181" s="14">
        <f>IF($J47&lt;&gt;"",$I47*IF(COUNTA(BP48:$DN48)=0,$J47,0),0)</f>
        <v>0</v>
      </c>
      <c r="BP181" s="14">
        <f>IF($J47&lt;&gt;"",$I47*IF(COUNTA(BQ48:$DN48)=0,$J47,0),0)</f>
        <v>0</v>
      </c>
      <c r="BQ181" s="14">
        <f>IF($J47&lt;&gt;"",$I47*IF(COUNTA(BR48:$DN48)=0,$J47,0),0)</f>
        <v>0</v>
      </c>
      <c r="BR181" s="14">
        <f>IF($J47&lt;&gt;"",$I47*IF(COUNTA(BS48:$DN48)=0,$J47,0),0)</f>
        <v>0</v>
      </c>
      <c r="BS181" s="14">
        <f>IF($J47&lt;&gt;"",$I47*IF(COUNTA(BT48:$DN48)=0,$J47,0),0)</f>
        <v>0</v>
      </c>
      <c r="BT181" s="14">
        <f>IF($J47&lt;&gt;"",$I47*IF(COUNTA(BU48:$DN48)=0,$J47,0),0)</f>
        <v>0</v>
      </c>
      <c r="BU181" s="14">
        <f>IF($J47&lt;&gt;"",$I47*IF(COUNTA(BV48:$DN48)=0,$J47,0),0)</f>
        <v>0</v>
      </c>
      <c r="BV181" s="14">
        <f>IF($J47&lt;&gt;"",$I47*IF(COUNTA(BW48:$DN48)=0,$J47,0),0)</f>
        <v>0</v>
      </c>
      <c r="BW181" s="14">
        <f>IF($J47&lt;&gt;"",$I47*IF(COUNTA(BX48:$DN48)=0,$J47,0),0)</f>
        <v>0</v>
      </c>
      <c r="BX181" s="14">
        <f>IF($J47&lt;&gt;"",$I47*IF(COUNTA(BY48:$DN48)=0,$J47,0),0)</f>
        <v>0</v>
      </c>
      <c r="BY181" s="14">
        <f>IF($J47&lt;&gt;"",$I47*IF(COUNTA(BZ48:$DN48)=0,$J47,0),0)</f>
        <v>0</v>
      </c>
      <c r="BZ181" s="14">
        <f>IF($J47&lt;&gt;"",$I47*IF(COUNTA(CA48:$DN48)=0,$J47,0),0)</f>
        <v>0</v>
      </c>
      <c r="CA181" s="14">
        <f>IF($J47&lt;&gt;"",$I47*IF(COUNTA(CB48:$DN48)=0,$J47,0),0)</f>
        <v>0</v>
      </c>
      <c r="CB181" s="14">
        <f>IF($J47&lt;&gt;"",$I47*IF(COUNTA(CC48:$DN48)=0,$J47,0),0)</f>
        <v>0</v>
      </c>
      <c r="CC181" s="14">
        <f>IF($J47&lt;&gt;"",$I47*IF(COUNTA(CD48:$DN48)=0,$J47,0),0)</f>
        <v>0</v>
      </c>
      <c r="CD181" s="14">
        <f>IF($J47&lt;&gt;"",$I47*IF(COUNTA(CE48:$DN48)=0,$J47,0),0)</f>
        <v>0</v>
      </c>
      <c r="CE181" s="14">
        <f>IF($J47&lt;&gt;"",$I47*IF(COUNTA(CF48:$DN48)=0,$J47,0),0)</f>
        <v>0</v>
      </c>
      <c r="CF181" s="14">
        <f>IF($J47&lt;&gt;"",$I47*IF(COUNTA(CG48:$DN48)=0,$J47,0),0)</f>
        <v>0</v>
      </c>
      <c r="CG181" s="14">
        <f>IF($J47&lt;&gt;"",$I47*IF(COUNTA(CH48:$DN48)=0,$J47,0),0)</f>
        <v>0</v>
      </c>
      <c r="CH181" s="14">
        <f>IF($J47&lt;&gt;"",$I47*IF(COUNTA(CI48:$DN48)=0,$J47,0),0)</f>
        <v>0</v>
      </c>
      <c r="CI181" s="14">
        <f>IF($J47&lt;&gt;"",$I47*IF(COUNTA(CJ48:$DN48)=0,$J47,0),0)</f>
        <v>0</v>
      </c>
      <c r="CJ181" s="14">
        <f>IF($J47&lt;&gt;"",$I47*IF(COUNTA(CK48:$DN48)=0,$J47,0),0)</f>
        <v>0</v>
      </c>
      <c r="CK181" s="14">
        <f>IF($J47&lt;&gt;"",$I47*IF(COUNTA(CL48:$DN48)=0,$J47,0),0)</f>
        <v>0</v>
      </c>
      <c r="CL181" s="14">
        <f>IF($J47&lt;&gt;"",$I47*IF(COUNTA(CM48:$DN48)=0,$J47,0),0)</f>
        <v>0</v>
      </c>
      <c r="CM181" s="14">
        <f>IF($J47&lt;&gt;"",$I47*IF(COUNTA(CN48:$DN48)=0,$J47,0),0)</f>
        <v>0</v>
      </c>
      <c r="CN181" s="14">
        <f>IF($J47&lt;&gt;"",$I47*IF(COUNTA(CO48:$DN48)=0,$J47,0),0)</f>
        <v>0</v>
      </c>
      <c r="CO181" s="14">
        <f>IF($J47&lt;&gt;"",$I47*IF(COUNTA(CP48:$DN48)=0,$J47,0),0)</f>
        <v>0</v>
      </c>
      <c r="CP181" s="14">
        <f>IF($J47&lt;&gt;"",$I47*IF(COUNTA(CQ48:$DN48)=0,$J47,0),0)</f>
        <v>0</v>
      </c>
      <c r="CQ181" s="14">
        <f>IF($J47&lt;&gt;"",$I47*IF(COUNTA(CR48:$DN48)=0,$J47,0),0)</f>
        <v>0</v>
      </c>
      <c r="CR181" s="14">
        <f>IF($J47&lt;&gt;"",$I47*IF(COUNTA(CS48:$DN48)=0,$J47,0),0)</f>
        <v>0</v>
      </c>
      <c r="CS181" s="14">
        <f>IF($J47&lt;&gt;"",$I47*IF(COUNTA(CT48:$DN48)=0,$J47,0),0)</f>
        <v>0</v>
      </c>
      <c r="CT181" s="14">
        <f>IF($J47&lt;&gt;"",$I47*IF(COUNTA(CU48:$DN48)=0,$J47,0),0)</f>
        <v>0</v>
      </c>
      <c r="CU181" s="14">
        <f>IF($J47&lt;&gt;"",$I47*IF(COUNTA(CV48:$DN48)=0,$J47,0),0)</f>
        <v>0</v>
      </c>
      <c r="CV181" s="14">
        <f>IF($J47&lt;&gt;"",$I47*IF(COUNTA(CW48:$DN48)=0,$J47,0),0)</f>
        <v>0</v>
      </c>
      <c r="CW181" s="14">
        <f>IF($J47&lt;&gt;"",$I47*IF(COUNTA(CX48:$DN48)=0,$J47,0),0)</f>
        <v>0</v>
      </c>
      <c r="CX181" s="14">
        <f>IF($J47&lt;&gt;"",$I47*IF(COUNTA(CY48:$DN48)=0,$J47,0),0)</f>
        <v>0</v>
      </c>
      <c r="CY181" s="14">
        <f>IF($J47&lt;&gt;"",$I47*IF(COUNTA(CZ48:$DN48)=0,$J47,0),0)</f>
        <v>0</v>
      </c>
      <c r="CZ181" s="14">
        <f>IF($J47&lt;&gt;"",$I47*IF(COUNTA(DA48:$DN48)=0,$J47,0),0)</f>
        <v>0</v>
      </c>
      <c r="DA181" s="14">
        <f>IF($J47&lt;&gt;"",$I47*IF(COUNTA(DB48:$DN48)=0,$J47,0),0)</f>
        <v>0</v>
      </c>
      <c r="DB181" s="14">
        <f>IF($J47&lt;&gt;"",$I47*IF(COUNTA(DC48:$DN48)=0,$J47,0),0)</f>
        <v>0</v>
      </c>
      <c r="DC181" s="14">
        <f>IF($J47&lt;&gt;"",$I47*IF(COUNTA(DD48:$DN48)=0,$J47,0),0)</f>
        <v>0</v>
      </c>
      <c r="DD181" s="14">
        <f>IF($J47&lt;&gt;"",$I47*IF(COUNTA(DE48:$DN48)=0,$J47,0),0)</f>
        <v>0</v>
      </c>
      <c r="DE181" s="14">
        <f>IF($J47&lt;&gt;"",$I47*IF(COUNTA(DF48:$DN48)=0,$J47,0),0)</f>
        <v>0</v>
      </c>
      <c r="DF181" s="14">
        <f>IF($J47&lt;&gt;"",$I47*IF(COUNTA(DG48:$DN48)=0,$J47,0),0)</f>
        <v>0</v>
      </c>
      <c r="DG181" s="14">
        <f>IF($J47&lt;&gt;"",$I47*IF(COUNTA(DH48:$DN48)=0,$J47,0),0)</f>
        <v>0</v>
      </c>
      <c r="DH181" s="14">
        <f>IF($J47&lt;&gt;"",$I47*IF(COUNTA(DI48:$DN48)=0,$J47,0),0)</f>
        <v>0</v>
      </c>
      <c r="DI181" s="14">
        <f>IF($J47&lt;&gt;"",$I47*IF(COUNTA(DJ48:$DN48)=0,$J47,0),0)</f>
        <v>0</v>
      </c>
      <c r="DJ181" s="14">
        <f>IF($J47&lt;&gt;"",$I47*IF(COUNTA(DK48:$DN48)=0,$J47,0),0)</f>
        <v>0</v>
      </c>
      <c r="DK181" s="14">
        <f>IF($J47&lt;&gt;"",$I47*IF(COUNTA(DL48:$DN48)=0,$J47,0),0)</f>
        <v>0</v>
      </c>
      <c r="DL181" s="14">
        <f>IF($J47&lt;&gt;"",$I47*IF(COUNTA(DM48:$DN48)=0,$J47,0),0)</f>
        <v>0</v>
      </c>
      <c r="DM181" s="14">
        <f>IF($J47&lt;&gt;"",$I47*IF(COUNTA(DN48:$DN48)=0,$J47,0),0)</f>
        <v>0</v>
      </c>
      <c r="DN181" s="14">
        <f>IF($J47&lt;&gt;"",$I47*IF(COUNTA(#REF!)=0,$J47,0),0)</f>
        <v>0</v>
      </c>
    </row>
    <row r="182" spans="1:118" x14ac:dyDescent="0.15">
      <c r="K182" s="14">
        <f>IF($J49&lt;&gt;"",$I49*IF(COUNTA(L50:$DN50)=0,$J49,0),0)</f>
        <v>0</v>
      </c>
      <c r="L182" s="14">
        <f>IF($J49&lt;&gt;"",$I49*IF(COUNTA(M50:$DN50)=0,$J49,0),0)</f>
        <v>0</v>
      </c>
      <c r="M182" s="14">
        <f>IF($J49&lt;&gt;"",$I49*IF(COUNTA(N50:$DN50)=0,$J49,0),0)</f>
        <v>0</v>
      </c>
      <c r="N182" s="14">
        <f>IF($J49&lt;&gt;"",$I49*IF(COUNTA(O50:$DN50)=0,$J49,0),0)</f>
        <v>0</v>
      </c>
      <c r="O182" s="14">
        <f>IF($J49&lt;&gt;"",$I49*IF(COUNTA(P50:$DN50)=0,$J49,0),0)</f>
        <v>0</v>
      </c>
      <c r="P182" s="14">
        <f>IF($J49&lt;&gt;"",$I49*IF(COUNTA(Q50:$DN50)=0,$J49,0),0)</f>
        <v>0</v>
      </c>
      <c r="Q182" s="14">
        <f>IF($J49&lt;&gt;"",$I49*IF(COUNTA(R50:$DN50)=0,$J49,0),0)</f>
        <v>0</v>
      </c>
      <c r="R182" s="14">
        <f>IF($J49&lt;&gt;"",$I49*IF(COUNTA(S50:$DN50)=0,$J49,0),0)</f>
        <v>0</v>
      </c>
      <c r="S182" s="14">
        <f>IF($J49&lt;&gt;"",$I49*IF(COUNTA(T50:$DN50)=0,$J49,0),0)</f>
        <v>0</v>
      </c>
      <c r="T182" s="14">
        <f>IF($J49&lt;&gt;"",$I49*IF(COUNTA(U50:$DN50)=0,$J49,0),0)</f>
        <v>0</v>
      </c>
      <c r="U182" s="14">
        <f>IF($J49&lt;&gt;"",$I49*IF(COUNTA(V50:$DN50)=0,$J49,0),0)</f>
        <v>0</v>
      </c>
      <c r="V182" s="14">
        <f>IF($J49&lt;&gt;"",$I49*IF(COUNTA(W50:$DN50)=0,$J49,0),0)</f>
        <v>0</v>
      </c>
      <c r="W182" s="14">
        <f>IF($J49&lt;&gt;"",$I49*IF(COUNTA(X50:$DN50)=0,$J49,0),0)</f>
        <v>0</v>
      </c>
      <c r="X182" s="14">
        <f>IF($J49&lt;&gt;"",$I49*IF(COUNTA(Y50:$DN50)=0,$J49,0),0)</f>
        <v>0</v>
      </c>
      <c r="Y182" s="14">
        <f>IF($J49&lt;&gt;"",$I49*IF(COUNTA(Z50:$DN50)=0,$J49,0),0)</f>
        <v>0</v>
      </c>
      <c r="Z182" s="14">
        <f>IF($J49&lt;&gt;"",$I49*IF(COUNTA(AA50:$DN50)=0,$J49,0),0)</f>
        <v>0</v>
      </c>
      <c r="AA182" s="14">
        <f>IF($J49&lt;&gt;"",$I49*IF(COUNTA(AB50:$DN50)=0,$J49,0),0)</f>
        <v>0</v>
      </c>
      <c r="AB182" s="14">
        <f>IF($J49&lt;&gt;"",$I49*IF(COUNTA(AC50:$DN50)=0,$J49,0),0)</f>
        <v>0</v>
      </c>
      <c r="AC182" s="14">
        <f>IF($J49&lt;&gt;"",$I49*IF(COUNTA(AD50:$DN50)=0,$J49,0),0)</f>
        <v>0</v>
      </c>
      <c r="AD182" s="14">
        <f>IF($J49&lt;&gt;"",$I49*IF(COUNTA(AE50:$DN50)=0,$J49,0),0)</f>
        <v>0</v>
      </c>
      <c r="AE182" s="14">
        <f>IF($J49&lt;&gt;"",$I49*IF(COUNTA(AF50:$DN50)=0,$J49,0),0)</f>
        <v>0</v>
      </c>
      <c r="AF182" s="14">
        <f>IF($J49&lt;&gt;"",$I49*IF(COUNTA(AG50:$DN50)=0,$J49,0),0)</f>
        <v>0</v>
      </c>
      <c r="AG182" s="14">
        <f>IF($J49&lt;&gt;"",$I49*IF(COUNTA(AH50:$DN50)=0,$J49,0),0)</f>
        <v>0</v>
      </c>
      <c r="AH182" s="14">
        <f>IF($J49&lt;&gt;"",$I49*IF(COUNTA(AI50:$DN50)=0,$J49,0),0)</f>
        <v>0</v>
      </c>
      <c r="AI182" s="14">
        <f>IF($J49&lt;&gt;"",$I49*IF(COUNTA(AJ50:$DN50)=0,$J49,0),0)</f>
        <v>0</v>
      </c>
      <c r="AJ182" s="14">
        <f>IF($J49&lt;&gt;"",$I49*IF(COUNTA(AK50:$DN50)=0,$J49,0),0)</f>
        <v>0</v>
      </c>
      <c r="AK182" s="14">
        <f>IF($J49&lt;&gt;"",$I49*IF(COUNTA(AL50:$DN50)=0,$J49,0),0)</f>
        <v>0</v>
      </c>
      <c r="AL182" s="14">
        <f>IF($J49&lt;&gt;"",$I49*IF(COUNTA(AM50:$DN50)=0,$J49,0),0)</f>
        <v>0</v>
      </c>
      <c r="AM182" s="14">
        <f>IF($J49&lt;&gt;"",$I49*IF(COUNTA(AN50:$DN50)=0,$J49,0),0)</f>
        <v>0</v>
      </c>
      <c r="AN182" s="14">
        <f>IF($J49&lt;&gt;"",$I49*IF(COUNTA(AO50:$DN50)=0,$J49,0),0)</f>
        <v>0</v>
      </c>
      <c r="AO182" s="14">
        <f>IF($J49&lt;&gt;"",$I49*IF(COUNTA(AP50:$DN50)=0,$J49,0),0)</f>
        <v>0</v>
      </c>
      <c r="AP182" s="14">
        <f>IF($J49&lt;&gt;"",$I49*IF(COUNTA(AQ50:$DN50)=0,$J49,0),0)</f>
        <v>0</v>
      </c>
      <c r="AQ182" s="14">
        <f>IF($J49&lt;&gt;"",$I49*IF(COUNTA(AR50:$DN50)=0,$J49,0),0)</f>
        <v>0</v>
      </c>
      <c r="AR182" s="14">
        <f>IF($J49&lt;&gt;"",$I49*IF(COUNTA(AS50:$DN50)=0,$J49,0),0)</f>
        <v>0</v>
      </c>
      <c r="AS182" s="14">
        <f>IF($J49&lt;&gt;"",$I49*IF(COUNTA(AT50:$DN50)=0,$J49,0),0)</f>
        <v>0</v>
      </c>
      <c r="AT182" s="14">
        <f>IF($J49&lt;&gt;"",$I49*IF(COUNTA(AU50:$DN50)=0,$J49,0),0)</f>
        <v>0</v>
      </c>
      <c r="AU182" s="14">
        <f>IF($J49&lt;&gt;"",$I49*IF(COUNTA(AV50:$DN50)=0,$J49,0),0)</f>
        <v>0</v>
      </c>
      <c r="AV182" s="14">
        <f>IF($J49&lt;&gt;"",$I49*IF(COUNTA(AW50:$DN50)=0,$J49,0),0)</f>
        <v>0</v>
      </c>
      <c r="AW182" s="14">
        <f>IF($J49&lt;&gt;"",$I49*IF(COUNTA(AX50:$DN50)=0,$J49,0),0)</f>
        <v>0</v>
      </c>
      <c r="AX182" s="14">
        <f>IF($J49&lt;&gt;"",$I49*IF(COUNTA(AY50:$DN50)=0,$J49,0),0)</f>
        <v>0</v>
      </c>
      <c r="AY182" s="14">
        <f>IF($J49&lt;&gt;"",$I49*IF(COUNTA(AZ50:$DN50)=0,$J49,0),0)</f>
        <v>0</v>
      </c>
      <c r="AZ182" s="14">
        <f>IF($J49&lt;&gt;"",$I49*IF(COUNTA(BA50:$DN50)=0,$J49,0),0)</f>
        <v>0</v>
      </c>
      <c r="BA182" s="14">
        <f>IF($J49&lt;&gt;"",$I49*IF(COUNTA(BB50:$DN50)=0,$J49,0),0)</f>
        <v>0</v>
      </c>
      <c r="BB182" s="14">
        <f>IF($J49&lt;&gt;"",$I49*IF(COUNTA(BC50:$DN50)=0,$J49,0),0)</f>
        <v>0</v>
      </c>
      <c r="BC182" s="14">
        <f>IF($J49&lt;&gt;"",$I49*IF(COUNTA(BD50:$DN50)=0,$J49,0),0)</f>
        <v>0</v>
      </c>
      <c r="BD182" s="14">
        <f>IF($J49&lt;&gt;"",$I49*IF(COUNTA(BE50:$DN50)=0,$J49,0),0)</f>
        <v>0</v>
      </c>
      <c r="BE182" s="14">
        <f>IF($J49&lt;&gt;"",$I49*IF(COUNTA(BF50:$DN50)=0,$J49,0),0)</f>
        <v>0</v>
      </c>
      <c r="BF182" s="14">
        <f>IF($J49&lt;&gt;"",$I49*IF(COUNTA(BG50:$DN50)=0,$J49,0),0)</f>
        <v>0</v>
      </c>
      <c r="BG182" s="14">
        <f>IF($J49&lt;&gt;"",$I49*IF(COUNTA(BH50:$DN50)=0,$J49,0),0)</f>
        <v>0</v>
      </c>
      <c r="BH182" s="14">
        <f>IF($J49&lt;&gt;"",$I49*IF(COUNTA(BI50:$DN50)=0,$J49,0),0)</f>
        <v>0</v>
      </c>
      <c r="BI182" s="14">
        <f>IF($J49&lt;&gt;"",$I49*IF(COUNTA(BJ50:$DN50)=0,$J49,0),0)</f>
        <v>0</v>
      </c>
      <c r="BJ182" s="14">
        <f>IF($J49&lt;&gt;"",$I49*IF(COUNTA(BK50:$DN50)=0,$J49,0),0)</f>
        <v>0</v>
      </c>
      <c r="BK182" s="14">
        <f>IF($J49&lt;&gt;"",$I49*IF(COUNTA(BL50:$DN50)=0,$J49,0),0)</f>
        <v>0</v>
      </c>
      <c r="BL182" s="14">
        <f>IF($J49&lt;&gt;"",$I49*IF(COUNTA(BM50:$DN50)=0,$J49,0),0)</f>
        <v>0</v>
      </c>
      <c r="BM182" s="14">
        <f>IF($J49&lt;&gt;"",$I49*IF(COUNTA(BN50:$DN50)=0,$J49,0),0)</f>
        <v>0</v>
      </c>
      <c r="BN182" s="14">
        <f>IF($J49&lt;&gt;"",$I49*IF(COUNTA(BO50:$DN50)=0,$J49,0),0)</f>
        <v>0</v>
      </c>
      <c r="BO182" s="14">
        <f>IF($J49&lt;&gt;"",$I49*IF(COUNTA(BP50:$DN50)=0,$J49,0),0)</f>
        <v>0</v>
      </c>
      <c r="BP182" s="14">
        <f>IF($J49&lt;&gt;"",$I49*IF(COUNTA(BQ50:$DN50)=0,$J49,0),0)</f>
        <v>0</v>
      </c>
      <c r="BQ182" s="14">
        <f>IF($J49&lt;&gt;"",$I49*IF(COUNTA(BR50:$DN50)=0,$J49,0),0)</f>
        <v>0</v>
      </c>
      <c r="BR182" s="14">
        <f>IF($J49&lt;&gt;"",$I49*IF(COUNTA(BS50:$DN50)=0,$J49,0),0)</f>
        <v>0</v>
      </c>
      <c r="BS182" s="14">
        <f>IF($J49&lt;&gt;"",$I49*IF(COUNTA(BT50:$DN50)=0,$J49,0),0)</f>
        <v>0</v>
      </c>
      <c r="BT182" s="14">
        <f>IF($J49&lt;&gt;"",$I49*IF(COUNTA(BU50:$DN50)=0,$J49,0),0)</f>
        <v>0</v>
      </c>
      <c r="BU182" s="14">
        <f>IF($J49&lt;&gt;"",$I49*IF(COUNTA(BV50:$DN50)=0,$J49,0),0)</f>
        <v>0</v>
      </c>
      <c r="BV182" s="14">
        <f>IF($J49&lt;&gt;"",$I49*IF(COUNTA(BW50:$DN50)=0,$J49,0),0)</f>
        <v>0</v>
      </c>
      <c r="BW182" s="14">
        <f>IF($J49&lt;&gt;"",$I49*IF(COUNTA(BX50:$DN50)=0,$J49,0),0)</f>
        <v>0</v>
      </c>
      <c r="BX182" s="14">
        <f>IF($J49&lt;&gt;"",$I49*IF(COUNTA(BY50:$DN50)=0,$J49,0),0)</f>
        <v>0</v>
      </c>
      <c r="BY182" s="14">
        <f>IF($J49&lt;&gt;"",$I49*IF(COUNTA(BZ50:$DN50)=0,$J49,0),0)</f>
        <v>0</v>
      </c>
      <c r="BZ182" s="14">
        <f>IF($J49&lt;&gt;"",$I49*IF(COUNTA(CA50:$DN50)=0,$J49,0),0)</f>
        <v>0</v>
      </c>
      <c r="CA182" s="14">
        <f>IF($J49&lt;&gt;"",$I49*IF(COUNTA(CB50:$DN50)=0,$J49,0),0)</f>
        <v>0</v>
      </c>
      <c r="CB182" s="14">
        <f>IF($J49&lt;&gt;"",$I49*IF(COUNTA(CC50:$DN50)=0,$J49,0),0)</f>
        <v>0</v>
      </c>
      <c r="CC182" s="14">
        <f>IF($J49&lt;&gt;"",$I49*IF(COUNTA(CD50:$DN50)=0,$J49,0),0)</f>
        <v>0</v>
      </c>
      <c r="CD182" s="14">
        <f>IF($J49&lt;&gt;"",$I49*IF(COUNTA(CE50:$DN50)=0,$J49,0),0)</f>
        <v>0</v>
      </c>
      <c r="CE182" s="14">
        <f>IF($J49&lt;&gt;"",$I49*IF(COUNTA(CF50:$DN50)=0,$J49,0),0)</f>
        <v>0</v>
      </c>
      <c r="CF182" s="14">
        <f>IF($J49&lt;&gt;"",$I49*IF(COUNTA(CG50:$DN50)=0,$J49,0),0)</f>
        <v>0</v>
      </c>
      <c r="CG182" s="14">
        <f>IF($J49&lt;&gt;"",$I49*IF(COUNTA(CH50:$DN50)=0,$J49,0),0)</f>
        <v>0</v>
      </c>
      <c r="CH182" s="14">
        <f>IF($J49&lt;&gt;"",$I49*IF(COUNTA(CI50:$DN50)=0,$J49,0),0)</f>
        <v>0</v>
      </c>
      <c r="CI182" s="14">
        <f>IF($J49&lt;&gt;"",$I49*IF(COUNTA(CJ50:$DN50)=0,$J49,0),0)</f>
        <v>0</v>
      </c>
      <c r="CJ182" s="14">
        <f>IF($J49&lt;&gt;"",$I49*IF(COUNTA(CK50:$DN50)=0,$J49,0),0)</f>
        <v>0</v>
      </c>
      <c r="CK182" s="14">
        <f>IF($J49&lt;&gt;"",$I49*IF(COUNTA(CL50:$DN50)=0,$J49,0),0)</f>
        <v>0</v>
      </c>
      <c r="CL182" s="14">
        <f>IF($J49&lt;&gt;"",$I49*IF(COUNTA(CM50:$DN50)=0,$J49,0),0)</f>
        <v>0</v>
      </c>
      <c r="CM182" s="14">
        <f>IF($J49&lt;&gt;"",$I49*IF(COUNTA(CN50:$DN50)=0,$J49,0),0)</f>
        <v>0</v>
      </c>
      <c r="CN182" s="14">
        <f>IF($J49&lt;&gt;"",$I49*IF(COUNTA(CO50:$DN50)=0,$J49,0),0)</f>
        <v>0</v>
      </c>
      <c r="CO182" s="14">
        <f>IF($J49&lt;&gt;"",$I49*IF(COUNTA(CP50:$DN50)=0,$J49,0),0)</f>
        <v>0</v>
      </c>
      <c r="CP182" s="14">
        <f>IF($J49&lt;&gt;"",$I49*IF(COUNTA(CQ50:$DN50)=0,$J49,0),0)</f>
        <v>0</v>
      </c>
      <c r="CQ182" s="14">
        <f>IF($J49&lt;&gt;"",$I49*IF(COUNTA(CR50:$DN50)=0,$J49,0),0)</f>
        <v>0</v>
      </c>
      <c r="CR182" s="14">
        <f>IF($J49&lt;&gt;"",$I49*IF(COUNTA(CS50:$DN50)=0,$J49,0),0)</f>
        <v>0</v>
      </c>
      <c r="CS182" s="14">
        <f>IF($J49&lt;&gt;"",$I49*IF(COUNTA(CT50:$DN50)=0,$J49,0),0)</f>
        <v>0</v>
      </c>
      <c r="CT182" s="14">
        <f>IF($J49&lt;&gt;"",$I49*IF(COUNTA(CU50:$DN50)=0,$J49,0),0)</f>
        <v>0</v>
      </c>
      <c r="CU182" s="14">
        <f>IF($J49&lt;&gt;"",$I49*IF(COUNTA(CV50:$DN50)=0,$J49,0),0)</f>
        <v>0</v>
      </c>
      <c r="CV182" s="14">
        <f>IF($J49&lt;&gt;"",$I49*IF(COUNTA(CW50:$DN50)=0,$J49,0),0)</f>
        <v>0</v>
      </c>
      <c r="CW182" s="14">
        <f>IF($J49&lt;&gt;"",$I49*IF(COUNTA(CX50:$DN50)=0,$J49,0),0)</f>
        <v>0</v>
      </c>
      <c r="CX182" s="14">
        <f>IF($J49&lt;&gt;"",$I49*IF(COUNTA(CY50:$DN50)=0,$J49,0),0)</f>
        <v>0</v>
      </c>
      <c r="CY182" s="14">
        <f>IF($J49&lt;&gt;"",$I49*IF(COUNTA(CZ50:$DN50)=0,$J49,0),0)</f>
        <v>0</v>
      </c>
      <c r="CZ182" s="14">
        <f>IF($J49&lt;&gt;"",$I49*IF(COUNTA(DA50:$DN50)=0,$J49,0),0)</f>
        <v>0</v>
      </c>
      <c r="DA182" s="14">
        <f>IF($J49&lt;&gt;"",$I49*IF(COUNTA(DB50:$DN50)=0,$J49,0),0)</f>
        <v>0</v>
      </c>
      <c r="DB182" s="14">
        <f>IF($J49&lt;&gt;"",$I49*IF(COUNTA(DC50:$DN50)=0,$J49,0),0)</f>
        <v>0</v>
      </c>
      <c r="DC182" s="14">
        <f>IF($J49&lt;&gt;"",$I49*IF(COUNTA(DD50:$DN50)=0,$J49,0),0)</f>
        <v>0</v>
      </c>
      <c r="DD182" s="14">
        <f>IF($J49&lt;&gt;"",$I49*IF(COUNTA(DE50:$DN50)=0,$J49,0),0)</f>
        <v>0</v>
      </c>
      <c r="DE182" s="14">
        <f>IF($J49&lt;&gt;"",$I49*IF(COUNTA(DF50:$DN50)=0,$J49,0),0)</f>
        <v>0</v>
      </c>
      <c r="DF182" s="14">
        <f>IF($J49&lt;&gt;"",$I49*IF(COUNTA(DG50:$DN50)=0,$J49,0),0)</f>
        <v>0</v>
      </c>
      <c r="DG182" s="14">
        <f>IF($J49&lt;&gt;"",$I49*IF(COUNTA(DH50:$DN50)=0,$J49,0),0)</f>
        <v>0</v>
      </c>
      <c r="DH182" s="14">
        <f>IF($J49&lt;&gt;"",$I49*IF(COUNTA(DI50:$DN50)=0,$J49,0),0)</f>
        <v>0</v>
      </c>
      <c r="DI182" s="14">
        <f>IF($J49&lt;&gt;"",$I49*IF(COUNTA(DJ50:$DN50)=0,$J49,0),0)</f>
        <v>0</v>
      </c>
      <c r="DJ182" s="14">
        <f>IF($J49&lt;&gt;"",$I49*IF(COUNTA(DK50:$DN50)=0,$J49,0),0)</f>
        <v>0</v>
      </c>
      <c r="DK182" s="14">
        <f>IF($J49&lt;&gt;"",$I49*IF(COUNTA(DL50:$DN50)=0,$J49,0),0)</f>
        <v>0</v>
      </c>
      <c r="DL182" s="14">
        <f>IF($J49&lt;&gt;"",$I49*IF(COUNTA(DM50:$DN50)=0,$J49,0),0)</f>
        <v>0</v>
      </c>
      <c r="DM182" s="14">
        <f>IF($J49&lt;&gt;"",$I49*IF(COUNTA(DN50:$DN50)=0,$J49,0),0)</f>
        <v>0</v>
      </c>
      <c r="DN182" s="14">
        <f>IF($J49&lt;&gt;"",$I49*IF(COUNTA(#REF!)=0,$J49,0),0)</f>
        <v>0</v>
      </c>
    </row>
    <row r="183" spans="1:118" x14ac:dyDescent="0.15">
      <c r="K183" s="14">
        <f>IF($J51&lt;&gt;"",$I51*IF(COUNTA(L52:$DN52)=0,$J51,0),0)</f>
        <v>0</v>
      </c>
      <c r="L183" s="14">
        <f>IF($J51&lt;&gt;"",$I51*IF(COUNTA(M52:$DN52)=0,$J51,0),0)</f>
        <v>0</v>
      </c>
      <c r="M183" s="14">
        <f>IF($J51&lt;&gt;"",$I51*IF(COUNTA(N52:$DN52)=0,$J51,0),0)</f>
        <v>0</v>
      </c>
      <c r="N183" s="14">
        <f>IF($J51&lt;&gt;"",$I51*IF(COUNTA(O52:$DN52)=0,$J51,0),0)</f>
        <v>0</v>
      </c>
      <c r="O183" s="14">
        <f>IF($J51&lt;&gt;"",$I51*IF(COUNTA(P52:$DN52)=0,$J51,0),0)</f>
        <v>0</v>
      </c>
      <c r="P183" s="14">
        <f>IF($J51&lt;&gt;"",$I51*IF(COUNTA(Q52:$DN52)=0,$J51,0),0)</f>
        <v>0</v>
      </c>
      <c r="Q183" s="14">
        <f>IF($J51&lt;&gt;"",$I51*IF(COUNTA(R52:$DN52)=0,$J51,0),0)</f>
        <v>0</v>
      </c>
      <c r="R183" s="14">
        <f>IF($J51&lt;&gt;"",$I51*IF(COUNTA(S52:$DN52)=0,$J51,0),0)</f>
        <v>0</v>
      </c>
      <c r="S183" s="14">
        <f>IF($J51&lt;&gt;"",$I51*IF(COUNTA(T52:$DN52)=0,$J51,0),0)</f>
        <v>0</v>
      </c>
      <c r="T183" s="14">
        <f>IF($J51&lt;&gt;"",$I51*IF(COUNTA(U52:$DN52)=0,$J51,0),0)</f>
        <v>0</v>
      </c>
      <c r="U183" s="14">
        <f>IF($J51&lt;&gt;"",$I51*IF(COUNTA(V52:$DN52)=0,$J51,0),0)</f>
        <v>0</v>
      </c>
      <c r="V183" s="14">
        <f>IF($J51&lt;&gt;"",$I51*IF(COUNTA(W52:$DN52)=0,$J51,0),0)</f>
        <v>0</v>
      </c>
      <c r="W183" s="14">
        <f>IF($J51&lt;&gt;"",$I51*IF(COUNTA(X52:$DN52)=0,$J51,0),0)</f>
        <v>0</v>
      </c>
      <c r="X183" s="14">
        <f>IF($J51&lt;&gt;"",$I51*IF(COUNTA(Y52:$DN52)=0,$J51,0),0)</f>
        <v>0</v>
      </c>
      <c r="Y183" s="14">
        <f>IF($J51&lt;&gt;"",$I51*IF(COUNTA(Z52:$DN52)=0,$J51,0),0)</f>
        <v>0</v>
      </c>
      <c r="Z183" s="14">
        <f>IF($J51&lt;&gt;"",$I51*IF(COUNTA(AA52:$DN52)=0,$J51,0),0)</f>
        <v>0</v>
      </c>
      <c r="AA183" s="14">
        <f>IF($J51&lt;&gt;"",$I51*IF(COUNTA(AB52:$DN52)=0,$J51,0),0)</f>
        <v>0</v>
      </c>
      <c r="AB183" s="14">
        <f>IF($J51&lt;&gt;"",$I51*IF(COUNTA(AC52:$DN52)=0,$J51,0),0)</f>
        <v>0</v>
      </c>
      <c r="AC183" s="14">
        <f>IF($J51&lt;&gt;"",$I51*IF(COUNTA(AD52:$DN52)=0,$J51,0),0)</f>
        <v>0</v>
      </c>
      <c r="AD183" s="14">
        <f>IF($J51&lt;&gt;"",$I51*IF(COUNTA(AE52:$DN52)=0,$J51,0),0)</f>
        <v>0</v>
      </c>
      <c r="AE183" s="14">
        <f>IF($J51&lt;&gt;"",$I51*IF(COUNTA(AF52:$DN52)=0,$J51,0),0)</f>
        <v>0</v>
      </c>
      <c r="AF183" s="14">
        <f>IF($J51&lt;&gt;"",$I51*IF(COUNTA(AG52:$DN52)=0,$J51,0),0)</f>
        <v>0</v>
      </c>
      <c r="AG183" s="14">
        <f>IF($J51&lt;&gt;"",$I51*IF(COUNTA(AH52:$DN52)=0,$J51,0),0)</f>
        <v>0</v>
      </c>
      <c r="AH183" s="14">
        <f>IF($J51&lt;&gt;"",$I51*IF(COUNTA(AI52:$DN52)=0,$J51,0),0)</f>
        <v>0</v>
      </c>
      <c r="AI183" s="14">
        <f>IF($J51&lt;&gt;"",$I51*IF(COUNTA(AJ52:$DN52)=0,$J51,0),0)</f>
        <v>0</v>
      </c>
      <c r="AJ183" s="14">
        <f>IF($J51&lt;&gt;"",$I51*IF(COUNTA(AK52:$DN52)=0,$J51,0),0)</f>
        <v>0</v>
      </c>
      <c r="AK183" s="14">
        <f>IF($J51&lt;&gt;"",$I51*IF(COUNTA(AL52:$DN52)=0,$J51,0),0)</f>
        <v>0</v>
      </c>
      <c r="AL183" s="14">
        <f>IF($J51&lt;&gt;"",$I51*IF(COUNTA(AM52:$DN52)=0,$J51,0),0)</f>
        <v>0</v>
      </c>
      <c r="AM183" s="14">
        <f>IF($J51&lt;&gt;"",$I51*IF(COUNTA(AN52:$DN52)=0,$J51,0),0)</f>
        <v>0</v>
      </c>
      <c r="AN183" s="14">
        <f>IF($J51&lt;&gt;"",$I51*IF(COUNTA(AO52:$DN52)=0,$J51,0),0)</f>
        <v>0</v>
      </c>
      <c r="AO183" s="14">
        <f>IF($J51&lt;&gt;"",$I51*IF(COUNTA(AP52:$DN52)=0,$J51,0),0)</f>
        <v>0</v>
      </c>
      <c r="AP183" s="14">
        <f>IF($J51&lt;&gt;"",$I51*IF(COUNTA(AQ52:$DN52)=0,$J51,0),0)</f>
        <v>0</v>
      </c>
      <c r="AQ183" s="14">
        <f>IF($J51&lt;&gt;"",$I51*IF(COUNTA(AR52:$DN52)=0,$J51,0),0)</f>
        <v>0</v>
      </c>
      <c r="AR183" s="14">
        <f>IF($J51&lt;&gt;"",$I51*IF(COUNTA(AS52:$DN52)=0,$J51,0),0)</f>
        <v>0</v>
      </c>
      <c r="AS183" s="14">
        <f>IF($J51&lt;&gt;"",$I51*IF(COUNTA(AT52:$DN52)=0,$J51,0),0)</f>
        <v>0</v>
      </c>
      <c r="AT183" s="14">
        <f>IF($J51&lt;&gt;"",$I51*IF(COUNTA(AU52:$DN52)=0,$J51,0),0)</f>
        <v>0</v>
      </c>
      <c r="AU183" s="14">
        <f>IF($J51&lt;&gt;"",$I51*IF(COUNTA(AV52:$DN52)=0,$J51,0),0)</f>
        <v>0</v>
      </c>
      <c r="AV183" s="14">
        <f>IF($J51&lt;&gt;"",$I51*IF(COUNTA(AW52:$DN52)=0,$J51,0),0)</f>
        <v>0</v>
      </c>
      <c r="AW183" s="14">
        <f>IF($J51&lt;&gt;"",$I51*IF(COUNTA(AX52:$DN52)=0,$J51,0),0)</f>
        <v>0</v>
      </c>
      <c r="AX183" s="14">
        <f>IF($J51&lt;&gt;"",$I51*IF(COUNTA(AY52:$DN52)=0,$J51,0),0)</f>
        <v>0</v>
      </c>
      <c r="AY183" s="14">
        <f>IF($J51&lt;&gt;"",$I51*IF(COUNTA(AZ52:$DN52)=0,$J51,0),0)</f>
        <v>0</v>
      </c>
      <c r="AZ183" s="14">
        <f>IF($J51&lt;&gt;"",$I51*IF(COUNTA(BA52:$DN52)=0,$J51,0),0)</f>
        <v>0</v>
      </c>
      <c r="BA183" s="14">
        <f>IF($J51&lt;&gt;"",$I51*IF(COUNTA(BB52:$DN52)=0,$J51,0),0)</f>
        <v>0</v>
      </c>
      <c r="BB183" s="14">
        <f>IF($J51&lt;&gt;"",$I51*IF(COUNTA(BC52:$DN52)=0,$J51,0),0)</f>
        <v>0</v>
      </c>
      <c r="BC183" s="14">
        <f>IF($J51&lt;&gt;"",$I51*IF(COUNTA(BD52:$DN52)=0,$J51,0),0)</f>
        <v>0</v>
      </c>
      <c r="BD183" s="14">
        <f>IF($J51&lt;&gt;"",$I51*IF(COUNTA(BE52:$DN52)=0,$J51,0),0)</f>
        <v>0</v>
      </c>
      <c r="BE183" s="14">
        <f>IF($J51&lt;&gt;"",$I51*IF(COUNTA(BF52:$DN52)=0,$J51,0),0)</f>
        <v>0</v>
      </c>
      <c r="BF183" s="14">
        <f>IF($J51&lt;&gt;"",$I51*IF(COUNTA(BG52:$DN52)=0,$J51,0),0)</f>
        <v>0</v>
      </c>
      <c r="BG183" s="14">
        <f>IF($J51&lt;&gt;"",$I51*IF(COUNTA(BH52:$DN52)=0,$J51,0),0)</f>
        <v>0</v>
      </c>
      <c r="BH183" s="14">
        <f>IF($J51&lt;&gt;"",$I51*IF(COUNTA(BI52:$DN52)=0,$J51,0),0)</f>
        <v>0</v>
      </c>
      <c r="BI183" s="14">
        <f>IF($J51&lt;&gt;"",$I51*IF(COUNTA(BJ52:$DN52)=0,$J51,0),0)</f>
        <v>0</v>
      </c>
      <c r="BJ183" s="14">
        <f>IF($J51&lt;&gt;"",$I51*IF(COUNTA(BK52:$DN52)=0,$J51,0),0)</f>
        <v>0</v>
      </c>
      <c r="BK183" s="14">
        <f>IF($J51&lt;&gt;"",$I51*IF(COUNTA(BL52:$DN52)=0,$J51,0),0)</f>
        <v>0</v>
      </c>
      <c r="BL183" s="14">
        <f>IF($J51&lt;&gt;"",$I51*IF(COUNTA(BM52:$DN52)=0,$J51,0),0)</f>
        <v>0</v>
      </c>
      <c r="BM183" s="14">
        <f>IF($J51&lt;&gt;"",$I51*IF(COUNTA(BN52:$DN52)=0,$J51,0),0)</f>
        <v>0</v>
      </c>
      <c r="BN183" s="14">
        <f>IF($J51&lt;&gt;"",$I51*IF(COUNTA(BO52:$DN52)=0,$J51,0),0)</f>
        <v>0</v>
      </c>
      <c r="BO183" s="14">
        <f>IF($J51&lt;&gt;"",$I51*IF(COUNTA(BP52:$DN52)=0,$J51,0),0)</f>
        <v>0</v>
      </c>
      <c r="BP183" s="14">
        <f>IF($J51&lt;&gt;"",$I51*IF(COUNTA(BQ52:$DN52)=0,$J51,0),0)</f>
        <v>0</v>
      </c>
      <c r="BQ183" s="14">
        <f>IF($J51&lt;&gt;"",$I51*IF(COUNTA(BR52:$DN52)=0,$J51,0),0)</f>
        <v>0</v>
      </c>
      <c r="BR183" s="14">
        <f>IF($J51&lt;&gt;"",$I51*IF(COUNTA(BS52:$DN52)=0,$J51,0),0)</f>
        <v>0</v>
      </c>
      <c r="BS183" s="14">
        <f>IF($J51&lt;&gt;"",$I51*IF(COUNTA(BT52:$DN52)=0,$J51,0),0)</f>
        <v>0</v>
      </c>
      <c r="BT183" s="14">
        <f>IF($J51&lt;&gt;"",$I51*IF(COUNTA(BU52:$DN52)=0,$J51,0),0)</f>
        <v>0</v>
      </c>
      <c r="BU183" s="14">
        <f>IF($J51&lt;&gt;"",$I51*IF(COUNTA(BV52:$DN52)=0,$J51,0),0)</f>
        <v>0</v>
      </c>
      <c r="BV183" s="14">
        <f>IF($J51&lt;&gt;"",$I51*IF(COUNTA(BW52:$DN52)=0,$J51,0),0)</f>
        <v>0</v>
      </c>
      <c r="BW183" s="14">
        <f>IF($J51&lt;&gt;"",$I51*IF(COUNTA(BX52:$DN52)=0,$J51,0),0)</f>
        <v>0</v>
      </c>
      <c r="BX183" s="14">
        <f>IF($J51&lt;&gt;"",$I51*IF(COUNTA(BY52:$DN52)=0,$J51,0),0)</f>
        <v>0</v>
      </c>
      <c r="BY183" s="14">
        <f>IF($J51&lt;&gt;"",$I51*IF(COUNTA(BZ52:$DN52)=0,$J51,0),0)</f>
        <v>0</v>
      </c>
      <c r="BZ183" s="14">
        <f>IF($J51&lt;&gt;"",$I51*IF(COUNTA(CA52:$DN52)=0,$J51,0),0)</f>
        <v>0</v>
      </c>
      <c r="CA183" s="14">
        <f>IF($J51&lt;&gt;"",$I51*IF(COUNTA(CB52:$DN52)=0,$J51,0),0)</f>
        <v>0</v>
      </c>
      <c r="CB183" s="14">
        <f>IF($J51&lt;&gt;"",$I51*IF(COUNTA(CC52:$DN52)=0,$J51,0),0)</f>
        <v>0</v>
      </c>
      <c r="CC183" s="14">
        <f>IF($J51&lt;&gt;"",$I51*IF(COUNTA(CD52:$DN52)=0,$J51,0),0)</f>
        <v>0</v>
      </c>
      <c r="CD183" s="14">
        <f>IF($J51&lt;&gt;"",$I51*IF(COUNTA(CE52:$DN52)=0,$J51,0),0)</f>
        <v>0</v>
      </c>
      <c r="CE183" s="14">
        <f>IF($J51&lt;&gt;"",$I51*IF(COUNTA(CF52:$DN52)=0,$J51,0),0)</f>
        <v>0</v>
      </c>
      <c r="CF183" s="14">
        <f>IF($J51&lt;&gt;"",$I51*IF(COUNTA(CG52:$DN52)=0,$J51,0),0)</f>
        <v>0</v>
      </c>
      <c r="CG183" s="14">
        <f>IF($J51&lt;&gt;"",$I51*IF(COUNTA(CH52:$DN52)=0,$J51,0),0)</f>
        <v>0</v>
      </c>
      <c r="CH183" s="14">
        <f>IF($J51&lt;&gt;"",$I51*IF(COUNTA(CI52:$DN52)=0,$J51,0),0)</f>
        <v>0</v>
      </c>
      <c r="CI183" s="14">
        <f>IF($J51&lt;&gt;"",$I51*IF(COUNTA(CJ52:$DN52)=0,$J51,0),0)</f>
        <v>0</v>
      </c>
      <c r="CJ183" s="14">
        <f>IF($J51&lt;&gt;"",$I51*IF(COUNTA(CK52:$DN52)=0,$J51,0),0)</f>
        <v>0</v>
      </c>
      <c r="CK183" s="14">
        <f>IF($J51&lt;&gt;"",$I51*IF(COUNTA(CL52:$DN52)=0,$J51,0),0)</f>
        <v>0</v>
      </c>
      <c r="CL183" s="14">
        <f>IF($J51&lt;&gt;"",$I51*IF(COUNTA(CM52:$DN52)=0,$J51,0),0)</f>
        <v>0</v>
      </c>
      <c r="CM183" s="14">
        <f>IF($J51&lt;&gt;"",$I51*IF(COUNTA(CN52:$DN52)=0,$J51,0),0)</f>
        <v>0</v>
      </c>
      <c r="CN183" s="14">
        <f>IF($J51&lt;&gt;"",$I51*IF(COUNTA(CO52:$DN52)=0,$J51,0),0)</f>
        <v>0</v>
      </c>
      <c r="CO183" s="14">
        <f>IF($J51&lt;&gt;"",$I51*IF(COUNTA(CP52:$DN52)=0,$J51,0),0)</f>
        <v>0</v>
      </c>
      <c r="CP183" s="14">
        <f>IF($J51&lt;&gt;"",$I51*IF(COUNTA(CQ52:$DN52)=0,$J51,0),0)</f>
        <v>0</v>
      </c>
      <c r="CQ183" s="14">
        <f>IF($J51&lt;&gt;"",$I51*IF(COUNTA(CR52:$DN52)=0,$J51,0),0)</f>
        <v>0</v>
      </c>
      <c r="CR183" s="14">
        <f>IF($J51&lt;&gt;"",$I51*IF(COUNTA(CS52:$DN52)=0,$J51,0),0)</f>
        <v>0</v>
      </c>
      <c r="CS183" s="14">
        <f>IF($J51&lt;&gt;"",$I51*IF(COUNTA(CT52:$DN52)=0,$J51,0),0)</f>
        <v>0</v>
      </c>
      <c r="CT183" s="14">
        <f>IF($J51&lt;&gt;"",$I51*IF(COUNTA(CU52:$DN52)=0,$J51,0),0)</f>
        <v>0</v>
      </c>
      <c r="CU183" s="14">
        <f>IF($J51&lt;&gt;"",$I51*IF(COUNTA(CV52:$DN52)=0,$J51,0),0)</f>
        <v>0</v>
      </c>
      <c r="CV183" s="14">
        <f>IF($J51&lt;&gt;"",$I51*IF(COUNTA(CW52:$DN52)=0,$J51,0),0)</f>
        <v>0</v>
      </c>
      <c r="CW183" s="14">
        <f>IF($J51&lt;&gt;"",$I51*IF(COUNTA(CX52:$DN52)=0,$J51,0),0)</f>
        <v>0</v>
      </c>
      <c r="CX183" s="14">
        <f>IF($J51&lt;&gt;"",$I51*IF(COUNTA(CY52:$DN52)=0,$J51,0),0)</f>
        <v>0</v>
      </c>
      <c r="CY183" s="14">
        <f>IF($J51&lt;&gt;"",$I51*IF(COUNTA(CZ52:$DN52)=0,$J51,0),0)</f>
        <v>0</v>
      </c>
      <c r="CZ183" s="14">
        <f>IF($J51&lt;&gt;"",$I51*IF(COUNTA(DA52:$DN52)=0,$J51,0),0)</f>
        <v>0</v>
      </c>
      <c r="DA183" s="14">
        <f>IF($J51&lt;&gt;"",$I51*IF(COUNTA(DB52:$DN52)=0,$J51,0),0)</f>
        <v>0</v>
      </c>
      <c r="DB183" s="14">
        <f>IF($J51&lt;&gt;"",$I51*IF(COUNTA(DC52:$DN52)=0,$J51,0),0)</f>
        <v>0</v>
      </c>
      <c r="DC183" s="14">
        <f>IF($J51&lt;&gt;"",$I51*IF(COUNTA(DD52:$DN52)=0,$J51,0),0)</f>
        <v>0</v>
      </c>
      <c r="DD183" s="14">
        <f>IF($J51&lt;&gt;"",$I51*IF(COUNTA(DE52:$DN52)=0,$J51,0),0)</f>
        <v>0</v>
      </c>
      <c r="DE183" s="14">
        <f>IF($J51&lt;&gt;"",$I51*IF(COUNTA(DF52:$DN52)=0,$J51,0),0)</f>
        <v>0</v>
      </c>
      <c r="DF183" s="14">
        <f>IF($J51&lt;&gt;"",$I51*IF(COUNTA(DG52:$DN52)=0,$J51,0),0)</f>
        <v>0</v>
      </c>
      <c r="DG183" s="14">
        <f>IF($J51&lt;&gt;"",$I51*IF(COUNTA(DH52:$DN52)=0,$J51,0),0)</f>
        <v>0</v>
      </c>
      <c r="DH183" s="14">
        <f>IF($J51&lt;&gt;"",$I51*IF(COUNTA(DI52:$DN52)=0,$J51,0),0)</f>
        <v>0</v>
      </c>
      <c r="DI183" s="14">
        <f>IF($J51&lt;&gt;"",$I51*IF(COUNTA(DJ52:$DN52)=0,$J51,0),0)</f>
        <v>0</v>
      </c>
      <c r="DJ183" s="14">
        <f>IF($J51&lt;&gt;"",$I51*IF(COUNTA(DK52:$DN52)=0,$J51,0),0)</f>
        <v>0</v>
      </c>
      <c r="DK183" s="14">
        <f>IF($J51&lt;&gt;"",$I51*IF(COUNTA(DL52:$DN52)=0,$J51,0),0)</f>
        <v>0</v>
      </c>
      <c r="DL183" s="14">
        <f>IF($J51&lt;&gt;"",$I51*IF(COUNTA(DM52:$DN52)=0,$J51,0),0)</f>
        <v>0</v>
      </c>
      <c r="DM183" s="14">
        <f>IF($J51&lt;&gt;"",$I51*IF(COUNTA(DN52:$DN52)=0,$J51,0),0)</f>
        <v>0</v>
      </c>
      <c r="DN183" s="14">
        <f>IF($J51&lt;&gt;"",$I51*IF(COUNTA(#REF!)=0,$J51,0),0)</f>
        <v>0</v>
      </c>
    </row>
    <row r="184" spans="1:118" x14ac:dyDescent="0.15">
      <c r="K184" s="14">
        <f>IF($J53&lt;&gt;"",$I53*IF(COUNTA(L54:$DN54)=0,$J53,0),0)</f>
        <v>0</v>
      </c>
      <c r="L184" s="14">
        <f>IF($J53&lt;&gt;"",$I53*IF(COUNTA(M54:$DN54)=0,$J53,0),0)</f>
        <v>0</v>
      </c>
      <c r="M184" s="14">
        <f>IF($J53&lt;&gt;"",$I53*IF(COUNTA(N54:$DN54)=0,$J53,0),0)</f>
        <v>0</v>
      </c>
      <c r="N184" s="14">
        <f>IF($J53&lt;&gt;"",$I53*IF(COUNTA(O54:$DN54)=0,$J53,0),0)</f>
        <v>0</v>
      </c>
      <c r="O184" s="14">
        <f>IF($J53&lt;&gt;"",$I53*IF(COUNTA(P54:$DN54)=0,$J53,0),0)</f>
        <v>0</v>
      </c>
      <c r="P184" s="14">
        <f>IF($J53&lt;&gt;"",$I53*IF(COUNTA(Q54:$DN54)=0,$J53,0),0)</f>
        <v>0</v>
      </c>
      <c r="Q184" s="14">
        <f>IF($J53&lt;&gt;"",$I53*IF(COUNTA(R54:$DN54)=0,$J53,0),0)</f>
        <v>0</v>
      </c>
      <c r="R184" s="14">
        <f>IF($J53&lt;&gt;"",$I53*IF(COUNTA(S54:$DN54)=0,$J53,0),0)</f>
        <v>0</v>
      </c>
      <c r="S184" s="14">
        <f>IF($J53&lt;&gt;"",$I53*IF(COUNTA(T54:$DN54)=0,$J53,0),0)</f>
        <v>0</v>
      </c>
      <c r="T184" s="14">
        <f>IF($J53&lt;&gt;"",$I53*IF(COUNTA(U54:$DN54)=0,$J53,0),0)</f>
        <v>0</v>
      </c>
      <c r="U184" s="14">
        <f>IF($J53&lt;&gt;"",$I53*IF(COUNTA(V54:$DN54)=0,$J53,0),0)</f>
        <v>0</v>
      </c>
      <c r="V184" s="14">
        <f>IF($J53&lt;&gt;"",$I53*IF(COUNTA(W54:$DN54)=0,$J53,0),0)</f>
        <v>0</v>
      </c>
      <c r="W184" s="14">
        <f>IF($J53&lt;&gt;"",$I53*IF(COUNTA(X54:$DN54)=0,$J53,0),0)</f>
        <v>0</v>
      </c>
      <c r="X184" s="14">
        <f>IF($J53&lt;&gt;"",$I53*IF(COUNTA(Y54:$DN54)=0,$J53,0),0)</f>
        <v>0</v>
      </c>
      <c r="Y184" s="14">
        <f>IF($J53&lt;&gt;"",$I53*IF(COUNTA(Z54:$DN54)=0,$J53,0),0)</f>
        <v>0</v>
      </c>
      <c r="Z184" s="14">
        <f>IF($J53&lt;&gt;"",$I53*IF(COUNTA(AA54:$DN54)=0,$J53,0),0)</f>
        <v>0</v>
      </c>
      <c r="AA184" s="14">
        <f>IF($J53&lt;&gt;"",$I53*IF(COUNTA(AB54:$DN54)=0,$J53,0),0)</f>
        <v>0</v>
      </c>
      <c r="AB184" s="14">
        <f>IF($J53&lt;&gt;"",$I53*IF(COUNTA(AC54:$DN54)=0,$J53,0),0)</f>
        <v>0</v>
      </c>
      <c r="AC184" s="14">
        <f>IF($J53&lt;&gt;"",$I53*IF(COUNTA(AD54:$DN54)=0,$J53,0),0)</f>
        <v>0</v>
      </c>
      <c r="AD184" s="14">
        <f>IF($J53&lt;&gt;"",$I53*IF(COUNTA(AE54:$DN54)=0,$J53,0),0)</f>
        <v>0</v>
      </c>
      <c r="AE184" s="14">
        <f>IF($J53&lt;&gt;"",$I53*IF(COUNTA(AF54:$DN54)=0,$J53,0),0)</f>
        <v>0</v>
      </c>
      <c r="AF184" s="14">
        <f>IF($J53&lt;&gt;"",$I53*IF(COUNTA(AG54:$DN54)=0,$J53,0),0)</f>
        <v>0</v>
      </c>
      <c r="AG184" s="14">
        <f>IF($J53&lt;&gt;"",$I53*IF(COUNTA(AH54:$DN54)=0,$J53,0),0)</f>
        <v>0</v>
      </c>
      <c r="AH184" s="14">
        <f>IF($J53&lt;&gt;"",$I53*IF(COUNTA(AI54:$DN54)=0,$J53,0),0)</f>
        <v>0</v>
      </c>
      <c r="AI184" s="14">
        <f>IF($J53&lt;&gt;"",$I53*IF(COUNTA(AJ54:$DN54)=0,$J53,0),0)</f>
        <v>0</v>
      </c>
      <c r="AJ184" s="14">
        <f>IF($J53&lt;&gt;"",$I53*IF(COUNTA(AK54:$DN54)=0,$J53,0),0)</f>
        <v>0</v>
      </c>
      <c r="AK184" s="14">
        <f>IF($J53&lt;&gt;"",$I53*IF(COUNTA(AL54:$DN54)=0,$J53,0),0)</f>
        <v>0</v>
      </c>
      <c r="AL184" s="14">
        <f>IF($J53&lt;&gt;"",$I53*IF(COUNTA(AM54:$DN54)=0,$J53,0),0)</f>
        <v>0</v>
      </c>
      <c r="AM184" s="14">
        <f>IF($J53&lt;&gt;"",$I53*IF(COUNTA(AN54:$DN54)=0,$J53,0),0)</f>
        <v>0</v>
      </c>
      <c r="AN184" s="14">
        <f>IF($J53&lt;&gt;"",$I53*IF(COUNTA(AO54:$DN54)=0,$J53,0),0)</f>
        <v>0</v>
      </c>
      <c r="AO184" s="14">
        <f>IF($J53&lt;&gt;"",$I53*IF(COUNTA(AP54:$DN54)=0,$J53,0),0)</f>
        <v>0</v>
      </c>
      <c r="AP184" s="14">
        <f>IF($J53&lt;&gt;"",$I53*IF(COUNTA(AQ54:$DN54)=0,$J53,0),0)</f>
        <v>0</v>
      </c>
      <c r="AQ184" s="14">
        <f>IF($J53&lt;&gt;"",$I53*IF(COUNTA(AR54:$DN54)=0,$J53,0),0)</f>
        <v>0</v>
      </c>
      <c r="AR184" s="14">
        <f>IF($J53&lt;&gt;"",$I53*IF(COUNTA(AS54:$DN54)=0,$J53,0),0)</f>
        <v>0</v>
      </c>
      <c r="AS184" s="14">
        <f>IF($J53&lt;&gt;"",$I53*IF(COUNTA(AT54:$DN54)=0,$J53,0),0)</f>
        <v>0</v>
      </c>
      <c r="AT184" s="14">
        <f>IF($J53&lt;&gt;"",$I53*IF(COUNTA(AU54:$DN54)=0,$J53,0),0)</f>
        <v>0</v>
      </c>
      <c r="AU184" s="14">
        <f>IF($J53&lt;&gt;"",$I53*IF(COUNTA(AV54:$DN54)=0,$J53,0),0)</f>
        <v>0</v>
      </c>
      <c r="AV184" s="14">
        <f>IF($J53&lt;&gt;"",$I53*IF(COUNTA(AW54:$DN54)=0,$J53,0),0)</f>
        <v>0</v>
      </c>
      <c r="AW184" s="14">
        <f>IF($J53&lt;&gt;"",$I53*IF(COUNTA(AX54:$DN54)=0,$J53,0),0)</f>
        <v>0</v>
      </c>
      <c r="AX184" s="14">
        <f>IF($J53&lt;&gt;"",$I53*IF(COUNTA(AY54:$DN54)=0,$J53,0),0)</f>
        <v>0</v>
      </c>
      <c r="AY184" s="14">
        <f>IF($J53&lt;&gt;"",$I53*IF(COUNTA(AZ54:$DN54)=0,$J53,0),0)</f>
        <v>0</v>
      </c>
      <c r="AZ184" s="14">
        <f>IF($J53&lt;&gt;"",$I53*IF(COUNTA(BA54:$DN54)=0,$J53,0),0)</f>
        <v>0</v>
      </c>
      <c r="BA184" s="14">
        <f>IF($J53&lt;&gt;"",$I53*IF(COUNTA(BB54:$DN54)=0,$J53,0),0)</f>
        <v>0</v>
      </c>
      <c r="BB184" s="14">
        <f>IF($J53&lt;&gt;"",$I53*IF(COUNTA(BC54:$DN54)=0,$J53,0),0)</f>
        <v>0</v>
      </c>
      <c r="BC184" s="14">
        <f>IF($J53&lt;&gt;"",$I53*IF(COUNTA(BD54:$DN54)=0,$J53,0),0)</f>
        <v>0</v>
      </c>
      <c r="BD184" s="14">
        <f>IF($J53&lt;&gt;"",$I53*IF(COUNTA(BE54:$DN54)=0,$J53,0),0)</f>
        <v>0</v>
      </c>
      <c r="BE184" s="14">
        <f>IF($J53&lt;&gt;"",$I53*IF(COUNTA(BF54:$DN54)=0,$J53,0),0)</f>
        <v>0</v>
      </c>
      <c r="BF184" s="14">
        <f>IF($J53&lt;&gt;"",$I53*IF(COUNTA(BG54:$DN54)=0,$J53,0),0)</f>
        <v>0</v>
      </c>
      <c r="BG184" s="14">
        <f>IF($J53&lt;&gt;"",$I53*IF(COUNTA(BH54:$DN54)=0,$J53,0),0)</f>
        <v>0</v>
      </c>
      <c r="BH184" s="14">
        <f>IF($J53&lt;&gt;"",$I53*IF(COUNTA(BI54:$DN54)=0,$J53,0),0)</f>
        <v>0</v>
      </c>
      <c r="BI184" s="14">
        <f>IF($J53&lt;&gt;"",$I53*IF(COUNTA(BJ54:$DN54)=0,$J53,0),0)</f>
        <v>0</v>
      </c>
      <c r="BJ184" s="14">
        <f>IF($J53&lt;&gt;"",$I53*IF(COUNTA(BK54:$DN54)=0,$J53,0),0)</f>
        <v>0</v>
      </c>
      <c r="BK184" s="14">
        <f>IF($J53&lt;&gt;"",$I53*IF(COUNTA(BL54:$DN54)=0,$J53,0),0)</f>
        <v>0</v>
      </c>
      <c r="BL184" s="14">
        <f>IF($J53&lt;&gt;"",$I53*IF(COUNTA(BM54:$DN54)=0,$J53,0),0)</f>
        <v>0</v>
      </c>
      <c r="BM184" s="14">
        <f>IF($J53&lt;&gt;"",$I53*IF(COUNTA(BN54:$DN54)=0,$J53,0),0)</f>
        <v>0</v>
      </c>
      <c r="BN184" s="14">
        <f>IF($J53&lt;&gt;"",$I53*IF(COUNTA(BO54:$DN54)=0,$J53,0),0)</f>
        <v>0</v>
      </c>
      <c r="BO184" s="14">
        <f>IF($J53&lt;&gt;"",$I53*IF(COUNTA(BP54:$DN54)=0,$J53,0),0)</f>
        <v>0</v>
      </c>
      <c r="BP184" s="14">
        <f>IF($J53&lt;&gt;"",$I53*IF(COUNTA(BQ54:$DN54)=0,$J53,0),0)</f>
        <v>0</v>
      </c>
      <c r="BQ184" s="14">
        <f>IF($J53&lt;&gt;"",$I53*IF(COUNTA(BR54:$DN54)=0,$J53,0),0)</f>
        <v>0</v>
      </c>
      <c r="BR184" s="14">
        <f>IF($J53&lt;&gt;"",$I53*IF(COUNTA(BS54:$DN54)=0,$J53,0),0)</f>
        <v>0</v>
      </c>
      <c r="BS184" s="14">
        <f>IF($J53&lt;&gt;"",$I53*IF(COUNTA(BT54:$DN54)=0,$J53,0),0)</f>
        <v>0</v>
      </c>
      <c r="BT184" s="14">
        <f>IF($J53&lt;&gt;"",$I53*IF(COUNTA(BU54:$DN54)=0,$J53,0),0)</f>
        <v>0</v>
      </c>
      <c r="BU184" s="14">
        <f>IF($J53&lt;&gt;"",$I53*IF(COUNTA(BV54:$DN54)=0,$J53,0),0)</f>
        <v>0</v>
      </c>
      <c r="BV184" s="14">
        <f>IF($J53&lt;&gt;"",$I53*IF(COUNTA(BW54:$DN54)=0,$J53,0),0)</f>
        <v>0</v>
      </c>
      <c r="BW184" s="14">
        <f>IF($J53&lt;&gt;"",$I53*IF(COUNTA(BX54:$DN54)=0,$J53,0),0)</f>
        <v>0</v>
      </c>
      <c r="BX184" s="14">
        <f>IF($J53&lt;&gt;"",$I53*IF(COUNTA(BY54:$DN54)=0,$J53,0),0)</f>
        <v>0</v>
      </c>
      <c r="BY184" s="14">
        <f>IF($J53&lt;&gt;"",$I53*IF(COUNTA(BZ54:$DN54)=0,$J53,0),0)</f>
        <v>0</v>
      </c>
      <c r="BZ184" s="14">
        <f>IF($J53&lt;&gt;"",$I53*IF(COUNTA(CA54:$DN54)=0,$J53,0),0)</f>
        <v>0</v>
      </c>
      <c r="CA184" s="14">
        <f>IF($J53&lt;&gt;"",$I53*IF(COUNTA(CB54:$DN54)=0,$J53,0),0)</f>
        <v>0</v>
      </c>
      <c r="CB184" s="14">
        <f>IF($J53&lt;&gt;"",$I53*IF(COUNTA(CC54:$DN54)=0,$J53,0),0)</f>
        <v>0</v>
      </c>
      <c r="CC184" s="14">
        <f>IF($J53&lt;&gt;"",$I53*IF(COUNTA(CD54:$DN54)=0,$J53,0),0)</f>
        <v>0</v>
      </c>
      <c r="CD184" s="14">
        <f>IF($J53&lt;&gt;"",$I53*IF(COUNTA(CE54:$DN54)=0,$J53,0),0)</f>
        <v>0</v>
      </c>
      <c r="CE184" s="14">
        <f>IF($J53&lt;&gt;"",$I53*IF(COUNTA(CF54:$DN54)=0,$J53,0),0)</f>
        <v>0</v>
      </c>
      <c r="CF184" s="14">
        <f>IF($J53&lt;&gt;"",$I53*IF(COUNTA(CG54:$DN54)=0,$J53,0),0)</f>
        <v>0</v>
      </c>
      <c r="CG184" s="14">
        <f>IF($J53&lt;&gt;"",$I53*IF(COUNTA(CH54:$DN54)=0,$J53,0),0)</f>
        <v>0</v>
      </c>
      <c r="CH184" s="14">
        <f>IF($J53&lt;&gt;"",$I53*IF(COUNTA(CI54:$DN54)=0,$J53,0),0)</f>
        <v>0</v>
      </c>
      <c r="CI184" s="14">
        <f>IF($J53&lt;&gt;"",$I53*IF(COUNTA(CJ54:$DN54)=0,$J53,0),0)</f>
        <v>0</v>
      </c>
      <c r="CJ184" s="14">
        <f>IF($J53&lt;&gt;"",$I53*IF(COUNTA(CK54:$DN54)=0,$J53,0),0)</f>
        <v>0</v>
      </c>
      <c r="CK184" s="14">
        <f>IF($J53&lt;&gt;"",$I53*IF(COUNTA(CL54:$DN54)=0,$J53,0),0)</f>
        <v>0</v>
      </c>
      <c r="CL184" s="14">
        <f>IF($J53&lt;&gt;"",$I53*IF(COUNTA(CM54:$DN54)=0,$J53,0),0)</f>
        <v>0</v>
      </c>
      <c r="CM184" s="14">
        <f>IF($J53&lt;&gt;"",$I53*IF(COUNTA(CN54:$DN54)=0,$J53,0),0)</f>
        <v>0</v>
      </c>
      <c r="CN184" s="14">
        <f>IF($J53&lt;&gt;"",$I53*IF(COUNTA(CO54:$DN54)=0,$J53,0),0)</f>
        <v>0</v>
      </c>
      <c r="CO184" s="14">
        <f>IF($J53&lt;&gt;"",$I53*IF(COUNTA(CP54:$DN54)=0,$J53,0),0)</f>
        <v>0</v>
      </c>
      <c r="CP184" s="14">
        <f>IF($J53&lt;&gt;"",$I53*IF(COUNTA(CQ54:$DN54)=0,$J53,0),0)</f>
        <v>0</v>
      </c>
      <c r="CQ184" s="14">
        <f>IF($J53&lt;&gt;"",$I53*IF(COUNTA(CR54:$DN54)=0,$J53,0),0)</f>
        <v>0</v>
      </c>
      <c r="CR184" s="14">
        <f>IF($J53&lt;&gt;"",$I53*IF(COUNTA(CS54:$DN54)=0,$J53,0),0)</f>
        <v>0</v>
      </c>
      <c r="CS184" s="14">
        <f>IF($J53&lt;&gt;"",$I53*IF(COUNTA(CT54:$DN54)=0,$J53,0),0)</f>
        <v>0</v>
      </c>
      <c r="CT184" s="14">
        <f>IF($J53&lt;&gt;"",$I53*IF(COUNTA(CU54:$DN54)=0,$J53,0),0)</f>
        <v>0</v>
      </c>
      <c r="CU184" s="14">
        <f>IF($J53&lt;&gt;"",$I53*IF(COUNTA(CV54:$DN54)=0,$J53,0),0)</f>
        <v>0</v>
      </c>
      <c r="CV184" s="14">
        <f>IF($J53&lt;&gt;"",$I53*IF(COUNTA(CW54:$DN54)=0,$J53,0),0)</f>
        <v>0</v>
      </c>
      <c r="CW184" s="14">
        <f>IF($J53&lt;&gt;"",$I53*IF(COUNTA(CX54:$DN54)=0,$J53,0),0)</f>
        <v>0</v>
      </c>
      <c r="CX184" s="14">
        <f>IF($J53&lt;&gt;"",$I53*IF(COUNTA(CY54:$DN54)=0,$J53,0),0)</f>
        <v>0</v>
      </c>
      <c r="CY184" s="14">
        <f>IF($J53&lt;&gt;"",$I53*IF(COUNTA(CZ54:$DN54)=0,$J53,0),0)</f>
        <v>0</v>
      </c>
      <c r="CZ184" s="14">
        <f>IF($J53&lt;&gt;"",$I53*IF(COUNTA(DA54:$DN54)=0,$J53,0),0)</f>
        <v>0</v>
      </c>
      <c r="DA184" s="14">
        <f>IF($J53&lt;&gt;"",$I53*IF(COUNTA(DB54:$DN54)=0,$J53,0),0)</f>
        <v>0</v>
      </c>
      <c r="DB184" s="14">
        <f>IF($J53&lt;&gt;"",$I53*IF(COUNTA(DC54:$DN54)=0,$J53,0),0)</f>
        <v>0</v>
      </c>
      <c r="DC184" s="14">
        <f>IF($J53&lt;&gt;"",$I53*IF(COUNTA(DD54:$DN54)=0,$J53,0),0)</f>
        <v>0</v>
      </c>
      <c r="DD184" s="14">
        <f>IF($J53&lt;&gt;"",$I53*IF(COUNTA(DE54:$DN54)=0,$J53,0),0)</f>
        <v>0</v>
      </c>
      <c r="DE184" s="14">
        <f>IF($J53&lt;&gt;"",$I53*IF(COUNTA(DF54:$DN54)=0,$J53,0),0)</f>
        <v>0</v>
      </c>
      <c r="DF184" s="14">
        <f>IF($J53&lt;&gt;"",$I53*IF(COUNTA(DG54:$DN54)=0,$J53,0),0)</f>
        <v>0</v>
      </c>
      <c r="DG184" s="14">
        <f>IF($J53&lt;&gt;"",$I53*IF(COUNTA(DH54:$DN54)=0,$J53,0),0)</f>
        <v>0</v>
      </c>
      <c r="DH184" s="14">
        <f>IF($J53&lt;&gt;"",$I53*IF(COUNTA(DI54:$DN54)=0,$J53,0),0)</f>
        <v>0</v>
      </c>
      <c r="DI184" s="14">
        <f>IF($J53&lt;&gt;"",$I53*IF(COUNTA(DJ54:$DN54)=0,$J53,0),0)</f>
        <v>0</v>
      </c>
      <c r="DJ184" s="14">
        <f>IF($J53&lt;&gt;"",$I53*IF(COUNTA(DK54:$DN54)=0,$J53,0),0)</f>
        <v>0</v>
      </c>
      <c r="DK184" s="14">
        <f>IF($J53&lt;&gt;"",$I53*IF(COUNTA(DL54:$DN54)=0,$J53,0),0)</f>
        <v>0</v>
      </c>
      <c r="DL184" s="14">
        <f>IF($J53&lt;&gt;"",$I53*IF(COUNTA(DM54:$DN54)=0,$J53,0),0)</f>
        <v>0</v>
      </c>
      <c r="DM184" s="14">
        <f>IF($J53&lt;&gt;"",$I53*IF(COUNTA(DN54:$DN54)=0,$J53,0),0)</f>
        <v>0</v>
      </c>
      <c r="DN184" s="14">
        <f>IF($J53&lt;&gt;"",$I53*IF(COUNTA(#REF!)=0,$J53,0),0)</f>
        <v>0</v>
      </c>
    </row>
    <row r="185" spans="1:118" x14ac:dyDescent="0.15">
      <c r="K185" s="14">
        <f>IF($J55&lt;&gt;"",$I55*IF(COUNTA(L56:$DN56)=0,$J55,0),0)</f>
        <v>0</v>
      </c>
      <c r="L185" s="14">
        <f>IF($J55&lt;&gt;"",$I55*IF(COUNTA(M56:$DN56)=0,$J55,0),0)</f>
        <v>0</v>
      </c>
      <c r="M185" s="14">
        <f>IF($J55&lt;&gt;"",$I55*IF(COUNTA(N56:$DN56)=0,$J55,0),0)</f>
        <v>0</v>
      </c>
      <c r="N185" s="14">
        <f>IF($J55&lt;&gt;"",$I55*IF(COUNTA(O56:$DN56)=0,$J55,0),0)</f>
        <v>0</v>
      </c>
      <c r="O185" s="14">
        <f>IF($J55&lt;&gt;"",$I55*IF(COUNTA(P56:$DN56)=0,$J55,0),0)</f>
        <v>0</v>
      </c>
      <c r="P185" s="14">
        <f>IF($J55&lt;&gt;"",$I55*IF(COUNTA(Q56:$DN56)=0,$J55,0),0)</f>
        <v>0</v>
      </c>
      <c r="Q185" s="14">
        <f>IF($J55&lt;&gt;"",$I55*IF(COUNTA(R56:$DN56)=0,$J55,0),0)</f>
        <v>0</v>
      </c>
      <c r="R185" s="14">
        <f>IF($J55&lt;&gt;"",$I55*IF(COUNTA(S56:$DN56)=0,$J55,0),0)</f>
        <v>0</v>
      </c>
      <c r="S185" s="14">
        <f>IF($J55&lt;&gt;"",$I55*IF(COUNTA(T56:$DN56)=0,$J55,0),0)</f>
        <v>0</v>
      </c>
      <c r="T185" s="14">
        <f>IF($J55&lt;&gt;"",$I55*IF(COUNTA(U56:$DN56)=0,$J55,0),0)</f>
        <v>0</v>
      </c>
      <c r="U185" s="14">
        <f>IF($J55&lt;&gt;"",$I55*IF(COUNTA(V56:$DN56)=0,$J55,0),0)</f>
        <v>0</v>
      </c>
      <c r="V185" s="14">
        <f>IF($J55&lt;&gt;"",$I55*IF(COUNTA(W56:$DN56)=0,$J55,0),0)</f>
        <v>0</v>
      </c>
      <c r="W185" s="14">
        <f>IF($J55&lt;&gt;"",$I55*IF(COUNTA(X56:$DN56)=0,$J55,0),0)</f>
        <v>0</v>
      </c>
      <c r="X185" s="14">
        <f>IF($J55&lt;&gt;"",$I55*IF(COUNTA(Y56:$DN56)=0,$J55,0),0)</f>
        <v>0</v>
      </c>
      <c r="Y185" s="14">
        <f>IF($J55&lt;&gt;"",$I55*IF(COUNTA(Z56:$DN56)=0,$J55,0),0)</f>
        <v>0</v>
      </c>
      <c r="Z185" s="14">
        <f>IF($J55&lt;&gt;"",$I55*IF(COUNTA(AA56:$DN56)=0,$J55,0),0)</f>
        <v>0</v>
      </c>
      <c r="AA185" s="14">
        <f>IF($J55&lt;&gt;"",$I55*IF(COUNTA(AB56:$DN56)=0,$J55,0),0)</f>
        <v>0</v>
      </c>
      <c r="AB185" s="14">
        <f>IF($J55&lt;&gt;"",$I55*IF(COUNTA(AC56:$DN56)=0,$J55,0),0)</f>
        <v>0</v>
      </c>
      <c r="AC185" s="14">
        <f>IF($J55&lt;&gt;"",$I55*IF(COUNTA(AD56:$DN56)=0,$J55,0),0)</f>
        <v>0</v>
      </c>
      <c r="AD185" s="14">
        <f>IF($J55&lt;&gt;"",$I55*IF(COUNTA(AE56:$DN56)=0,$J55,0),0)</f>
        <v>0</v>
      </c>
      <c r="AE185" s="14">
        <f>IF($J55&lt;&gt;"",$I55*IF(COUNTA(AF56:$DN56)=0,$J55,0),0)</f>
        <v>0</v>
      </c>
      <c r="AF185" s="14">
        <f>IF($J55&lt;&gt;"",$I55*IF(COUNTA(AG56:$DN56)=0,$J55,0),0)</f>
        <v>0</v>
      </c>
      <c r="AG185" s="14">
        <f>IF($J55&lt;&gt;"",$I55*IF(COUNTA(AH56:$DN56)=0,$J55,0),0)</f>
        <v>0</v>
      </c>
      <c r="AH185" s="14">
        <f>IF($J55&lt;&gt;"",$I55*IF(COUNTA(AI56:$DN56)=0,$J55,0),0)</f>
        <v>0</v>
      </c>
      <c r="AI185" s="14">
        <f>IF($J55&lt;&gt;"",$I55*IF(COUNTA(AJ56:$DN56)=0,$J55,0),0)</f>
        <v>0</v>
      </c>
      <c r="AJ185" s="14">
        <f>IF($J55&lt;&gt;"",$I55*IF(COUNTA(AK56:$DN56)=0,$J55,0),0)</f>
        <v>0</v>
      </c>
      <c r="AK185" s="14">
        <f>IF($J55&lt;&gt;"",$I55*IF(COUNTA(AL56:$DN56)=0,$J55,0),0)</f>
        <v>0</v>
      </c>
      <c r="AL185" s="14">
        <f>IF($J55&lt;&gt;"",$I55*IF(COUNTA(AM56:$DN56)=0,$J55,0),0)</f>
        <v>0</v>
      </c>
      <c r="AM185" s="14">
        <f>IF($J55&lt;&gt;"",$I55*IF(COUNTA(AN56:$DN56)=0,$J55,0),0)</f>
        <v>0</v>
      </c>
      <c r="AN185" s="14">
        <f>IF($J55&lt;&gt;"",$I55*IF(COUNTA(AO56:$DN56)=0,$J55,0),0)</f>
        <v>0</v>
      </c>
      <c r="AO185" s="14">
        <f>IF($J55&lt;&gt;"",$I55*IF(COUNTA(AP56:$DN56)=0,$J55,0),0)</f>
        <v>0</v>
      </c>
      <c r="AP185" s="14">
        <f>IF($J55&lt;&gt;"",$I55*IF(COUNTA(AQ56:$DN56)=0,$J55,0),0)</f>
        <v>0</v>
      </c>
      <c r="AQ185" s="14">
        <f>IF($J55&lt;&gt;"",$I55*IF(COUNTA(AR56:$DN56)=0,$J55,0),0)</f>
        <v>0</v>
      </c>
      <c r="AR185" s="14">
        <f>IF($J55&lt;&gt;"",$I55*IF(COUNTA(AS56:$DN56)=0,$J55,0),0)</f>
        <v>0</v>
      </c>
      <c r="AS185" s="14">
        <f>IF($J55&lt;&gt;"",$I55*IF(COUNTA(AT56:$DN56)=0,$J55,0),0)</f>
        <v>0</v>
      </c>
      <c r="AT185" s="14">
        <f>IF($J55&lt;&gt;"",$I55*IF(COUNTA(AU56:$DN56)=0,$J55,0),0)</f>
        <v>0</v>
      </c>
      <c r="AU185" s="14">
        <f>IF($J55&lt;&gt;"",$I55*IF(COUNTA(AV56:$DN56)=0,$J55,0),0)</f>
        <v>0</v>
      </c>
      <c r="AV185" s="14">
        <f>IF($J55&lt;&gt;"",$I55*IF(COUNTA(AW56:$DN56)=0,$J55,0),0)</f>
        <v>0</v>
      </c>
      <c r="AW185" s="14">
        <f>IF($J55&lt;&gt;"",$I55*IF(COUNTA(AX56:$DN56)=0,$J55,0),0)</f>
        <v>0</v>
      </c>
      <c r="AX185" s="14">
        <f>IF($J55&lt;&gt;"",$I55*IF(COUNTA(AY56:$DN56)=0,$J55,0),0)</f>
        <v>0</v>
      </c>
      <c r="AY185" s="14">
        <f>IF($J55&lt;&gt;"",$I55*IF(COUNTA(AZ56:$DN56)=0,$J55,0),0)</f>
        <v>0</v>
      </c>
      <c r="AZ185" s="14">
        <f>IF($J55&lt;&gt;"",$I55*IF(COUNTA(BA56:$DN56)=0,$J55,0),0)</f>
        <v>0</v>
      </c>
      <c r="BA185" s="14">
        <f>IF($J55&lt;&gt;"",$I55*IF(COUNTA(BB56:$DN56)=0,$J55,0),0)</f>
        <v>0</v>
      </c>
      <c r="BB185" s="14">
        <f>IF($J55&lt;&gt;"",$I55*IF(COUNTA(BC56:$DN56)=0,$J55,0),0)</f>
        <v>0</v>
      </c>
      <c r="BC185" s="14">
        <f>IF($J55&lt;&gt;"",$I55*IF(COUNTA(BD56:$DN56)=0,$J55,0),0)</f>
        <v>0</v>
      </c>
      <c r="BD185" s="14">
        <f>IF($J55&lt;&gt;"",$I55*IF(COUNTA(BE56:$DN56)=0,$J55,0),0)</f>
        <v>0</v>
      </c>
      <c r="BE185" s="14">
        <f>IF($J55&lt;&gt;"",$I55*IF(COUNTA(BF56:$DN56)=0,$J55,0),0)</f>
        <v>0</v>
      </c>
      <c r="BF185" s="14">
        <f>IF($J55&lt;&gt;"",$I55*IF(COUNTA(BG56:$DN56)=0,$J55,0),0)</f>
        <v>0</v>
      </c>
      <c r="BG185" s="14">
        <f>IF($J55&lt;&gt;"",$I55*IF(COUNTA(BH56:$DN56)=0,$J55,0),0)</f>
        <v>0</v>
      </c>
      <c r="BH185" s="14">
        <f>IF($J55&lt;&gt;"",$I55*IF(COUNTA(BI56:$DN56)=0,$J55,0),0)</f>
        <v>0</v>
      </c>
      <c r="BI185" s="14">
        <f>IF($J55&lt;&gt;"",$I55*IF(COUNTA(BJ56:$DN56)=0,$J55,0),0)</f>
        <v>0</v>
      </c>
      <c r="BJ185" s="14">
        <f>IF($J55&lt;&gt;"",$I55*IF(COUNTA(BK56:$DN56)=0,$J55,0),0)</f>
        <v>0</v>
      </c>
      <c r="BK185" s="14">
        <f>IF($J55&lt;&gt;"",$I55*IF(COUNTA(BL56:$DN56)=0,$J55,0),0)</f>
        <v>0</v>
      </c>
      <c r="BL185" s="14">
        <f>IF($J55&lt;&gt;"",$I55*IF(COUNTA(BM56:$DN56)=0,$J55,0),0)</f>
        <v>0</v>
      </c>
      <c r="BM185" s="14">
        <f>IF($J55&lt;&gt;"",$I55*IF(COUNTA(BN56:$DN56)=0,$J55,0),0)</f>
        <v>0</v>
      </c>
      <c r="BN185" s="14">
        <f>IF($J55&lt;&gt;"",$I55*IF(COUNTA(BO56:$DN56)=0,$J55,0),0)</f>
        <v>0</v>
      </c>
      <c r="BO185" s="14">
        <f>IF($J55&lt;&gt;"",$I55*IF(COUNTA(BP56:$DN56)=0,$J55,0),0)</f>
        <v>0</v>
      </c>
      <c r="BP185" s="14">
        <f>IF($J55&lt;&gt;"",$I55*IF(COUNTA(BQ56:$DN56)=0,$J55,0),0)</f>
        <v>0</v>
      </c>
      <c r="BQ185" s="14">
        <f>IF($J55&lt;&gt;"",$I55*IF(COUNTA(BR56:$DN56)=0,$J55,0),0)</f>
        <v>0</v>
      </c>
      <c r="BR185" s="14">
        <f>IF($J55&lt;&gt;"",$I55*IF(COUNTA(BS56:$DN56)=0,$J55,0),0)</f>
        <v>0</v>
      </c>
      <c r="BS185" s="14">
        <f>IF($J55&lt;&gt;"",$I55*IF(COUNTA(BT56:$DN56)=0,$J55,0),0)</f>
        <v>0</v>
      </c>
      <c r="BT185" s="14">
        <f>IF($J55&lt;&gt;"",$I55*IF(COUNTA(BU56:$DN56)=0,$J55,0),0)</f>
        <v>0</v>
      </c>
      <c r="BU185" s="14">
        <f>IF($J55&lt;&gt;"",$I55*IF(COUNTA(BV56:$DN56)=0,$J55,0),0)</f>
        <v>0</v>
      </c>
      <c r="BV185" s="14">
        <f>IF($J55&lt;&gt;"",$I55*IF(COUNTA(BW56:$DN56)=0,$J55,0),0)</f>
        <v>0</v>
      </c>
      <c r="BW185" s="14">
        <f>IF($J55&lt;&gt;"",$I55*IF(COUNTA(BX56:$DN56)=0,$J55,0),0)</f>
        <v>0</v>
      </c>
      <c r="BX185" s="14">
        <f>IF($J55&lt;&gt;"",$I55*IF(COUNTA(BY56:$DN56)=0,$J55,0),0)</f>
        <v>0</v>
      </c>
      <c r="BY185" s="14">
        <f>IF($J55&lt;&gt;"",$I55*IF(COUNTA(BZ56:$DN56)=0,$J55,0),0)</f>
        <v>0</v>
      </c>
      <c r="BZ185" s="14">
        <f>IF($J55&lt;&gt;"",$I55*IF(COUNTA(CA56:$DN56)=0,$J55,0),0)</f>
        <v>0</v>
      </c>
      <c r="CA185" s="14">
        <f>IF($J55&lt;&gt;"",$I55*IF(COUNTA(CB56:$DN56)=0,$J55,0),0)</f>
        <v>0</v>
      </c>
      <c r="CB185" s="14">
        <f>IF($J55&lt;&gt;"",$I55*IF(COUNTA(CC56:$DN56)=0,$J55,0),0)</f>
        <v>0</v>
      </c>
      <c r="CC185" s="14">
        <f>IF($J55&lt;&gt;"",$I55*IF(COUNTA(CD56:$DN56)=0,$J55,0),0)</f>
        <v>0</v>
      </c>
      <c r="CD185" s="14">
        <f>IF($J55&lt;&gt;"",$I55*IF(COUNTA(CE56:$DN56)=0,$J55,0),0)</f>
        <v>0</v>
      </c>
      <c r="CE185" s="14">
        <f>IF($J55&lt;&gt;"",$I55*IF(COUNTA(CF56:$DN56)=0,$J55,0),0)</f>
        <v>0</v>
      </c>
      <c r="CF185" s="14">
        <f>IF($J55&lt;&gt;"",$I55*IF(COUNTA(CG56:$DN56)=0,$J55,0),0)</f>
        <v>0</v>
      </c>
      <c r="CG185" s="14">
        <f>IF($J55&lt;&gt;"",$I55*IF(COUNTA(CH56:$DN56)=0,$J55,0),0)</f>
        <v>0</v>
      </c>
      <c r="CH185" s="14">
        <f>IF($J55&lt;&gt;"",$I55*IF(COUNTA(CI56:$DN56)=0,$J55,0),0)</f>
        <v>0</v>
      </c>
      <c r="CI185" s="14">
        <f>IF($J55&lt;&gt;"",$I55*IF(COUNTA(CJ56:$DN56)=0,$J55,0),0)</f>
        <v>0</v>
      </c>
      <c r="CJ185" s="14">
        <f>IF($J55&lt;&gt;"",$I55*IF(COUNTA(CK56:$DN56)=0,$J55,0),0)</f>
        <v>0</v>
      </c>
      <c r="CK185" s="14">
        <f>IF($J55&lt;&gt;"",$I55*IF(COUNTA(CL56:$DN56)=0,$J55,0),0)</f>
        <v>0</v>
      </c>
      <c r="CL185" s="14">
        <f>IF($J55&lt;&gt;"",$I55*IF(COUNTA(CM56:$DN56)=0,$J55,0),0)</f>
        <v>0</v>
      </c>
      <c r="CM185" s="14">
        <f>IF($J55&lt;&gt;"",$I55*IF(COUNTA(CN56:$DN56)=0,$J55,0),0)</f>
        <v>0</v>
      </c>
      <c r="CN185" s="14">
        <f>IF($J55&lt;&gt;"",$I55*IF(COUNTA(CO56:$DN56)=0,$J55,0),0)</f>
        <v>0</v>
      </c>
      <c r="CO185" s="14">
        <f>IF($J55&lt;&gt;"",$I55*IF(COUNTA(CP56:$DN56)=0,$J55,0),0)</f>
        <v>0</v>
      </c>
      <c r="CP185" s="14">
        <f>IF($J55&lt;&gt;"",$I55*IF(COUNTA(CQ56:$DN56)=0,$J55,0),0)</f>
        <v>0</v>
      </c>
      <c r="CQ185" s="14">
        <f>IF($J55&lt;&gt;"",$I55*IF(COUNTA(CR56:$DN56)=0,$J55,0),0)</f>
        <v>0</v>
      </c>
      <c r="CR185" s="14">
        <f>IF($J55&lt;&gt;"",$I55*IF(COUNTA(CS56:$DN56)=0,$J55,0),0)</f>
        <v>0</v>
      </c>
      <c r="CS185" s="14">
        <f>IF($J55&lt;&gt;"",$I55*IF(COUNTA(CT56:$DN56)=0,$J55,0),0)</f>
        <v>0</v>
      </c>
      <c r="CT185" s="14">
        <f>IF($J55&lt;&gt;"",$I55*IF(COUNTA(CU56:$DN56)=0,$J55,0),0)</f>
        <v>0</v>
      </c>
      <c r="CU185" s="14">
        <f>IF($J55&lt;&gt;"",$I55*IF(COUNTA(CV56:$DN56)=0,$J55,0),0)</f>
        <v>0</v>
      </c>
      <c r="CV185" s="14">
        <f>IF($J55&lt;&gt;"",$I55*IF(COUNTA(CW56:$DN56)=0,$J55,0),0)</f>
        <v>0</v>
      </c>
      <c r="CW185" s="14">
        <f>IF($J55&lt;&gt;"",$I55*IF(COUNTA(CX56:$DN56)=0,$J55,0),0)</f>
        <v>0</v>
      </c>
      <c r="CX185" s="14">
        <f>IF($J55&lt;&gt;"",$I55*IF(COUNTA(CY56:$DN56)=0,$J55,0),0)</f>
        <v>0</v>
      </c>
      <c r="CY185" s="14">
        <f>IF($J55&lt;&gt;"",$I55*IF(COUNTA(CZ56:$DN56)=0,$J55,0),0)</f>
        <v>0</v>
      </c>
      <c r="CZ185" s="14">
        <f>IF($J55&lt;&gt;"",$I55*IF(COUNTA(DA56:$DN56)=0,$J55,0),0)</f>
        <v>0</v>
      </c>
      <c r="DA185" s="14">
        <f>IF($J55&lt;&gt;"",$I55*IF(COUNTA(DB56:$DN56)=0,$J55,0),0)</f>
        <v>0</v>
      </c>
      <c r="DB185" s="14">
        <f>IF($J55&lt;&gt;"",$I55*IF(COUNTA(DC56:$DN56)=0,$J55,0),0)</f>
        <v>0</v>
      </c>
      <c r="DC185" s="14">
        <f>IF($J55&lt;&gt;"",$I55*IF(COUNTA(DD56:$DN56)=0,$J55,0),0)</f>
        <v>0</v>
      </c>
      <c r="DD185" s="14">
        <f>IF($J55&lt;&gt;"",$I55*IF(COUNTA(DE56:$DN56)=0,$J55,0),0)</f>
        <v>0</v>
      </c>
      <c r="DE185" s="14">
        <f>IF($J55&lt;&gt;"",$I55*IF(COUNTA(DF56:$DN56)=0,$J55,0),0)</f>
        <v>0</v>
      </c>
      <c r="DF185" s="14">
        <f>IF($J55&lt;&gt;"",$I55*IF(COUNTA(DG56:$DN56)=0,$J55,0),0)</f>
        <v>0</v>
      </c>
      <c r="DG185" s="14">
        <f>IF($J55&lt;&gt;"",$I55*IF(COUNTA(DH56:$DN56)=0,$J55,0),0)</f>
        <v>0</v>
      </c>
      <c r="DH185" s="14">
        <f>IF($J55&lt;&gt;"",$I55*IF(COUNTA(DI56:$DN56)=0,$J55,0),0)</f>
        <v>0</v>
      </c>
      <c r="DI185" s="14">
        <f>IF($J55&lt;&gt;"",$I55*IF(COUNTA(DJ56:$DN56)=0,$J55,0),0)</f>
        <v>0</v>
      </c>
      <c r="DJ185" s="14">
        <f>IF($J55&lt;&gt;"",$I55*IF(COUNTA(DK56:$DN56)=0,$J55,0),0)</f>
        <v>0</v>
      </c>
      <c r="DK185" s="14">
        <f>IF($J55&lt;&gt;"",$I55*IF(COUNTA(DL56:$DN56)=0,$J55,0),0)</f>
        <v>0</v>
      </c>
      <c r="DL185" s="14">
        <f>IF($J55&lt;&gt;"",$I55*IF(COUNTA(DM56:$DN56)=0,$J55,0),0)</f>
        <v>0</v>
      </c>
      <c r="DM185" s="14">
        <f>IF($J55&lt;&gt;"",$I55*IF(COUNTA(DN56:$DN56)=0,$J55,0),0)</f>
        <v>0</v>
      </c>
      <c r="DN185" s="14">
        <f>IF($J55&lt;&gt;"",$I55*IF(COUNTA(#REF!)=0,$J55,0),0)</f>
        <v>0</v>
      </c>
    </row>
    <row r="186" spans="1:118" x14ac:dyDescent="0.15">
      <c r="K186" s="14">
        <f>IF($J57&lt;&gt;"",$I57*IF(COUNTA(L58:$DN58)=0,$J57,0),0)</f>
        <v>0</v>
      </c>
      <c r="L186" s="14">
        <f>IF($J57&lt;&gt;"",$I57*IF(COUNTA(M58:$DN58)=0,$J57,0),0)</f>
        <v>0</v>
      </c>
      <c r="M186" s="14">
        <f>IF($J57&lt;&gt;"",$I57*IF(COUNTA(N58:$DN58)=0,$J57,0),0)</f>
        <v>0</v>
      </c>
      <c r="N186" s="14">
        <f>IF($J57&lt;&gt;"",$I57*IF(COUNTA(O58:$DN58)=0,$J57,0),0)</f>
        <v>0</v>
      </c>
      <c r="O186" s="14">
        <f>IF($J57&lt;&gt;"",$I57*IF(COUNTA(P58:$DN58)=0,$J57,0),0)</f>
        <v>0</v>
      </c>
      <c r="P186" s="14">
        <f>IF($J57&lt;&gt;"",$I57*IF(COUNTA(Q58:$DN58)=0,$J57,0),0)</f>
        <v>0</v>
      </c>
      <c r="Q186" s="14">
        <f>IF($J57&lt;&gt;"",$I57*IF(COUNTA(R58:$DN58)=0,$J57,0),0)</f>
        <v>0</v>
      </c>
      <c r="R186" s="14">
        <f>IF($J57&lt;&gt;"",$I57*IF(COUNTA(S58:$DN58)=0,$J57,0),0)</f>
        <v>0</v>
      </c>
      <c r="S186" s="14">
        <f>IF($J57&lt;&gt;"",$I57*IF(COUNTA(T58:$DN58)=0,$J57,0),0)</f>
        <v>0</v>
      </c>
      <c r="T186" s="14">
        <f>IF($J57&lt;&gt;"",$I57*IF(COUNTA(U58:$DN58)=0,$J57,0),0)</f>
        <v>0</v>
      </c>
      <c r="U186" s="14">
        <f>IF($J57&lt;&gt;"",$I57*IF(COUNTA(V58:$DN58)=0,$J57,0),0)</f>
        <v>0</v>
      </c>
      <c r="V186" s="14">
        <f>IF($J57&lt;&gt;"",$I57*IF(COUNTA(W58:$DN58)=0,$J57,0),0)</f>
        <v>0</v>
      </c>
      <c r="W186" s="14">
        <f>IF($J57&lt;&gt;"",$I57*IF(COUNTA(X58:$DN58)=0,$J57,0),0)</f>
        <v>0</v>
      </c>
      <c r="X186" s="14">
        <f>IF($J57&lt;&gt;"",$I57*IF(COUNTA(Y58:$DN58)=0,$J57,0),0)</f>
        <v>0</v>
      </c>
      <c r="Y186" s="14">
        <f>IF($J57&lt;&gt;"",$I57*IF(COUNTA(Z58:$DN58)=0,$J57,0),0)</f>
        <v>0</v>
      </c>
      <c r="Z186" s="14">
        <f>IF($J57&lt;&gt;"",$I57*IF(COUNTA(AA58:$DN58)=0,$J57,0),0)</f>
        <v>0</v>
      </c>
      <c r="AA186" s="14">
        <f>IF($J57&lt;&gt;"",$I57*IF(COUNTA(AB58:$DN58)=0,$J57,0),0)</f>
        <v>0</v>
      </c>
      <c r="AB186" s="14">
        <f>IF($J57&lt;&gt;"",$I57*IF(COUNTA(AC58:$DN58)=0,$J57,0),0)</f>
        <v>0</v>
      </c>
      <c r="AC186" s="14">
        <f>IF($J57&lt;&gt;"",$I57*IF(COUNTA(AD58:$DN58)=0,$J57,0),0)</f>
        <v>0</v>
      </c>
      <c r="AD186" s="14">
        <f>IF($J57&lt;&gt;"",$I57*IF(COUNTA(AE58:$DN58)=0,$J57,0),0)</f>
        <v>0</v>
      </c>
      <c r="AE186" s="14">
        <f>IF($J57&lt;&gt;"",$I57*IF(COUNTA(AF58:$DN58)=0,$J57,0),0)</f>
        <v>0</v>
      </c>
      <c r="AF186" s="14">
        <f>IF($J57&lt;&gt;"",$I57*IF(COUNTA(AG58:$DN58)=0,$J57,0),0)</f>
        <v>0</v>
      </c>
      <c r="AG186" s="14">
        <f>IF($J57&lt;&gt;"",$I57*IF(COUNTA(AH58:$DN58)=0,$J57,0),0)</f>
        <v>0</v>
      </c>
      <c r="AH186" s="14">
        <f>IF($J57&lt;&gt;"",$I57*IF(COUNTA(AI58:$DN58)=0,$J57,0),0)</f>
        <v>0</v>
      </c>
      <c r="AI186" s="14">
        <f>IF($J57&lt;&gt;"",$I57*IF(COUNTA(AJ58:$DN58)=0,$J57,0),0)</f>
        <v>0</v>
      </c>
      <c r="AJ186" s="14">
        <f>IF($J57&lt;&gt;"",$I57*IF(COUNTA(AK58:$DN58)=0,$J57,0),0)</f>
        <v>0</v>
      </c>
      <c r="AK186" s="14">
        <f>IF($J57&lt;&gt;"",$I57*IF(COUNTA(AL58:$DN58)=0,$J57,0),0)</f>
        <v>0</v>
      </c>
      <c r="AL186" s="14">
        <f>IF($J57&lt;&gt;"",$I57*IF(COUNTA(AM58:$DN58)=0,$J57,0),0)</f>
        <v>0</v>
      </c>
      <c r="AM186" s="14">
        <f>IF($J57&lt;&gt;"",$I57*IF(COUNTA(AN58:$DN58)=0,$J57,0),0)</f>
        <v>0</v>
      </c>
      <c r="AN186" s="14">
        <f>IF($J57&lt;&gt;"",$I57*IF(COUNTA(AO58:$DN58)=0,$J57,0),0)</f>
        <v>0</v>
      </c>
      <c r="AO186" s="14">
        <f>IF($J57&lt;&gt;"",$I57*IF(COUNTA(AP58:$DN58)=0,$J57,0),0)</f>
        <v>0</v>
      </c>
      <c r="AP186" s="14">
        <f>IF($J57&lt;&gt;"",$I57*IF(COUNTA(AQ58:$DN58)=0,$J57,0),0)</f>
        <v>0</v>
      </c>
      <c r="AQ186" s="14">
        <f>IF($J57&lt;&gt;"",$I57*IF(COUNTA(AR58:$DN58)=0,$J57,0),0)</f>
        <v>0</v>
      </c>
      <c r="AR186" s="14">
        <f>IF($J57&lt;&gt;"",$I57*IF(COUNTA(AS58:$DN58)=0,$J57,0),0)</f>
        <v>0</v>
      </c>
      <c r="AS186" s="14">
        <f>IF($J57&lt;&gt;"",$I57*IF(COUNTA(AT58:$DN58)=0,$J57,0),0)</f>
        <v>0</v>
      </c>
      <c r="AT186" s="14">
        <f>IF($J57&lt;&gt;"",$I57*IF(COUNTA(AU58:$DN58)=0,$J57,0),0)</f>
        <v>0</v>
      </c>
      <c r="AU186" s="14">
        <f>IF($J57&lt;&gt;"",$I57*IF(COUNTA(AV58:$DN58)=0,$J57,0),0)</f>
        <v>0</v>
      </c>
      <c r="AV186" s="14">
        <f>IF($J57&lt;&gt;"",$I57*IF(COUNTA(AW58:$DN58)=0,$J57,0),0)</f>
        <v>0</v>
      </c>
      <c r="AW186" s="14">
        <f>IF($J57&lt;&gt;"",$I57*IF(COUNTA(AX58:$DN58)=0,$J57,0),0)</f>
        <v>0</v>
      </c>
      <c r="AX186" s="14">
        <f>IF($J57&lt;&gt;"",$I57*IF(COUNTA(AY58:$DN58)=0,$J57,0),0)</f>
        <v>0</v>
      </c>
      <c r="AY186" s="14">
        <f>IF($J57&lt;&gt;"",$I57*IF(COUNTA(AZ58:$DN58)=0,$J57,0),0)</f>
        <v>0</v>
      </c>
      <c r="AZ186" s="14">
        <f>IF($J57&lt;&gt;"",$I57*IF(COUNTA(BA58:$DN58)=0,$J57,0),0)</f>
        <v>0</v>
      </c>
      <c r="BA186" s="14">
        <f>IF($J57&lt;&gt;"",$I57*IF(COUNTA(BB58:$DN58)=0,$J57,0),0)</f>
        <v>0</v>
      </c>
      <c r="BB186" s="14">
        <f>IF($J57&lt;&gt;"",$I57*IF(COUNTA(BC58:$DN58)=0,$J57,0),0)</f>
        <v>0</v>
      </c>
      <c r="BC186" s="14">
        <f>IF($J57&lt;&gt;"",$I57*IF(COUNTA(BD58:$DN58)=0,$J57,0),0)</f>
        <v>0</v>
      </c>
      <c r="BD186" s="14">
        <f>IF($J57&lt;&gt;"",$I57*IF(COUNTA(BE58:$DN58)=0,$J57,0),0)</f>
        <v>0</v>
      </c>
      <c r="BE186" s="14">
        <f>IF($J57&lt;&gt;"",$I57*IF(COUNTA(BF58:$DN58)=0,$J57,0),0)</f>
        <v>0</v>
      </c>
      <c r="BF186" s="14">
        <f>IF($J57&lt;&gt;"",$I57*IF(COUNTA(BG58:$DN58)=0,$J57,0),0)</f>
        <v>0</v>
      </c>
      <c r="BG186" s="14">
        <f>IF($J57&lt;&gt;"",$I57*IF(COUNTA(BH58:$DN58)=0,$J57,0),0)</f>
        <v>0</v>
      </c>
      <c r="BH186" s="14">
        <f>IF($J57&lt;&gt;"",$I57*IF(COUNTA(BI58:$DN58)=0,$J57,0),0)</f>
        <v>0</v>
      </c>
      <c r="BI186" s="14">
        <f>IF($J57&lt;&gt;"",$I57*IF(COUNTA(BJ58:$DN58)=0,$J57,0),0)</f>
        <v>0</v>
      </c>
      <c r="BJ186" s="14">
        <f>IF($J57&lt;&gt;"",$I57*IF(COUNTA(BK58:$DN58)=0,$J57,0),0)</f>
        <v>0</v>
      </c>
      <c r="BK186" s="14">
        <f>IF($J57&lt;&gt;"",$I57*IF(COUNTA(BL58:$DN58)=0,$J57,0),0)</f>
        <v>0</v>
      </c>
      <c r="BL186" s="14">
        <f>IF($J57&lt;&gt;"",$I57*IF(COUNTA(BM58:$DN58)=0,$J57,0),0)</f>
        <v>0</v>
      </c>
      <c r="BM186" s="14">
        <f>IF($J57&lt;&gt;"",$I57*IF(COUNTA(BN58:$DN58)=0,$J57,0),0)</f>
        <v>0</v>
      </c>
      <c r="BN186" s="14">
        <f>IF($J57&lt;&gt;"",$I57*IF(COUNTA(BO58:$DN58)=0,$J57,0),0)</f>
        <v>0</v>
      </c>
      <c r="BO186" s="14">
        <f>IF($J57&lt;&gt;"",$I57*IF(COUNTA(BP58:$DN58)=0,$J57,0),0)</f>
        <v>0</v>
      </c>
      <c r="BP186" s="14">
        <f>IF($J57&lt;&gt;"",$I57*IF(COUNTA(BQ58:$DN58)=0,$J57,0),0)</f>
        <v>0</v>
      </c>
      <c r="BQ186" s="14">
        <f>IF($J57&lt;&gt;"",$I57*IF(COUNTA(BR58:$DN58)=0,$J57,0),0)</f>
        <v>0</v>
      </c>
      <c r="BR186" s="14">
        <f>IF($J57&lt;&gt;"",$I57*IF(COUNTA(BS58:$DN58)=0,$J57,0),0)</f>
        <v>0</v>
      </c>
      <c r="BS186" s="14">
        <f>IF($J57&lt;&gt;"",$I57*IF(COUNTA(BT58:$DN58)=0,$J57,0),0)</f>
        <v>0</v>
      </c>
      <c r="BT186" s="14">
        <f>IF($J57&lt;&gt;"",$I57*IF(COUNTA(BU58:$DN58)=0,$J57,0),0)</f>
        <v>0</v>
      </c>
      <c r="BU186" s="14">
        <f>IF($J57&lt;&gt;"",$I57*IF(COUNTA(BV58:$DN58)=0,$J57,0),0)</f>
        <v>0</v>
      </c>
      <c r="BV186" s="14">
        <f>IF($J57&lt;&gt;"",$I57*IF(COUNTA(BW58:$DN58)=0,$J57,0),0)</f>
        <v>0</v>
      </c>
      <c r="BW186" s="14">
        <f>IF($J57&lt;&gt;"",$I57*IF(COUNTA(BX58:$DN58)=0,$J57,0),0)</f>
        <v>0</v>
      </c>
      <c r="BX186" s="14">
        <f>IF($J57&lt;&gt;"",$I57*IF(COUNTA(BY58:$DN58)=0,$J57,0),0)</f>
        <v>0</v>
      </c>
      <c r="BY186" s="14">
        <f>IF($J57&lt;&gt;"",$I57*IF(COUNTA(BZ58:$DN58)=0,$J57,0),0)</f>
        <v>0</v>
      </c>
      <c r="BZ186" s="14">
        <f>IF($J57&lt;&gt;"",$I57*IF(COUNTA(CA58:$DN58)=0,$J57,0),0)</f>
        <v>0</v>
      </c>
      <c r="CA186" s="14">
        <f>IF($J57&lt;&gt;"",$I57*IF(COUNTA(CB58:$DN58)=0,$J57,0),0)</f>
        <v>0</v>
      </c>
      <c r="CB186" s="14">
        <f>IF($J57&lt;&gt;"",$I57*IF(COUNTA(CC58:$DN58)=0,$J57,0),0)</f>
        <v>0</v>
      </c>
      <c r="CC186" s="14">
        <f>IF($J57&lt;&gt;"",$I57*IF(COUNTA(CD58:$DN58)=0,$J57,0),0)</f>
        <v>0</v>
      </c>
      <c r="CD186" s="14">
        <f>IF($J57&lt;&gt;"",$I57*IF(COUNTA(CE58:$DN58)=0,$J57,0),0)</f>
        <v>0</v>
      </c>
      <c r="CE186" s="14">
        <f>IF($J57&lt;&gt;"",$I57*IF(COUNTA(CF58:$DN58)=0,$J57,0),0)</f>
        <v>0</v>
      </c>
      <c r="CF186" s="14">
        <f>IF($J57&lt;&gt;"",$I57*IF(COUNTA(CG58:$DN58)=0,$J57,0),0)</f>
        <v>0</v>
      </c>
      <c r="CG186" s="14">
        <f>IF($J57&lt;&gt;"",$I57*IF(COUNTA(CH58:$DN58)=0,$J57,0),0)</f>
        <v>0</v>
      </c>
      <c r="CH186" s="14">
        <f>IF($J57&lt;&gt;"",$I57*IF(COUNTA(CI58:$DN58)=0,$J57,0),0)</f>
        <v>0</v>
      </c>
      <c r="CI186" s="14">
        <f>IF($J57&lt;&gt;"",$I57*IF(COUNTA(CJ58:$DN58)=0,$J57,0),0)</f>
        <v>0</v>
      </c>
      <c r="CJ186" s="14">
        <f>IF($J57&lt;&gt;"",$I57*IF(COUNTA(CK58:$DN58)=0,$J57,0),0)</f>
        <v>0</v>
      </c>
      <c r="CK186" s="14">
        <f>IF($J57&lt;&gt;"",$I57*IF(COUNTA(CL58:$DN58)=0,$J57,0),0)</f>
        <v>0</v>
      </c>
      <c r="CL186" s="14">
        <f>IF($J57&lt;&gt;"",$I57*IF(COUNTA(CM58:$DN58)=0,$J57,0),0)</f>
        <v>0</v>
      </c>
      <c r="CM186" s="14">
        <f>IF($J57&lt;&gt;"",$I57*IF(COUNTA(CN58:$DN58)=0,$J57,0),0)</f>
        <v>0</v>
      </c>
      <c r="CN186" s="14">
        <f>IF($J57&lt;&gt;"",$I57*IF(COUNTA(CO58:$DN58)=0,$J57,0),0)</f>
        <v>0</v>
      </c>
      <c r="CO186" s="14">
        <f>IF($J57&lt;&gt;"",$I57*IF(COUNTA(CP58:$DN58)=0,$J57,0),0)</f>
        <v>0</v>
      </c>
      <c r="CP186" s="14">
        <f>IF($J57&lt;&gt;"",$I57*IF(COUNTA(CQ58:$DN58)=0,$J57,0),0)</f>
        <v>0</v>
      </c>
      <c r="CQ186" s="14">
        <f>IF($J57&lt;&gt;"",$I57*IF(COUNTA(CR58:$DN58)=0,$J57,0),0)</f>
        <v>0</v>
      </c>
      <c r="CR186" s="14">
        <f>IF($J57&lt;&gt;"",$I57*IF(COUNTA(CS58:$DN58)=0,$J57,0),0)</f>
        <v>0</v>
      </c>
      <c r="CS186" s="14">
        <f>IF($J57&lt;&gt;"",$I57*IF(COUNTA(CT58:$DN58)=0,$J57,0),0)</f>
        <v>0</v>
      </c>
      <c r="CT186" s="14">
        <f>IF($J57&lt;&gt;"",$I57*IF(COUNTA(CU58:$DN58)=0,$J57,0),0)</f>
        <v>0</v>
      </c>
      <c r="CU186" s="14">
        <f>IF($J57&lt;&gt;"",$I57*IF(COUNTA(CV58:$DN58)=0,$J57,0),0)</f>
        <v>0</v>
      </c>
      <c r="CV186" s="14">
        <f>IF($J57&lt;&gt;"",$I57*IF(COUNTA(CW58:$DN58)=0,$J57,0),0)</f>
        <v>0</v>
      </c>
      <c r="CW186" s="14">
        <f>IF($J57&lt;&gt;"",$I57*IF(COUNTA(CX58:$DN58)=0,$J57,0),0)</f>
        <v>0</v>
      </c>
      <c r="CX186" s="14">
        <f>IF($J57&lt;&gt;"",$I57*IF(COUNTA(CY58:$DN58)=0,$J57,0),0)</f>
        <v>0</v>
      </c>
      <c r="CY186" s="14">
        <f>IF($J57&lt;&gt;"",$I57*IF(COUNTA(CZ58:$DN58)=0,$J57,0),0)</f>
        <v>0</v>
      </c>
      <c r="CZ186" s="14">
        <f>IF($J57&lt;&gt;"",$I57*IF(COUNTA(DA58:$DN58)=0,$J57,0),0)</f>
        <v>0</v>
      </c>
      <c r="DA186" s="14">
        <f>IF($J57&lt;&gt;"",$I57*IF(COUNTA(DB58:$DN58)=0,$J57,0),0)</f>
        <v>0</v>
      </c>
      <c r="DB186" s="14">
        <f>IF($J57&lt;&gt;"",$I57*IF(COUNTA(DC58:$DN58)=0,$J57,0),0)</f>
        <v>0</v>
      </c>
      <c r="DC186" s="14">
        <f>IF($J57&lt;&gt;"",$I57*IF(COUNTA(DD58:$DN58)=0,$J57,0),0)</f>
        <v>0</v>
      </c>
      <c r="DD186" s="14">
        <f>IF($J57&lt;&gt;"",$I57*IF(COUNTA(DE58:$DN58)=0,$J57,0),0)</f>
        <v>0</v>
      </c>
      <c r="DE186" s="14">
        <f>IF($J57&lt;&gt;"",$I57*IF(COUNTA(DF58:$DN58)=0,$J57,0),0)</f>
        <v>0</v>
      </c>
      <c r="DF186" s="14">
        <f>IF($J57&lt;&gt;"",$I57*IF(COUNTA(DG58:$DN58)=0,$J57,0),0)</f>
        <v>0</v>
      </c>
      <c r="DG186" s="14">
        <f>IF($J57&lt;&gt;"",$I57*IF(COUNTA(DH58:$DN58)=0,$J57,0),0)</f>
        <v>0</v>
      </c>
      <c r="DH186" s="14">
        <f>IF($J57&lt;&gt;"",$I57*IF(COUNTA(DI58:$DN58)=0,$J57,0),0)</f>
        <v>0</v>
      </c>
      <c r="DI186" s="14">
        <f>IF($J57&lt;&gt;"",$I57*IF(COUNTA(DJ58:$DN58)=0,$J57,0),0)</f>
        <v>0</v>
      </c>
      <c r="DJ186" s="14">
        <f>IF($J57&lt;&gt;"",$I57*IF(COUNTA(DK58:$DN58)=0,$J57,0),0)</f>
        <v>0</v>
      </c>
      <c r="DK186" s="14">
        <f>IF($J57&lt;&gt;"",$I57*IF(COUNTA(DL58:$DN58)=0,$J57,0),0)</f>
        <v>0</v>
      </c>
      <c r="DL186" s="14">
        <f>IF($J57&lt;&gt;"",$I57*IF(COUNTA(DM58:$DN58)=0,$J57,0),0)</f>
        <v>0</v>
      </c>
      <c r="DM186" s="14">
        <f>IF($J57&lt;&gt;"",$I57*IF(COUNTA(DN58:$DN58)=0,$J57,0),0)</f>
        <v>0</v>
      </c>
      <c r="DN186" s="14">
        <f>IF($J57&lt;&gt;"",$I57*IF(COUNTA(#REF!)=0,$J57,0),0)</f>
        <v>0</v>
      </c>
    </row>
    <row r="187" spans="1:118" x14ac:dyDescent="0.15">
      <c r="K187" s="14">
        <f>IF($J59&lt;&gt;"",$I59*IF(COUNTA(L60:$DN60)=0,$J59,0),0)</f>
        <v>0</v>
      </c>
      <c r="L187" s="14">
        <f>IF($J59&lt;&gt;"",$I59*IF(COUNTA(M60:$DN60)=0,$J59,0),0)</f>
        <v>0</v>
      </c>
      <c r="M187" s="14">
        <f>IF($J59&lt;&gt;"",$I59*IF(COUNTA(N60:$DN60)=0,$J59,0),0)</f>
        <v>0</v>
      </c>
      <c r="N187" s="14">
        <f>IF($J59&lt;&gt;"",$I59*IF(COUNTA(O60:$DN60)=0,$J59,0),0)</f>
        <v>0</v>
      </c>
      <c r="O187" s="14">
        <f>IF($J59&lt;&gt;"",$I59*IF(COUNTA(P60:$DN60)=0,$J59,0),0)</f>
        <v>0</v>
      </c>
      <c r="P187" s="14">
        <f>IF($J59&lt;&gt;"",$I59*IF(COUNTA(Q60:$DN60)=0,$J59,0),0)</f>
        <v>0</v>
      </c>
      <c r="Q187" s="14">
        <f>IF($J59&lt;&gt;"",$I59*IF(COUNTA(R60:$DN60)=0,$J59,0),0)</f>
        <v>0</v>
      </c>
      <c r="R187" s="14">
        <f>IF($J59&lt;&gt;"",$I59*IF(COUNTA(S60:$DN60)=0,$J59,0),0)</f>
        <v>0</v>
      </c>
      <c r="S187" s="14">
        <f>IF($J59&lt;&gt;"",$I59*IF(COUNTA(T60:$DN60)=0,$J59,0),0)</f>
        <v>0</v>
      </c>
      <c r="T187" s="14">
        <f>IF($J59&lt;&gt;"",$I59*IF(COUNTA(U60:$DN60)=0,$J59,0),0)</f>
        <v>0</v>
      </c>
      <c r="U187" s="14">
        <f>IF($J59&lt;&gt;"",$I59*IF(COUNTA(V60:$DN60)=0,$J59,0),0)</f>
        <v>0</v>
      </c>
      <c r="V187" s="14">
        <f>IF($J59&lt;&gt;"",$I59*IF(COUNTA(W60:$DN60)=0,$J59,0),0)</f>
        <v>0</v>
      </c>
      <c r="W187" s="14">
        <f>IF($J59&lt;&gt;"",$I59*IF(COUNTA(X60:$DN60)=0,$J59,0),0)</f>
        <v>0</v>
      </c>
      <c r="X187" s="14">
        <f>IF($J59&lt;&gt;"",$I59*IF(COUNTA(Y60:$DN60)=0,$J59,0),0)</f>
        <v>0</v>
      </c>
      <c r="Y187" s="14">
        <f>IF($J59&lt;&gt;"",$I59*IF(COUNTA(Z60:$DN60)=0,$J59,0),0)</f>
        <v>0</v>
      </c>
      <c r="Z187" s="14">
        <f>IF($J59&lt;&gt;"",$I59*IF(COUNTA(AA60:$DN60)=0,$J59,0),0)</f>
        <v>0</v>
      </c>
      <c r="AA187" s="14">
        <f>IF($J59&lt;&gt;"",$I59*IF(COUNTA(AB60:$DN60)=0,$J59,0),0)</f>
        <v>0</v>
      </c>
      <c r="AB187" s="14">
        <f>IF($J59&lt;&gt;"",$I59*IF(COUNTA(AC60:$DN60)=0,$J59,0),0)</f>
        <v>0</v>
      </c>
      <c r="AC187" s="14">
        <f>IF($J59&lt;&gt;"",$I59*IF(COUNTA(AD60:$DN60)=0,$J59,0),0)</f>
        <v>0</v>
      </c>
      <c r="AD187" s="14">
        <f>IF($J59&lt;&gt;"",$I59*IF(COUNTA(AE60:$DN60)=0,$J59,0),0)</f>
        <v>0</v>
      </c>
      <c r="AE187" s="14">
        <f>IF($J59&lt;&gt;"",$I59*IF(COUNTA(AF60:$DN60)=0,$J59,0),0)</f>
        <v>0</v>
      </c>
      <c r="AF187" s="14">
        <f>IF($J59&lt;&gt;"",$I59*IF(COUNTA(AG60:$DN60)=0,$J59,0),0)</f>
        <v>0</v>
      </c>
      <c r="AG187" s="14">
        <f>IF($J59&lt;&gt;"",$I59*IF(COUNTA(AH60:$DN60)=0,$J59,0),0)</f>
        <v>0</v>
      </c>
      <c r="AH187" s="14">
        <f>IF($J59&lt;&gt;"",$I59*IF(COUNTA(AI60:$DN60)=0,$J59,0),0)</f>
        <v>0</v>
      </c>
      <c r="AI187" s="14">
        <f>IF($J59&lt;&gt;"",$I59*IF(COUNTA(AJ60:$DN60)=0,$J59,0),0)</f>
        <v>0</v>
      </c>
      <c r="AJ187" s="14">
        <f>IF($J59&lt;&gt;"",$I59*IF(COUNTA(AK60:$DN60)=0,$J59,0),0)</f>
        <v>0</v>
      </c>
      <c r="AK187" s="14">
        <f>IF($J59&lt;&gt;"",$I59*IF(COUNTA(AL60:$DN60)=0,$J59,0),0)</f>
        <v>0</v>
      </c>
      <c r="AL187" s="14">
        <f>IF($J59&lt;&gt;"",$I59*IF(COUNTA(AM60:$DN60)=0,$J59,0),0)</f>
        <v>0</v>
      </c>
      <c r="AM187" s="14">
        <f>IF($J59&lt;&gt;"",$I59*IF(COUNTA(AN60:$DN60)=0,$J59,0),0)</f>
        <v>0</v>
      </c>
      <c r="AN187" s="14">
        <f>IF($J59&lt;&gt;"",$I59*IF(COUNTA(AO60:$DN60)=0,$J59,0),0)</f>
        <v>0</v>
      </c>
      <c r="AO187" s="14">
        <f>IF($J59&lt;&gt;"",$I59*IF(COUNTA(AP60:$DN60)=0,$J59,0),0)</f>
        <v>0</v>
      </c>
      <c r="AP187" s="14">
        <f>IF($J59&lt;&gt;"",$I59*IF(COUNTA(AQ60:$DN60)=0,$J59,0),0)</f>
        <v>0</v>
      </c>
      <c r="AQ187" s="14">
        <f>IF($J59&lt;&gt;"",$I59*IF(COUNTA(AR60:$DN60)=0,$J59,0),0)</f>
        <v>0</v>
      </c>
      <c r="AR187" s="14">
        <f>IF($J59&lt;&gt;"",$I59*IF(COUNTA(AS60:$DN60)=0,$J59,0),0)</f>
        <v>0</v>
      </c>
      <c r="AS187" s="14">
        <f>IF($J59&lt;&gt;"",$I59*IF(COUNTA(AT60:$DN60)=0,$J59,0),0)</f>
        <v>0</v>
      </c>
      <c r="AT187" s="14">
        <f>IF($J59&lt;&gt;"",$I59*IF(COUNTA(AU60:$DN60)=0,$J59,0),0)</f>
        <v>0</v>
      </c>
      <c r="AU187" s="14">
        <f>IF($J59&lt;&gt;"",$I59*IF(COUNTA(AV60:$DN60)=0,$J59,0),0)</f>
        <v>0</v>
      </c>
      <c r="AV187" s="14">
        <f>IF($J59&lt;&gt;"",$I59*IF(COUNTA(AW60:$DN60)=0,$J59,0),0)</f>
        <v>0</v>
      </c>
      <c r="AW187" s="14">
        <f>IF($J59&lt;&gt;"",$I59*IF(COUNTA(AX60:$DN60)=0,$J59,0),0)</f>
        <v>0</v>
      </c>
      <c r="AX187" s="14">
        <f>IF($J59&lt;&gt;"",$I59*IF(COUNTA(AY60:$DN60)=0,$J59,0),0)</f>
        <v>0</v>
      </c>
      <c r="AY187" s="14">
        <f>IF($J59&lt;&gt;"",$I59*IF(COUNTA(AZ60:$DN60)=0,$J59,0),0)</f>
        <v>0</v>
      </c>
      <c r="AZ187" s="14">
        <f>IF($J59&lt;&gt;"",$I59*IF(COUNTA(BA60:$DN60)=0,$J59,0),0)</f>
        <v>0</v>
      </c>
      <c r="BA187" s="14">
        <f>IF($J59&lt;&gt;"",$I59*IF(COUNTA(BB60:$DN60)=0,$J59,0),0)</f>
        <v>0</v>
      </c>
      <c r="BB187" s="14">
        <f>IF($J59&lt;&gt;"",$I59*IF(COUNTA(BC60:$DN60)=0,$J59,0),0)</f>
        <v>0</v>
      </c>
      <c r="BC187" s="14">
        <f>IF($J59&lt;&gt;"",$I59*IF(COUNTA(BD60:$DN60)=0,$J59,0),0)</f>
        <v>0</v>
      </c>
      <c r="BD187" s="14">
        <f>IF($J59&lt;&gt;"",$I59*IF(COUNTA(BE60:$DN60)=0,$J59,0),0)</f>
        <v>0</v>
      </c>
      <c r="BE187" s="14">
        <f>IF($J59&lt;&gt;"",$I59*IF(COUNTA(BF60:$DN60)=0,$J59,0),0)</f>
        <v>0</v>
      </c>
      <c r="BF187" s="14">
        <f>IF($J59&lt;&gt;"",$I59*IF(COUNTA(BG60:$DN60)=0,$J59,0),0)</f>
        <v>0</v>
      </c>
      <c r="BG187" s="14">
        <f>IF($J59&lt;&gt;"",$I59*IF(COUNTA(BH60:$DN60)=0,$J59,0),0)</f>
        <v>0</v>
      </c>
      <c r="BH187" s="14">
        <f>IF($J59&lt;&gt;"",$I59*IF(COUNTA(BI60:$DN60)=0,$J59,0),0)</f>
        <v>0</v>
      </c>
      <c r="BI187" s="14">
        <f>IF($J59&lt;&gt;"",$I59*IF(COUNTA(BJ60:$DN60)=0,$J59,0),0)</f>
        <v>0</v>
      </c>
      <c r="BJ187" s="14">
        <f>IF($J59&lt;&gt;"",$I59*IF(COUNTA(BK60:$DN60)=0,$J59,0),0)</f>
        <v>0</v>
      </c>
      <c r="BK187" s="14">
        <f>IF($J59&lt;&gt;"",$I59*IF(COUNTA(BL60:$DN60)=0,$J59,0),0)</f>
        <v>0</v>
      </c>
      <c r="BL187" s="14">
        <f>IF($J59&lt;&gt;"",$I59*IF(COUNTA(BM60:$DN60)=0,$J59,0),0)</f>
        <v>0</v>
      </c>
      <c r="BM187" s="14">
        <f>IF($J59&lt;&gt;"",$I59*IF(COUNTA(BN60:$DN60)=0,$J59,0),0)</f>
        <v>0</v>
      </c>
      <c r="BN187" s="14">
        <f>IF($J59&lt;&gt;"",$I59*IF(COUNTA(BO60:$DN60)=0,$J59,0),0)</f>
        <v>0</v>
      </c>
      <c r="BO187" s="14">
        <f>IF($J59&lt;&gt;"",$I59*IF(COUNTA(BP60:$DN60)=0,$J59,0),0)</f>
        <v>0</v>
      </c>
      <c r="BP187" s="14">
        <f>IF($J59&lt;&gt;"",$I59*IF(COUNTA(BQ60:$DN60)=0,$J59,0),0)</f>
        <v>0</v>
      </c>
      <c r="BQ187" s="14">
        <f>IF($J59&lt;&gt;"",$I59*IF(COUNTA(BR60:$DN60)=0,$J59,0),0)</f>
        <v>0</v>
      </c>
      <c r="BR187" s="14">
        <f>IF($J59&lt;&gt;"",$I59*IF(COUNTA(BS60:$DN60)=0,$J59,0),0)</f>
        <v>0</v>
      </c>
      <c r="BS187" s="14">
        <f>IF($J59&lt;&gt;"",$I59*IF(COUNTA(BT60:$DN60)=0,$J59,0),0)</f>
        <v>0</v>
      </c>
      <c r="BT187" s="14">
        <f>IF($J59&lt;&gt;"",$I59*IF(COUNTA(BU60:$DN60)=0,$J59,0),0)</f>
        <v>0</v>
      </c>
      <c r="BU187" s="14">
        <f>IF($J59&lt;&gt;"",$I59*IF(COUNTA(BV60:$DN60)=0,$J59,0),0)</f>
        <v>0</v>
      </c>
      <c r="BV187" s="14">
        <f>IF($J59&lt;&gt;"",$I59*IF(COUNTA(BW60:$DN60)=0,$J59,0),0)</f>
        <v>0</v>
      </c>
      <c r="BW187" s="14">
        <f>IF($J59&lt;&gt;"",$I59*IF(COUNTA(BX60:$DN60)=0,$J59,0),0)</f>
        <v>0</v>
      </c>
      <c r="BX187" s="14">
        <f>IF($J59&lt;&gt;"",$I59*IF(COUNTA(BY60:$DN60)=0,$J59,0),0)</f>
        <v>0</v>
      </c>
      <c r="BY187" s="14">
        <f>IF($J59&lt;&gt;"",$I59*IF(COUNTA(BZ60:$DN60)=0,$J59,0),0)</f>
        <v>0</v>
      </c>
      <c r="BZ187" s="14">
        <f>IF($J59&lt;&gt;"",$I59*IF(COUNTA(CA60:$DN60)=0,$J59,0),0)</f>
        <v>0</v>
      </c>
      <c r="CA187" s="14">
        <f>IF($J59&lt;&gt;"",$I59*IF(COUNTA(CB60:$DN60)=0,$J59,0),0)</f>
        <v>0</v>
      </c>
      <c r="CB187" s="14">
        <f>IF($J59&lt;&gt;"",$I59*IF(COUNTA(CC60:$DN60)=0,$J59,0),0)</f>
        <v>0</v>
      </c>
      <c r="CC187" s="14">
        <f>IF($J59&lt;&gt;"",$I59*IF(COUNTA(CD60:$DN60)=0,$J59,0),0)</f>
        <v>0</v>
      </c>
      <c r="CD187" s="14">
        <f>IF($J59&lt;&gt;"",$I59*IF(COUNTA(CE60:$DN60)=0,$J59,0),0)</f>
        <v>0</v>
      </c>
      <c r="CE187" s="14">
        <f>IF($J59&lt;&gt;"",$I59*IF(COUNTA(CF60:$DN60)=0,$J59,0),0)</f>
        <v>0</v>
      </c>
      <c r="CF187" s="14">
        <f>IF($J59&lt;&gt;"",$I59*IF(COUNTA(CG60:$DN60)=0,$J59,0),0)</f>
        <v>0</v>
      </c>
      <c r="CG187" s="14">
        <f>IF($J59&lt;&gt;"",$I59*IF(COUNTA(CH60:$DN60)=0,$J59,0),0)</f>
        <v>0</v>
      </c>
      <c r="CH187" s="14">
        <f>IF($J59&lt;&gt;"",$I59*IF(COUNTA(CI60:$DN60)=0,$J59,0),0)</f>
        <v>0</v>
      </c>
      <c r="CI187" s="14">
        <f>IF($J59&lt;&gt;"",$I59*IF(COUNTA(CJ60:$DN60)=0,$J59,0),0)</f>
        <v>0</v>
      </c>
      <c r="CJ187" s="14">
        <f>IF($J59&lt;&gt;"",$I59*IF(COUNTA(CK60:$DN60)=0,$J59,0),0)</f>
        <v>0</v>
      </c>
      <c r="CK187" s="14">
        <f>IF($J59&lt;&gt;"",$I59*IF(COUNTA(CL60:$DN60)=0,$J59,0),0)</f>
        <v>0</v>
      </c>
      <c r="CL187" s="14">
        <f>IF($J59&lt;&gt;"",$I59*IF(COUNTA(CM60:$DN60)=0,$J59,0),0)</f>
        <v>0</v>
      </c>
      <c r="CM187" s="14">
        <f>IF($J59&lt;&gt;"",$I59*IF(COUNTA(CN60:$DN60)=0,$J59,0),0)</f>
        <v>0</v>
      </c>
      <c r="CN187" s="14">
        <f>IF($J59&lt;&gt;"",$I59*IF(COUNTA(CO60:$DN60)=0,$J59,0),0)</f>
        <v>0</v>
      </c>
      <c r="CO187" s="14">
        <f>IF($J59&lt;&gt;"",$I59*IF(COUNTA(CP60:$DN60)=0,$J59,0),0)</f>
        <v>0</v>
      </c>
      <c r="CP187" s="14">
        <f>IF($J59&lt;&gt;"",$I59*IF(COUNTA(CQ60:$DN60)=0,$J59,0),0)</f>
        <v>0</v>
      </c>
      <c r="CQ187" s="14">
        <f>IF($J59&lt;&gt;"",$I59*IF(COUNTA(CR60:$DN60)=0,$J59,0),0)</f>
        <v>0</v>
      </c>
      <c r="CR187" s="14">
        <f>IF($J59&lt;&gt;"",$I59*IF(COUNTA(CS60:$DN60)=0,$J59,0),0)</f>
        <v>0</v>
      </c>
      <c r="CS187" s="14">
        <f>IF($J59&lt;&gt;"",$I59*IF(COUNTA(CT60:$DN60)=0,$J59,0),0)</f>
        <v>0</v>
      </c>
      <c r="CT187" s="14">
        <f>IF($J59&lt;&gt;"",$I59*IF(COUNTA(CU60:$DN60)=0,$J59,0),0)</f>
        <v>0</v>
      </c>
      <c r="CU187" s="14">
        <f>IF($J59&lt;&gt;"",$I59*IF(COUNTA(CV60:$DN60)=0,$J59,0),0)</f>
        <v>0</v>
      </c>
      <c r="CV187" s="14">
        <f>IF($J59&lt;&gt;"",$I59*IF(COUNTA(CW60:$DN60)=0,$J59,0),0)</f>
        <v>0</v>
      </c>
      <c r="CW187" s="14">
        <f>IF($J59&lt;&gt;"",$I59*IF(COUNTA(CX60:$DN60)=0,$J59,0),0)</f>
        <v>0</v>
      </c>
      <c r="CX187" s="14">
        <f>IF($J59&lt;&gt;"",$I59*IF(COUNTA(CY60:$DN60)=0,$J59,0),0)</f>
        <v>0</v>
      </c>
      <c r="CY187" s="14">
        <f>IF($J59&lt;&gt;"",$I59*IF(COUNTA(CZ60:$DN60)=0,$J59,0),0)</f>
        <v>0</v>
      </c>
      <c r="CZ187" s="14">
        <f>IF($J59&lt;&gt;"",$I59*IF(COUNTA(DA60:$DN60)=0,$J59,0),0)</f>
        <v>0</v>
      </c>
      <c r="DA187" s="14">
        <f>IF($J59&lt;&gt;"",$I59*IF(COUNTA(DB60:$DN60)=0,$J59,0),0)</f>
        <v>0</v>
      </c>
      <c r="DB187" s="14">
        <f>IF($J59&lt;&gt;"",$I59*IF(COUNTA(DC60:$DN60)=0,$J59,0),0)</f>
        <v>0</v>
      </c>
      <c r="DC187" s="14">
        <f>IF($J59&lt;&gt;"",$I59*IF(COUNTA(DD60:$DN60)=0,$J59,0),0)</f>
        <v>0</v>
      </c>
      <c r="DD187" s="14">
        <f>IF($J59&lt;&gt;"",$I59*IF(COUNTA(DE60:$DN60)=0,$J59,0),0)</f>
        <v>0</v>
      </c>
      <c r="DE187" s="14">
        <f>IF($J59&lt;&gt;"",$I59*IF(COUNTA(DF60:$DN60)=0,$J59,0),0)</f>
        <v>0</v>
      </c>
      <c r="DF187" s="14">
        <f>IF($J59&lt;&gt;"",$I59*IF(COUNTA(DG60:$DN60)=0,$J59,0),0)</f>
        <v>0</v>
      </c>
      <c r="DG187" s="14">
        <f>IF($J59&lt;&gt;"",$I59*IF(COUNTA(DH60:$DN60)=0,$J59,0),0)</f>
        <v>0</v>
      </c>
      <c r="DH187" s="14">
        <f>IF($J59&lt;&gt;"",$I59*IF(COUNTA(DI60:$DN60)=0,$J59,0),0)</f>
        <v>0</v>
      </c>
      <c r="DI187" s="14">
        <f>IF($J59&lt;&gt;"",$I59*IF(COUNTA(DJ60:$DN60)=0,$J59,0),0)</f>
        <v>0</v>
      </c>
      <c r="DJ187" s="14">
        <f>IF($J59&lt;&gt;"",$I59*IF(COUNTA(DK60:$DN60)=0,$J59,0),0)</f>
        <v>0</v>
      </c>
      <c r="DK187" s="14">
        <f>IF($J59&lt;&gt;"",$I59*IF(COUNTA(DL60:$DN60)=0,$J59,0),0)</f>
        <v>0</v>
      </c>
      <c r="DL187" s="14">
        <f>IF($J59&lt;&gt;"",$I59*IF(COUNTA(DM60:$DN60)=0,$J59,0),0)</f>
        <v>0</v>
      </c>
      <c r="DM187" s="14">
        <f>IF($J59&lt;&gt;"",$I59*IF(COUNTA(DN60:$DN60)=0,$J59,0),0)</f>
        <v>0</v>
      </c>
      <c r="DN187" s="14">
        <f>IF($J59&lt;&gt;"",$I59*IF(COUNTA(#REF!)=0,$J59,0),0)</f>
        <v>0</v>
      </c>
    </row>
    <row r="188" spans="1:118" x14ac:dyDescent="0.15">
      <c r="K188" s="14">
        <f>IF($J61&lt;&gt;"",$I61*IF(COUNTA(L62:$DN62)=0,$J61,0),0)</f>
        <v>0</v>
      </c>
      <c r="L188" s="14">
        <f>IF($J61&lt;&gt;"",$I61*IF(COUNTA(M62:$DN62)=0,$J61,0),0)</f>
        <v>0</v>
      </c>
      <c r="M188" s="14">
        <f>IF($J61&lt;&gt;"",$I61*IF(COUNTA(N62:$DN62)=0,$J61,0),0)</f>
        <v>0</v>
      </c>
      <c r="N188" s="14">
        <f>IF($J61&lt;&gt;"",$I61*IF(COUNTA(O62:$DN62)=0,$J61,0),0)</f>
        <v>0</v>
      </c>
      <c r="O188" s="14">
        <f>IF($J61&lt;&gt;"",$I61*IF(COUNTA(P62:$DN62)=0,$J61,0),0)</f>
        <v>0</v>
      </c>
      <c r="P188" s="14">
        <f>IF($J61&lt;&gt;"",$I61*IF(COUNTA(Q62:$DN62)=0,$J61,0),0)</f>
        <v>0</v>
      </c>
      <c r="Q188" s="14">
        <f>IF($J61&lt;&gt;"",$I61*IF(COUNTA(R62:$DN62)=0,$J61,0),0)</f>
        <v>0</v>
      </c>
      <c r="R188" s="14">
        <f>IF($J61&lt;&gt;"",$I61*IF(COUNTA(S62:$DN62)=0,$J61,0),0)</f>
        <v>0</v>
      </c>
      <c r="S188" s="14">
        <f>IF($J61&lt;&gt;"",$I61*IF(COUNTA(T62:$DN62)=0,$J61,0),0)</f>
        <v>0</v>
      </c>
      <c r="T188" s="14">
        <f>IF($J61&lt;&gt;"",$I61*IF(COUNTA(U62:$DN62)=0,$J61,0),0)</f>
        <v>0</v>
      </c>
      <c r="U188" s="14">
        <f>IF($J61&lt;&gt;"",$I61*IF(COUNTA(V62:$DN62)=0,$J61,0),0)</f>
        <v>0</v>
      </c>
      <c r="V188" s="14">
        <f>IF($J61&lt;&gt;"",$I61*IF(COUNTA(W62:$DN62)=0,$J61,0),0)</f>
        <v>0</v>
      </c>
      <c r="W188" s="14">
        <f>IF($J61&lt;&gt;"",$I61*IF(COUNTA(X62:$DN62)=0,$J61,0),0)</f>
        <v>0</v>
      </c>
      <c r="X188" s="14">
        <f>IF($J61&lt;&gt;"",$I61*IF(COUNTA(Y62:$DN62)=0,$J61,0),0)</f>
        <v>0</v>
      </c>
      <c r="Y188" s="14">
        <f>IF($J61&lt;&gt;"",$I61*IF(COUNTA(Z62:$DN62)=0,$J61,0),0)</f>
        <v>0</v>
      </c>
      <c r="Z188" s="14">
        <f>IF($J61&lt;&gt;"",$I61*IF(COUNTA(AA62:$DN62)=0,$J61,0),0)</f>
        <v>0</v>
      </c>
      <c r="AA188" s="14">
        <f>IF($J61&lt;&gt;"",$I61*IF(COUNTA(AB62:$DN62)=0,$J61,0),0)</f>
        <v>0</v>
      </c>
      <c r="AB188" s="14">
        <f>IF($J61&lt;&gt;"",$I61*IF(COUNTA(AC62:$DN62)=0,$J61,0),0)</f>
        <v>0</v>
      </c>
      <c r="AC188" s="14">
        <f>IF($J61&lt;&gt;"",$I61*IF(COUNTA(AD62:$DN62)=0,$J61,0),0)</f>
        <v>0</v>
      </c>
      <c r="AD188" s="14">
        <f>IF($J61&lt;&gt;"",$I61*IF(COUNTA(AE62:$DN62)=0,$J61,0),0)</f>
        <v>0</v>
      </c>
      <c r="AE188" s="14">
        <f>IF($J61&lt;&gt;"",$I61*IF(COUNTA(AF62:$DN62)=0,$J61,0),0)</f>
        <v>0</v>
      </c>
      <c r="AF188" s="14">
        <f>IF($J61&lt;&gt;"",$I61*IF(COUNTA(AG62:$DN62)=0,$J61,0),0)</f>
        <v>0</v>
      </c>
      <c r="AG188" s="14">
        <f>IF($J61&lt;&gt;"",$I61*IF(COUNTA(AH62:$DN62)=0,$J61,0),0)</f>
        <v>0</v>
      </c>
      <c r="AH188" s="14">
        <f>IF($J61&lt;&gt;"",$I61*IF(COUNTA(AI62:$DN62)=0,$J61,0),0)</f>
        <v>0</v>
      </c>
      <c r="AI188" s="14">
        <f>IF($J61&lt;&gt;"",$I61*IF(COUNTA(AJ62:$DN62)=0,$J61,0),0)</f>
        <v>0</v>
      </c>
      <c r="AJ188" s="14">
        <f>IF($J61&lt;&gt;"",$I61*IF(COUNTA(AK62:$DN62)=0,$J61,0),0)</f>
        <v>0</v>
      </c>
      <c r="AK188" s="14">
        <f>IF($J61&lt;&gt;"",$I61*IF(COUNTA(AL62:$DN62)=0,$J61,0),0)</f>
        <v>0</v>
      </c>
      <c r="AL188" s="14">
        <f>IF($J61&lt;&gt;"",$I61*IF(COUNTA(AM62:$DN62)=0,$J61,0),0)</f>
        <v>0</v>
      </c>
      <c r="AM188" s="14">
        <f>IF($J61&lt;&gt;"",$I61*IF(COUNTA(AN62:$DN62)=0,$J61,0),0)</f>
        <v>0</v>
      </c>
      <c r="AN188" s="14">
        <f>IF($J61&lt;&gt;"",$I61*IF(COUNTA(AO62:$DN62)=0,$J61,0),0)</f>
        <v>0</v>
      </c>
      <c r="AO188" s="14">
        <f>IF($J61&lt;&gt;"",$I61*IF(COUNTA(AP62:$DN62)=0,$J61,0),0)</f>
        <v>0</v>
      </c>
      <c r="AP188" s="14">
        <f>IF($J61&lt;&gt;"",$I61*IF(COUNTA(AQ62:$DN62)=0,$J61,0),0)</f>
        <v>0</v>
      </c>
      <c r="AQ188" s="14">
        <f>IF($J61&lt;&gt;"",$I61*IF(COUNTA(AR62:$DN62)=0,$J61,0),0)</f>
        <v>0</v>
      </c>
      <c r="AR188" s="14">
        <f>IF($J61&lt;&gt;"",$I61*IF(COUNTA(AS62:$DN62)=0,$J61,0),0)</f>
        <v>0</v>
      </c>
      <c r="AS188" s="14">
        <f>IF($J61&lt;&gt;"",$I61*IF(COUNTA(AT62:$DN62)=0,$J61,0),0)</f>
        <v>0</v>
      </c>
      <c r="AT188" s="14">
        <f>IF($J61&lt;&gt;"",$I61*IF(COUNTA(AU62:$DN62)=0,$J61,0),0)</f>
        <v>0</v>
      </c>
      <c r="AU188" s="14">
        <f>IF($J61&lt;&gt;"",$I61*IF(COUNTA(AV62:$DN62)=0,$J61,0),0)</f>
        <v>0</v>
      </c>
      <c r="AV188" s="14">
        <f>IF($J61&lt;&gt;"",$I61*IF(COUNTA(AW62:$DN62)=0,$J61,0),0)</f>
        <v>0</v>
      </c>
      <c r="AW188" s="14">
        <f>IF($J61&lt;&gt;"",$I61*IF(COUNTA(AX62:$DN62)=0,$J61,0),0)</f>
        <v>0</v>
      </c>
      <c r="AX188" s="14">
        <f>IF($J61&lt;&gt;"",$I61*IF(COUNTA(AY62:$DN62)=0,$J61,0),0)</f>
        <v>0</v>
      </c>
      <c r="AY188" s="14">
        <f>IF($J61&lt;&gt;"",$I61*IF(COUNTA(AZ62:$DN62)=0,$J61,0),0)</f>
        <v>0</v>
      </c>
      <c r="AZ188" s="14">
        <f>IF($J61&lt;&gt;"",$I61*IF(COUNTA(BA62:$DN62)=0,$J61,0),0)</f>
        <v>0</v>
      </c>
      <c r="BA188" s="14">
        <f>IF($J61&lt;&gt;"",$I61*IF(COUNTA(BB62:$DN62)=0,$J61,0),0)</f>
        <v>0</v>
      </c>
      <c r="BB188" s="14">
        <f>IF($J61&lt;&gt;"",$I61*IF(COUNTA(BC62:$DN62)=0,$J61,0),0)</f>
        <v>0</v>
      </c>
      <c r="BC188" s="14">
        <f>IF($J61&lt;&gt;"",$I61*IF(COUNTA(BD62:$DN62)=0,$J61,0),0)</f>
        <v>0</v>
      </c>
      <c r="BD188" s="14">
        <f>IF($J61&lt;&gt;"",$I61*IF(COUNTA(BE62:$DN62)=0,$J61,0),0)</f>
        <v>0</v>
      </c>
      <c r="BE188" s="14">
        <f>IF($J61&lt;&gt;"",$I61*IF(COUNTA(BF62:$DN62)=0,$J61,0),0)</f>
        <v>0</v>
      </c>
      <c r="BF188" s="14">
        <f>IF($J61&lt;&gt;"",$I61*IF(COUNTA(BG62:$DN62)=0,$J61,0),0)</f>
        <v>0</v>
      </c>
      <c r="BG188" s="14">
        <f>IF($J61&lt;&gt;"",$I61*IF(COUNTA(BH62:$DN62)=0,$J61,0),0)</f>
        <v>0</v>
      </c>
      <c r="BH188" s="14">
        <f>IF($J61&lt;&gt;"",$I61*IF(COUNTA(BI62:$DN62)=0,$J61,0),0)</f>
        <v>0</v>
      </c>
      <c r="BI188" s="14">
        <f>IF($J61&lt;&gt;"",$I61*IF(COUNTA(BJ62:$DN62)=0,$J61,0),0)</f>
        <v>0</v>
      </c>
      <c r="BJ188" s="14">
        <f>IF($J61&lt;&gt;"",$I61*IF(COUNTA(BK62:$DN62)=0,$J61,0),0)</f>
        <v>0</v>
      </c>
      <c r="BK188" s="14">
        <f>IF($J61&lt;&gt;"",$I61*IF(COUNTA(BL62:$DN62)=0,$J61,0),0)</f>
        <v>0</v>
      </c>
      <c r="BL188" s="14">
        <f>IF($J61&lt;&gt;"",$I61*IF(COUNTA(BM62:$DN62)=0,$J61,0),0)</f>
        <v>0</v>
      </c>
      <c r="BM188" s="14">
        <f>IF($J61&lt;&gt;"",$I61*IF(COUNTA(BN62:$DN62)=0,$J61,0),0)</f>
        <v>0</v>
      </c>
      <c r="BN188" s="14">
        <f>IF($J61&lt;&gt;"",$I61*IF(COUNTA(BO62:$DN62)=0,$J61,0),0)</f>
        <v>0</v>
      </c>
      <c r="BO188" s="14">
        <f>IF($J61&lt;&gt;"",$I61*IF(COUNTA(BP62:$DN62)=0,$J61,0),0)</f>
        <v>0</v>
      </c>
      <c r="BP188" s="14">
        <f>IF($J61&lt;&gt;"",$I61*IF(COUNTA(BQ62:$DN62)=0,$J61,0),0)</f>
        <v>0</v>
      </c>
      <c r="BQ188" s="14">
        <f>IF($J61&lt;&gt;"",$I61*IF(COUNTA(BR62:$DN62)=0,$J61,0),0)</f>
        <v>0</v>
      </c>
      <c r="BR188" s="14">
        <f>IF($J61&lt;&gt;"",$I61*IF(COUNTA(BS62:$DN62)=0,$J61,0),0)</f>
        <v>0</v>
      </c>
      <c r="BS188" s="14">
        <f>IF($J61&lt;&gt;"",$I61*IF(COUNTA(BT62:$DN62)=0,$J61,0),0)</f>
        <v>0</v>
      </c>
      <c r="BT188" s="14">
        <f>IF($J61&lt;&gt;"",$I61*IF(COUNTA(BU62:$DN62)=0,$J61,0),0)</f>
        <v>0</v>
      </c>
      <c r="BU188" s="14">
        <f>IF($J61&lt;&gt;"",$I61*IF(COUNTA(BV62:$DN62)=0,$J61,0),0)</f>
        <v>0</v>
      </c>
      <c r="BV188" s="14">
        <f>IF($J61&lt;&gt;"",$I61*IF(COUNTA(BW62:$DN62)=0,$J61,0),0)</f>
        <v>0</v>
      </c>
      <c r="BW188" s="14">
        <f>IF($J61&lt;&gt;"",$I61*IF(COUNTA(BX62:$DN62)=0,$J61,0),0)</f>
        <v>0</v>
      </c>
      <c r="BX188" s="14">
        <f>IF($J61&lt;&gt;"",$I61*IF(COUNTA(BY62:$DN62)=0,$J61,0),0)</f>
        <v>0</v>
      </c>
      <c r="BY188" s="14">
        <f>IF($J61&lt;&gt;"",$I61*IF(COUNTA(BZ62:$DN62)=0,$J61,0),0)</f>
        <v>0</v>
      </c>
      <c r="BZ188" s="14">
        <f>IF($J61&lt;&gt;"",$I61*IF(COUNTA(CA62:$DN62)=0,$J61,0),0)</f>
        <v>0</v>
      </c>
      <c r="CA188" s="14">
        <f>IF($J61&lt;&gt;"",$I61*IF(COUNTA(CB62:$DN62)=0,$J61,0),0)</f>
        <v>0</v>
      </c>
      <c r="CB188" s="14">
        <f>IF($J61&lt;&gt;"",$I61*IF(COUNTA(CC62:$DN62)=0,$J61,0),0)</f>
        <v>0</v>
      </c>
      <c r="CC188" s="14">
        <f>IF($J61&lt;&gt;"",$I61*IF(COUNTA(CD62:$DN62)=0,$J61,0),0)</f>
        <v>0</v>
      </c>
      <c r="CD188" s="14">
        <f>IF($J61&lt;&gt;"",$I61*IF(COUNTA(CE62:$DN62)=0,$J61,0),0)</f>
        <v>0</v>
      </c>
      <c r="CE188" s="14">
        <f>IF($J61&lt;&gt;"",$I61*IF(COUNTA(CF62:$DN62)=0,$J61,0),0)</f>
        <v>0</v>
      </c>
      <c r="CF188" s="14">
        <f>IF($J61&lt;&gt;"",$I61*IF(COUNTA(CG62:$DN62)=0,$J61,0),0)</f>
        <v>0</v>
      </c>
      <c r="CG188" s="14">
        <f>IF($J61&lt;&gt;"",$I61*IF(COUNTA(CH62:$DN62)=0,$J61,0),0)</f>
        <v>0</v>
      </c>
      <c r="CH188" s="14">
        <f>IF($J61&lt;&gt;"",$I61*IF(COUNTA(CI62:$DN62)=0,$J61,0),0)</f>
        <v>0</v>
      </c>
      <c r="CI188" s="14">
        <f>IF($J61&lt;&gt;"",$I61*IF(COUNTA(CJ62:$DN62)=0,$J61,0),0)</f>
        <v>0</v>
      </c>
      <c r="CJ188" s="14">
        <f>IF($J61&lt;&gt;"",$I61*IF(COUNTA(CK62:$DN62)=0,$J61,0),0)</f>
        <v>0</v>
      </c>
      <c r="CK188" s="14">
        <f>IF($J61&lt;&gt;"",$I61*IF(COUNTA(CL62:$DN62)=0,$J61,0),0)</f>
        <v>0</v>
      </c>
      <c r="CL188" s="14">
        <f>IF($J61&lt;&gt;"",$I61*IF(COUNTA(CM62:$DN62)=0,$J61,0),0)</f>
        <v>0</v>
      </c>
      <c r="CM188" s="14">
        <f>IF($J61&lt;&gt;"",$I61*IF(COUNTA(CN62:$DN62)=0,$J61,0),0)</f>
        <v>0</v>
      </c>
      <c r="CN188" s="14">
        <f>IF($J61&lt;&gt;"",$I61*IF(COUNTA(CO62:$DN62)=0,$J61,0),0)</f>
        <v>0</v>
      </c>
      <c r="CO188" s="14">
        <f>IF($J61&lt;&gt;"",$I61*IF(COUNTA(CP62:$DN62)=0,$J61,0),0)</f>
        <v>0</v>
      </c>
      <c r="CP188" s="14">
        <f>IF($J61&lt;&gt;"",$I61*IF(COUNTA(CQ62:$DN62)=0,$J61,0),0)</f>
        <v>0</v>
      </c>
      <c r="CQ188" s="14">
        <f>IF($J61&lt;&gt;"",$I61*IF(COUNTA(CR62:$DN62)=0,$J61,0),0)</f>
        <v>0</v>
      </c>
      <c r="CR188" s="14">
        <f>IF($J61&lt;&gt;"",$I61*IF(COUNTA(CS62:$DN62)=0,$J61,0),0)</f>
        <v>0</v>
      </c>
      <c r="CS188" s="14">
        <f>IF($J61&lt;&gt;"",$I61*IF(COUNTA(CT62:$DN62)=0,$J61,0),0)</f>
        <v>0</v>
      </c>
      <c r="CT188" s="14">
        <f>IF($J61&lt;&gt;"",$I61*IF(COUNTA(CU62:$DN62)=0,$J61,0),0)</f>
        <v>0</v>
      </c>
      <c r="CU188" s="14">
        <f>IF($J61&lt;&gt;"",$I61*IF(COUNTA(CV62:$DN62)=0,$J61,0),0)</f>
        <v>0</v>
      </c>
      <c r="CV188" s="14">
        <f>IF($J61&lt;&gt;"",$I61*IF(COUNTA(CW62:$DN62)=0,$J61,0),0)</f>
        <v>0</v>
      </c>
      <c r="CW188" s="14">
        <f>IF($J61&lt;&gt;"",$I61*IF(COUNTA(CX62:$DN62)=0,$J61,0),0)</f>
        <v>0</v>
      </c>
      <c r="CX188" s="14">
        <f>IF($J61&lt;&gt;"",$I61*IF(COUNTA(CY62:$DN62)=0,$J61,0),0)</f>
        <v>0</v>
      </c>
      <c r="CY188" s="14">
        <f>IF($J61&lt;&gt;"",$I61*IF(COUNTA(CZ62:$DN62)=0,$J61,0),0)</f>
        <v>0</v>
      </c>
      <c r="CZ188" s="14">
        <f>IF($J61&lt;&gt;"",$I61*IF(COUNTA(DA62:$DN62)=0,$J61,0),0)</f>
        <v>0</v>
      </c>
      <c r="DA188" s="14">
        <f>IF($J61&lt;&gt;"",$I61*IF(COUNTA(DB62:$DN62)=0,$J61,0),0)</f>
        <v>0</v>
      </c>
      <c r="DB188" s="14">
        <f>IF($J61&lt;&gt;"",$I61*IF(COUNTA(DC62:$DN62)=0,$J61,0),0)</f>
        <v>0</v>
      </c>
      <c r="DC188" s="14">
        <f>IF($J61&lt;&gt;"",$I61*IF(COUNTA(DD62:$DN62)=0,$J61,0),0)</f>
        <v>0</v>
      </c>
      <c r="DD188" s="14">
        <f>IF($J61&lt;&gt;"",$I61*IF(COUNTA(DE62:$DN62)=0,$J61,0),0)</f>
        <v>0</v>
      </c>
      <c r="DE188" s="14">
        <f>IF($J61&lt;&gt;"",$I61*IF(COUNTA(DF62:$DN62)=0,$J61,0),0)</f>
        <v>0</v>
      </c>
      <c r="DF188" s="14">
        <f>IF($J61&lt;&gt;"",$I61*IF(COUNTA(DG62:$DN62)=0,$J61,0),0)</f>
        <v>0</v>
      </c>
      <c r="DG188" s="14">
        <f>IF($J61&lt;&gt;"",$I61*IF(COUNTA(DH62:$DN62)=0,$J61,0),0)</f>
        <v>0</v>
      </c>
      <c r="DH188" s="14">
        <f>IF($J61&lt;&gt;"",$I61*IF(COUNTA(DI62:$DN62)=0,$J61,0),0)</f>
        <v>0</v>
      </c>
      <c r="DI188" s="14">
        <f>IF($J61&lt;&gt;"",$I61*IF(COUNTA(DJ62:$DN62)=0,$J61,0),0)</f>
        <v>0</v>
      </c>
      <c r="DJ188" s="14">
        <f>IF($J61&lt;&gt;"",$I61*IF(COUNTA(DK62:$DN62)=0,$J61,0),0)</f>
        <v>0</v>
      </c>
      <c r="DK188" s="14">
        <f>IF($J61&lt;&gt;"",$I61*IF(COUNTA(DL62:$DN62)=0,$J61,0),0)</f>
        <v>0</v>
      </c>
      <c r="DL188" s="14">
        <f>IF($J61&lt;&gt;"",$I61*IF(COUNTA(DM62:$DN62)=0,$J61,0),0)</f>
        <v>0</v>
      </c>
      <c r="DM188" s="14">
        <f>IF($J61&lt;&gt;"",$I61*IF(COUNTA(DN62:$DN62)=0,$J61,0),0)</f>
        <v>0</v>
      </c>
      <c r="DN188" s="14">
        <f>IF($J61&lt;&gt;"",$I61*IF(COUNTA(#REF!)=0,$J61,0),0)</f>
        <v>0</v>
      </c>
    </row>
    <row r="189" spans="1:118" x14ac:dyDescent="0.15">
      <c r="K189" s="14">
        <f>IF($J63&lt;&gt;"",$I63*IF(COUNTA(L64:$DN64)=0,$J63,0),0)</f>
        <v>0</v>
      </c>
      <c r="L189" s="14">
        <f>IF($J63&lt;&gt;"",$I63*IF(COUNTA(M64:$DN64)=0,$J63,0),0)</f>
        <v>0</v>
      </c>
      <c r="M189" s="14">
        <f>IF($J63&lt;&gt;"",$I63*IF(COUNTA(N64:$DN64)=0,$J63,0),0)</f>
        <v>0</v>
      </c>
      <c r="N189" s="14">
        <f>IF($J63&lt;&gt;"",$I63*IF(COUNTA(O64:$DN64)=0,$J63,0),0)</f>
        <v>0</v>
      </c>
      <c r="O189" s="14">
        <f>IF($J63&lt;&gt;"",$I63*IF(COUNTA(P64:$DN64)=0,$J63,0),0)</f>
        <v>0</v>
      </c>
      <c r="P189" s="14">
        <f>IF($J63&lt;&gt;"",$I63*IF(COUNTA(Q64:$DN64)=0,$J63,0),0)</f>
        <v>0</v>
      </c>
      <c r="Q189" s="14">
        <f>IF($J63&lt;&gt;"",$I63*IF(COUNTA(R64:$DN64)=0,$J63,0),0)</f>
        <v>0</v>
      </c>
      <c r="R189" s="14">
        <f>IF($J63&lt;&gt;"",$I63*IF(COUNTA(S64:$DN64)=0,$J63,0),0)</f>
        <v>0</v>
      </c>
      <c r="S189" s="14">
        <f>IF($J63&lt;&gt;"",$I63*IF(COUNTA(T64:$DN64)=0,$J63,0),0)</f>
        <v>0</v>
      </c>
      <c r="T189" s="14">
        <f>IF($J63&lt;&gt;"",$I63*IF(COUNTA(U64:$DN64)=0,$J63,0),0)</f>
        <v>0</v>
      </c>
      <c r="U189" s="14">
        <f>IF($J63&lt;&gt;"",$I63*IF(COUNTA(V64:$DN64)=0,$J63,0),0)</f>
        <v>0</v>
      </c>
      <c r="V189" s="14">
        <f>IF($J63&lt;&gt;"",$I63*IF(COUNTA(W64:$DN64)=0,$J63,0),0)</f>
        <v>0</v>
      </c>
      <c r="W189" s="14">
        <f>IF($J63&lt;&gt;"",$I63*IF(COUNTA(X64:$DN64)=0,$J63,0),0)</f>
        <v>0</v>
      </c>
      <c r="X189" s="14">
        <f>IF($J63&lt;&gt;"",$I63*IF(COUNTA(Y64:$DN64)=0,$J63,0),0)</f>
        <v>0</v>
      </c>
      <c r="Y189" s="14">
        <f>IF($J63&lt;&gt;"",$I63*IF(COUNTA(Z64:$DN64)=0,$J63,0),0)</f>
        <v>0</v>
      </c>
      <c r="Z189" s="14">
        <f>IF($J63&lt;&gt;"",$I63*IF(COUNTA(AA64:$DN64)=0,$J63,0),0)</f>
        <v>0</v>
      </c>
      <c r="AA189" s="14">
        <f>IF($J63&lt;&gt;"",$I63*IF(COUNTA(AB64:$DN64)=0,$J63,0),0)</f>
        <v>0</v>
      </c>
      <c r="AB189" s="14">
        <f>IF($J63&lt;&gt;"",$I63*IF(COUNTA(AC64:$DN64)=0,$J63,0),0)</f>
        <v>0</v>
      </c>
      <c r="AC189" s="14">
        <f>IF($J63&lt;&gt;"",$I63*IF(COUNTA(AD64:$DN64)=0,$J63,0),0)</f>
        <v>0</v>
      </c>
      <c r="AD189" s="14">
        <f>IF($J63&lt;&gt;"",$I63*IF(COUNTA(AE64:$DN64)=0,$J63,0),0)</f>
        <v>0</v>
      </c>
      <c r="AE189" s="14">
        <f>IF($J63&lt;&gt;"",$I63*IF(COUNTA(AF64:$DN64)=0,$J63,0),0)</f>
        <v>0</v>
      </c>
      <c r="AF189" s="14">
        <f>IF($J63&lt;&gt;"",$I63*IF(COUNTA(AG64:$DN64)=0,$J63,0),0)</f>
        <v>0</v>
      </c>
      <c r="AG189" s="14">
        <f>IF($J63&lt;&gt;"",$I63*IF(COUNTA(AH64:$DN64)=0,$J63,0),0)</f>
        <v>0</v>
      </c>
      <c r="AH189" s="14">
        <f>IF($J63&lt;&gt;"",$I63*IF(COUNTA(AI64:$DN64)=0,$J63,0),0)</f>
        <v>0</v>
      </c>
      <c r="AI189" s="14">
        <f>IF($J63&lt;&gt;"",$I63*IF(COUNTA(AJ64:$DN64)=0,$J63,0),0)</f>
        <v>0</v>
      </c>
      <c r="AJ189" s="14">
        <f>IF($J63&lt;&gt;"",$I63*IF(COUNTA(AK64:$DN64)=0,$J63,0),0)</f>
        <v>0</v>
      </c>
      <c r="AK189" s="14">
        <f>IF($J63&lt;&gt;"",$I63*IF(COUNTA(AL64:$DN64)=0,$J63,0),0)</f>
        <v>0</v>
      </c>
      <c r="AL189" s="14">
        <f>IF($J63&lt;&gt;"",$I63*IF(COUNTA(AM64:$DN64)=0,$J63,0),0)</f>
        <v>0</v>
      </c>
      <c r="AM189" s="14">
        <f>IF($J63&lt;&gt;"",$I63*IF(COUNTA(AN64:$DN64)=0,$J63,0),0)</f>
        <v>0</v>
      </c>
      <c r="AN189" s="14">
        <f>IF($J63&lt;&gt;"",$I63*IF(COUNTA(AO64:$DN64)=0,$J63,0),0)</f>
        <v>0</v>
      </c>
      <c r="AO189" s="14">
        <f>IF($J63&lt;&gt;"",$I63*IF(COUNTA(AP64:$DN64)=0,$J63,0),0)</f>
        <v>0</v>
      </c>
      <c r="AP189" s="14">
        <f>IF($J63&lt;&gt;"",$I63*IF(COUNTA(AQ64:$DN64)=0,$J63,0),0)</f>
        <v>0</v>
      </c>
      <c r="AQ189" s="14">
        <f>IF($J63&lt;&gt;"",$I63*IF(COUNTA(AR64:$DN64)=0,$J63,0),0)</f>
        <v>0</v>
      </c>
      <c r="AR189" s="14">
        <f>IF($J63&lt;&gt;"",$I63*IF(COUNTA(AS64:$DN64)=0,$J63,0),0)</f>
        <v>0</v>
      </c>
      <c r="AS189" s="14">
        <f>IF($J63&lt;&gt;"",$I63*IF(COUNTA(AT64:$DN64)=0,$J63,0),0)</f>
        <v>0</v>
      </c>
      <c r="AT189" s="14">
        <f>IF($J63&lt;&gt;"",$I63*IF(COUNTA(AU64:$DN64)=0,$J63,0),0)</f>
        <v>0</v>
      </c>
      <c r="AU189" s="14">
        <f>IF($J63&lt;&gt;"",$I63*IF(COUNTA(AV64:$DN64)=0,$J63,0),0)</f>
        <v>0</v>
      </c>
      <c r="AV189" s="14">
        <f>IF($J63&lt;&gt;"",$I63*IF(COUNTA(AW64:$DN64)=0,$J63,0),0)</f>
        <v>0</v>
      </c>
      <c r="AW189" s="14">
        <f>IF($J63&lt;&gt;"",$I63*IF(COUNTA(AX64:$DN64)=0,$J63,0),0)</f>
        <v>0</v>
      </c>
      <c r="AX189" s="14">
        <f>IF($J63&lt;&gt;"",$I63*IF(COUNTA(AY64:$DN64)=0,$J63,0),0)</f>
        <v>0</v>
      </c>
      <c r="AY189" s="14">
        <f>IF($J63&lt;&gt;"",$I63*IF(COUNTA(AZ64:$DN64)=0,$J63,0),0)</f>
        <v>0</v>
      </c>
      <c r="AZ189" s="14">
        <f>IF($J63&lt;&gt;"",$I63*IF(COUNTA(BA64:$DN64)=0,$J63,0),0)</f>
        <v>0</v>
      </c>
      <c r="BA189" s="14">
        <f>IF($J63&lt;&gt;"",$I63*IF(COUNTA(BB64:$DN64)=0,$J63,0),0)</f>
        <v>0</v>
      </c>
      <c r="BB189" s="14">
        <f>IF($J63&lt;&gt;"",$I63*IF(COUNTA(BC64:$DN64)=0,$J63,0),0)</f>
        <v>0</v>
      </c>
      <c r="BC189" s="14">
        <f>IF($J63&lt;&gt;"",$I63*IF(COUNTA(BD64:$DN64)=0,$J63,0),0)</f>
        <v>0</v>
      </c>
      <c r="BD189" s="14">
        <f>IF($J63&lt;&gt;"",$I63*IF(COUNTA(BE64:$DN64)=0,$J63,0),0)</f>
        <v>0</v>
      </c>
      <c r="BE189" s="14">
        <f>IF($J63&lt;&gt;"",$I63*IF(COUNTA(BF64:$DN64)=0,$J63,0),0)</f>
        <v>0</v>
      </c>
      <c r="BF189" s="14">
        <f>IF($J63&lt;&gt;"",$I63*IF(COUNTA(BG64:$DN64)=0,$J63,0),0)</f>
        <v>0</v>
      </c>
      <c r="BG189" s="14">
        <f>IF($J63&lt;&gt;"",$I63*IF(COUNTA(BH64:$DN64)=0,$J63,0),0)</f>
        <v>0</v>
      </c>
      <c r="BH189" s="14">
        <f>IF($J63&lt;&gt;"",$I63*IF(COUNTA(BI64:$DN64)=0,$J63,0),0)</f>
        <v>0</v>
      </c>
      <c r="BI189" s="14">
        <f>IF($J63&lt;&gt;"",$I63*IF(COUNTA(BJ64:$DN64)=0,$J63,0),0)</f>
        <v>0</v>
      </c>
      <c r="BJ189" s="14">
        <f>IF($J63&lt;&gt;"",$I63*IF(COUNTA(BK64:$DN64)=0,$J63,0),0)</f>
        <v>0</v>
      </c>
      <c r="BK189" s="14">
        <f>IF($J63&lt;&gt;"",$I63*IF(COUNTA(BL64:$DN64)=0,$J63,0),0)</f>
        <v>0</v>
      </c>
      <c r="BL189" s="14">
        <f>IF($J63&lt;&gt;"",$I63*IF(COUNTA(BM64:$DN64)=0,$J63,0),0)</f>
        <v>0</v>
      </c>
      <c r="BM189" s="14">
        <f>IF($J63&lt;&gt;"",$I63*IF(COUNTA(BN64:$DN64)=0,$J63,0),0)</f>
        <v>0</v>
      </c>
      <c r="BN189" s="14">
        <f>IF($J63&lt;&gt;"",$I63*IF(COUNTA(BO64:$DN64)=0,$J63,0),0)</f>
        <v>0</v>
      </c>
      <c r="BO189" s="14">
        <f>IF($J63&lt;&gt;"",$I63*IF(COUNTA(BP64:$DN64)=0,$J63,0),0)</f>
        <v>0</v>
      </c>
      <c r="BP189" s="14">
        <f>IF($J63&lt;&gt;"",$I63*IF(COUNTA(BQ64:$DN64)=0,$J63,0),0)</f>
        <v>0</v>
      </c>
      <c r="BQ189" s="14">
        <f>IF($J63&lt;&gt;"",$I63*IF(COUNTA(BR64:$DN64)=0,$J63,0),0)</f>
        <v>0</v>
      </c>
      <c r="BR189" s="14">
        <f>IF($J63&lt;&gt;"",$I63*IF(COUNTA(BS64:$DN64)=0,$J63,0),0)</f>
        <v>0</v>
      </c>
      <c r="BS189" s="14">
        <f>IF($J63&lt;&gt;"",$I63*IF(COUNTA(BT64:$DN64)=0,$J63,0),0)</f>
        <v>0</v>
      </c>
      <c r="BT189" s="14">
        <f>IF($J63&lt;&gt;"",$I63*IF(COUNTA(BU64:$DN64)=0,$J63,0),0)</f>
        <v>0</v>
      </c>
      <c r="BU189" s="14">
        <f>IF($J63&lt;&gt;"",$I63*IF(COUNTA(BV64:$DN64)=0,$J63,0),0)</f>
        <v>0</v>
      </c>
      <c r="BV189" s="14">
        <f>IF($J63&lt;&gt;"",$I63*IF(COUNTA(BW64:$DN64)=0,$J63,0),0)</f>
        <v>0</v>
      </c>
      <c r="BW189" s="14">
        <f>IF($J63&lt;&gt;"",$I63*IF(COUNTA(BX64:$DN64)=0,$J63,0),0)</f>
        <v>0</v>
      </c>
      <c r="BX189" s="14">
        <f>IF($J63&lt;&gt;"",$I63*IF(COUNTA(BY64:$DN64)=0,$J63,0),0)</f>
        <v>0</v>
      </c>
      <c r="BY189" s="14">
        <f>IF($J63&lt;&gt;"",$I63*IF(COUNTA(BZ64:$DN64)=0,$J63,0),0)</f>
        <v>0</v>
      </c>
      <c r="BZ189" s="14">
        <f>IF($J63&lt;&gt;"",$I63*IF(COUNTA(CA64:$DN64)=0,$J63,0),0)</f>
        <v>0</v>
      </c>
      <c r="CA189" s="14">
        <f>IF($J63&lt;&gt;"",$I63*IF(COUNTA(CB64:$DN64)=0,$J63,0),0)</f>
        <v>0</v>
      </c>
      <c r="CB189" s="14">
        <f>IF($J63&lt;&gt;"",$I63*IF(COUNTA(CC64:$DN64)=0,$J63,0),0)</f>
        <v>0</v>
      </c>
      <c r="CC189" s="14">
        <f>IF($J63&lt;&gt;"",$I63*IF(COUNTA(CD64:$DN64)=0,$J63,0),0)</f>
        <v>0</v>
      </c>
      <c r="CD189" s="14">
        <f>IF($J63&lt;&gt;"",$I63*IF(COUNTA(CE64:$DN64)=0,$J63,0),0)</f>
        <v>0</v>
      </c>
      <c r="CE189" s="14">
        <f>IF($J63&lt;&gt;"",$I63*IF(COUNTA(CF64:$DN64)=0,$J63,0),0)</f>
        <v>0</v>
      </c>
      <c r="CF189" s="14">
        <f>IF($J63&lt;&gt;"",$I63*IF(COUNTA(CG64:$DN64)=0,$J63,0),0)</f>
        <v>0</v>
      </c>
      <c r="CG189" s="14">
        <f>IF($J63&lt;&gt;"",$I63*IF(COUNTA(CH64:$DN64)=0,$J63,0),0)</f>
        <v>0</v>
      </c>
      <c r="CH189" s="14">
        <f>IF($J63&lt;&gt;"",$I63*IF(COUNTA(CI64:$DN64)=0,$J63,0),0)</f>
        <v>0</v>
      </c>
      <c r="CI189" s="14">
        <f>IF($J63&lt;&gt;"",$I63*IF(COUNTA(CJ64:$DN64)=0,$J63,0),0)</f>
        <v>0</v>
      </c>
      <c r="CJ189" s="14">
        <f>IF($J63&lt;&gt;"",$I63*IF(COUNTA(CK64:$DN64)=0,$J63,0),0)</f>
        <v>0</v>
      </c>
      <c r="CK189" s="14">
        <f>IF($J63&lt;&gt;"",$I63*IF(COUNTA(CL64:$DN64)=0,$J63,0),0)</f>
        <v>0</v>
      </c>
      <c r="CL189" s="14">
        <f>IF($J63&lt;&gt;"",$I63*IF(COUNTA(CM64:$DN64)=0,$J63,0),0)</f>
        <v>0</v>
      </c>
      <c r="CM189" s="14">
        <f>IF($J63&lt;&gt;"",$I63*IF(COUNTA(CN64:$DN64)=0,$J63,0),0)</f>
        <v>0</v>
      </c>
      <c r="CN189" s="14">
        <f>IF($J63&lt;&gt;"",$I63*IF(COUNTA(CO64:$DN64)=0,$J63,0),0)</f>
        <v>0</v>
      </c>
      <c r="CO189" s="14">
        <f>IF($J63&lt;&gt;"",$I63*IF(COUNTA(CP64:$DN64)=0,$J63,0),0)</f>
        <v>0</v>
      </c>
      <c r="CP189" s="14">
        <f>IF($J63&lt;&gt;"",$I63*IF(COUNTA(CQ64:$DN64)=0,$J63,0),0)</f>
        <v>0</v>
      </c>
      <c r="CQ189" s="14">
        <f>IF($J63&lt;&gt;"",$I63*IF(COUNTA(CR64:$DN64)=0,$J63,0),0)</f>
        <v>0</v>
      </c>
      <c r="CR189" s="14">
        <f>IF($J63&lt;&gt;"",$I63*IF(COUNTA(CS64:$DN64)=0,$J63,0),0)</f>
        <v>0</v>
      </c>
      <c r="CS189" s="14">
        <f>IF($J63&lt;&gt;"",$I63*IF(COUNTA(CT64:$DN64)=0,$J63,0),0)</f>
        <v>0</v>
      </c>
      <c r="CT189" s="14">
        <f>IF($J63&lt;&gt;"",$I63*IF(COUNTA(CU64:$DN64)=0,$J63,0),0)</f>
        <v>0</v>
      </c>
      <c r="CU189" s="14">
        <f>IF($J63&lt;&gt;"",$I63*IF(COUNTA(CV64:$DN64)=0,$J63,0),0)</f>
        <v>0</v>
      </c>
      <c r="CV189" s="14">
        <f>IF($J63&lt;&gt;"",$I63*IF(COUNTA(CW64:$DN64)=0,$J63,0),0)</f>
        <v>0</v>
      </c>
      <c r="CW189" s="14">
        <f>IF($J63&lt;&gt;"",$I63*IF(COUNTA(CX64:$DN64)=0,$J63,0),0)</f>
        <v>0</v>
      </c>
      <c r="CX189" s="14">
        <f>IF($J63&lt;&gt;"",$I63*IF(COUNTA(CY64:$DN64)=0,$J63,0),0)</f>
        <v>0</v>
      </c>
      <c r="CY189" s="14">
        <f>IF($J63&lt;&gt;"",$I63*IF(COUNTA(CZ64:$DN64)=0,$J63,0),0)</f>
        <v>0</v>
      </c>
      <c r="CZ189" s="14">
        <f>IF($J63&lt;&gt;"",$I63*IF(COUNTA(DA64:$DN64)=0,$J63,0),0)</f>
        <v>0</v>
      </c>
      <c r="DA189" s="14">
        <f>IF($J63&lt;&gt;"",$I63*IF(COUNTA(DB64:$DN64)=0,$J63,0),0)</f>
        <v>0</v>
      </c>
      <c r="DB189" s="14">
        <f>IF($J63&lt;&gt;"",$I63*IF(COUNTA(DC64:$DN64)=0,$J63,0),0)</f>
        <v>0</v>
      </c>
      <c r="DC189" s="14">
        <f>IF($J63&lt;&gt;"",$I63*IF(COUNTA(DD64:$DN64)=0,$J63,0),0)</f>
        <v>0</v>
      </c>
      <c r="DD189" s="14">
        <f>IF($J63&lt;&gt;"",$I63*IF(COUNTA(DE64:$DN64)=0,$J63,0),0)</f>
        <v>0</v>
      </c>
      <c r="DE189" s="14">
        <f>IF($J63&lt;&gt;"",$I63*IF(COUNTA(DF64:$DN64)=0,$J63,0),0)</f>
        <v>0</v>
      </c>
      <c r="DF189" s="14">
        <f>IF($J63&lt;&gt;"",$I63*IF(COUNTA(DG64:$DN64)=0,$J63,0),0)</f>
        <v>0</v>
      </c>
      <c r="DG189" s="14">
        <f>IF($J63&lt;&gt;"",$I63*IF(COUNTA(DH64:$DN64)=0,$J63,0),0)</f>
        <v>0</v>
      </c>
      <c r="DH189" s="14">
        <f>IF($J63&lt;&gt;"",$I63*IF(COUNTA(DI64:$DN64)=0,$J63,0),0)</f>
        <v>0</v>
      </c>
      <c r="DI189" s="14">
        <f>IF($J63&lt;&gt;"",$I63*IF(COUNTA(DJ64:$DN64)=0,$J63,0),0)</f>
        <v>0</v>
      </c>
      <c r="DJ189" s="14">
        <f>IF($J63&lt;&gt;"",$I63*IF(COUNTA(DK64:$DN64)=0,$J63,0),0)</f>
        <v>0</v>
      </c>
      <c r="DK189" s="14">
        <f>IF($J63&lt;&gt;"",$I63*IF(COUNTA(DL64:$DN64)=0,$J63,0),0)</f>
        <v>0</v>
      </c>
      <c r="DL189" s="14">
        <f>IF($J63&lt;&gt;"",$I63*IF(COUNTA(DM64:$DN64)=0,$J63,0),0)</f>
        <v>0</v>
      </c>
      <c r="DM189" s="14">
        <f>IF($J63&lt;&gt;"",$I63*IF(COUNTA(DN64:$DN64)=0,$J63,0),0)</f>
        <v>0</v>
      </c>
      <c r="DN189" s="14">
        <f>IF($J63&lt;&gt;"",$I63*IF(COUNTA(#REF!)=0,$J63,0),0)</f>
        <v>0</v>
      </c>
    </row>
    <row r="190" spans="1:118" x14ac:dyDescent="0.15">
      <c r="K190" s="14">
        <f>IF($J65&lt;&gt;"",$I65*IF(COUNTA(L66:$DN66)=0,$J65,0),0)</f>
        <v>0</v>
      </c>
      <c r="L190" s="14">
        <f>IF($J65&lt;&gt;"",$I65*IF(COUNTA(M66:$DN66)=0,$J65,0),0)</f>
        <v>0</v>
      </c>
      <c r="M190" s="14">
        <f>IF($J65&lt;&gt;"",$I65*IF(COUNTA(N66:$DN66)=0,$J65,0),0)</f>
        <v>0</v>
      </c>
      <c r="N190" s="14">
        <f>IF($J65&lt;&gt;"",$I65*IF(COUNTA(O66:$DN66)=0,$J65,0),0)</f>
        <v>0</v>
      </c>
      <c r="O190" s="14">
        <f>IF($J65&lt;&gt;"",$I65*IF(COUNTA(P66:$DN66)=0,$J65,0),0)</f>
        <v>0</v>
      </c>
      <c r="P190" s="14">
        <f>IF($J65&lt;&gt;"",$I65*IF(COUNTA(Q66:$DN66)=0,$J65,0),0)</f>
        <v>0</v>
      </c>
      <c r="Q190" s="14">
        <f>IF($J65&lt;&gt;"",$I65*IF(COUNTA(R66:$DN66)=0,$J65,0),0)</f>
        <v>0</v>
      </c>
      <c r="R190" s="14">
        <f>IF($J65&lt;&gt;"",$I65*IF(COUNTA(S66:$DN66)=0,$J65,0),0)</f>
        <v>0</v>
      </c>
      <c r="S190" s="14">
        <f>IF($J65&lt;&gt;"",$I65*IF(COUNTA(T66:$DN66)=0,$J65,0),0)</f>
        <v>0</v>
      </c>
      <c r="T190" s="14">
        <f>IF($J65&lt;&gt;"",$I65*IF(COUNTA(U66:$DN66)=0,$J65,0),0)</f>
        <v>0</v>
      </c>
      <c r="U190" s="14">
        <f>IF($J65&lt;&gt;"",$I65*IF(COUNTA(V66:$DN66)=0,$J65,0),0)</f>
        <v>0</v>
      </c>
      <c r="V190" s="14">
        <f>IF($J65&lt;&gt;"",$I65*IF(COUNTA(W66:$DN66)=0,$J65,0),0)</f>
        <v>0</v>
      </c>
      <c r="W190" s="14">
        <f>IF($J65&lt;&gt;"",$I65*IF(COUNTA(X66:$DN66)=0,$J65,0),0)</f>
        <v>0</v>
      </c>
      <c r="X190" s="14">
        <f>IF($J65&lt;&gt;"",$I65*IF(COUNTA(Y66:$DN66)=0,$J65,0),0)</f>
        <v>0</v>
      </c>
      <c r="Y190" s="14">
        <f>IF($J65&lt;&gt;"",$I65*IF(COUNTA(Z66:$DN66)=0,$J65,0),0)</f>
        <v>0</v>
      </c>
      <c r="Z190" s="14">
        <f>IF($J65&lt;&gt;"",$I65*IF(COUNTA(AA66:$DN66)=0,$J65,0),0)</f>
        <v>0</v>
      </c>
      <c r="AA190" s="14">
        <f>IF($J65&lt;&gt;"",$I65*IF(COUNTA(AB66:$DN66)=0,$J65,0),0)</f>
        <v>0</v>
      </c>
      <c r="AB190" s="14">
        <f>IF($J65&lt;&gt;"",$I65*IF(COUNTA(AC66:$DN66)=0,$J65,0),0)</f>
        <v>0</v>
      </c>
      <c r="AC190" s="14">
        <f>IF($J65&lt;&gt;"",$I65*IF(COUNTA(AD66:$DN66)=0,$J65,0),0)</f>
        <v>0</v>
      </c>
      <c r="AD190" s="14">
        <f>IF($J65&lt;&gt;"",$I65*IF(COUNTA(AE66:$DN66)=0,$J65,0),0)</f>
        <v>0</v>
      </c>
      <c r="AE190" s="14">
        <f>IF($J65&lt;&gt;"",$I65*IF(COUNTA(AF66:$DN66)=0,$J65,0),0)</f>
        <v>0</v>
      </c>
      <c r="AF190" s="14">
        <f>IF($J65&lt;&gt;"",$I65*IF(COUNTA(AG66:$DN66)=0,$J65,0),0)</f>
        <v>0</v>
      </c>
      <c r="AG190" s="14">
        <f>IF($J65&lt;&gt;"",$I65*IF(COUNTA(AH66:$DN66)=0,$J65,0),0)</f>
        <v>0</v>
      </c>
      <c r="AH190" s="14">
        <f>IF($J65&lt;&gt;"",$I65*IF(COUNTA(AI66:$DN66)=0,$J65,0),0)</f>
        <v>0</v>
      </c>
      <c r="AI190" s="14">
        <f>IF($J65&lt;&gt;"",$I65*IF(COUNTA(AJ66:$DN66)=0,$J65,0),0)</f>
        <v>0</v>
      </c>
      <c r="AJ190" s="14">
        <f>IF($J65&lt;&gt;"",$I65*IF(COUNTA(AK66:$DN66)=0,$J65,0),0)</f>
        <v>0</v>
      </c>
      <c r="AK190" s="14">
        <f>IF($J65&lt;&gt;"",$I65*IF(COUNTA(AL66:$DN66)=0,$J65,0),0)</f>
        <v>0</v>
      </c>
      <c r="AL190" s="14">
        <f>IF($J65&lt;&gt;"",$I65*IF(COUNTA(AM66:$DN66)=0,$J65,0),0)</f>
        <v>0</v>
      </c>
      <c r="AM190" s="14">
        <f>IF($J65&lt;&gt;"",$I65*IF(COUNTA(AN66:$DN66)=0,$J65,0),0)</f>
        <v>0</v>
      </c>
      <c r="AN190" s="14">
        <f>IF($J65&lt;&gt;"",$I65*IF(COUNTA(AO66:$DN66)=0,$J65,0),0)</f>
        <v>0</v>
      </c>
      <c r="AO190" s="14">
        <f>IF($J65&lt;&gt;"",$I65*IF(COUNTA(AP66:$DN66)=0,$J65,0),0)</f>
        <v>0</v>
      </c>
      <c r="AP190" s="14">
        <f>IF($J65&lt;&gt;"",$I65*IF(COUNTA(AQ66:$DN66)=0,$J65,0),0)</f>
        <v>0</v>
      </c>
      <c r="AQ190" s="14">
        <f>IF($J65&lt;&gt;"",$I65*IF(COUNTA(AR66:$DN66)=0,$J65,0),0)</f>
        <v>0</v>
      </c>
      <c r="AR190" s="14">
        <f>IF($J65&lt;&gt;"",$I65*IF(COUNTA(AS66:$DN66)=0,$J65,0),0)</f>
        <v>0</v>
      </c>
      <c r="AS190" s="14">
        <f>IF($J65&lt;&gt;"",$I65*IF(COUNTA(AT66:$DN66)=0,$J65,0),0)</f>
        <v>0</v>
      </c>
      <c r="AT190" s="14">
        <f>IF($J65&lt;&gt;"",$I65*IF(COUNTA(AU66:$DN66)=0,$J65,0),0)</f>
        <v>0</v>
      </c>
      <c r="AU190" s="14">
        <f>IF($J65&lt;&gt;"",$I65*IF(COUNTA(AV66:$DN66)=0,$J65,0),0)</f>
        <v>0</v>
      </c>
      <c r="AV190" s="14">
        <f>IF($J65&lt;&gt;"",$I65*IF(COUNTA(AW66:$DN66)=0,$J65,0),0)</f>
        <v>0</v>
      </c>
      <c r="AW190" s="14">
        <f>IF($J65&lt;&gt;"",$I65*IF(COUNTA(AX66:$DN66)=0,$J65,0),0)</f>
        <v>0</v>
      </c>
      <c r="AX190" s="14">
        <f>IF($J65&lt;&gt;"",$I65*IF(COUNTA(AY66:$DN66)=0,$J65,0),0)</f>
        <v>0</v>
      </c>
      <c r="AY190" s="14">
        <f>IF($J65&lt;&gt;"",$I65*IF(COUNTA(AZ66:$DN66)=0,$J65,0),0)</f>
        <v>0</v>
      </c>
      <c r="AZ190" s="14">
        <f>IF($J65&lt;&gt;"",$I65*IF(COUNTA(BA66:$DN66)=0,$J65,0),0)</f>
        <v>0</v>
      </c>
      <c r="BA190" s="14">
        <f>IF($J65&lt;&gt;"",$I65*IF(COUNTA(BB66:$DN66)=0,$J65,0),0)</f>
        <v>0</v>
      </c>
      <c r="BB190" s="14">
        <f>IF($J65&lt;&gt;"",$I65*IF(COUNTA(BC66:$DN66)=0,$J65,0),0)</f>
        <v>0</v>
      </c>
      <c r="BC190" s="14">
        <f>IF($J65&lt;&gt;"",$I65*IF(COUNTA(BD66:$DN66)=0,$J65,0),0)</f>
        <v>0</v>
      </c>
      <c r="BD190" s="14">
        <f>IF($J65&lt;&gt;"",$I65*IF(COUNTA(BE66:$DN66)=0,$J65,0),0)</f>
        <v>0</v>
      </c>
      <c r="BE190" s="14">
        <f>IF($J65&lt;&gt;"",$I65*IF(COUNTA(BF66:$DN66)=0,$J65,0),0)</f>
        <v>0</v>
      </c>
      <c r="BF190" s="14">
        <f>IF($J65&lt;&gt;"",$I65*IF(COUNTA(BG66:$DN66)=0,$J65,0),0)</f>
        <v>0</v>
      </c>
      <c r="BG190" s="14">
        <f>IF($J65&lt;&gt;"",$I65*IF(COUNTA(BH66:$DN66)=0,$J65,0),0)</f>
        <v>0</v>
      </c>
      <c r="BH190" s="14">
        <f>IF($J65&lt;&gt;"",$I65*IF(COUNTA(BI66:$DN66)=0,$J65,0),0)</f>
        <v>0</v>
      </c>
      <c r="BI190" s="14">
        <f>IF($J65&lt;&gt;"",$I65*IF(COUNTA(BJ66:$DN66)=0,$J65,0),0)</f>
        <v>0</v>
      </c>
      <c r="BJ190" s="14">
        <f>IF($J65&lt;&gt;"",$I65*IF(COUNTA(BK66:$DN66)=0,$J65,0),0)</f>
        <v>0</v>
      </c>
      <c r="BK190" s="14">
        <f>IF($J65&lt;&gt;"",$I65*IF(COUNTA(BL66:$DN66)=0,$J65,0),0)</f>
        <v>0</v>
      </c>
      <c r="BL190" s="14">
        <f>IF($J65&lt;&gt;"",$I65*IF(COUNTA(BM66:$DN66)=0,$J65,0),0)</f>
        <v>0</v>
      </c>
      <c r="BM190" s="14">
        <f>IF($J65&lt;&gt;"",$I65*IF(COUNTA(BN66:$DN66)=0,$J65,0),0)</f>
        <v>0</v>
      </c>
      <c r="BN190" s="14">
        <f>IF($J65&lt;&gt;"",$I65*IF(COUNTA(BO66:$DN66)=0,$J65,0),0)</f>
        <v>0</v>
      </c>
      <c r="BO190" s="14">
        <f>IF($J65&lt;&gt;"",$I65*IF(COUNTA(BP66:$DN66)=0,$J65,0),0)</f>
        <v>0</v>
      </c>
      <c r="BP190" s="14">
        <f>IF($J65&lt;&gt;"",$I65*IF(COUNTA(BQ66:$DN66)=0,$J65,0),0)</f>
        <v>0</v>
      </c>
      <c r="BQ190" s="14">
        <f>IF($J65&lt;&gt;"",$I65*IF(COUNTA(BR66:$DN66)=0,$J65,0),0)</f>
        <v>0</v>
      </c>
      <c r="BR190" s="14">
        <f>IF($J65&lt;&gt;"",$I65*IF(COUNTA(BS66:$DN66)=0,$J65,0),0)</f>
        <v>0</v>
      </c>
      <c r="BS190" s="14">
        <f>IF($J65&lt;&gt;"",$I65*IF(COUNTA(BT66:$DN66)=0,$J65,0),0)</f>
        <v>0</v>
      </c>
      <c r="BT190" s="14">
        <f>IF($J65&lt;&gt;"",$I65*IF(COUNTA(BU66:$DN66)=0,$J65,0),0)</f>
        <v>0</v>
      </c>
      <c r="BU190" s="14">
        <f>IF($J65&lt;&gt;"",$I65*IF(COUNTA(BV66:$DN66)=0,$J65,0),0)</f>
        <v>0</v>
      </c>
      <c r="BV190" s="14">
        <f>IF($J65&lt;&gt;"",$I65*IF(COUNTA(BW66:$DN66)=0,$J65,0),0)</f>
        <v>0</v>
      </c>
      <c r="BW190" s="14">
        <f>IF($J65&lt;&gt;"",$I65*IF(COUNTA(BX66:$DN66)=0,$J65,0),0)</f>
        <v>0</v>
      </c>
      <c r="BX190" s="14">
        <f>IF($J65&lt;&gt;"",$I65*IF(COUNTA(BY66:$DN66)=0,$J65,0),0)</f>
        <v>0</v>
      </c>
      <c r="BY190" s="14">
        <f>IF($J65&lt;&gt;"",$I65*IF(COUNTA(BZ66:$DN66)=0,$J65,0),0)</f>
        <v>0</v>
      </c>
      <c r="BZ190" s="14">
        <f>IF($J65&lt;&gt;"",$I65*IF(COUNTA(CA66:$DN66)=0,$J65,0),0)</f>
        <v>0</v>
      </c>
      <c r="CA190" s="14">
        <f>IF($J65&lt;&gt;"",$I65*IF(COUNTA(CB66:$DN66)=0,$J65,0),0)</f>
        <v>0</v>
      </c>
      <c r="CB190" s="14">
        <f>IF($J65&lt;&gt;"",$I65*IF(COUNTA(CC66:$DN66)=0,$J65,0),0)</f>
        <v>0</v>
      </c>
      <c r="CC190" s="14">
        <f>IF($J65&lt;&gt;"",$I65*IF(COUNTA(CD66:$DN66)=0,$J65,0),0)</f>
        <v>0</v>
      </c>
      <c r="CD190" s="14">
        <f>IF($J65&lt;&gt;"",$I65*IF(COUNTA(CE66:$DN66)=0,$J65,0),0)</f>
        <v>0</v>
      </c>
      <c r="CE190" s="14">
        <f>IF($J65&lt;&gt;"",$I65*IF(COUNTA(CF66:$DN66)=0,$J65,0),0)</f>
        <v>0</v>
      </c>
      <c r="CF190" s="14">
        <f>IF($J65&lt;&gt;"",$I65*IF(COUNTA(CG66:$DN66)=0,$J65,0),0)</f>
        <v>0</v>
      </c>
      <c r="CG190" s="14">
        <f>IF($J65&lt;&gt;"",$I65*IF(COUNTA(CH66:$DN66)=0,$J65,0),0)</f>
        <v>0</v>
      </c>
      <c r="CH190" s="14">
        <f>IF($J65&lt;&gt;"",$I65*IF(COUNTA(CI66:$DN66)=0,$J65,0),0)</f>
        <v>0</v>
      </c>
      <c r="CI190" s="14">
        <f>IF($J65&lt;&gt;"",$I65*IF(COUNTA(CJ66:$DN66)=0,$J65,0),0)</f>
        <v>0</v>
      </c>
      <c r="CJ190" s="14">
        <f>IF($J65&lt;&gt;"",$I65*IF(COUNTA(CK66:$DN66)=0,$J65,0),0)</f>
        <v>0</v>
      </c>
      <c r="CK190" s="14">
        <f>IF($J65&lt;&gt;"",$I65*IF(COUNTA(CL66:$DN66)=0,$J65,0),0)</f>
        <v>0</v>
      </c>
      <c r="CL190" s="14">
        <f>IF($J65&lt;&gt;"",$I65*IF(COUNTA(CM66:$DN66)=0,$J65,0),0)</f>
        <v>0</v>
      </c>
      <c r="CM190" s="14">
        <f>IF($J65&lt;&gt;"",$I65*IF(COUNTA(CN66:$DN66)=0,$J65,0),0)</f>
        <v>0</v>
      </c>
      <c r="CN190" s="14">
        <f>IF($J65&lt;&gt;"",$I65*IF(COUNTA(CO66:$DN66)=0,$J65,0),0)</f>
        <v>0</v>
      </c>
      <c r="CO190" s="14">
        <f>IF($J65&lt;&gt;"",$I65*IF(COUNTA(CP66:$DN66)=0,$J65,0),0)</f>
        <v>0</v>
      </c>
      <c r="CP190" s="14">
        <f>IF($J65&lt;&gt;"",$I65*IF(COUNTA(CQ66:$DN66)=0,$J65,0),0)</f>
        <v>0</v>
      </c>
      <c r="CQ190" s="14">
        <f>IF($J65&lt;&gt;"",$I65*IF(COUNTA(CR66:$DN66)=0,$J65,0),0)</f>
        <v>0</v>
      </c>
      <c r="CR190" s="14">
        <f>IF($J65&lt;&gt;"",$I65*IF(COUNTA(CS66:$DN66)=0,$J65,0),0)</f>
        <v>0</v>
      </c>
      <c r="CS190" s="14">
        <f>IF($J65&lt;&gt;"",$I65*IF(COUNTA(CT66:$DN66)=0,$J65,0),0)</f>
        <v>0</v>
      </c>
      <c r="CT190" s="14">
        <f>IF($J65&lt;&gt;"",$I65*IF(COUNTA(CU66:$DN66)=0,$J65,0),0)</f>
        <v>0</v>
      </c>
      <c r="CU190" s="14">
        <f>IF($J65&lt;&gt;"",$I65*IF(COUNTA(CV66:$DN66)=0,$J65,0),0)</f>
        <v>0</v>
      </c>
      <c r="CV190" s="14">
        <f>IF($J65&lt;&gt;"",$I65*IF(COUNTA(CW66:$DN66)=0,$J65,0),0)</f>
        <v>0</v>
      </c>
      <c r="CW190" s="14">
        <f>IF($J65&lt;&gt;"",$I65*IF(COUNTA(CX66:$DN66)=0,$J65,0),0)</f>
        <v>0</v>
      </c>
      <c r="CX190" s="14">
        <f>IF($J65&lt;&gt;"",$I65*IF(COUNTA(CY66:$DN66)=0,$J65,0),0)</f>
        <v>0</v>
      </c>
      <c r="CY190" s="14">
        <f>IF($J65&lt;&gt;"",$I65*IF(COUNTA(CZ66:$DN66)=0,$J65,0),0)</f>
        <v>0</v>
      </c>
      <c r="CZ190" s="14">
        <f>IF($J65&lt;&gt;"",$I65*IF(COUNTA(DA66:$DN66)=0,$J65,0),0)</f>
        <v>0</v>
      </c>
      <c r="DA190" s="14">
        <f>IF($J65&lt;&gt;"",$I65*IF(COUNTA(DB66:$DN66)=0,$J65,0),0)</f>
        <v>0</v>
      </c>
      <c r="DB190" s="14">
        <f>IF($J65&lt;&gt;"",$I65*IF(COUNTA(DC66:$DN66)=0,$J65,0),0)</f>
        <v>0</v>
      </c>
      <c r="DC190" s="14">
        <f>IF($J65&lt;&gt;"",$I65*IF(COUNTA(DD66:$DN66)=0,$J65,0),0)</f>
        <v>0</v>
      </c>
      <c r="DD190" s="14">
        <f>IF($J65&lt;&gt;"",$I65*IF(COUNTA(DE66:$DN66)=0,$J65,0),0)</f>
        <v>0</v>
      </c>
      <c r="DE190" s="14">
        <f>IF($J65&lt;&gt;"",$I65*IF(COUNTA(DF66:$DN66)=0,$J65,0),0)</f>
        <v>0</v>
      </c>
      <c r="DF190" s="14">
        <f>IF($J65&lt;&gt;"",$I65*IF(COUNTA(DG66:$DN66)=0,$J65,0),0)</f>
        <v>0</v>
      </c>
      <c r="DG190" s="14">
        <f>IF($J65&lt;&gt;"",$I65*IF(COUNTA(DH66:$DN66)=0,$J65,0),0)</f>
        <v>0</v>
      </c>
      <c r="DH190" s="14">
        <f>IF($J65&lt;&gt;"",$I65*IF(COUNTA(DI66:$DN66)=0,$J65,0),0)</f>
        <v>0</v>
      </c>
      <c r="DI190" s="14">
        <f>IF($J65&lt;&gt;"",$I65*IF(COUNTA(DJ66:$DN66)=0,$J65,0),0)</f>
        <v>0</v>
      </c>
      <c r="DJ190" s="14">
        <f>IF($J65&lt;&gt;"",$I65*IF(COUNTA(DK66:$DN66)=0,$J65,0),0)</f>
        <v>0</v>
      </c>
      <c r="DK190" s="14">
        <f>IF($J65&lt;&gt;"",$I65*IF(COUNTA(DL66:$DN66)=0,$J65,0),0)</f>
        <v>0</v>
      </c>
      <c r="DL190" s="14">
        <f>IF($J65&lt;&gt;"",$I65*IF(COUNTA(DM66:$DN66)=0,$J65,0),0)</f>
        <v>0</v>
      </c>
      <c r="DM190" s="14">
        <f>IF($J65&lt;&gt;"",$I65*IF(COUNTA(DN66:$DN66)=0,$J65,0),0)</f>
        <v>0</v>
      </c>
      <c r="DN190" s="14">
        <f>IF($J65&lt;&gt;"",$I65*IF(COUNTA(#REF!)=0,$J65,0),0)</f>
        <v>0</v>
      </c>
    </row>
    <row r="191" spans="1:118" x14ac:dyDescent="0.15">
      <c r="K191" s="14">
        <f>IF($J67&lt;&gt;"",$I67*IF(COUNTA(L68:$DN68)=0,$J67,0),0)</f>
        <v>0</v>
      </c>
      <c r="L191" s="14">
        <f>IF($J67&lt;&gt;"",$I67*IF(COUNTA(M68:$DN68)=0,$J67,0),0)</f>
        <v>0</v>
      </c>
      <c r="M191" s="14">
        <f>IF($J67&lt;&gt;"",$I67*IF(COUNTA(N68:$DN68)=0,$J67,0),0)</f>
        <v>0</v>
      </c>
      <c r="N191" s="14">
        <f>IF($J67&lt;&gt;"",$I67*IF(COUNTA(O68:$DN68)=0,$J67,0),0)</f>
        <v>0</v>
      </c>
      <c r="O191" s="14">
        <f>IF($J67&lt;&gt;"",$I67*IF(COUNTA(P68:$DN68)=0,$J67,0),0)</f>
        <v>0</v>
      </c>
      <c r="P191" s="14">
        <f>IF($J67&lt;&gt;"",$I67*IF(COUNTA(Q68:$DN68)=0,$J67,0),0)</f>
        <v>0</v>
      </c>
      <c r="Q191" s="14">
        <f>IF($J67&lt;&gt;"",$I67*IF(COUNTA(R68:$DN68)=0,$J67,0),0)</f>
        <v>0</v>
      </c>
      <c r="R191" s="14">
        <f>IF($J67&lt;&gt;"",$I67*IF(COUNTA(S68:$DN68)=0,$J67,0),0)</f>
        <v>0</v>
      </c>
      <c r="S191" s="14">
        <f>IF($J67&lt;&gt;"",$I67*IF(COUNTA(T68:$DN68)=0,$J67,0),0)</f>
        <v>0</v>
      </c>
      <c r="T191" s="14">
        <f>IF($J67&lt;&gt;"",$I67*IF(COUNTA(U68:$DN68)=0,$J67,0),0)</f>
        <v>0</v>
      </c>
      <c r="U191" s="14">
        <f>IF($J67&lt;&gt;"",$I67*IF(COUNTA(V68:$DN68)=0,$J67,0),0)</f>
        <v>0</v>
      </c>
      <c r="V191" s="14">
        <f>IF($J67&lt;&gt;"",$I67*IF(COUNTA(W68:$DN68)=0,$J67,0),0)</f>
        <v>0</v>
      </c>
      <c r="W191" s="14">
        <f>IF($J67&lt;&gt;"",$I67*IF(COUNTA(X68:$DN68)=0,$J67,0),0)</f>
        <v>0</v>
      </c>
      <c r="X191" s="14">
        <f>IF($J67&lt;&gt;"",$I67*IF(COUNTA(Y68:$DN68)=0,$J67,0),0)</f>
        <v>0</v>
      </c>
      <c r="Y191" s="14">
        <f>IF($J67&lt;&gt;"",$I67*IF(COUNTA(Z68:$DN68)=0,$J67,0),0)</f>
        <v>0</v>
      </c>
      <c r="Z191" s="14">
        <f>IF($J67&lt;&gt;"",$I67*IF(COUNTA(AA68:$DN68)=0,$J67,0),0)</f>
        <v>0</v>
      </c>
      <c r="AA191" s="14">
        <f>IF($J67&lt;&gt;"",$I67*IF(COUNTA(AB68:$DN68)=0,$J67,0),0)</f>
        <v>0</v>
      </c>
      <c r="AB191" s="14">
        <f>IF($J67&lt;&gt;"",$I67*IF(COUNTA(AC68:$DN68)=0,$J67,0),0)</f>
        <v>0</v>
      </c>
      <c r="AC191" s="14">
        <f>IF($J67&lt;&gt;"",$I67*IF(COUNTA(AD68:$DN68)=0,$J67,0),0)</f>
        <v>0</v>
      </c>
      <c r="AD191" s="14">
        <f>IF($J67&lt;&gt;"",$I67*IF(COUNTA(AE68:$DN68)=0,$J67,0),0)</f>
        <v>0</v>
      </c>
      <c r="AE191" s="14">
        <f>IF($J67&lt;&gt;"",$I67*IF(COUNTA(AF68:$DN68)=0,$J67,0),0)</f>
        <v>0</v>
      </c>
      <c r="AF191" s="14">
        <f>IF($J67&lt;&gt;"",$I67*IF(COUNTA(AG68:$DN68)=0,$J67,0),0)</f>
        <v>0</v>
      </c>
      <c r="AG191" s="14">
        <f>IF($J67&lt;&gt;"",$I67*IF(COUNTA(AH68:$DN68)=0,$J67,0),0)</f>
        <v>0</v>
      </c>
      <c r="AH191" s="14">
        <f>IF($J67&lt;&gt;"",$I67*IF(COUNTA(AI68:$DN68)=0,$J67,0),0)</f>
        <v>0</v>
      </c>
      <c r="AI191" s="14">
        <f>IF($J67&lt;&gt;"",$I67*IF(COUNTA(AJ68:$DN68)=0,$J67,0),0)</f>
        <v>0</v>
      </c>
      <c r="AJ191" s="14">
        <f>IF($J67&lt;&gt;"",$I67*IF(COUNTA(AK68:$DN68)=0,$J67,0),0)</f>
        <v>0</v>
      </c>
      <c r="AK191" s="14">
        <f>IF($J67&lt;&gt;"",$I67*IF(COUNTA(AL68:$DN68)=0,$J67,0),0)</f>
        <v>0</v>
      </c>
      <c r="AL191" s="14">
        <f>IF($J67&lt;&gt;"",$I67*IF(COUNTA(AM68:$DN68)=0,$J67,0),0)</f>
        <v>0</v>
      </c>
      <c r="AM191" s="14">
        <f>IF($J67&lt;&gt;"",$I67*IF(COUNTA(AN68:$DN68)=0,$J67,0),0)</f>
        <v>0</v>
      </c>
      <c r="AN191" s="14">
        <f>IF($J67&lt;&gt;"",$I67*IF(COUNTA(AO68:$DN68)=0,$J67,0),0)</f>
        <v>0</v>
      </c>
      <c r="AO191" s="14">
        <f>IF($J67&lt;&gt;"",$I67*IF(COUNTA(AP68:$DN68)=0,$J67,0),0)</f>
        <v>0</v>
      </c>
      <c r="AP191" s="14">
        <f>IF($J67&lt;&gt;"",$I67*IF(COUNTA(AQ68:$DN68)=0,$J67,0),0)</f>
        <v>0</v>
      </c>
      <c r="AQ191" s="14">
        <f>IF($J67&lt;&gt;"",$I67*IF(COUNTA(AR68:$DN68)=0,$J67,0),0)</f>
        <v>0</v>
      </c>
      <c r="AR191" s="14">
        <f>IF($J67&lt;&gt;"",$I67*IF(COUNTA(AS68:$DN68)=0,$J67,0),0)</f>
        <v>0</v>
      </c>
      <c r="AS191" s="14">
        <f>IF($J67&lt;&gt;"",$I67*IF(COUNTA(AT68:$DN68)=0,$J67,0),0)</f>
        <v>0</v>
      </c>
      <c r="AT191" s="14">
        <f>IF($J67&lt;&gt;"",$I67*IF(COUNTA(AU68:$DN68)=0,$J67,0),0)</f>
        <v>0</v>
      </c>
      <c r="AU191" s="14">
        <f>IF($J67&lt;&gt;"",$I67*IF(COUNTA(AV68:$DN68)=0,$J67,0),0)</f>
        <v>0</v>
      </c>
      <c r="AV191" s="14">
        <f>IF($J67&lt;&gt;"",$I67*IF(COUNTA(AW68:$DN68)=0,$J67,0),0)</f>
        <v>0</v>
      </c>
      <c r="AW191" s="14">
        <f>IF($J67&lt;&gt;"",$I67*IF(COUNTA(AX68:$DN68)=0,$J67,0),0)</f>
        <v>0</v>
      </c>
      <c r="AX191" s="14">
        <f>IF($J67&lt;&gt;"",$I67*IF(COUNTA(AY68:$DN68)=0,$J67,0),0)</f>
        <v>0</v>
      </c>
      <c r="AY191" s="14">
        <f>IF($J67&lt;&gt;"",$I67*IF(COUNTA(AZ68:$DN68)=0,$J67,0),0)</f>
        <v>0</v>
      </c>
      <c r="AZ191" s="14">
        <f>IF($J67&lt;&gt;"",$I67*IF(COUNTA(BA68:$DN68)=0,$J67,0),0)</f>
        <v>0</v>
      </c>
      <c r="BA191" s="14">
        <f>IF($J67&lt;&gt;"",$I67*IF(COUNTA(BB68:$DN68)=0,$J67,0),0)</f>
        <v>0</v>
      </c>
      <c r="BB191" s="14">
        <f>IF($J67&lt;&gt;"",$I67*IF(COUNTA(BC68:$DN68)=0,$J67,0),0)</f>
        <v>0</v>
      </c>
      <c r="BC191" s="14">
        <f>IF($J67&lt;&gt;"",$I67*IF(COUNTA(BD68:$DN68)=0,$J67,0),0)</f>
        <v>0</v>
      </c>
      <c r="BD191" s="14">
        <f>IF($J67&lt;&gt;"",$I67*IF(COUNTA(BE68:$DN68)=0,$J67,0),0)</f>
        <v>0</v>
      </c>
      <c r="BE191" s="14">
        <f>IF($J67&lt;&gt;"",$I67*IF(COUNTA(BF68:$DN68)=0,$J67,0),0)</f>
        <v>0</v>
      </c>
      <c r="BF191" s="14">
        <f>IF($J67&lt;&gt;"",$I67*IF(COUNTA(BG68:$DN68)=0,$J67,0),0)</f>
        <v>0</v>
      </c>
      <c r="BG191" s="14">
        <f>IF($J67&lt;&gt;"",$I67*IF(COUNTA(BH68:$DN68)=0,$J67,0),0)</f>
        <v>0</v>
      </c>
      <c r="BH191" s="14">
        <f>IF($J67&lt;&gt;"",$I67*IF(COUNTA(BI68:$DN68)=0,$J67,0),0)</f>
        <v>0</v>
      </c>
      <c r="BI191" s="14">
        <f>IF($J67&lt;&gt;"",$I67*IF(COUNTA(BJ68:$DN68)=0,$J67,0),0)</f>
        <v>0</v>
      </c>
      <c r="BJ191" s="14">
        <f>IF($J67&lt;&gt;"",$I67*IF(COUNTA(BK68:$DN68)=0,$J67,0),0)</f>
        <v>0</v>
      </c>
      <c r="BK191" s="14">
        <f>IF($J67&lt;&gt;"",$I67*IF(COUNTA(BL68:$DN68)=0,$J67,0),0)</f>
        <v>0</v>
      </c>
      <c r="BL191" s="14">
        <f>IF($J67&lt;&gt;"",$I67*IF(COUNTA(BM68:$DN68)=0,$J67,0),0)</f>
        <v>0</v>
      </c>
      <c r="BM191" s="14">
        <f>IF($J67&lt;&gt;"",$I67*IF(COUNTA(BN68:$DN68)=0,$J67,0),0)</f>
        <v>0</v>
      </c>
      <c r="BN191" s="14">
        <f>IF($J67&lt;&gt;"",$I67*IF(COUNTA(BO68:$DN68)=0,$J67,0),0)</f>
        <v>0</v>
      </c>
      <c r="BO191" s="14">
        <f>IF($J67&lt;&gt;"",$I67*IF(COUNTA(BP68:$DN68)=0,$J67,0),0)</f>
        <v>0</v>
      </c>
      <c r="BP191" s="14">
        <f>IF($J67&lt;&gt;"",$I67*IF(COUNTA(BQ68:$DN68)=0,$J67,0),0)</f>
        <v>0</v>
      </c>
      <c r="BQ191" s="14">
        <f>IF($J67&lt;&gt;"",$I67*IF(COUNTA(BR68:$DN68)=0,$J67,0),0)</f>
        <v>0</v>
      </c>
      <c r="BR191" s="14">
        <f>IF($J67&lt;&gt;"",$I67*IF(COUNTA(BS68:$DN68)=0,$J67,0),0)</f>
        <v>0</v>
      </c>
      <c r="BS191" s="14">
        <f>IF($J67&lt;&gt;"",$I67*IF(COUNTA(BT68:$DN68)=0,$J67,0),0)</f>
        <v>0</v>
      </c>
      <c r="BT191" s="14">
        <f>IF($J67&lt;&gt;"",$I67*IF(COUNTA(BU68:$DN68)=0,$J67,0),0)</f>
        <v>0</v>
      </c>
      <c r="BU191" s="14">
        <f>IF($J67&lt;&gt;"",$I67*IF(COUNTA(BV68:$DN68)=0,$J67,0),0)</f>
        <v>0</v>
      </c>
      <c r="BV191" s="14">
        <f>IF($J67&lt;&gt;"",$I67*IF(COUNTA(BW68:$DN68)=0,$J67,0),0)</f>
        <v>0</v>
      </c>
      <c r="BW191" s="14">
        <f>IF($J67&lt;&gt;"",$I67*IF(COUNTA(BX68:$DN68)=0,$J67,0),0)</f>
        <v>0</v>
      </c>
      <c r="BX191" s="14">
        <f>IF($J67&lt;&gt;"",$I67*IF(COUNTA(BY68:$DN68)=0,$J67,0),0)</f>
        <v>0</v>
      </c>
      <c r="BY191" s="14">
        <f>IF($J67&lt;&gt;"",$I67*IF(COUNTA(BZ68:$DN68)=0,$J67,0),0)</f>
        <v>0</v>
      </c>
      <c r="BZ191" s="14">
        <f>IF($J67&lt;&gt;"",$I67*IF(COUNTA(CA68:$DN68)=0,$J67,0),0)</f>
        <v>0</v>
      </c>
      <c r="CA191" s="14">
        <f>IF($J67&lt;&gt;"",$I67*IF(COUNTA(CB68:$DN68)=0,$J67,0),0)</f>
        <v>0</v>
      </c>
      <c r="CB191" s="14">
        <f>IF($J67&lt;&gt;"",$I67*IF(COUNTA(CC68:$DN68)=0,$J67,0),0)</f>
        <v>0</v>
      </c>
      <c r="CC191" s="14">
        <f>IF($J67&lt;&gt;"",$I67*IF(COUNTA(CD68:$DN68)=0,$J67,0),0)</f>
        <v>0</v>
      </c>
      <c r="CD191" s="14">
        <f>IF($J67&lt;&gt;"",$I67*IF(COUNTA(CE68:$DN68)=0,$J67,0),0)</f>
        <v>0</v>
      </c>
      <c r="CE191" s="14">
        <f>IF($J67&lt;&gt;"",$I67*IF(COUNTA(CF68:$DN68)=0,$J67,0),0)</f>
        <v>0</v>
      </c>
      <c r="CF191" s="14">
        <f>IF($J67&lt;&gt;"",$I67*IF(COUNTA(CG68:$DN68)=0,$J67,0),0)</f>
        <v>0</v>
      </c>
      <c r="CG191" s="14">
        <f>IF($J67&lt;&gt;"",$I67*IF(COUNTA(CH68:$DN68)=0,$J67,0),0)</f>
        <v>0</v>
      </c>
      <c r="CH191" s="14">
        <f>IF($J67&lt;&gt;"",$I67*IF(COUNTA(CI68:$DN68)=0,$J67,0),0)</f>
        <v>0</v>
      </c>
      <c r="CI191" s="14">
        <f>IF($J67&lt;&gt;"",$I67*IF(COUNTA(CJ68:$DN68)=0,$J67,0),0)</f>
        <v>0</v>
      </c>
      <c r="CJ191" s="14">
        <f>IF($J67&lt;&gt;"",$I67*IF(COUNTA(CK68:$DN68)=0,$J67,0),0)</f>
        <v>0</v>
      </c>
      <c r="CK191" s="14">
        <f>IF($J67&lt;&gt;"",$I67*IF(COUNTA(CL68:$DN68)=0,$J67,0),0)</f>
        <v>0</v>
      </c>
      <c r="CL191" s="14">
        <f>IF($J67&lt;&gt;"",$I67*IF(COUNTA(CM68:$DN68)=0,$J67,0),0)</f>
        <v>0</v>
      </c>
      <c r="CM191" s="14">
        <f>IF($J67&lt;&gt;"",$I67*IF(COUNTA(CN68:$DN68)=0,$J67,0),0)</f>
        <v>0</v>
      </c>
      <c r="CN191" s="14">
        <f>IF($J67&lt;&gt;"",$I67*IF(COUNTA(CO68:$DN68)=0,$J67,0),0)</f>
        <v>0</v>
      </c>
      <c r="CO191" s="14">
        <f>IF($J67&lt;&gt;"",$I67*IF(COUNTA(CP68:$DN68)=0,$J67,0),0)</f>
        <v>0</v>
      </c>
      <c r="CP191" s="14">
        <f>IF($J67&lt;&gt;"",$I67*IF(COUNTA(CQ68:$DN68)=0,$J67,0),0)</f>
        <v>0</v>
      </c>
      <c r="CQ191" s="14">
        <f>IF($J67&lt;&gt;"",$I67*IF(COUNTA(CR68:$DN68)=0,$J67,0),0)</f>
        <v>0</v>
      </c>
      <c r="CR191" s="14">
        <f>IF($J67&lt;&gt;"",$I67*IF(COUNTA(CS68:$DN68)=0,$J67,0),0)</f>
        <v>0</v>
      </c>
      <c r="CS191" s="14">
        <f>IF($J67&lt;&gt;"",$I67*IF(COUNTA(CT68:$DN68)=0,$J67,0),0)</f>
        <v>0</v>
      </c>
      <c r="CT191" s="14">
        <f>IF($J67&lt;&gt;"",$I67*IF(COUNTA(CU68:$DN68)=0,$J67,0),0)</f>
        <v>0</v>
      </c>
      <c r="CU191" s="14">
        <f>IF($J67&lt;&gt;"",$I67*IF(COUNTA(CV68:$DN68)=0,$J67,0),0)</f>
        <v>0</v>
      </c>
      <c r="CV191" s="14">
        <f>IF($J67&lt;&gt;"",$I67*IF(COUNTA(CW68:$DN68)=0,$J67,0),0)</f>
        <v>0</v>
      </c>
      <c r="CW191" s="14">
        <f>IF($J67&lt;&gt;"",$I67*IF(COUNTA(CX68:$DN68)=0,$J67,0),0)</f>
        <v>0</v>
      </c>
      <c r="CX191" s="14">
        <f>IF($J67&lt;&gt;"",$I67*IF(COUNTA(CY68:$DN68)=0,$J67,0),0)</f>
        <v>0</v>
      </c>
      <c r="CY191" s="14">
        <f>IF($J67&lt;&gt;"",$I67*IF(COUNTA(CZ68:$DN68)=0,$J67,0),0)</f>
        <v>0</v>
      </c>
      <c r="CZ191" s="14">
        <f>IF($J67&lt;&gt;"",$I67*IF(COUNTA(DA68:$DN68)=0,$J67,0),0)</f>
        <v>0</v>
      </c>
      <c r="DA191" s="14">
        <f>IF($J67&lt;&gt;"",$I67*IF(COUNTA(DB68:$DN68)=0,$J67,0),0)</f>
        <v>0</v>
      </c>
      <c r="DB191" s="14">
        <f>IF($J67&lt;&gt;"",$I67*IF(COUNTA(DC68:$DN68)=0,$J67,0),0)</f>
        <v>0</v>
      </c>
      <c r="DC191" s="14">
        <f>IF($J67&lt;&gt;"",$I67*IF(COUNTA(DD68:$DN68)=0,$J67,0),0)</f>
        <v>0</v>
      </c>
      <c r="DD191" s="14">
        <f>IF($J67&lt;&gt;"",$I67*IF(COUNTA(DE68:$DN68)=0,$J67,0),0)</f>
        <v>0</v>
      </c>
      <c r="DE191" s="14">
        <f>IF($J67&lt;&gt;"",$I67*IF(COUNTA(DF68:$DN68)=0,$J67,0),0)</f>
        <v>0</v>
      </c>
      <c r="DF191" s="14">
        <f>IF($J67&lt;&gt;"",$I67*IF(COUNTA(DG68:$DN68)=0,$J67,0),0)</f>
        <v>0</v>
      </c>
      <c r="DG191" s="14">
        <f>IF($J67&lt;&gt;"",$I67*IF(COUNTA(DH68:$DN68)=0,$J67,0),0)</f>
        <v>0</v>
      </c>
      <c r="DH191" s="14">
        <f>IF($J67&lt;&gt;"",$I67*IF(COUNTA(DI68:$DN68)=0,$J67,0),0)</f>
        <v>0</v>
      </c>
      <c r="DI191" s="14">
        <f>IF($J67&lt;&gt;"",$I67*IF(COUNTA(DJ68:$DN68)=0,$J67,0),0)</f>
        <v>0</v>
      </c>
      <c r="DJ191" s="14">
        <f>IF($J67&lt;&gt;"",$I67*IF(COUNTA(DK68:$DN68)=0,$J67,0),0)</f>
        <v>0</v>
      </c>
      <c r="DK191" s="14">
        <f>IF($J67&lt;&gt;"",$I67*IF(COUNTA(DL68:$DN68)=0,$J67,0),0)</f>
        <v>0</v>
      </c>
      <c r="DL191" s="14">
        <f>IF($J67&lt;&gt;"",$I67*IF(COUNTA(DM68:$DN68)=0,$J67,0),0)</f>
        <v>0</v>
      </c>
      <c r="DM191" s="14">
        <f>IF($J67&lt;&gt;"",$I67*IF(COUNTA(DN68:$DN68)=0,$J67,0),0)</f>
        <v>0</v>
      </c>
      <c r="DN191" s="14">
        <f>IF($J67&lt;&gt;"",$I67*IF(COUNTA(#REF!)=0,$J67,0),0)</f>
        <v>0</v>
      </c>
    </row>
    <row r="192" spans="1:118" x14ac:dyDescent="0.15">
      <c r="K192" s="14">
        <f>IF($J69&lt;&gt;"",$I69*IF(COUNTA(L70:$DN70)=0,$J69,0),0)</f>
        <v>0</v>
      </c>
      <c r="L192" s="14">
        <f>IF($J69&lt;&gt;"",$I69*IF(COUNTA(M70:$DN70)=0,$J69,0),0)</f>
        <v>0</v>
      </c>
      <c r="M192" s="14">
        <f>IF($J69&lt;&gt;"",$I69*IF(COUNTA(N70:$DN70)=0,$J69,0),0)</f>
        <v>0</v>
      </c>
      <c r="N192" s="14">
        <f>IF($J69&lt;&gt;"",$I69*IF(COUNTA(O70:$DN70)=0,$J69,0),0)</f>
        <v>0</v>
      </c>
      <c r="O192" s="14">
        <f>IF($J69&lt;&gt;"",$I69*IF(COUNTA(P70:$DN70)=0,$J69,0),0)</f>
        <v>0</v>
      </c>
      <c r="P192" s="14">
        <f>IF($J69&lt;&gt;"",$I69*IF(COUNTA(Q70:$DN70)=0,$J69,0),0)</f>
        <v>0</v>
      </c>
      <c r="Q192" s="14">
        <f>IF($J69&lt;&gt;"",$I69*IF(COUNTA(R70:$DN70)=0,$J69,0),0)</f>
        <v>0</v>
      </c>
      <c r="R192" s="14">
        <f>IF($J69&lt;&gt;"",$I69*IF(COUNTA(S70:$DN70)=0,$J69,0),0)</f>
        <v>0</v>
      </c>
      <c r="S192" s="14">
        <f>IF($J69&lt;&gt;"",$I69*IF(COUNTA(T70:$DN70)=0,$J69,0),0)</f>
        <v>0</v>
      </c>
      <c r="T192" s="14">
        <f>IF($J69&lt;&gt;"",$I69*IF(COUNTA(U70:$DN70)=0,$J69,0),0)</f>
        <v>0</v>
      </c>
      <c r="U192" s="14">
        <f>IF($J69&lt;&gt;"",$I69*IF(COUNTA(V70:$DN70)=0,$J69,0),0)</f>
        <v>0</v>
      </c>
      <c r="V192" s="14">
        <f>IF($J69&lt;&gt;"",$I69*IF(COUNTA(W70:$DN70)=0,$J69,0),0)</f>
        <v>0</v>
      </c>
      <c r="W192" s="14">
        <f>IF($J69&lt;&gt;"",$I69*IF(COUNTA(X70:$DN70)=0,$J69,0),0)</f>
        <v>0</v>
      </c>
      <c r="X192" s="14">
        <f>IF($J69&lt;&gt;"",$I69*IF(COUNTA(Y70:$DN70)=0,$J69,0),0)</f>
        <v>0</v>
      </c>
      <c r="Y192" s="14">
        <f>IF($J69&lt;&gt;"",$I69*IF(COUNTA(Z70:$DN70)=0,$J69,0),0)</f>
        <v>0</v>
      </c>
      <c r="Z192" s="14">
        <f>IF($J69&lt;&gt;"",$I69*IF(COUNTA(AA70:$DN70)=0,$J69,0),0)</f>
        <v>0</v>
      </c>
      <c r="AA192" s="14">
        <f>IF($J69&lt;&gt;"",$I69*IF(COUNTA(AB70:$DN70)=0,$J69,0),0)</f>
        <v>0</v>
      </c>
      <c r="AB192" s="14">
        <f>IF($J69&lt;&gt;"",$I69*IF(COUNTA(AC70:$DN70)=0,$J69,0),0)</f>
        <v>0</v>
      </c>
      <c r="AC192" s="14">
        <f>IF($J69&lt;&gt;"",$I69*IF(COUNTA(AD70:$DN70)=0,$J69,0),0)</f>
        <v>0</v>
      </c>
      <c r="AD192" s="14">
        <f>IF($J69&lt;&gt;"",$I69*IF(COUNTA(AE70:$DN70)=0,$J69,0),0)</f>
        <v>0</v>
      </c>
      <c r="AE192" s="14">
        <f>IF($J69&lt;&gt;"",$I69*IF(COUNTA(AF70:$DN70)=0,$J69,0),0)</f>
        <v>0</v>
      </c>
      <c r="AF192" s="14">
        <f>IF($J69&lt;&gt;"",$I69*IF(COUNTA(AG70:$DN70)=0,$J69,0),0)</f>
        <v>0</v>
      </c>
      <c r="AG192" s="14">
        <f>IF($J69&lt;&gt;"",$I69*IF(COUNTA(AH70:$DN70)=0,$J69,0),0)</f>
        <v>0</v>
      </c>
      <c r="AH192" s="14">
        <f>IF($J69&lt;&gt;"",$I69*IF(COUNTA(AI70:$DN70)=0,$J69,0),0)</f>
        <v>0</v>
      </c>
      <c r="AI192" s="14">
        <f>IF($J69&lt;&gt;"",$I69*IF(COUNTA(AJ70:$DN70)=0,$J69,0),0)</f>
        <v>0</v>
      </c>
      <c r="AJ192" s="14">
        <f>IF($J69&lt;&gt;"",$I69*IF(COUNTA(AK70:$DN70)=0,$J69,0),0)</f>
        <v>0</v>
      </c>
      <c r="AK192" s="14">
        <f>IF($J69&lt;&gt;"",$I69*IF(COUNTA(AL70:$DN70)=0,$J69,0),0)</f>
        <v>0</v>
      </c>
      <c r="AL192" s="14">
        <f>IF($J69&lt;&gt;"",$I69*IF(COUNTA(AM70:$DN70)=0,$J69,0),0)</f>
        <v>0</v>
      </c>
      <c r="AM192" s="14">
        <f>IF($J69&lt;&gt;"",$I69*IF(COUNTA(AN70:$DN70)=0,$J69,0),0)</f>
        <v>0</v>
      </c>
      <c r="AN192" s="14">
        <f>IF($J69&lt;&gt;"",$I69*IF(COUNTA(AO70:$DN70)=0,$J69,0),0)</f>
        <v>0</v>
      </c>
      <c r="AO192" s="14">
        <f>IF($J69&lt;&gt;"",$I69*IF(COUNTA(AP70:$DN70)=0,$J69,0),0)</f>
        <v>0</v>
      </c>
      <c r="AP192" s="14">
        <f>IF($J69&lt;&gt;"",$I69*IF(COUNTA(AQ70:$DN70)=0,$J69,0),0)</f>
        <v>0</v>
      </c>
      <c r="AQ192" s="14">
        <f>IF($J69&lt;&gt;"",$I69*IF(COUNTA(AR70:$DN70)=0,$J69,0),0)</f>
        <v>0</v>
      </c>
      <c r="AR192" s="14">
        <f>IF($J69&lt;&gt;"",$I69*IF(COUNTA(AS70:$DN70)=0,$J69,0),0)</f>
        <v>0</v>
      </c>
      <c r="AS192" s="14">
        <f>IF($J69&lt;&gt;"",$I69*IF(COUNTA(AT70:$DN70)=0,$J69,0),0)</f>
        <v>0</v>
      </c>
      <c r="AT192" s="14">
        <f>IF($J69&lt;&gt;"",$I69*IF(COUNTA(AU70:$DN70)=0,$J69,0),0)</f>
        <v>0</v>
      </c>
      <c r="AU192" s="14">
        <f>IF($J69&lt;&gt;"",$I69*IF(COUNTA(AV70:$DN70)=0,$J69,0),0)</f>
        <v>0</v>
      </c>
      <c r="AV192" s="14">
        <f>IF($J69&lt;&gt;"",$I69*IF(COUNTA(AW70:$DN70)=0,$J69,0),0)</f>
        <v>0</v>
      </c>
      <c r="AW192" s="14">
        <f>IF($J69&lt;&gt;"",$I69*IF(COUNTA(AX70:$DN70)=0,$J69,0),0)</f>
        <v>0</v>
      </c>
      <c r="AX192" s="14">
        <f>IF($J69&lt;&gt;"",$I69*IF(COUNTA(AY70:$DN70)=0,$J69,0),0)</f>
        <v>0</v>
      </c>
      <c r="AY192" s="14">
        <f>IF($J69&lt;&gt;"",$I69*IF(COUNTA(AZ70:$DN70)=0,$J69,0),0)</f>
        <v>0</v>
      </c>
      <c r="AZ192" s="14">
        <f>IF($J69&lt;&gt;"",$I69*IF(COUNTA(BA70:$DN70)=0,$J69,0),0)</f>
        <v>0</v>
      </c>
      <c r="BA192" s="14">
        <f>IF($J69&lt;&gt;"",$I69*IF(COUNTA(BB70:$DN70)=0,$J69,0),0)</f>
        <v>0</v>
      </c>
      <c r="BB192" s="14">
        <f>IF($J69&lt;&gt;"",$I69*IF(COUNTA(BC70:$DN70)=0,$J69,0),0)</f>
        <v>0</v>
      </c>
      <c r="BC192" s="14">
        <f>IF($J69&lt;&gt;"",$I69*IF(COUNTA(BD70:$DN70)=0,$J69,0),0)</f>
        <v>0</v>
      </c>
      <c r="BD192" s="14">
        <f>IF($J69&lt;&gt;"",$I69*IF(COUNTA(BE70:$DN70)=0,$J69,0),0)</f>
        <v>0</v>
      </c>
      <c r="BE192" s="14">
        <f>IF($J69&lt;&gt;"",$I69*IF(COUNTA(BF70:$DN70)=0,$J69,0),0)</f>
        <v>0</v>
      </c>
      <c r="BF192" s="14">
        <f>IF($J69&lt;&gt;"",$I69*IF(COUNTA(BG70:$DN70)=0,$J69,0),0)</f>
        <v>0</v>
      </c>
      <c r="BG192" s="14">
        <f>IF($J69&lt;&gt;"",$I69*IF(COUNTA(BH70:$DN70)=0,$J69,0),0)</f>
        <v>0</v>
      </c>
      <c r="BH192" s="14">
        <f>IF($J69&lt;&gt;"",$I69*IF(COUNTA(BI70:$DN70)=0,$J69,0),0)</f>
        <v>0</v>
      </c>
      <c r="BI192" s="14">
        <f>IF($J69&lt;&gt;"",$I69*IF(COUNTA(BJ70:$DN70)=0,$J69,0),0)</f>
        <v>0</v>
      </c>
      <c r="BJ192" s="14">
        <f>IF($J69&lt;&gt;"",$I69*IF(COUNTA(BK70:$DN70)=0,$J69,0),0)</f>
        <v>0</v>
      </c>
      <c r="BK192" s="14">
        <f>IF($J69&lt;&gt;"",$I69*IF(COUNTA(BL70:$DN70)=0,$J69,0),0)</f>
        <v>0</v>
      </c>
      <c r="BL192" s="14">
        <f>IF($J69&lt;&gt;"",$I69*IF(COUNTA(BM70:$DN70)=0,$J69,0),0)</f>
        <v>0</v>
      </c>
      <c r="BM192" s="14">
        <f>IF($J69&lt;&gt;"",$I69*IF(COUNTA(BN70:$DN70)=0,$J69,0),0)</f>
        <v>0</v>
      </c>
      <c r="BN192" s="14">
        <f>IF($J69&lt;&gt;"",$I69*IF(COUNTA(BO70:$DN70)=0,$J69,0),0)</f>
        <v>0</v>
      </c>
      <c r="BO192" s="14">
        <f>IF($J69&lt;&gt;"",$I69*IF(COUNTA(BP70:$DN70)=0,$J69,0),0)</f>
        <v>0</v>
      </c>
      <c r="BP192" s="14">
        <f>IF($J69&lt;&gt;"",$I69*IF(COUNTA(BQ70:$DN70)=0,$J69,0),0)</f>
        <v>0</v>
      </c>
      <c r="BQ192" s="14">
        <f>IF($J69&lt;&gt;"",$I69*IF(COUNTA(BR70:$DN70)=0,$J69,0),0)</f>
        <v>0</v>
      </c>
      <c r="BR192" s="14">
        <f>IF($J69&lt;&gt;"",$I69*IF(COUNTA(BS70:$DN70)=0,$J69,0),0)</f>
        <v>0</v>
      </c>
      <c r="BS192" s="14">
        <f>IF($J69&lt;&gt;"",$I69*IF(COUNTA(BT70:$DN70)=0,$J69,0),0)</f>
        <v>0</v>
      </c>
      <c r="BT192" s="14">
        <f>IF($J69&lt;&gt;"",$I69*IF(COUNTA(BU70:$DN70)=0,$J69,0),0)</f>
        <v>0</v>
      </c>
      <c r="BU192" s="14">
        <f>IF($J69&lt;&gt;"",$I69*IF(COUNTA(BV70:$DN70)=0,$J69,0),0)</f>
        <v>0</v>
      </c>
      <c r="BV192" s="14">
        <f>IF($J69&lt;&gt;"",$I69*IF(COUNTA(BW70:$DN70)=0,$J69,0),0)</f>
        <v>0</v>
      </c>
      <c r="BW192" s="14">
        <f>IF($J69&lt;&gt;"",$I69*IF(COUNTA(BX70:$DN70)=0,$J69,0),0)</f>
        <v>0</v>
      </c>
      <c r="BX192" s="14">
        <f>IF($J69&lt;&gt;"",$I69*IF(COUNTA(BY70:$DN70)=0,$J69,0),0)</f>
        <v>0</v>
      </c>
      <c r="BY192" s="14">
        <f>IF($J69&lt;&gt;"",$I69*IF(COUNTA(BZ70:$DN70)=0,$J69,0),0)</f>
        <v>0</v>
      </c>
      <c r="BZ192" s="14">
        <f>IF($J69&lt;&gt;"",$I69*IF(COUNTA(CA70:$DN70)=0,$J69,0),0)</f>
        <v>0</v>
      </c>
      <c r="CA192" s="14">
        <f>IF($J69&lt;&gt;"",$I69*IF(COUNTA(CB70:$DN70)=0,$J69,0),0)</f>
        <v>0</v>
      </c>
      <c r="CB192" s="14">
        <f>IF($J69&lt;&gt;"",$I69*IF(COUNTA(CC70:$DN70)=0,$J69,0),0)</f>
        <v>0</v>
      </c>
      <c r="CC192" s="14">
        <f>IF($J69&lt;&gt;"",$I69*IF(COUNTA(CD70:$DN70)=0,$J69,0),0)</f>
        <v>0</v>
      </c>
      <c r="CD192" s="14">
        <f>IF($J69&lt;&gt;"",$I69*IF(COUNTA(CE70:$DN70)=0,$J69,0),0)</f>
        <v>0</v>
      </c>
      <c r="CE192" s="14">
        <f>IF($J69&lt;&gt;"",$I69*IF(COUNTA(CF70:$DN70)=0,$J69,0),0)</f>
        <v>0</v>
      </c>
      <c r="CF192" s="14">
        <f>IF($J69&lt;&gt;"",$I69*IF(COUNTA(CG70:$DN70)=0,$J69,0),0)</f>
        <v>0</v>
      </c>
      <c r="CG192" s="14">
        <f>IF($J69&lt;&gt;"",$I69*IF(COUNTA(CH70:$DN70)=0,$J69,0),0)</f>
        <v>0</v>
      </c>
      <c r="CH192" s="14">
        <f>IF($J69&lt;&gt;"",$I69*IF(COUNTA(CI70:$DN70)=0,$J69,0),0)</f>
        <v>0</v>
      </c>
      <c r="CI192" s="14">
        <f>IF($J69&lt;&gt;"",$I69*IF(COUNTA(CJ70:$DN70)=0,$J69,0),0)</f>
        <v>0</v>
      </c>
      <c r="CJ192" s="14">
        <f>IF($J69&lt;&gt;"",$I69*IF(COUNTA(CK70:$DN70)=0,$J69,0),0)</f>
        <v>0</v>
      </c>
      <c r="CK192" s="14">
        <f>IF($J69&lt;&gt;"",$I69*IF(COUNTA(CL70:$DN70)=0,$J69,0),0)</f>
        <v>0</v>
      </c>
      <c r="CL192" s="14">
        <f>IF($J69&lt;&gt;"",$I69*IF(COUNTA(CM70:$DN70)=0,$J69,0),0)</f>
        <v>0</v>
      </c>
      <c r="CM192" s="14">
        <f>IF($J69&lt;&gt;"",$I69*IF(COUNTA(CN70:$DN70)=0,$J69,0),0)</f>
        <v>0</v>
      </c>
      <c r="CN192" s="14">
        <f>IF($J69&lt;&gt;"",$I69*IF(COUNTA(CO70:$DN70)=0,$J69,0),0)</f>
        <v>0</v>
      </c>
      <c r="CO192" s="14">
        <f>IF($J69&lt;&gt;"",$I69*IF(COUNTA(CP70:$DN70)=0,$J69,0),0)</f>
        <v>0</v>
      </c>
      <c r="CP192" s="14">
        <f>IF($J69&lt;&gt;"",$I69*IF(COUNTA(CQ70:$DN70)=0,$J69,0),0)</f>
        <v>0</v>
      </c>
      <c r="CQ192" s="14">
        <f>IF($J69&lt;&gt;"",$I69*IF(COUNTA(CR70:$DN70)=0,$J69,0),0)</f>
        <v>0</v>
      </c>
      <c r="CR192" s="14">
        <f>IF($J69&lt;&gt;"",$I69*IF(COUNTA(CS70:$DN70)=0,$J69,0),0)</f>
        <v>0</v>
      </c>
      <c r="CS192" s="14">
        <f>IF($J69&lt;&gt;"",$I69*IF(COUNTA(CT70:$DN70)=0,$J69,0),0)</f>
        <v>0</v>
      </c>
      <c r="CT192" s="14">
        <f>IF($J69&lt;&gt;"",$I69*IF(COUNTA(CU70:$DN70)=0,$J69,0),0)</f>
        <v>0</v>
      </c>
      <c r="CU192" s="14">
        <f>IF($J69&lt;&gt;"",$I69*IF(COUNTA(CV70:$DN70)=0,$J69,0),0)</f>
        <v>0</v>
      </c>
      <c r="CV192" s="14">
        <f>IF($J69&lt;&gt;"",$I69*IF(COUNTA(CW70:$DN70)=0,$J69,0),0)</f>
        <v>0</v>
      </c>
      <c r="CW192" s="14">
        <f>IF($J69&lt;&gt;"",$I69*IF(COUNTA(CX70:$DN70)=0,$J69,0),0)</f>
        <v>0</v>
      </c>
      <c r="CX192" s="14">
        <f>IF($J69&lt;&gt;"",$I69*IF(COUNTA(CY70:$DN70)=0,$J69,0),0)</f>
        <v>0</v>
      </c>
      <c r="CY192" s="14">
        <f>IF($J69&lt;&gt;"",$I69*IF(COUNTA(CZ70:$DN70)=0,$J69,0),0)</f>
        <v>0</v>
      </c>
      <c r="CZ192" s="14">
        <f>IF($J69&lt;&gt;"",$I69*IF(COUNTA(DA70:$DN70)=0,$J69,0),0)</f>
        <v>0</v>
      </c>
      <c r="DA192" s="14">
        <f>IF($J69&lt;&gt;"",$I69*IF(COUNTA(DB70:$DN70)=0,$J69,0),0)</f>
        <v>0</v>
      </c>
      <c r="DB192" s="14">
        <f>IF($J69&lt;&gt;"",$I69*IF(COUNTA(DC70:$DN70)=0,$J69,0),0)</f>
        <v>0</v>
      </c>
      <c r="DC192" s="14">
        <f>IF($J69&lt;&gt;"",$I69*IF(COUNTA(DD70:$DN70)=0,$J69,0),0)</f>
        <v>0</v>
      </c>
      <c r="DD192" s="14">
        <f>IF($J69&lt;&gt;"",$I69*IF(COUNTA(DE70:$DN70)=0,$J69,0),0)</f>
        <v>0</v>
      </c>
      <c r="DE192" s="14">
        <f>IF($J69&lt;&gt;"",$I69*IF(COUNTA(DF70:$DN70)=0,$J69,0),0)</f>
        <v>0</v>
      </c>
      <c r="DF192" s="14">
        <f>IF($J69&lt;&gt;"",$I69*IF(COUNTA(DG70:$DN70)=0,$J69,0),0)</f>
        <v>0</v>
      </c>
      <c r="DG192" s="14">
        <f>IF($J69&lt;&gt;"",$I69*IF(COUNTA(DH70:$DN70)=0,$J69,0),0)</f>
        <v>0</v>
      </c>
      <c r="DH192" s="14">
        <f>IF($J69&lt;&gt;"",$I69*IF(COUNTA(DI70:$DN70)=0,$J69,0),0)</f>
        <v>0</v>
      </c>
      <c r="DI192" s="14">
        <f>IF($J69&lt;&gt;"",$I69*IF(COUNTA(DJ70:$DN70)=0,$J69,0),0)</f>
        <v>0</v>
      </c>
      <c r="DJ192" s="14">
        <f>IF($J69&lt;&gt;"",$I69*IF(COUNTA(DK70:$DN70)=0,$J69,0),0)</f>
        <v>0</v>
      </c>
      <c r="DK192" s="14">
        <f>IF($J69&lt;&gt;"",$I69*IF(COUNTA(DL70:$DN70)=0,$J69,0),0)</f>
        <v>0</v>
      </c>
      <c r="DL192" s="14">
        <f>IF($J69&lt;&gt;"",$I69*IF(COUNTA(DM70:$DN70)=0,$J69,0),0)</f>
        <v>0</v>
      </c>
      <c r="DM192" s="14">
        <f>IF($J69&lt;&gt;"",$I69*IF(COUNTA(DN70:$DN70)=0,$J69,0),0)</f>
        <v>0</v>
      </c>
      <c r="DN192" s="14">
        <f>IF($J69&lt;&gt;"",$I69*IF(COUNTA(#REF!)=0,$J69,0),0)</f>
        <v>0</v>
      </c>
    </row>
    <row r="193" spans="11:118" x14ac:dyDescent="0.15">
      <c r="K193" s="14">
        <f>IF($J71&lt;&gt;"",$I71*IF(COUNTA(L72:$DN72)=0,$J71,0),0)</f>
        <v>0</v>
      </c>
      <c r="L193" s="14">
        <f>IF($J71&lt;&gt;"",$I71*IF(COUNTA(M72:$DN72)=0,$J71,0),0)</f>
        <v>0</v>
      </c>
      <c r="M193" s="14">
        <f>IF($J71&lt;&gt;"",$I71*IF(COUNTA(N72:$DN72)=0,$J71,0),0)</f>
        <v>0</v>
      </c>
      <c r="N193" s="14">
        <f>IF($J71&lt;&gt;"",$I71*IF(COUNTA(O72:$DN72)=0,$J71,0),0)</f>
        <v>0</v>
      </c>
      <c r="O193" s="14">
        <f>IF($J71&lt;&gt;"",$I71*IF(COUNTA(P72:$DN72)=0,$J71,0),0)</f>
        <v>0</v>
      </c>
      <c r="P193" s="14">
        <f>IF($J71&lt;&gt;"",$I71*IF(COUNTA(Q72:$DN72)=0,$J71,0),0)</f>
        <v>0</v>
      </c>
      <c r="Q193" s="14">
        <f>IF($J71&lt;&gt;"",$I71*IF(COUNTA(R72:$DN72)=0,$J71,0),0)</f>
        <v>0</v>
      </c>
      <c r="R193" s="14">
        <f>IF($J71&lt;&gt;"",$I71*IF(COUNTA(S72:$DN72)=0,$J71,0),0)</f>
        <v>0</v>
      </c>
      <c r="S193" s="14">
        <f>IF($J71&lt;&gt;"",$I71*IF(COUNTA(T72:$DN72)=0,$J71,0),0)</f>
        <v>0</v>
      </c>
      <c r="T193" s="14">
        <f>IF($J71&lt;&gt;"",$I71*IF(COUNTA(U72:$DN72)=0,$J71,0),0)</f>
        <v>0</v>
      </c>
      <c r="U193" s="14">
        <f>IF($J71&lt;&gt;"",$I71*IF(COUNTA(V72:$DN72)=0,$J71,0),0)</f>
        <v>0</v>
      </c>
      <c r="V193" s="14">
        <f>IF($J71&lt;&gt;"",$I71*IF(COUNTA(W72:$DN72)=0,$J71,0),0)</f>
        <v>0</v>
      </c>
      <c r="W193" s="14">
        <f>IF($J71&lt;&gt;"",$I71*IF(COUNTA(X72:$DN72)=0,$J71,0),0)</f>
        <v>0</v>
      </c>
      <c r="X193" s="14">
        <f>IF($J71&lt;&gt;"",$I71*IF(COUNTA(Y72:$DN72)=0,$J71,0),0)</f>
        <v>0</v>
      </c>
      <c r="Y193" s="14">
        <f>IF($J71&lt;&gt;"",$I71*IF(COUNTA(Z72:$DN72)=0,$J71,0),0)</f>
        <v>0</v>
      </c>
      <c r="Z193" s="14">
        <f>IF($J71&lt;&gt;"",$I71*IF(COUNTA(AA72:$DN72)=0,$J71,0),0)</f>
        <v>0</v>
      </c>
      <c r="AA193" s="14">
        <f>IF($J71&lt;&gt;"",$I71*IF(COUNTA(AB72:$DN72)=0,$J71,0),0)</f>
        <v>0</v>
      </c>
      <c r="AB193" s="14">
        <f>IF($J71&lt;&gt;"",$I71*IF(COUNTA(AC72:$DN72)=0,$J71,0),0)</f>
        <v>0</v>
      </c>
      <c r="AC193" s="14">
        <f>IF($J71&lt;&gt;"",$I71*IF(COUNTA(AD72:$DN72)=0,$J71,0),0)</f>
        <v>0</v>
      </c>
      <c r="AD193" s="14">
        <f>IF($J71&lt;&gt;"",$I71*IF(COUNTA(AE72:$DN72)=0,$J71,0),0)</f>
        <v>0</v>
      </c>
      <c r="AE193" s="14">
        <f>IF($J71&lt;&gt;"",$I71*IF(COUNTA(AF72:$DN72)=0,$J71,0),0)</f>
        <v>0</v>
      </c>
      <c r="AF193" s="14">
        <f>IF($J71&lt;&gt;"",$I71*IF(COUNTA(AG72:$DN72)=0,$J71,0),0)</f>
        <v>0</v>
      </c>
      <c r="AG193" s="14">
        <f>IF($J71&lt;&gt;"",$I71*IF(COUNTA(AH72:$DN72)=0,$J71,0),0)</f>
        <v>0</v>
      </c>
      <c r="AH193" s="14">
        <f>IF($J71&lt;&gt;"",$I71*IF(COUNTA(AI72:$DN72)=0,$J71,0),0)</f>
        <v>0</v>
      </c>
      <c r="AI193" s="14">
        <f>IF($J71&lt;&gt;"",$I71*IF(COUNTA(AJ72:$DN72)=0,$J71,0),0)</f>
        <v>0</v>
      </c>
      <c r="AJ193" s="14">
        <f>IF($J71&lt;&gt;"",$I71*IF(COUNTA(AK72:$DN72)=0,$J71,0),0)</f>
        <v>0</v>
      </c>
      <c r="AK193" s="14">
        <f>IF($J71&lt;&gt;"",$I71*IF(COUNTA(AL72:$DN72)=0,$J71,0),0)</f>
        <v>0</v>
      </c>
      <c r="AL193" s="14">
        <f>IF($J71&lt;&gt;"",$I71*IF(COUNTA(AM72:$DN72)=0,$J71,0),0)</f>
        <v>0</v>
      </c>
      <c r="AM193" s="14">
        <f>IF($J71&lt;&gt;"",$I71*IF(COUNTA(AN72:$DN72)=0,$J71,0),0)</f>
        <v>0</v>
      </c>
      <c r="AN193" s="14">
        <f>IF($J71&lt;&gt;"",$I71*IF(COUNTA(AO72:$DN72)=0,$J71,0),0)</f>
        <v>0</v>
      </c>
      <c r="AO193" s="14">
        <f>IF($J71&lt;&gt;"",$I71*IF(COUNTA(AP72:$DN72)=0,$J71,0),0)</f>
        <v>0</v>
      </c>
      <c r="AP193" s="14">
        <f>IF($J71&lt;&gt;"",$I71*IF(COUNTA(AQ72:$DN72)=0,$J71,0),0)</f>
        <v>0</v>
      </c>
      <c r="AQ193" s="14">
        <f>IF($J71&lt;&gt;"",$I71*IF(COUNTA(AR72:$DN72)=0,$J71,0),0)</f>
        <v>0</v>
      </c>
      <c r="AR193" s="14">
        <f>IF($J71&lt;&gt;"",$I71*IF(COUNTA(AS72:$DN72)=0,$J71,0),0)</f>
        <v>0</v>
      </c>
      <c r="AS193" s="14">
        <f>IF($J71&lt;&gt;"",$I71*IF(COUNTA(AT72:$DN72)=0,$J71,0),0)</f>
        <v>0</v>
      </c>
      <c r="AT193" s="14">
        <f>IF($J71&lt;&gt;"",$I71*IF(COUNTA(AU72:$DN72)=0,$J71,0),0)</f>
        <v>0</v>
      </c>
      <c r="AU193" s="14">
        <f>IF($J71&lt;&gt;"",$I71*IF(COUNTA(AV72:$DN72)=0,$J71,0),0)</f>
        <v>0</v>
      </c>
      <c r="AV193" s="14">
        <f>IF($J71&lt;&gt;"",$I71*IF(COUNTA(AW72:$DN72)=0,$J71,0),0)</f>
        <v>0</v>
      </c>
      <c r="AW193" s="14">
        <f>IF($J71&lt;&gt;"",$I71*IF(COUNTA(AX72:$DN72)=0,$J71,0),0)</f>
        <v>0</v>
      </c>
      <c r="AX193" s="14">
        <f>IF($J71&lt;&gt;"",$I71*IF(COUNTA(AY72:$DN72)=0,$J71,0),0)</f>
        <v>0</v>
      </c>
      <c r="AY193" s="14">
        <f>IF($J71&lt;&gt;"",$I71*IF(COUNTA(AZ72:$DN72)=0,$J71,0),0)</f>
        <v>0</v>
      </c>
      <c r="AZ193" s="14">
        <f>IF($J71&lt;&gt;"",$I71*IF(COUNTA(BA72:$DN72)=0,$J71,0),0)</f>
        <v>0</v>
      </c>
      <c r="BA193" s="14">
        <f>IF($J71&lt;&gt;"",$I71*IF(COUNTA(BB72:$DN72)=0,$J71,0),0)</f>
        <v>0</v>
      </c>
      <c r="BB193" s="14">
        <f>IF($J71&lt;&gt;"",$I71*IF(COUNTA(BC72:$DN72)=0,$J71,0),0)</f>
        <v>0</v>
      </c>
      <c r="BC193" s="14">
        <f>IF($J71&lt;&gt;"",$I71*IF(COUNTA(BD72:$DN72)=0,$J71,0),0)</f>
        <v>0</v>
      </c>
      <c r="BD193" s="14">
        <f>IF($J71&lt;&gt;"",$I71*IF(COUNTA(BE72:$DN72)=0,$J71,0),0)</f>
        <v>0</v>
      </c>
      <c r="BE193" s="14">
        <f>IF($J71&lt;&gt;"",$I71*IF(COUNTA(BF72:$DN72)=0,$J71,0),0)</f>
        <v>0</v>
      </c>
      <c r="BF193" s="14">
        <f>IF($J71&lt;&gt;"",$I71*IF(COUNTA(BG72:$DN72)=0,$J71,0),0)</f>
        <v>0</v>
      </c>
      <c r="BG193" s="14">
        <f>IF($J71&lt;&gt;"",$I71*IF(COUNTA(BH72:$DN72)=0,$J71,0),0)</f>
        <v>0</v>
      </c>
      <c r="BH193" s="14">
        <f>IF($J71&lt;&gt;"",$I71*IF(COUNTA(BI72:$DN72)=0,$J71,0),0)</f>
        <v>0</v>
      </c>
      <c r="BI193" s="14">
        <f>IF($J71&lt;&gt;"",$I71*IF(COUNTA(BJ72:$DN72)=0,$J71,0),0)</f>
        <v>0</v>
      </c>
      <c r="BJ193" s="14">
        <f>IF($J71&lt;&gt;"",$I71*IF(COUNTA(BK72:$DN72)=0,$J71,0),0)</f>
        <v>0</v>
      </c>
      <c r="BK193" s="14">
        <f>IF($J71&lt;&gt;"",$I71*IF(COUNTA(BL72:$DN72)=0,$J71,0),0)</f>
        <v>0</v>
      </c>
      <c r="BL193" s="14">
        <f>IF($J71&lt;&gt;"",$I71*IF(COUNTA(BM72:$DN72)=0,$J71,0),0)</f>
        <v>0</v>
      </c>
      <c r="BM193" s="14">
        <f>IF($J71&lt;&gt;"",$I71*IF(COUNTA(BN72:$DN72)=0,$J71,0),0)</f>
        <v>0</v>
      </c>
      <c r="BN193" s="14">
        <f>IF($J71&lt;&gt;"",$I71*IF(COUNTA(BO72:$DN72)=0,$J71,0),0)</f>
        <v>0</v>
      </c>
      <c r="BO193" s="14">
        <f>IF($J71&lt;&gt;"",$I71*IF(COUNTA(BP72:$DN72)=0,$J71,0),0)</f>
        <v>0</v>
      </c>
      <c r="BP193" s="14">
        <f>IF($J71&lt;&gt;"",$I71*IF(COUNTA(BQ72:$DN72)=0,$J71,0),0)</f>
        <v>0</v>
      </c>
      <c r="BQ193" s="14">
        <f>IF($J71&lt;&gt;"",$I71*IF(COUNTA(BR72:$DN72)=0,$J71,0),0)</f>
        <v>0</v>
      </c>
      <c r="BR193" s="14">
        <f>IF($J71&lt;&gt;"",$I71*IF(COUNTA(BS72:$DN72)=0,$J71,0),0)</f>
        <v>0</v>
      </c>
      <c r="BS193" s="14">
        <f>IF($J71&lt;&gt;"",$I71*IF(COUNTA(BT72:$DN72)=0,$J71,0),0)</f>
        <v>0</v>
      </c>
      <c r="BT193" s="14">
        <f>IF($J71&lt;&gt;"",$I71*IF(COUNTA(BU72:$DN72)=0,$J71,0),0)</f>
        <v>0</v>
      </c>
      <c r="BU193" s="14">
        <f>IF($J71&lt;&gt;"",$I71*IF(COUNTA(BV72:$DN72)=0,$J71,0),0)</f>
        <v>0</v>
      </c>
      <c r="BV193" s="14">
        <f>IF($J71&lt;&gt;"",$I71*IF(COUNTA(BW72:$DN72)=0,$J71,0),0)</f>
        <v>0</v>
      </c>
      <c r="BW193" s="14">
        <f>IF($J71&lt;&gt;"",$I71*IF(COUNTA(BX72:$DN72)=0,$J71,0),0)</f>
        <v>0</v>
      </c>
      <c r="BX193" s="14">
        <f>IF($J71&lt;&gt;"",$I71*IF(COUNTA(BY72:$DN72)=0,$J71,0),0)</f>
        <v>0</v>
      </c>
      <c r="BY193" s="14">
        <f>IF($J71&lt;&gt;"",$I71*IF(COUNTA(BZ72:$DN72)=0,$J71,0),0)</f>
        <v>0</v>
      </c>
      <c r="BZ193" s="14">
        <f>IF($J71&lt;&gt;"",$I71*IF(COUNTA(CA72:$DN72)=0,$J71,0),0)</f>
        <v>0</v>
      </c>
      <c r="CA193" s="14">
        <f>IF($J71&lt;&gt;"",$I71*IF(COUNTA(CB72:$DN72)=0,$J71,0),0)</f>
        <v>0</v>
      </c>
      <c r="CB193" s="14">
        <f>IF($J71&lt;&gt;"",$I71*IF(COUNTA(CC72:$DN72)=0,$J71,0),0)</f>
        <v>0</v>
      </c>
      <c r="CC193" s="14">
        <f>IF($J71&lt;&gt;"",$I71*IF(COUNTA(CD72:$DN72)=0,$J71,0),0)</f>
        <v>0</v>
      </c>
      <c r="CD193" s="14">
        <f>IF($J71&lt;&gt;"",$I71*IF(COUNTA(CE72:$DN72)=0,$J71,0),0)</f>
        <v>0</v>
      </c>
      <c r="CE193" s="14">
        <f>IF($J71&lt;&gt;"",$I71*IF(COUNTA(CF72:$DN72)=0,$J71,0),0)</f>
        <v>0</v>
      </c>
      <c r="CF193" s="14">
        <f>IF($J71&lt;&gt;"",$I71*IF(COUNTA(CG72:$DN72)=0,$J71,0),0)</f>
        <v>0</v>
      </c>
      <c r="CG193" s="14">
        <f>IF($J71&lt;&gt;"",$I71*IF(COUNTA(CH72:$DN72)=0,$J71,0),0)</f>
        <v>0</v>
      </c>
      <c r="CH193" s="14">
        <f>IF($J71&lt;&gt;"",$I71*IF(COUNTA(CI72:$DN72)=0,$J71,0),0)</f>
        <v>0</v>
      </c>
      <c r="CI193" s="14">
        <f>IF($J71&lt;&gt;"",$I71*IF(COUNTA(CJ72:$DN72)=0,$J71,0),0)</f>
        <v>0</v>
      </c>
      <c r="CJ193" s="14">
        <f>IF($J71&lt;&gt;"",$I71*IF(COUNTA(CK72:$DN72)=0,$J71,0),0)</f>
        <v>0</v>
      </c>
      <c r="CK193" s="14">
        <f>IF($J71&lt;&gt;"",$I71*IF(COUNTA(CL72:$DN72)=0,$J71,0),0)</f>
        <v>0</v>
      </c>
      <c r="CL193" s="14">
        <f>IF($J71&lt;&gt;"",$I71*IF(COUNTA(CM72:$DN72)=0,$J71,0),0)</f>
        <v>0</v>
      </c>
      <c r="CM193" s="14">
        <f>IF($J71&lt;&gt;"",$I71*IF(COUNTA(CN72:$DN72)=0,$J71,0),0)</f>
        <v>0</v>
      </c>
      <c r="CN193" s="14">
        <f>IF($J71&lt;&gt;"",$I71*IF(COUNTA(CO72:$DN72)=0,$J71,0),0)</f>
        <v>0</v>
      </c>
      <c r="CO193" s="14">
        <f>IF($J71&lt;&gt;"",$I71*IF(COUNTA(CP72:$DN72)=0,$J71,0),0)</f>
        <v>0</v>
      </c>
      <c r="CP193" s="14">
        <f>IF($J71&lt;&gt;"",$I71*IF(COUNTA(CQ72:$DN72)=0,$J71,0),0)</f>
        <v>0</v>
      </c>
      <c r="CQ193" s="14">
        <f>IF($J71&lt;&gt;"",$I71*IF(COUNTA(CR72:$DN72)=0,$J71,0),0)</f>
        <v>0</v>
      </c>
      <c r="CR193" s="14">
        <f>IF($J71&lt;&gt;"",$I71*IF(COUNTA(CS72:$DN72)=0,$J71,0),0)</f>
        <v>0</v>
      </c>
      <c r="CS193" s="14">
        <f>IF($J71&lt;&gt;"",$I71*IF(COUNTA(CT72:$DN72)=0,$J71,0),0)</f>
        <v>0</v>
      </c>
      <c r="CT193" s="14">
        <f>IF($J71&lt;&gt;"",$I71*IF(COUNTA(CU72:$DN72)=0,$J71,0),0)</f>
        <v>0</v>
      </c>
      <c r="CU193" s="14">
        <f>IF($J71&lt;&gt;"",$I71*IF(COUNTA(CV72:$DN72)=0,$J71,0),0)</f>
        <v>0</v>
      </c>
      <c r="CV193" s="14">
        <f>IF($J71&lt;&gt;"",$I71*IF(COUNTA(CW72:$DN72)=0,$J71,0),0)</f>
        <v>0</v>
      </c>
      <c r="CW193" s="14">
        <f>IF($J71&lt;&gt;"",$I71*IF(COUNTA(CX72:$DN72)=0,$J71,0),0)</f>
        <v>0</v>
      </c>
      <c r="CX193" s="14">
        <f>IF($J71&lt;&gt;"",$I71*IF(COUNTA(CY72:$DN72)=0,$J71,0),0)</f>
        <v>0</v>
      </c>
      <c r="CY193" s="14">
        <f>IF($J71&lt;&gt;"",$I71*IF(COUNTA(CZ72:$DN72)=0,$J71,0),0)</f>
        <v>0</v>
      </c>
      <c r="CZ193" s="14">
        <f>IF($J71&lt;&gt;"",$I71*IF(COUNTA(DA72:$DN72)=0,$J71,0),0)</f>
        <v>0</v>
      </c>
      <c r="DA193" s="14">
        <f>IF($J71&lt;&gt;"",$I71*IF(COUNTA(DB72:$DN72)=0,$J71,0),0)</f>
        <v>0</v>
      </c>
      <c r="DB193" s="14">
        <f>IF($J71&lt;&gt;"",$I71*IF(COUNTA(DC72:$DN72)=0,$J71,0),0)</f>
        <v>0</v>
      </c>
      <c r="DC193" s="14">
        <f>IF($J71&lt;&gt;"",$I71*IF(COUNTA(DD72:$DN72)=0,$J71,0),0)</f>
        <v>0</v>
      </c>
      <c r="DD193" s="14">
        <f>IF($J71&lt;&gt;"",$I71*IF(COUNTA(DE72:$DN72)=0,$J71,0),0)</f>
        <v>0</v>
      </c>
      <c r="DE193" s="14">
        <f>IF($J71&lt;&gt;"",$I71*IF(COUNTA(DF72:$DN72)=0,$J71,0),0)</f>
        <v>0</v>
      </c>
      <c r="DF193" s="14">
        <f>IF($J71&lt;&gt;"",$I71*IF(COUNTA(DG72:$DN72)=0,$J71,0),0)</f>
        <v>0</v>
      </c>
      <c r="DG193" s="14">
        <f>IF($J71&lt;&gt;"",$I71*IF(COUNTA(DH72:$DN72)=0,$J71,0),0)</f>
        <v>0</v>
      </c>
      <c r="DH193" s="14">
        <f>IF($J71&lt;&gt;"",$I71*IF(COUNTA(DI72:$DN72)=0,$J71,0),0)</f>
        <v>0</v>
      </c>
      <c r="DI193" s="14">
        <f>IF($J71&lt;&gt;"",$I71*IF(COUNTA(DJ72:$DN72)=0,$J71,0),0)</f>
        <v>0</v>
      </c>
      <c r="DJ193" s="14">
        <f>IF($J71&lt;&gt;"",$I71*IF(COUNTA(DK72:$DN72)=0,$J71,0),0)</f>
        <v>0</v>
      </c>
      <c r="DK193" s="14">
        <f>IF($J71&lt;&gt;"",$I71*IF(COUNTA(DL72:$DN72)=0,$J71,0),0)</f>
        <v>0</v>
      </c>
      <c r="DL193" s="14">
        <f>IF($J71&lt;&gt;"",$I71*IF(COUNTA(DM72:$DN72)=0,$J71,0),0)</f>
        <v>0</v>
      </c>
      <c r="DM193" s="14">
        <f>IF($J71&lt;&gt;"",$I71*IF(COUNTA(DN72:$DN72)=0,$J71,0),0)</f>
        <v>0</v>
      </c>
      <c r="DN193" s="14">
        <f>IF($J71&lt;&gt;"",$I71*IF(COUNTA(#REF!)=0,$J71,0),0)</f>
        <v>0</v>
      </c>
    </row>
    <row r="194" spans="11:118" x14ac:dyDescent="0.15">
      <c r="K194" s="14">
        <f>IF($J73&lt;&gt;"",$I73*IF(COUNTA(L74:$DN74)=0,$J73,0),0)</f>
        <v>0</v>
      </c>
      <c r="L194" s="14">
        <f>IF($J73&lt;&gt;"",$I73*IF(COUNTA(M74:$DN74)=0,$J73,0),0)</f>
        <v>0</v>
      </c>
      <c r="M194" s="14">
        <f>IF($J73&lt;&gt;"",$I73*IF(COUNTA(N74:$DN74)=0,$J73,0),0)</f>
        <v>0</v>
      </c>
      <c r="N194" s="14">
        <f>IF($J73&lt;&gt;"",$I73*IF(COUNTA(O74:$DN74)=0,$J73,0),0)</f>
        <v>0</v>
      </c>
      <c r="O194" s="14">
        <f>IF($J73&lt;&gt;"",$I73*IF(COUNTA(P74:$DN74)=0,$J73,0),0)</f>
        <v>0</v>
      </c>
      <c r="P194" s="14">
        <f>IF($J73&lt;&gt;"",$I73*IF(COUNTA(Q74:$DN74)=0,$J73,0),0)</f>
        <v>0</v>
      </c>
      <c r="Q194" s="14">
        <f>IF($J73&lt;&gt;"",$I73*IF(COUNTA(R74:$DN74)=0,$J73,0),0)</f>
        <v>0</v>
      </c>
      <c r="R194" s="14">
        <f>IF($J73&lt;&gt;"",$I73*IF(COUNTA(S74:$DN74)=0,$J73,0),0)</f>
        <v>0</v>
      </c>
      <c r="S194" s="14">
        <f>IF($J73&lt;&gt;"",$I73*IF(COUNTA(T74:$DN74)=0,$J73,0),0)</f>
        <v>0</v>
      </c>
      <c r="T194" s="14">
        <f>IF($J73&lt;&gt;"",$I73*IF(COUNTA(U74:$DN74)=0,$J73,0),0)</f>
        <v>0</v>
      </c>
      <c r="U194" s="14">
        <f>IF($J73&lt;&gt;"",$I73*IF(COUNTA(V74:$DN74)=0,$J73,0),0)</f>
        <v>0</v>
      </c>
      <c r="V194" s="14">
        <f>IF($J73&lt;&gt;"",$I73*IF(COUNTA(W74:$DN74)=0,$J73,0),0)</f>
        <v>0</v>
      </c>
      <c r="W194" s="14">
        <f>IF($J73&lt;&gt;"",$I73*IF(COUNTA(X74:$DN74)=0,$J73,0),0)</f>
        <v>0</v>
      </c>
      <c r="X194" s="14">
        <f>IF($J73&lt;&gt;"",$I73*IF(COUNTA(Y74:$DN74)=0,$J73,0),0)</f>
        <v>0</v>
      </c>
      <c r="Y194" s="14">
        <f>IF($J73&lt;&gt;"",$I73*IF(COUNTA(Z74:$DN74)=0,$J73,0),0)</f>
        <v>0</v>
      </c>
      <c r="Z194" s="14">
        <f>IF($J73&lt;&gt;"",$I73*IF(COUNTA(AA74:$DN74)=0,$J73,0),0)</f>
        <v>0</v>
      </c>
      <c r="AA194" s="14">
        <f>IF($J73&lt;&gt;"",$I73*IF(COUNTA(AB74:$DN74)=0,$J73,0),0)</f>
        <v>0</v>
      </c>
      <c r="AB194" s="14">
        <f>IF($J73&lt;&gt;"",$I73*IF(COUNTA(AC74:$DN74)=0,$J73,0),0)</f>
        <v>0</v>
      </c>
      <c r="AC194" s="14">
        <f>IF($J73&lt;&gt;"",$I73*IF(COUNTA(AD74:$DN74)=0,$J73,0),0)</f>
        <v>0</v>
      </c>
      <c r="AD194" s="14">
        <f>IF($J73&lt;&gt;"",$I73*IF(COUNTA(AE74:$DN74)=0,$J73,0),0)</f>
        <v>0</v>
      </c>
      <c r="AE194" s="14">
        <f>IF($J73&lt;&gt;"",$I73*IF(COUNTA(AF74:$DN74)=0,$J73,0),0)</f>
        <v>0</v>
      </c>
      <c r="AF194" s="14">
        <f>IF($J73&lt;&gt;"",$I73*IF(COUNTA(AG74:$DN74)=0,$J73,0),0)</f>
        <v>0</v>
      </c>
      <c r="AG194" s="14">
        <f>IF($J73&lt;&gt;"",$I73*IF(COUNTA(AH74:$DN74)=0,$J73,0),0)</f>
        <v>0</v>
      </c>
      <c r="AH194" s="14">
        <f>IF($J73&lt;&gt;"",$I73*IF(COUNTA(AI74:$DN74)=0,$J73,0),0)</f>
        <v>0</v>
      </c>
      <c r="AI194" s="14">
        <f>IF($J73&lt;&gt;"",$I73*IF(COUNTA(AJ74:$DN74)=0,$J73,0),0)</f>
        <v>0</v>
      </c>
      <c r="AJ194" s="14">
        <f>IF($J73&lt;&gt;"",$I73*IF(COUNTA(AK74:$DN74)=0,$J73,0),0)</f>
        <v>0</v>
      </c>
      <c r="AK194" s="14">
        <f>IF($J73&lt;&gt;"",$I73*IF(COUNTA(AL74:$DN74)=0,$J73,0),0)</f>
        <v>0</v>
      </c>
      <c r="AL194" s="14">
        <f>IF($J73&lt;&gt;"",$I73*IF(COUNTA(AM74:$DN74)=0,$J73,0),0)</f>
        <v>0</v>
      </c>
      <c r="AM194" s="14">
        <f>IF($J73&lt;&gt;"",$I73*IF(COUNTA(AN74:$DN74)=0,$J73,0),0)</f>
        <v>0</v>
      </c>
      <c r="AN194" s="14">
        <f>IF($J73&lt;&gt;"",$I73*IF(COUNTA(AO74:$DN74)=0,$J73,0),0)</f>
        <v>0</v>
      </c>
      <c r="AO194" s="14">
        <f>IF($J73&lt;&gt;"",$I73*IF(COUNTA(AP74:$DN74)=0,$J73,0),0)</f>
        <v>0</v>
      </c>
      <c r="AP194" s="14">
        <f>IF($J73&lt;&gt;"",$I73*IF(COUNTA(AQ74:$DN74)=0,$J73,0),0)</f>
        <v>0</v>
      </c>
      <c r="AQ194" s="14">
        <f>IF($J73&lt;&gt;"",$I73*IF(COUNTA(AR74:$DN74)=0,$J73,0),0)</f>
        <v>0</v>
      </c>
      <c r="AR194" s="14">
        <f>IF($J73&lt;&gt;"",$I73*IF(COUNTA(AS74:$DN74)=0,$J73,0),0)</f>
        <v>0</v>
      </c>
      <c r="AS194" s="14">
        <f>IF($J73&lt;&gt;"",$I73*IF(COUNTA(AT74:$DN74)=0,$J73,0),0)</f>
        <v>0</v>
      </c>
      <c r="AT194" s="14">
        <f>IF($J73&lt;&gt;"",$I73*IF(COUNTA(AU74:$DN74)=0,$J73,0),0)</f>
        <v>0</v>
      </c>
      <c r="AU194" s="14">
        <f>IF($J73&lt;&gt;"",$I73*IF(COUNTA(AV74:$DN74)=0,$J73,0),0)</f>
        <v>0</v>
      </c>
      <c r="AV194" s="14">
        <f>IF($J73&lt;&gt;"",$I73*IF(COUNTA(AW74:$DN74)=0,$J73,0),0)</f>
        <v>0</v>
      </c>
      <c r="AW194" s="14">
        <f>IF($J73&lt;&gt;"",$I73*IF(COUNTA(AX74:$DN74)=0,$J73,0),0)</f>
        <v>0</v>
      </c>
      <c r="AX194" s="14">
        <f>IF($J73&lt;&gt;"",$I73*IF(COUNTA(AY74:$DN74)=0,$J73,0),0)</f>
        <v>0</v>
      </c>
      <c r="AY194" s="14">
        <f>IF($J73&lt;&gt;"",$I73*IF(COUNTA(AZ74:$DN74)=0,$J73,0),0)</f>
        <v>0</v>
      </c>
      <c r="AZ194" s="14">
        <f>IF($J73&lt;&gt;"",$I73*IF(COUNTA(BA74:$DN74)=0,$J73,0),0)</f>
        <v>0</v>
      </c>
      <c r="BA194" s="14">
        <f>IF($J73&lt;&gt;"",$I73*IF(COUNTA(BB74:$DN74)=0,$J73,0),0)</f>
        <v>0</v>
      </c>
      <c r="BB194" s="14">
        <f>IF($J73&lt;&gt;"",$I73*IF(COUNTA(BC74:$DN74)=0,$J73,0),0)</f>
        <v>0</v>
      </c>
      <c r="BC194" s="14">
        <f>IF($J73&lt;&gt;"",$I73*IF(COUNTA(BD74:$DN74)=0,$J73,0),0)</f>
        <v>0</v>
      </c>
      <c r="BD194" s="14">
        <f>IF($J73&lt;&gt;"",$I73*IF(COUNTA(BE74:$DN74)=0,$J73,0),0)</f>
        <v>0</v>
      </c>
      <c r="BE194" s="14">
        <f>IF($J73&lt;&gt;"",$I73*IF(COUNTA(BF74:$DN74)=0,$J73,0),0)</f>
        <v>0</v>
      </c>
      <c r="BF194" s="14">
        <f>IF($J73&lt;&gt;"",$I73*IF(COUNTA(BG74:$DN74)=0,$J73,0),0)</f>
        <v>0</v>
      </c>
      <c r="BG194" s="14">
        <f>IF($J73&lt;&gt;"",$I73*IF(COUNTA(BH74:$DN74)=0,$J73,0),0)</f>
        <v>0</v>
      </c>
      <c r="BH194" s="14">
        <f>IF($J73&lt;&gt;"",$I73*IF(COUNTA(BI74:$DN74)=0,$J73,0),0)</f>
        <v>0</v>
      </c>
      <c r="BI194" s="14">
        <f>IF($J73&lt;&gt;"",$I73*IF(COUNTA(BJ74:$DN74)=0,$J73,0),0)</f>
        <v>0</v>
      </c>
      <c r="BJ194" s="14">
        <f>IF($J73&lt;&gt;"",$I73*IF(COUNTA(BK74:$DN74)=0,$J73,0),0)</f>
        <v>0</v>
      </c>
      <c r="BK194" s="14">
        <f>IF($J73&lt;&gt;"",$I73*IF(COUNTA(BL74:$DN74)=0,$J73,0),0)</f>
        <v>0</v>
      </c>
      <c r="BL194" s="14">
        <f>IF($J73&lt;&gt;"",$I73*IF(COUNTA(BM74:$DN74)=0,$J73,0),0)</f>
        <v>0</v>
      </c>
      <c r="BM194" s="14">
        <f>IF($J73&lt;&gt;"",$I73*IF(COUNTA(BN74:$DN74)=0,$J73,0),0)</f>
        <v>0</v>
      </c>
      <c r="BN194" s="14">
        <f>IF($J73&lt;&gt;"",$I73*IF(COUNTA(BO74:$DN74)=0,$J73,0),0)</f>
        <v>0</v>
      </c>
      <c r="BO194" s="14">
        <f>IF($J73&lt;&gt;"",$I73*IF(COUNTA(BP74:$DN74)=0,$J73,0),0)</f>
        <v>0</v>
      </c>
      <c r="BP194" s="14">
        <f>IF($J73&lt;&gt;"",$I73*IF(COUNTA(BQ74:$DN74)=0,$J73,0),0)</f>
        <v>0</v>
      </c>
      <c r="BQ194" s="14">
        <f>IF($J73&lt;&gt;"",$I73*IF(COUNTA(BR74:$DN74)=0,$J73,0),0)</f>
        <v>0</v>
      </c>
      <c r="BR194" s="14">
        <f>IF($J73&lt;&gt;"",$I73*IF(COUNTA(BS74:$DN74)=0,$J73,0),0)</f>
        <v>0</v>
      </c>
      <c r="BS194" s="14">
        <f>IF($J73&lt;&gt;"",$I73*IF(COUNTA(BT74:$DN74)=0,$J73,0),0)</f>
        <v>0</v>
      </c>
      <c r="BT194" s="14">
        <f>IF($J73&lt;&gt;"",$I73*IF(COUNTA(BU74:$DN74)=0,$J73,0),0)</f>
        <v>0</v>
      </c>
      <c r="BU194" s="14">
        <f>IF($J73&lt;&gt;"",$I73*IF(COUNTA(BV74:$DN74)=0,$J73,0),0)</f>
        <v>0</v>
      </c>
      <c r="BV194" s="14">
        <f>IF($J73&lt;&gt;"",$I73*IF(COUNTA(BW74:$DN74)=0,$J73,0),0)</f>
        <v>0</v>
      </c>
      <c r="BW194" s="14">
        <f>IF($J73&lt;&gt;"",$I73*IF(COUNTA(BX74:$DN74)=0,$J73,0),0)</f>
        <v>0</v>
      </c>
      <c r="BX194" s="14">
        <f>IF($J73&lt;&gt;"",$I73*IF(COUNTA(BY74:$DN74)=0,$J73,0),0)</f>
        <v>0</v>
      </c>
      <c r="BY194" s="14">
        <f>IF($J73&lt;&gt;"",$I73*IF(COUNTA(BZ74:$DN74)=0,$J73,0),0)</f>
        <v>0</v>
      </c>
      <c r="BZ194" s="14">
        <f>IF($J73&lt;&gt;"",$I73*IF(COUNTA(CA74:$DN74)=0,$J73,0),0)</f>
        <v>0</v>
      </c>
      <c r="CA194" s="14">
        <f>IF($J73&lt;&gt;"",$I73*IF(COUNTA(CB74:$DN74)=0,$J73,0),0)</f>
        <v>0</v>
      </c>
      <c r="CB194" s="14">
        <f>IF($J73&lt;&gt;"",$I73*IF(COUNTA(CC74:$DN74)=0,$J73,0),0)</f>
        <v>0</v>
      </c>
      <c r="CC194" s="14">
        <f>IF($J73&lt;&gt;"",$I73*IF(COUNTA(CD74:$DN74)=0,$J73,0),0)</f>
        <v>0</v>
      </c>
      <c r="CD194" s="14">
        <f>IF($J73&lt;&gt;"",$I73*IF(COUNTA(CE74:$DN74)=0,$J73,0),0)</f>
        <v>0</v>
      </c>
      <c r="CE194" s="14">
        <f>IF($J73&lt;&gt;"",$I73*IF(COUNTA(CF74:$DN74)=0,$J73,0),0)</f>
        <v>0</v>
      </c>
      <c r="CF194" s="14">
        <f>IF($J73&lt;&gt;"",$I73*IF(COUNTA(CG74:$DN74)=0,$J73,0),0)</f>
        <v>0</v>
      </c>
      <c r="CG194" s="14">
        <f>IF($J73&lt;&gt;"",$I73*IF(COUNTA(CH74:$DN74)=0,$J73,0),0)</f>
        <v>0</v>
      </c>
      <c r="CH194" s="14">
        <f>IF($J73&lt;&gt;"",$I73*IF(COUNTA(CI74:$DN74)=0,$J73,0),0)</f>
        <v>0</v>
      </c>
      <c r="CI194" s="14">
        <f>IF($J73&lt;&gt;"",$I73*IF(COUNTA(CJ74:$DN74)=0,$J73,0),0)</f>
        <v>0</v>
      </c>
      <c r="CJ194" s="14">
        <f>IF($J73&lt;&gt;"",$I73*IF(COUNTA(CK74:$DN74)=0,$J73,0),0)</f>
        <v>0</v>
      </c>
      <c r="CK194" s="14">
        <f>IF($J73&lt;&gt;"",$I73*IF(COUNTA(CL74:$DN74)=0,$J73,0),0)</f>
        <v>0</v>
      </c>
      <c r="CL194" s="14">
        <f>IF($J73&lt;&gt;"",$I73*IF(COUNTA(CM74:$DN74)=0,$J73,0),0)</f>
        <v>0</v>
      </c>
      <c r="CM194" s="14">
        <f>IF($J73&lt;&gt;"",$I73*IF(COUNTA(CN74:$DN74)=0,$J73,0),0)</f>
        <v>0</v>
      </c>
      <c r="CN194" s="14">
        <f>IF($J73&lt;&gt;"",$I73*IF(COUNTA(CO74:$DN74)=0,$J73,0),0)</f>
        <v>0</v>
      </c>
      <c r="CO194" s="14">
        <f>IF($J73&lt;&gt;"",$I73*IF(COUNTA(CP74:$DN74)=0,$J73,0),0)</f>
        <v>0</v>
      </c>
      <c r="CP194" s="14">
        <f>IF($J73&lt;&gt;"",$I73*IF(COUNTA(CQ74:$DN74)=0,$J73,0),0)</f>
        <v>0</v>
      </c>
      <c r="CQ194" s="14">
        <f>IF($J73&lt;&gt;"",$I73*IF(COUNTA(CR74:$DN74)=0,$J73,0),0)</f>
        <v>0</v>
      </c>
      <c r="CR194" s="14">
        <f>IF($J73&lt;&gt;"",$I73*IF(COUNTA(CS74:$DN74)=0,$J73,0),0)</f>
        <v>0</v>
      </c>
      <c r="CS194" s="14">
        <f>IF($J73&lt;&gt;"",$I73*IF(COUNTA(CT74:$DN74)=0,$J73,0),0)</f>
        <v>0</v>
      </c>
      <c r="CT194" s="14">
        <f>IF($J73&lt;&gt;"",$I73*IF(COUNTA(CU74:$DN74)=0,$J73,0),0)</f>
        <v>0</v>
      </c>
      <c r="CU194" s="14">
        <f>IF($J73&lt;&gt;"",$I73*IF(COUNTA(CV74:$DN74)=0,$J73,0),0)</f>
        <v>0</v>
      </c>
      <c r="CV194" s="14">
        <f>IF($J73&lt;&gt;"",$I73*IF(COUNTA(CW74:$DN74)=0,$J73,0),0)</f>
        <v>0</v>
      </c>
      <c r="CW194" s="14">
        <f>IF($J73&lt;&gt;"",$I73*IF(COUNTA(CX74:$DN74)=0,$J73,0),0)</f>
        <v>0</v>
      </c>
      <c r="CX194" s="14">
        <f>IF($J73&lt;&gt;"",$I73*IF(COUNTA(CY74:$DN74)=0,$J73,0),0)</f>
        <v>0</v>
      </c>
      <c r="CY194" s="14">
        <f>IF($J73&lt;&gt;"",$I73*IF(COUNTA(CZ74:$DN74)=0,$J73,0),0)</f>
        <v>0</v>
      </c>
      <c r="CZ194" s="14">
        <f>IF($J73&lt;&gt;"",$I73*IF(COUNTA(DA74:$DN74)=0,$J73,0),0)</f>
        <v>0</v>
      </c>
      <c r="DA194" s="14">
        <f>IF($J73&lt;&gt;"",$I73*IF(COUNTA(DB74:$DN74)=0,$J73,0),0)</f>
        <v>0</v>
      </c>
      <c r="DB194" s="14">
        <f>IF($J73&lt;&gt;"",$I73*IF(COUNTA(DC74:$DN74)=0,$J73,0),0)</f>
        <v>0</v>
      </c>
      <c r="DC194" s="14">
        <f>IF($J73&lt;&gt;"",$I73*IF(COUNTA(DD74:$DN74)=0,$J73,0),0)</f>
        <v>0</v>
      </c>
      <c r="DD194" s="14">
        <f>IF($J73&lt;&gt;"",$I73*IF(COUNTA(DE74:$DN74)=0,$J73,0),0)</f>
        <v>0</v>
      </c>
      <c r="DE194" s="14">
        <f>IF($J73&lt;&gt;"",$I73*IF(COUNTA(DF74:$DN74)=0,$J73,0),0)</f>
        <v>0</v>
      </c>
      <c r="DF194" s="14">
        <f>IF($J73&lt;&gt;"",$I73*IF(COUNTA(DG74:$DN74)=0,$J73,0),0)</f>
        <v>0</v>
      </c>
      <c r="DG194" s="14">
        <f>IF($J73&lt;&gt;"",$I73*IF(COUNTA(DH74:$DN74)=0,$J73,0),0)</f>
        <v>0</v>
      </c>
      <c r="DH194" s="14">
        <f>IF($J73&lt;&gt;"",$I73*IF(COUNTA(DI74:$DN74)=0,$J73,0),0)</f>
        <v>0</v>
      </c>
      <c r="DI194" s="14">
        <f>IF($J73&lt;&gt;"",$I73*IF(COUNTA(DJ74:$DN74)=0,$J73,0),0)</f>
        <v>0</v>
      </c>
      <c r="DJ194" s="14">
        <f>IF($J73&lt;&gt;"",$I73*IF(COUNTA(DK74:$DN74)=0,$J73,0),0)</f>
        <v>0</v>
      </c>
      <c r="DK194" s="14">
        <f>IF($J73&lt;&gt;"",$I73*IF(COUNTA(DL74:$DN74)=0,$J73,0),0)</f>
        <v>0</v>
      </c>
      <c r="DL194" s="14">
        <f>IF($J73&lt;&gt;"",$I73*IF(COUNTA(DM74:$DN74)=0,$J73,0),0)</f>
        <v>0</v>
      </c>
      <c r="DM194" s="14">
        <f>IF($J73&lt;&gt;"",$I73*IF(COUNTA(DN74:$DN74)=0,$J73,0),0)</f>
        <v>0</v>
      </c>
      <c r="DN194" s="14">
        <f>IF($J73&lt;&gt;"",$I73*IF(COUNTA(#REF!)=0,$J73,0),0)</f>
        <v>0</v>
      </c>
    </row>
    <row r="195" spans="11:118" x14ac:dyDescent="0.15">
      <c r="K195" s="14">
        <f>IF($J75&lt;&gt;"",$I75*IF(COUNTA(L76:$DN76)=0,$J75,0),0)</f>
        <v>0</v>
      </c>
      <c r="L195" s="14">
        <f>IF($J75&lt;&gt;"",$I75*IF(COUNTA(M76:$DN76)=0,$J75,0),0)</f>
        <v>0</v>
      </c>
      <c r="M195" s="14">
        <f>IF($J75&lt;&gt;"",$I75*IF(COUNTA(N76:$DN76)=0,$J75,0),0)</f>
        <v>0</v>
      </c>
      <c r="N195" s="14">
        <f>IF($J75&lt;&gt;"",$I75*IF(COUNTA(O76:$DN76)=0,$J75,0),0)</f>
        <v>0</v>
      </c>
      <c r="O195" s="14">
        <f>IF($J75&lt;&gt;"",$I75*IF(COUNTA(P76:$DN76)=0,$J75,0),0)</f>
        <v>0</v>
      </c>
      <c r="P195" s="14">
        <f>IF($J75&lt;&gt;"",$I75*IF(COUNTA(Q76:$DN76)=0,$J75,0),0)</f>
        <v>0</v>
      </c>
      <c r="Q195" s="14">
        <f>IF($J75&lt;&gt;"",$I75*IF(COUNTA(R76:$DN76)=0,$J75,0),0)</f>
        <v>0</v>
      </c>
      <c r="R195" s="14">
        <f>IF($J75&lt;&gt;"",$I75*IF(COUNTA(S76:$DN76)=0,$J75,0),0)</f>
        <v>0</v>
      </c>
      <c r="S195" s="14">
        <f>IF($J75&lt;&gt;"",$I75*IF(COUNTA(T76:$DN76)=0,$J75,0),0)</f>
        <v>0</v>
      </c>
      <c r="T195" s="14">
        <f>IF($J75&lt;&gt;"",$I75*IF(COUNTA(U76:$DN76)=0,$J75,0),0)</f>
        <v>0</v>
      </c>
      <c r="U195" s="14">
        <f>IF($J75&lt;&gt;"",$I75*IF(COUNTA(V76:$DN76)=0,$J75,0),0)</f>
        <v>0</v>
      </c>
      <c r="V195" s="14">
        <f>IF($J75&lt;&gt;"",$I75*IF(COUNTA(W76:$DN76)=0,$J75,0),0)</f>
        <v>0</v>
      </c>
      <c r="W195" s="14">
        <f>IF($J75&lt;&gt;"",$I75*IF(COUNTA(X76:$DN76)=0,$J75,0),0)</f>
        <v>0</v>
      </c>
      <c r="X195" s="14">
        <f>IF($J75&lt;&gt;"",$I75*IF(COUNTA(Y76:$DN76)=0,$J75,0),0)</f>
        <v>0</v>
      </c>
      <c r="Y195" s="14">
        <f>IF($J75&lt;&gt;"",$I75*IF(COUNTA(Z76:$DN76)=0,$J75,0),0)</f>
        <v>0</v>
      </c>
      <c r="Z195" s="14">
        <f>IF($J75&lt;&gt;"",$I75*IF(COUNTA(AA76:$DN76)=0,$J75,0),0)</f>
        <v>0</v>
      </c>
      <c r="AA195" s="14">
        <f>IF($J75&lt;&gt;"",$I75*IF(COUNTA(AB76:$DN76)=0,$J75,0),0)</f>
        <v>0</v>
      </c>
      <c r="AB195" s="14">
        <f>IF($J75&lt;&gt;"",$I75*IF(COUNTA(AC76:$DN76)=0,$J75,0),0)</f>
        <v>0</v>
      </c>
      <c r="AC195" s="14">
        <f>IF($J75&lt;&gt;"",$I75*IF(COUNTA(AD76:$DN76)=0,$J75,0),0)</f>
        <v>0</v>
      </c>
      <c r="AD195" s="14">
        <f>IF($J75&lt;&gt;"",$I75*IF(COUNTA(AE76:$DN76)=0,$J75,0),0)</f>
        <v>0</v>
      </c>
      <c r="AE195" s="14">
        <f>IF($J75&lt;&gt;"",$I75*IF(COUNTA(AF76:$DN76)=0,$J75,0),0)</f>
        <v>0</v>
      </c>
      <c r="AF195" s="14">
        <f>IF($J75&lt;&gt;"",$I75*IF(COUNTA(AG76:$DN76)=0,$J75,0),0)</f>
        <v>0</v>
      </c>
      <c r="AG195" s="14">
        <f>IF($J75&lt;&gt;"",$I75*IF(COUNTA(AH76:$DN76)=0,$J75,0),0)</f>
        <v>0</v>
      </c>
      <c r="AH195" s="14">
        <f>IF($J75&lt;&gt;"",$I75*IF(COUNTA(AI76:$DN76)=0,$J75,0),0)</f>
        <v>0</v>
      </c>
      <c r="AI195" s="14">
        <f>IF($J75&lt;&gt;"",$I75*IF(COUNTA(AJ76:$DN76)=0,$J75,0),0)</f>
        <v>0</v>
      </c>
      <c r="AJ195" s="14">
        <f>IF($J75&lt;&gt;"",$I75*IF(COUNTA(AK76:$DN76)=0,$J75,0),0)</f>
        <v>0</v>
      </c>
      <c r="AK195" s="14">
        <f>IF($J75&lt;&gt;"",$I75*IF(COUNTA(AL76:$DN76)=0,$J75,0),0)</f>
        <v>0</v>
      </c>
      <c r="AL195" s="14">
        <f>IF($J75&lt;&gt;"",$I75*IF(COUNTA(AM76:$DN76)=0,$J75,0),0)</f>
        <v>0</v>
      </c>
      <c r="AM195" s="14">
        <f>IF($J75&lt;&gt;"",$I75*IF(COUNTA(AN76:$DN76)=0,$J75,0),0)</f>
        <v>0</v>
      </c>
      <c r="AN195" s="14">
        <f>IF($J75&lt;&gt;"",$I75*IF(COUNTA(AO76:$DN76)=0,$J75,0),0)</f>
        <v>0</v>
      </c>
      <c r="AO195" s="14">
        <f>IF($J75&lt;&gt;"",$I75*IF(COUNTA(AP76:$DN76)=0,$J75,0),0)</f>
        <v>0</v>
      </c>
      <c r="AP195" s="14">
        <f>IF($J75&lt;&gt;"",$I75*IF(COUNTA(AQ76:$DN76)=0,$J75,0),0)</f>
        <v>0</v>
      </c>
      <c r="AQ195" s="14">
        <f>IF($J75&lt;&gt;"",$I75*IF(COUNTA(AR76:$DN76)=0,$J75,0),0)</f>
        <v>0</v>
      </c>
      <c r="AR195" s="14">
        <f>IF($J75&lt;&gt;"",$I75*IF(COUNTA(AS76:$DN76)=0,$J75,0),0)</f>
        <v>0</v>
      </c>
      <c r="AS195" s="14">
        <f>IF($J75&lt;&gt;"",$I75*IF(COUNTA(AT76:$DN76)=0,$J75,0),0)</f>
        <v>0</v>
      </c>
      <c r="AT195" s="14">
        <f>IF($J75&lt;&gt;"",$I75*IF(COUNTA(AU76:$DN76)=0,$J75,0),0)</f>
        <v>0</v>
      </c>
      <c r="AU195" s="14">
        <f>IF($J75&lt;&gt;"",$I75*IF(COUNTA(AV76:$DN76)=0,$J75,0),0)</f>
        <v>0</v>
      </c>
      <c r="AV195" s="14">
        <f>IF($J75&lt;&gt;"",$I75*IF(COUNTA(AW76:$DN76)=0,$J75,0),0)</f>
        <v>0</v>
      </c>
      <c r="AW195" s="14">
        <f>IF($J75&lt;&gt;"",$I75*IF(COUNTA(AX76:$DN76)=0,$J75,0),0)</f>
        <v>0</v>
      </c>
      <c r="AX195" s="14">
        <f>IF($J75&lt;&gt;"",$I75*IF(COUNTA(AY76:$DN76)=0,$J75,0),0)</f>
        <v>0</v>
      </c>
      <c r="AY195" s="14">
        <f>IF($J75&lt;&gt;"",$I75*IF(COUNTA(AZ76:$DN76)=0,$J75,0),0)</f>
        <v>0</v>
      </c>
      <c r="AZ195" s="14">
        <f>IF($J75&lt;&gt;"",$I75*IF(COUNTA(BA76:$DN76)=0,$J75,0),0)</f>
        <v>0</v>
      </c>
      <c r="BA195" s="14">
        <f>IF($J75&lt;&gt;"",$I75*IF(COUNTA(BB76:$DN76)=0,$J75,0),0)</f>
        <v>0</v>
      </c>
      <c r="BB195" s="14">
        <f>IF($J75&lt;&gt;"",$I75*IF(COUNTA(BC76:$DN76)=0,$J75,0),0)</f>
        <v>0</v>
      </c>
      <c r="BC195" s="14">
        <f>IF($J75&lt;&gt;"",$I75*IF(COUNTA(BD76:$DN76)=0,$J75,0),0)</f>
        <v>0</v>
      </c>
      <c r="BD195" s="14">
        <f>IF($J75&lt;&gt;"",$I75*IF(COUNTA(BE76:$DN76)=0,$J75,0),0)</f>
        <v>0</v>
      </c>
      <c r="BE195" s="14">
        <f>IF($J75&lt;&gt;"",$I75*IF(COUNTA(BF76:$DN76)=0,$J75,0),0)</f>
        <v>0</v>
      </c>
      <c r="BF195" s="14">
        <f>IF($J75&lt;&gt;"",$I75*IF(COUNTA(BG76:$DN76)=0,$J75,0),0)</f>
        <v>0</v>
      </c>
      <c r="BG195" s="14">
        <f>IF($J75&lt;&gt;"",$I75*IF(COUNTA(BH76:$DN76)=0,$J75,0),0)</f>
        <v>0</v>
      </c>
      <c r="BH195" s="14">
        <f>IF($J75&lt;&gt;"",$I75*IF(COUNTA(BI76:$DN76)=0,$J75,0),0)</f>
        <v>0</v>
      </c>
      <c r="BI195" s="14">
        <f>IF($J75&lt;&gt;"",$I75*IF(COUNTA(BJ76:$DN76)=0,$J75,0),0)</f>
        <v>0</v>
      </c>
      <c r="BJ195" s="14">
        <f>IF($J75&lt;&gt;"",$I75*IF(COUNTA(BK76:$DN76)=0,$J75,0),0)</f>
        <v>0</v>
      </c>
      <c r="BK195" s="14">
        <f>IF($J75&lt;&gt;"",$I75*IF(COUNTA(BL76:$DN76)=0,$J75,0),0)</f>
        <v>0</v>
      </c>
      <c r="BL195" s="14">
        <f>IF($J75&lt;&gt;"",$I75*IF(COUNTA(BM76:$DN76)=0,$J75,0),0)</f>
        <v>0</v>
      </c>
      <c r="BM195" s="14">
        <f>IF($J75&lt;&gt;"",$I75*IF(COUNTA(BN76:$DN76)=0,$J75,0),0)</f>
        <v>0</v>
      </c>
      <c r="BN195" s="14">
        <f>IF($J75&lt;&gt;"",$I75*IF(COUNTA(BO76:$DN76)=0,$J75,0),0)</f>
        <v>0</v>
      </c>
      <c r="BO195" s="14">
        <f>IF($J75&lt;&gt;"",$I75*IF(COUNTA(BP76:$DN76)=0,$J75,0),0)</f>
        <v>0</v>
      </c>
      <c r="BP195" s="14">
        <f>IF($J75&lt;&gt;"",$I75*IF(COUNTA(BQ76:$DN76)=0,$J75,0),0)</f>
        <v>0</v>
      </c>
      <c r="BQ195" s="14">
        <f>IF($J75&lt;&gt;"",$I75*IF(COUNTA(BR76:$DN76)=0,$J75,0),0)</f>
        <v>0</v>
      </c>
      <c r="BR195" s="14">
        <f>IF($J75&lt;&gt;"",$I75*IF(COUNTA(BS76:$DN76)=0,$J75,0),0)</f>
        <v>0</v>
      </c>
      <c r="BS195" s="14">
        <f>IF($J75&lt;&gt;"",$I75*IF(COUNTA(BT76:$DN76)=0,$J75,0),0)</f>
        <v>0</v>
      </c>
      <c r="BT195" s="14">
        <f>IF($J75&lt;&gt;"",$I75*IF(COUNTA(BU76:$DN76)=0,$J75,0),0)</f>
        <v>0</v>
      </c>
      <c r="BU195" s="14">
        <f>IF($J75&lt;&gt;"",$I75*IF(COUNTA(BV76:$DN76)=0,$J75,0),0)</f>
        <v>0</v>
      </c>
      <c r="BV195" s="14">
        <f>IF($J75&lt;&gt;"",$I75*IF(COUNTA(BW76:$DN76)=0,$J75,0),0)</f>
        <v>0</v>
      </c>
      <c r="BW195" s="14">
        <f>IF($J75&lt;&gt;"",$I75*IF(COUNTA(BX76:$DN76)=0,$J75,0),0)</f>
        <v>0</v>
      </c>
      <c r="BX195" s="14">
        <f>IF($J75&lt;&gt;"",$I75*IF(COUNTA(BY76:$DN76)=0,$J75,0),0)</f>
        <v>0</v>
      </c>
      <c r="BY195" s="14">
        <f>IF($J75&lt;&gt;"",$I75*IF(COUNTA(BZ76:$DN76)=0,$J75,0),0)</f>
        <v>0</v>
      </c>
      <c r="BZ195" s="14">
        <f>IF($J75&lt;&gt;"",$I75*IF(COUNTA(CA76:$DN76)=0,$J75,0),0)</f>
        <v>0</v>
      </c>
      <c r="CA195" s="14">
        <f>IF($J75&lt;&gt;"",$I75*IF(COUNTA(CB76:$DN76)=0,$J75,0),0)</f>
        <v>0</v>
      </c>
      <c r="CB195" s="14">
        <f>IF($J75&lt;&gt;"",$I75*IF(COUNTA(CC76:$DN76)=0,$J75,0),0)</f>
        <v>0</v>
      </c>
      <c r="CC195" s="14">
        <f>IF($J75&lt;&gt;"",$I75*IF(COUNTA(CD76:$DN76)=0,$J75,0),0)</f>
        <v>0</v>
      </c>
      <c r="CD195" s="14">
        <f>IF($J75&lt;&gt;"",$I75*IF(COUNTA(CE76:$DN76)=0,$J75,0),0)</f>
        <v>0</v>
      </c>
      <c r="CE195" s="14">
        <f>IF($J75&lt;&gt;"",$I75*IF(COUNTA(CF76:$DN76)=0,$J75,0),0)</f>
        <v>0</v>
      </c>
      <c r="CF195" s="14">
        <f>IF($J75&lt;&gt;"",$I75*IF(COUNTA(CG76:$DN76)=0,$J75,0),0)</f>
        <v>0</v>
      </c>
      <c r="CG195" s="14">
        <f>IF($J75&lt;&gt;"",$I75*IF(COUNTA(CH76:$DN76)=0,$J75,0),0)</f>
        <v>0</v>
      </c>
      <c r="CH195" s="14">
        <f>IF($J75&lt;&gt;"",$I75*IF(COUNTA(CI76:$DN76)=0,$J75,0),0)</f>
        <v>0</v>
      </c>
      <c r="CI195" s="14">
        <f>IF($J75&lt;&gt;"",$I75*IF(COUNTA(CJ76:$DN76)=0,$J75,0),0)</f>
        <v>0</v>
      </c>
      <c r="CJ195" s="14">
        <f>IF($J75&lt;&gt;"",$I75*IF(COUNTA(CK76:$DN76)=0,$J75,0),0)</f>
        <v>0</v>
      </c>
      <c r="CK195" s="14">
        <f>IF($J75&lt;&gt;"",$I75*IF(COUNTA(CL76:$DN76)=0,$J75,0),0)</f>
        <v>0</v>
      </c>
      <c r="CL195" s="14">
        <f>IF($J75&lt;&gt;"",$I75*IF(COUNTA(CM76:$DN76)=0,$J75,0),0)</f>
        <v>0</v>
      </c>
      <c r="CM195" s="14">
        <f>IF($J75&lt;&gt;"",$I75*IF(COUNTA(CN76:$DN76)=0,$J75,0),0)</f>
        <v>0</v>
      </c>
      <c r="CN195" s="14">
        <f>IF($J75&lt;&gt;"",$I75*IF(COUNTA(CO76:$DN76)=0,$J75,0),0)</f>
        <v>0</v>
      </c>
      <c r="CO195" s="14">
        <f>IF($J75&lt;&gt;"",$I75*IF(COUNTA(CP76:$DN76)=0,$J75,0),0)</f>
        <v>0</v>
      </c>
      <c r="CP195" s="14">
        <f>IF($J75&lt;&gt;"",$I75*IF(COUNTA(CQ76:$DN76)=0,$J75,0),0)</f>
        <v>0</v>
      </c>
      <c r="CQ195" s="14">
        <f>IF($J75&lt;&gt;"",$I75*IF(COUNTA(CR76:$DN76)=0,$J75,0),0)</f>
        <v>0</v>
      </c>
      <c r="CR195" s="14">
        <f>IF($J75&lt;&gt;"",$I75*IF(COUNTA(CS76:$DN76)=0,$J75,0),0)</f>
        <v>0</v>
      </c>
      <c r="CS195" s="14">
        <f>IF($J75&lt;&gt;"",$I75*IF(COUNTA(CT76:$DN76)=0,$J75,0),0)</f>
        <v>0</v>
      </c>
      <c r="CT195" s="14">
        <f>IF($J75&lt;&gt;"",$I75*IF(COUNTA(CU76:$DN76)=0,$J75,0),0)</f>
        <v>0</v>
      </c>
      <c r="CU195" s="14">
        <f>IF($J75&lt;&gt;"",$I75*IF(COUNTA(CV76:$DN76)=0,$J75,0),0)</f>
        <v>0</v>
      </c>
      <c r="CV195" s="14">
        <f>IF($J75&lt;&gt;"",$I75*IF(COUNTA(CW76:$DN76)=0,$J75,0),0)</f>
        <v>0</v>
      </c>
      <c r="CW195" s="14">
        <f>IF($J75&lt;&gt;"",$I75*IF(COUNTA(CX76:$DN76)=0,$J75,0),0)</f>
        <v>0</v>
      </c>
      <c r="CX195" s="14">
        <f>IF($J75&lt;&gt;"",$I75*IF(COUNTA(CY76:$DN76)=0,$J75,0),0)</f>
        <v>0</v>
      </c>
      <c r="CY195" s="14">
        <f>IF($J75&lt;&gt;"",$I75*IF(COUNTA(CZ76:$DN76)=0,$J75,0),0)</f>
        <v>0</v>
      </c>
      <c r="CZ195" s="14">
        <f>IF($J75&lt;&gt;"",$I75*IF(COUNTA(DA76:$DN76)=0,$J75,0),0)</f>
        <v>0</v>
      </c>
      <c r="DA195" s="14">
        <f>IF($J75&lt;&gt;"",$I75*IF(COUNTA(DB76:$DN76)=0,$J75,0),0)</f>
        <v>0</v>
      </c>
      <c r="DB195" s="14">
        <f>IF($J75&lt;&gt;"",$I75*IF(COUNTA(DC76:$DN76)=0,$J75,0),0)</f>
        <v>0</v>
      </c>
      <c r="DC195" s="14">
        <f>IF($J75&lt;&gt;"",$I75*IF(COUNTA(DD76:$DN76)=0,$J75,0),0)</f>
        <v>0</v>
      </c>
      <c r="DD195" s="14">
        <f>IF($J75&lt;&gt;"",$I75*IF(COUNTA(DE76:$DN76)=0,$J75,0),0)</f>
        <v>0</v>
      </c>
      <c r="DE195" s="14">
        <f>IF($J75&lt;&gt;"",$I75*IF(COUNTA(DF76:$DN76)=0,$J75,0),0)</f>
        <v>0</v>
      </c>
      <c r="DF195" s="14">
        <f>IF($J75&lt;&gt;"",$I75*IF(COUNTA(DG76:$DN76)=0,$J75,0),0)</f>
        <v>0</v>
      </c>
      <c r="DG195" s="14">
        <f>IF($J75&lt;&gt;"",$I75*IF(COUNTA(DH76:$DN76)=0,$J75,0),0)</f>
        <v>0</v>
      </c>
      <c r="DH195" s="14">
        <f>IF($J75&lt;&gt;"",$I75*IF(COUNTA(DI76:$DN76)=0,$J75,0),0)</f>
        <v>0</v>
      </c>
      <c r="DI195" s="14">
        <f>IF($J75&lt;&gt;"",$I75*IF(COUNTA(DJ76:$DN76)=0,$J75,0),0)</f>
        <v>0</v>
      </c>
      <c r="DJ195" s="14">
        <f>IF($J75&lt;&gt;"",$I75*IF(COUNTA(DK76:$DN76)=0,$J75,0),0)</f>
        <v>0</v>
      </c>
      <c r="DK195" s="14">
        <f>IF($J75&lt;&gt;"",$I75*IF(COUNTA(DL76:$DN76)=0,$J75,0),0)</f>
        <v>0</v>
      </c>
      <c r="DL195" s="14">
        <f>IF($J75&lt;&gt;"",$I75*IF(COUNTA(DM76:$DN76)=0,$J75,0),0)</f>
        <v>0</v>
      </c>
      <c r="DM195" s="14">
        <f>IF($J75&lt;&gt;"",$I75*IF(COUNTA(DN76:$DN76)=0,$J75,0),0)</f>
        <v>0</v>
      </c>
      <c r="DN195" s="14">
        <f>IF($J75&lt;&gt;"",$I75*IF(COUNTA(#REF!)=0,$J75,0),0)</f>
        <v>0</v>
      </c>
    </row>
    <row r="196" spans="11:118" x14ac:dyDescent="0.15">
      <c r="K196" s="14">
        <f>IF($J77&lt;&gt;"",$I77*IF(COUNTA(L78:$DN78)=0,$J77,0),0)</f>
        <v>0</v>
      </c>
      <c r="L196" s="14">
        <f>IF($J77&lt;&gt;"",$I77*IF(COUNTA(M78:$DN78)=0,$J77,0),0)</f>
        <v>0</v>
      </c>
      <c r="M196" s="14">
        <f>IF($J77&lt;&gt;"",$I77*IF(COUNTA(N78:$DN78)=0,$J77,0),0)</f>
        <v>0</v>
      </c>
      <c r="N196" s="14">
        <f>IF($J77&lt;&gt;"",$I77*IF(COUNTA(O78:$DN78)=0,$J77,0),0)</f>
        <v>0</v>
      </c>
      <c r="O196" s="14">
        <f>IF($J77&lt;&gt;"",$I77*IF(COUNTA(P78:$DN78)=0,$J77,0),0)</f>
        <v>0</v>
      </c>
      <c r="P196" s="14">
        <f>IF($J77&lt;&gt;"",$I77*IF(COUNTA(Q78:$DN78)=0,$J77,0),0)</f>
        <v>0</v>
      </c>
      <c r="Q196" s="14">
        <f>IF($J77&lt;&gt;"",$I77*IF(COUNTA(R78:$DN78)=0,$J77,0),0)</f>
        <v>0</v>
      </c>
      <c r="R196" s="14">
        <f>IF($J77&lt;&gt;"",$I77*IF(COUNTA(S78:$DN78)=0,$J77,0),0)</f>
        <v>0</v>
      </c>
      <c r="S196" s="14">
        <f>IF($J77&lt;&gt;"",$I77*IF(COUNTA(T78:$DN78)=0,$J77,0),0)</f>
        <v>0</v>
      </c>
      <c r="T196" s="14">
        <f>IF($J77&lt;&gt;"",$I77*IF(COUNTA(U78:$DN78)=0,$J77,0),0)</f>
        <v>0</v>
      </c>
      <c r="U196" s="14">
        <f>IF($J77&lt;&gt;"",$I77*IF(COUNTA(V78:$DN78)=0,$J77,0),0)</f>
        <v>0</v>
      </c>
      <c r="V196" s="14">
        <f>IF($J77&lt;&gt;"",$I77*IF(COUNTA(W78:$DN78)=0,$J77,0),0)</f>
        <v>0</v>
      </c>
      <c r="W196" s="14">
        <f>IF($J77&lt;&gt;"",$I77*IF(COUNTA(X78:$DN78)=0,$J77,0),0)</f>
        <v>0</v>
      </c>
      <c r="X196" s="14">
        <f>IF($J77&lt;&gt;"",$I77*IF(COUNTA(Y78:$DN78)=0,$J77,0),0)</f>
        <v>0</v>
      </c>
      <c r="Y196" s="14">
        <f>IF($J77&lt;&gt;"",$I77*IF(COUNTA(Z78:$DN78)=0,$J77,0),0)</f>
        <v>0</v>
      </c>
      <c r="Z196" s="14">
        <f>IF($J77&lt;&gt;"",$I77*IF(COUNTA(AA78:$DN78)=0,$J77,0),0)</f>
        <v>0</v>
      </c>
      <c r="AA196" s="14">
        <f>IF($J77&lt;&gt;"",$I77*IF(COUNTA(AB78:$DN78)=0,$J77,0),0)</f>
        <v>0</v>
      </c>
      <c r="AB196" s="14">
        <f>IF($J77&lt;&gt;"",$I77*IF(COUNTA(AC78:$DN78)=0,$J77,0),0)</f>
        <v>0</v>
      </c>
      <c r="AC196" s="14">
        <f>IF($J77&lt;&gt;"",$I77*IF(COUNTA(AD78:$DN78)=0,$J77,0),0)</f>
        <v>0</v>
      </c>
      <c r="AD196" s="14">
        <f>IF($J77&lt;&gt;"",$I77*IF(COUNTA(AE78:$DN78)=0,$J77,0),0)</f>
        <v>0</v>
      </c>
      <c r="AE196" s="14">
        <f>IF($J77&lt;&gt;"",$I77*IF(COUNTA(AF78:$DN78)=0,$J77,0),0)</f>
        <v>0</v>
      </c>
      <c r="AF196" s="14">
        <f>IF($J77&lt;&gt;"",$I77*IF(COUNTA(AG78:$DN78)=0,$J77,0),0)</f>
        <v>0</v>
      </c>
      <c r="AG196" s="14">
        <f>IF($J77&lt;&gt;"",$I77*IF(COUNTA(AH78:$DN78)=0,$J77,0),0)</f>
        <v>0</v>
      </c>
      <c r="AH196" s="14">
        <f>IF($J77&lt;&gt;"",$I77*IF(COUNTA(AI78:$DN78)=0,$J77,0),0)</f>
        <v>0</v>
      </c>
      <c r="AI196" s="14">
        <f>IF($J77&lt;&gt;"",$I77*IF(COUNTA(AJ78:$DN78)=0,$J77,0),0)</f>
        <v>0</v>
      </c>
      <c r="AJ196" s="14">
        <f>IF($J77&lt;&gt;"",$I77*IF(COUNTA(AK78:$DN78)=0,$J77,0),0)</f>
        <v>0</v>
      </c>
      <c r="AK196" s="14">
        <f>IF($J77&lt;&gt;"",$I77*IF(COUNTA(AL78:$DN78)=0,$J77,0),0)</f>
        <v>0</v>
      </c>
      <c r="AL196" s="14">
        <f>IF($J77&lt;&gt;"",$I77*IF(COUNTA(AM78:$DN78)=0,$J77,0),0)</f>
        <v>0</v>
      </c>
      <c r="AM196" s="14">
        <f>IF($J77&lt;&gt;"",$I77*IF(COUNTA(AN78:$DN78)=0,$J77,0),0)</f>
        <v>0</v>
      </c>
      <c r="AN196" s="14">
        <f>IF($J77&lt;&gt;"",$I77*IF(COUNTA(AO78:$DN78)=0,$J77,0),0)</f>
        <v>0</v>
      </c>
      <c r="AO196" s="14">
        <f>IF($J77&lt;&gt;"",$I77*IF(COUNTA(AP78:$DN78)=0,$J77,0),0)</f>
        <v>0</v>
      </c>
      <c r="AP196" s="14">
        <f>IF($J77&lt;&gt;"",$I77*IF(COUNTA(AQ78:$DN78)=0,$J77,0),0)</f>
        <v>0</v>
      </c>
      <c r="AQ196" s="14">
        <f>IF($J77&lt;&gt;"",$I77*IF(COUNTA(AR78:$DN78)=0,$J77,0),0)</f>
        <v>0</v>
      </c>
      <c r="AR196" s="14">
        <f>IF($J77&lt;&gt;"",$I77*IF(COUNTA(AS78:$DN78)=0,$J77,0),0)</f>
        <v>0</v>
      </c>
      <c r="AS196" s="14">
        <f>IF($J77&lt;&gt;"",$I77*IF(COUNTA(AT78:$DN78)=0,$J77,0),0)</f>
        <v>0</v>
      </c>
      <c r="AT196" s="14">
        <f>IF($J77&lt;&gt;"",$I77*IF(COUNTA(AU78:$DN78)=0,$J77,0),0)</f>
        <v>0</v>
      </c>
      <c r="AU196" s="14">
        <f>IF($J77&lt;&gt;"",$I77*IF(COUNTA(AV78:$DN78)=0,$J77,0),0)</f>
        <v>0</v>
      </c>
      <c r="AV196" s="14">
        <f>IF($J77&lt;&gt;"",$I77*IF(COUNTA(AW78:$DN78)=0,$J77,0),0)</f>
        <v>0</v>
      </c>
      <c r="AW196" s="14">
        <f>IF($J77&lt;&gt;"",$I77*IF(COUNTA(AX78:$DN78)=0,$J77,0),0)</f>
        <v>0</v>
      </c>
      <c r="AX196" s="14">
        <f>IF($J77&lt;&gt;"",$I77*IF(COUNTA(AY78:$DN78)=0,$J77,0),0)</f>
        <v>0</v>
      </c>
      <c r="AY196" s="14">
        <f>IF($J77&lt;&gt;"",$I77*IF(COUNTA(AZ78:$DN78)=0,$J77,0),0)</f>
        <v>0</v>
      </c>
      <c r="AZ196" s="14">
        <f>IF($J77&lt;&gt;"",$I77*IF(COUNTA(BA78:$DN78)=0,$J77,0),0)</f>
        <v>0</v>
      </c>
      <c r="BA196" s="14">
        <f>IF($J77&lt;&gt;"",$I77*IF(COUNTA(BB78:$DN78)=0,$J77,0),0)</f>
        <v>0</v>
      </c>
      <c r="BB196" s="14">
        <f>IF($J77&lt;&gt;"",$I77*IF(COUNTA(BC78:$DN78)=0,$J77,0),0)</f>
        <v>0</v>
      </c>
      <c r="BC196" s="14">
        <f>IF($J77&lt;&gt;"",$I77*IF(COUNTA(BD78:$DN78)=0,$J77,0),0)</f>
        <v>0</v>
      </c>
      <c r="BD196" s="14">
        <f>IF($J77&lt;&gt;"",$I77*IF(COUNTA(BE78:$DN78)=0,$J77,0),0)</f>
        <v>0</v>
      </c>
      <c r="BE196" s="14">
        <f>IF($J77&lt;&gt;"",$I77*IF(COUNTA(BF78:$DN78)=0,$J77,0),0)</f>
        <v>0</v>
      </c>
      <c r="BF196" s="14">
        <f>IF($J77&lt;&gt;"",$I77*IF(COUNTA(BG78:$DN78)=0,$J77,0),0)</f>
        <v>0</v>
      </c>
      <c r="BG196" s="14">
        <f>IF($J77&lt;&gt;"",$I77*IF(COUNTA(BH78:$DN78)=0,$J77,0),0)</f>
        <v>0</v>
      </c>
      <c r="BH196" s="14">
        <f>IF($J77&lt;&gt;"",$I77*IF(COUNTA(BI78:$DN78)=0,$J77,0),0)</f>
        <v>0</v>
      </c>
      <c r="BI196" s="14">
        <f>IF($J77&lt;&gt;"",$I77*IF(COUNTA(BJ78:$DN78)=0,$J77,0),0)</f>
        <v>0</v>
      </c>
      <c r="BJ196" s="14">
        <f>IF($J77&lt;&gt;"",$I77*IF(COUNTA(BK78:$DN78)=0,$J77,0),0)</f>
        <v>0</v>
      </c>
      <c r="BK196" s="14">
        <f>IF($J77&lt;&gt;"",$I77*IF(COUNTA(BL78:$DN78)=0,$J77,0),0)</f>
        <v>0</v>
      </c>
      <c r="BL196" s="14">
        <f>IF($J77&lt;&gt;"",$I77*IF(COUNTA(BM78:$DN78)=0,$J77,0),0)</f>
        <v>0</v>
      </c>
      <c r="BM196" s="14">
        <f>IF($J77&lt;&gt;"",$I77*IF(COUNTA(BN78:$DN78)=0,$J77,0),0)</f>
        <v>0</v>
      </c>
      <c r="BN196" s="14">
        <f>IF($J77&lt;&gt;"",$I77*IF(COUNTA(BO78:$DN78)=0,$J77,0),0)</f>
        <v>0</v>
      </c>
      <c r="BO196" s="14">
        <f>IF($J77&lt;&gt;"",$I77*IF(COUNTA(BP78:$DN78)=0,$J77,0),0)</f>
        <v>0</v>
      </c>
      <c r="BP196" s="14">
        <f>IF($J77&lt;&gt;"",$I77*IF(COUNTA(BQ78:$DN78)=0,$J77,0),0)</f>
        <v>0</v>
      </c>
      <c r="BQ196" s="14">
        <f>IF($J77&lt;&gt;"",$I77*IF(COUNTA(BR78:$DN78)=0,$J77,0),0)</f>
        <v>0</v>
      </c>
      <c r="BR196" s="14">
        <f>IF($J77&lt;&gt;"",$I77*IF(COUNTA(BS78:$DN78)=0,$J77,0),0)</f>
        <v>0</v>
      </c>
      <c r="BS196" s="14">
        <f>IF($J77&lt;&gt;"",$I77*IF(COUNTA(BT78:$DN78)=0,$J77,0),0)</f>
        <v>0</v>
      </c>
      <c r="BT196" s="14">
        <f>IF($J77&lt;&gt;"",$I77*IF(COUNTA(BU78:$DN78)=0,$J77,0),0)</f>
        <v>0</v>
      </c>
      <c r="BU196" s="14">
        <f>IF($J77&lt;&gt;"",$I77*IF(COUNTA(BV78:$DN78)=0,$J77,0),0)</f>
        <v>0</v>
      </c>
      <c r="BV196" s="14">
        <f>IF($J77&lt;&gt;"",$I77*IF(COUNTA(BW78:$DN78)=0,$J77,0),0)</f>
        <v>0</v>
      </c>
      <c r="BW196" s="14">
        <f>IF($J77&lt;&gt;"",$I77*IF(COUNTA(BX78:$DN78)=0,$J77,0),0)</f>
        <v>0</v>
      </c>
      <c r="BX196" s="14">
        <f>IF($J77&lt;&gt;"",$I77*IF(COUNTA(BY78:$DN78)=0,$J77,0),0)</f>
        <v>0</v>
      </c>
      <c r="BY196" s="14">
        <f>IF($J77&lt;&gt;"",$I77*IF(COUNTA(BZ78:$DN78)=0,$J77,0),0)</f>
        <v>0</v>
      </c>
      <c r="BZ196" s="14">
        <f>IF($J77&lt;&gt;"",$I77*IF(COUNTA(CA78:$DN78)=0,$J77,0),0)</f>
        <v>0</v>
      </c>
      <c r="CA196" s="14">
        <f>IF($J77&lt;&gt;"",$I77*IF(COUNTA(CB78:$DN78)=0,$J77,0),0)</f>
        <v>0</v>
      </c>
      <c r="CB196" s="14">
        <f>IF($J77&lt;&gt;"",$I77*IF(COUNTA(CC78:$DN78)=0,$J77,0),0)</f>
        <v>0</v>
      </c>
      <c r="CC196" s="14">
        <f>IF($J77&lt;&gt;"",$I77*IF(COUNTA(CD78:$DN78)=0,$J77,0),0)</f>
        <v>0</v>
      </c>
      <c r="CD196" s="14">
        <f>IF($J77&lt;&gt;"",$I77*IF(COUNTA(CE78:$DN78)=0,$J77,0),0)</f>
        <v>0</v>
      </c>
      <c r="CE196" s="14">
        <f>IF($J77&lt;&gt;"",$I77*IF(COUNTA(CF78:$DN78)=0,$J77,0),0)</f>
        <v>0</v>
      </c>
      <c r="CF196" s="14">
        <f>IF($J77&lt;&gt;"",$I77*IF(COUNTA(CG78:$DN78)=0,$J77,0),0)</f>
        <v>0</v>
      </c>
      <c r="CG196" s="14">
        <f>IF($J77&lt;&gt;"",$I77*IF(COUNTA(CH78:$DN78)=0,$J77,0),0)</f>
        <v>0</v>
      </c>
      <c r="CH196" s="14">
        <f>IF($J77&lt;&gt;"",$I77*IF(COUNTA(CI78:$DN78)=0,$J77,0),0)</f>
        <v>0</v>
      </c>
      <c r="CI196" s="14">
        <f>IF($J77&lt;&gt;"",$I77*IF(COUNTA(CJ78:$DN78)=0,$J77,0),0)</f>
        <v>0</v>
      </c>
      <c r="CJ196" s="14">
        <f>IF($J77&lt;&gt;"",$I77*IF(COUNTA(CK78:$DN78)=0,$J77,0),0)</f>
        <v>0</v>
      </c>
      <c r="CK196" s="14">
        <f>IF($J77&lt;&gt;"",$I77*IF(COUNTA(CL78:$DN78)=0,$J77,0),0)</f>
        <v>0</v>
      </c>
      <c r="CL196" s="14">
        <f>IF($J77&lt;&gt;"",$I77*IF(COUNTA(CM78:$DN78)=0,$J77,0),0)</f>
        <v>0</v>
      </c>
      <c r="CM196" s="14">
        <f>IF($J77&lt;&gt;"",$I77*IF(COUNTA(CN78:$DN78)=0,$J77,0),0)</f>
        <v>0</v>
      </c>
      <c r="CN196" s="14">
        <f>IF($J77&lt;&gt;"",$I77*IF(COUNTA(CO78:$DN78)=0,$J77,0),0)</f>
        <v>0</v>
      </c>
      <c r="CO196" s="14">
        <f>IF($J77&lt;&gt;"",$I77*IF(COUNTA(CP78:$DN78)=0,$J77,0),0)</f>
        <v>0</v>
      </c>
      <c r="CP196" s="14">
        <f>IF($J77&lt;&gt;"",$I77*IF(COUNTA(CQ78:$DN78)=0,$J77,0),0)</f>
        <v>0</v>
      </c>
      <c r="CQ196" s="14">
        <f>IF($J77&lt;&gt;"",$I77*IF(COUNTA(CR78:$DN78)=0,$J77,0),0)</f>
        <v>0</v>
      </c>
      <c r="CR196" s="14">
        <f>IF($J77&lt;&gt;"",$I77*IF(COUNTA(CS78:$DN78)=0,$J77,0),0)</f>
        <v>0</v>
      </c>
      <c r="CS196" s="14">
        <f>IF($J77&lt;&gt;"",$I77*IF(COUNTA(CT78:$DN78)=0,$J77,0),0)</f>
        <v>0</v>
      </c>
      <c r="CT196" s="14">
        <f>IF($J77&lt;&gt;"",$I77*IF(COUNTA(CU78:$DN78)=0,$J77,0),0)</f>
        <v>0</v>
      </c>
      <c r="CU196" s="14">
        <f>IF($J77&lt;&gt;"",$I77*IF(COUNTA(CV78:$DN78)=0,$J77,0),0)</f>
        <v>0</v>
      </c>
      <c r="CV196" s="14">
        <f>IF($J77&lt;&gt;"",$I77*IF(COUNTA(CW78:$DN78)=0,$J77,0),0)</f>
        <v>0</v>
      </c>
      <c r="CW196" s="14">
        <f>IF($J77&lt;&gt;"",$I77*IF(COUNTA(CX78:$DN78)=0,$J77,0),0)</f>
        <v>0</v>
      </c>
      <c r="CX196" s="14">
        <f>IF($J77&lt;&gt;"",$I77*IF(COUNTA(CY78:$DN78)=0,$J77,0),0)</f>
        <v>0</v>
      </c>
      <c r="CY196" s="14">
        <f>IF($J77&lt;&gt;"",$I77*IF(COUNTA(CZ78:$DN78)=0,$J77,0),0)</f>
        <v>0</v>
      </c>
      <c r="CZ196" s="14">
        <f>IF($J77&lt;&gt;"",$I77*IF(COUNTA(DA78:$DN78)=0,$J77,0),0)</f>
        <v>0</v>
      </c>
      <c r="DA196" s="14">
        <f>IF($J77&lt;&gt;"",$I77*IF(COUNTA(DB78:$DN78)=0,$J77,0),0)</f>
        <v>0</v>
      </c>
      <c r="DB196" s="14">
        <f>IF($J77&lt;&gt;"",$I77*IF(COUNTA(DC78:$DN78)=0,$J77,0),0)</f>
        <v>0</v>
      </c>
      <c r="DC196" s="14">
        <f>IF($J77&lt;&gt;"",$I77*IF(COUNTA(DD78:$DN78)=0,$J77,0),0)</f>
        <v>0</v>
      </c>
      <c r="DD196" s="14">
        <f>IF($J77&lt;&gt;"",$I77*IF(COUNTA(DE78:$DN78)=0,$J77,0),0)</f>
        <v>0</v>
      </c>
      <c r="DE196" s="14">
        <f>IF($J77&lt;&gt;"",$I77*IF(COUNTA(DF78:$DN78)=0,$J77,0),0)</f>
        <v>0</v>
      </c>
      <c r="DF196" s="14">
        <f>IF($J77&lt;&gt;"",$I77*IF(COUNTA(DG78:$DN78)=0,$J77,0),0)</f>
        <v>0</v>
      </c>
      <c r="DG196" s="14">
        <f>IF($J77&lt;&gt;"",$I77*IF(COUNTA(DH78:$DN78)=0,$J77,0),0)</f>
        <v>0</v>
      </c>
      <c r="DH196" s="14">
        <f>IF($J77&lt;&gt;"",$I77*IF(COUNTA(DI78:$DN78)=0,$J77,0),0)</f>
        <v>0</v>
      </c>
      <c r="DI196" s="14">
        <f>IF($J77&lt;&gt;"",$I77*IF(COUNTA(DJ78:$DN78)=0,$J77,0),0)</f>
        <v>0</v>
      </c>
      <c r="DJ196" s="14">
        <f>IF($J77&lt;&gt;"",$I77*IF(COUNTA(DK78:$DN78)=0,$J77,0),0)</f>
        <v>0</v>
      </c>
      <c r="DK196" s="14">
        <f>IF($J77&lt;&gt;"",$I77*IF(COUNTA(DL78:$DN78)=0,$J77,0),0)</f>
        <v>0</v>
      </c>
      <c r="DL196" s="14">
        <f>IF($J77&lt;&gt;"",$I77*IF(COUNTA(DM78:$DN78)=0,$J77,0),0)</f>
        <v>0</v>
      </c>
      <c r="DM196" s="14">
        <f>IF($J77&lt;&gt;"",$I77*IF(COUNTA(DN78:$DN78)=0,$J77,0),0)</f>
        <v>0</v>
      </c>
      <c r="DN196" s="14">
        <f>IF($J77&lt;&gt;"",$I77*IF(COUNTA(#REF!)=0,$J77,0),0)</f>
        <v>0</v>
      </c>
    </row>
    <row r="197" spans="11:118" x14ac:dyDescent="0.15">
      <c r="K197" s="14">
        <f>IF($J79&lt;&gt;"",$I79*IF(COUNTA(L80:$DN80)=0,$J79,0),0)</f>
        <v>0</v>
      </c>
      <c r="L197" s="14">
        <f>IF($J79&lt;&gt;"",$I79*IF(COUNTA(M80:$DN80)=0,$J79,0),0)</f>
        <v>0</v>
      </c>
      <c r="M197" s="14">
        <f>IF($J79&lt;&gt;"",$I79*IF(COUNTA(N80:$DN80)=0,$J79,0),0)</f>
        <v>0</v>
      </c>
      <c r="N197" s="14">
        <f>IF($J79&lt;&gt;"",$I79*IF(COUNTA(O80:$DN80)=0,$J79,0),0)</f>
        <v>0</v>
      </c>
      <c r="O197" s="14">
        <f>IF($J79&lt;&gt;"",$I79*IF(COUNTA(P80:$DN80)=0,$J79,0),0)</f>
        <v>0</v>
      </c>
      <c r="P197" s="14">
        <f>IF($J79&lt;&gt;"",$I79*IF(COUNTA(Q80:$DN80)=0,$J79,0),0)</f>
        <v>0</v>
      </c>
      <c r="Q197" s="14">
        <f>IF($J79&lt;&gt;"",$I79*IF(COUNTA(R80:$DN80)=0,$J79,0),0)</f>
        <v>0</v>
      </c>
      <c r="R197" s="14">
        <f>IF($J79&lt;&gt;"",$I79*IF(COUNTA(S80:$DN80)=0,$J79,0),0)</f>
        <v>0</v>
      </c>
      <c r="S197" s="14">
        <f>IF($J79&lt;&gt;"",$I79*IF(COUNTA(T80:$DN80)=0,$J79,0),0)</f>
        <v>0</v>
      </c>
      <c r="T197" s="14">
        <f>IF($J79&lt;&gt;"",$I79*IF(COUNTA(U80:$DN80)=0,$J79,0),0)</f>
        <v>0</v>
      </c>
      <c r="U197" s="14">
        <f>IF($J79&lt;&gt;"",$I79*IF(COUNTA(V80:$DN80)=0,$J79,0),0)</f>
        <v>0</v>
      </c>
      <c r="V197" s="14">
        <f>IF($J79&lt;&gt;"",$I79*IF(COUNTA(W80:$DN80)=0,$J79,0),0)</f>
        <v>0</v>
      </c>
      <c r="W197" s="14">
        <f>IF($J79&lt;&gt;"",$I79*IF(COUNTA(X80:$DN80)=0,$J79,0),0)</f>
        <v>0</v>
      </c>
      <c r="X197" s="14">
        <f>IF($J79&lt;&gt;"",$I79*IF(COUNTA(Y80:$DN80)=0,$J79,0),0)</f>
        <v>0</v>
      </c>
      <c r="Y197" s="14">
        <f>IF($J79&lt;&gt;"",$I79*IF(COUNTA(Z80:$DN80)=0,$J79,0),0)</f>
        <v>0</v>
      </c>
      <c r="Z197" s="14">
        <f>IF($J79&lt;&gt;"",$I79*IF(COUNTA(AA80:$DN80)=0,$J79,0),0)</f>
        <v>0</v>
      </c>
      <c r="AA197" s="14">
        <f>IF($J79&lt;&gt;"",$I79*IF(COUNTA(AB80:$DN80)=0,$J79,0),0)</f>
        <v>0</v>
      </c>
      <c r="AB197" s="14">
        <f>IF($J79&lt;&gt;"",$I79*IF(COUNTA(AC80:$DN80)=0,$J79,0),0)</f>
        <v>0</v>
      </c>
      <c r="AC197" s="14">
        <f>IF($J79&lt;&gt;"",$I79*IF(COUNTA(AD80:$DN80)=0,$J79,0),0)</f>
        <v>0</v>
      </c>
      <c r="AD197" s="14">
        <f>IF($J79&lt;&gt;"",$I79*IF(COUNTA(AE80:$DN80)=0,$J79,0),0)</f>
        <v>0</v>
      </c>
      <c r="AE197" s="14">
        <f>IF($J79&lt;&gt;"",$I79*IF(COUNTA(AF80:$DN80)=0,$J79,0),0)</f>
        <v>0</v>
      </c>
      <c r="AF197" s="14">
        <f>IF($J79&lt;&gt;"",$I79*IF(COUNTA(AG80:$DN80)=0,$J79,0),0)</f>
        <v>0</v>
      </c>
      <c r="AG197" s="14">
        <f>IF($J79&lt;&gt;"",$I79*IF(COUNTA(AH80:$DN80)=0,$J79,0),0)</f>
        <v>0</v>
      </c>
      <c r="AH197" s="14">
        <f>IF($J79&lt;&gt;"",$I79*IF(COUNTA(AI80:$DN80)=0,$J79,0),0)</f>
        <v>0</v>
      </c>
      <c r="AI197" s="14">
        <f>IF($J79&lt;&gt;"",$I79*IF(COUNTA(AJ80:$DN80)=0,$J79,0),0)</f>
        <v>0</v>
      </c>
      <c r="AJ197" s="14">
        <f>IF($J79&lt;&gt;"",$I79*IF(COUNTA(AK80:$DN80)=0,$J79,0),0)</f>
        <v>0</v>
      </c>
      <c r="AK197" s="14">
        <f>IF($J79&lt;&gt;"",$I79*IF(COUNTA(AL80:$DN80)=0,$J79,0),0)</f>
        <v>0</v>
      </c>
      <c r="AL197" s="14">
        <f>IF($J79&lt;&gt;"",$I79*IF(COUNTA(AM80:$DN80)=0,$J79,0),0)</f>
        <v>0</v>
      </c>
      <c r="AM197" s="14">
        <f>IF($J79&lt;&gt;"",$I79*IF(COUNTA(AN80:$DN80)=0,$J79,0),0)</f>
        <v>0</v>
      </c>
      <c r="AN197" s="14">
        <f>IF($J79&lt;&gt;"",$I79*IF(COUNTA(AO80:$DN80)=0,$J79,0),0)</f>
        <v>0</v>
      </c>
      <c r="AO197" s="14">
        <f>IF($J79&lt;&gt;"",$I79*IF(COUNTA(AP80:$DN80)=0,$J79,0),0)</f>
        <v>0</v>
      </c>
      <c r="AP197" s="14">
        <f>IF($J79&lt;&gt;"",$I79*IF(COUNTA(AQ80:$DN80)=0,$J79,0),0)</f>
        <v>0</v>
      </c>
      <c r="AQ197" s="14">
        <f>IF($J79&lt;&gt;"",$I79*IF(COUNTA(AR80:$DN80)=0,$J79,0),0)</f>
        <v>0</v>
      </c>
      <c r="AR197" s="14">
        <f>IF($J79&lt;&gt;"",$I79*IF(COUNTA(AS80:$DN80)=0,$J79,0),0)</f>
        <v>0</v>
      </c>
      <c r="AS197" s="14">
        <f>IF($J79&lt;&gt;"",$I79*IF(COUNTA(AT80:$DN80)=0,$J79,0),0)</f>
        <v>0</v>
      </c>
      <c r="AT197" s="14">
        <f>IF($J79&lt;&gt;"",$I79*IF(COUNTA(AU80:$DN80)=0,$J79,0),0)</f>
        <v>0</v>
      </c>
      <c r="AU197" s="14">
        <f>IF($J79&lt;&gt;"",$I79*IF(COUNTA(AV80:$DN80)=0,$J79,0),0)</f>
        <v>0</v>
      </c>
      <c r="AV197" s="14">
        <f>IF($J79&lt;&gt;"",$I79*IF(COUNTA(AW80:$DN80)=0,$J79,0),0)</f>
        <v>0</v>
      </c>
      <c r="AW197" s="14">
        <f>IF($J79&lt;&gt;"",$I79*IF(COUNTA(AX80:$DN80)=0,$J79,0),0)</f>
        <v>0</v>
      </c>
      <c r="AX197" s="14">
        <f>IF($J79&lt;&gt;"",$I79*IF(COUNTA(AY80:$DN80)=0,$J79,0),0)</f>
        <v>0</v>
      </c>
      <c r="AY197" s="14">
        <f>IF($J79&lt;&gt;"",$I79*IF(COUNTA(AZ80:$DN80)=0,$J79,0),0)</f>
        <v>0</v>
      </c>
      <c r="AZ197" s="14">
        <f>IF($J79&lt;&gt;"",$I79*IF(COUNTA(BA80:$DN80)=0,$J79,0),0)</f>
        <v>0</v>
      </c>
      <c r="BA197" s="14">
        <f>IF($J79&lt;&gt;"",$I79*IF(COUNTA(BB80:$DN80)=0,$J79,0),0)</f>
        <v>0</v>
      </c>
      <c r="BB197" s="14">
        <f>IF($J79&lt;&gt;"",$I79*IF(COUNTA(BC80:$DN80)=0,$J79,0),0)</f>
        <v>0</v>
      </c>
      <c r="BC197" s="14">
        <f>IF($J79&lt;&gt;"",$I79*IF(COUNTA(BD80:$DN80)=0,$J79,0),0)</f>
        <v>0</v>
      </c>
      <c r="BD197" s="14">
        <f>IF($J79&lt;&gt;"",$I79*IF(COUNTA(BE80:$DN80)=0,$J79,0),0)</f>
        <v>0</v>
      </c>
      <c r="BE197" s="14">
        <f>IF($J79&lt;&gt;"",$I79*IF(COUNTA(BF80:$DN80)=0,$J79,0),0)</f>
        <v>0</v>
      </c>
      <c r="BF197" s="14">
        <f>IF($J79&lt;&gt;"",$I79*IF(COUNTA(BG80:$DN80)=0,$J79,0),0)</f>
        <v>0</v>
      </c>
      <c r="BG197" s="14">
        <f>IF($J79&lt;&gt;"",$I79*IF(COUNTA(BH80:$DN80)=0,$J79,0),0)</f>
        <v>0</v>
      </c>
      <c r="BH197" s="14">
        <f>IF($J79&lt;&gt;"",$I79*IF(COUNTA(BI80:$DN80)=0,$J79,0),0)</f>
        <v>0</v>
      </c>
      <c r="BI197" s="14">
        <f>IF($J79&lt;&gt;"",$I79*IF(COUNTA(BJ80:$DN80)=0,$J79,0),0)</f>
        <v>0</v>
      </c>
      <c r="BJ197" s="14">
        <f>IF($J79&lt;&gt;"",$I79*IF(COUNTA(BK80:$DN80)=0,$J79,0),0)</f>
        <v>0</v>
      </c>
      <c r="BK197" s="14">
        <f>IF($J79&lt;&gt;"",$I79*IF(COUNTA(BL80:$DN80)=0,$J79,0),0)</f>
        <v>0</v>
      </c>
      <c r="BL197" s="14">
        <f>IF($J79&lt;&gt;"",$I79*IF(COUNTA(BM80:$DN80)=0,$J79,0),0)</f>
        <v>0</v>
      </c>
      <c r="BM197" s="14">
        <f>IF($J79&lt;&gt;"",$I79*IF(COUNTA(BN80:$DN80)=0,$J79,0),0)</f>
        <v>0</v>
      </c>
      <c r="BN197" s="14">
        <f>IF($J79&lt;&gt;"",$I79*IF(COUNTA(BO80:$DN80)=0,$J79,0),0)</f>
        <v>0</v>
      </c>
      <c r="BO197" s="14">
        <f>IF($J79&lt;&gt;"",$I79*IF(COUNTA(BP80:$DN80)=0,$J79,0),0)</f>
        <v>0</v>
      </c>
      <c r="BP197" s="14">
        <f>IF($J79&lt;&gt;"",$I79*IF(COUNTA(BQ80:$DN80)=0,$J79,0),0)</f>
        <v>0</v>
      </c>
      <c r="BQ197" s="14">
        <f>IF($J79&lt;&gt;"",$I79*IF(COUNTA(BR80:$DN80)=0,$J79,0),0)</f>
        <v>0</v>
      </c>
      <c r="BR197" s="14">
        <f>IF($J79&lt;&gt;"",$I79*IF(COUNTA(BS80:$DN80)=0,$J79,0),0)</f>
        <v>0</v>
      </c>
      <c r="BS197" s="14">
        <f>IF($J79&lt;&gt;"",$I79*IF(COUNTA(BT80:$DN80)=0,$J79,0),0)</f>
        <v>0</v>
      </c>
      <c r="BT197" s="14">
        <f>IF($J79&lt;&gt;"",$I79*IF(COUNTA(BU80:$DN80)=0,$J79,0),0)</f>
        <v>0</v>
      </c>
      <c r="BU197" s="14">
        <f>IF($J79&lt;&gt;"",$I79*IF(COUNTA(BV80:$DN80)=0,$J79,0),0)</f>
        <v>0</v>
      </c>
      <c r="BV197" s="14">
        <f>IF($J79&lt;&gt;"",$I79*IF(COUNTA(BW80:$DN80)=0,$J79,0),0)</f>
        <v>0</v>
      </c>
      <c r="BW197" s="14">
        <f>IF($J79&lt;&gt;"",$I79*IF(COUNTA(BX80:$DN80)=0,$J79,0),0)</f>
        <v>0</v>
      </c>
      <c r="BX197" s="14">
        <f>IF($J79&lt;&gt;"",$I79*IF(COUNTA(BY80:$DN80)=0,$J79,0),0)</f>
        <v>0</v>
      </c>
      <c r="BY197" s="14">
        <f>IF($J79&lt;&gt;"",$I79*IF(COUNTA(BZ80:$DN80)=0,$J79,0),0)</f>
        <v>0</v>
      </c>
      <c r="BZ197" s="14">
        <f>IF($J79&lt;&gt;"",$I79*IF(COUNTA(CA80:$DN80)=0,$J79,0),0)</f>
        <v>0</v>
      </c>
      <c r="CA197" s="14">
        <f>IF($J79&lt;&gt;"",$I79*IF(COUNTA(CB80:$DN80)=0,$J79,0),0)</f>
        <v>0</v>
      </c>
      <c r="CB197" s="14">
        <f>IF($J79&lt;&gt;"",$I79*IF(COUNTA(CC80:$DN80)=0,$J79,0),0)</f>
        <v>0</v>
      </c>
      <c r="CC197" s="14">
        <f>IF($J79&lt;&gt;"",$I79*IF(COUNTA(CD80:$DN80)=0,$J79,0),0)</f>
        <v>0</v>
      </c>
      <c r="CD197" s="14">
        <f>IF($J79&lt;&gt;"",$I79*IF(COUNTA(CE80:$DN80)=0,$J79,0),0)</f>
        <v>0</v>
      </c>
      <c r="CE197" s="14">
        <f>IF($J79&lt;&gt;"",$I79*IF(COUNTA(CF80:$DN80)=0,$J79,0),0)</f>
        <v>0</v>
      </c>
      <c r="CF197" s="14">
        <f>IF($J79&lt;&gt;"",$I79*IF(COUNTA(CG80:$DN80)=0,$J79,0),0)</f>
        <v>0</v>
      </c>
      <c r="CG197" s="14">
        <f>IF($J79&lt;&gt;"",$I79*IF(COUNTA(CH80:$DN80)=0,$J79,0),0)</f>
        <v>0</v>
      </c>
      <c r="CH197" s="14">
        <f>IF($J79&lt;&gt;"",$I79*IF(COUNTA(CI80:$DN80)=0,$J79,0),0)</f>
        <v>0</v>
      </c>
      <c r="CI197" s="14">
        <f>IF($J79&lt;&gt;"",$I79*IF(COUNTA(CJ80:$DN80)=0,$J79,0),0)</f>
        <v>0</v>
      </c>
      <c r="CJ197" s="14">
        <f>IF($J79&lt;&gt;"",$I79*IF(COUNTA(CK80:$DN80)=0,$J79,0),0)</f>
        <v>0</v>
      </c>
      <c r="CK197" s="14">
        <f>IF($J79&lt;&gt;"",$I79*IF(COUNTA(CL80:$DN80)=0,$J79,0),0)</f>
        <v>0</v>
      </c>
      <c r="CL197" s="14">
        <f>IF($J79&lt;&gt;"",$I79*IF(COUNTA(CM80:$DN80)=0,$J79,0),0)</f>
        <v>0</v>
      </c>
      <c r="CM197" s="14">
        <f>IF($J79&lt;&gt;"",$I79*IF(COUNTA(CN80:$DN80)=0,$J79,0),0)</f>
        <v>0</v>
      </c>
      <c r="CN197" s="14">
        <f>IF($J79&lt;&gt;"",$I79*IF(COUNTA(CO80:$DN80)=0,$J79,0),0)</f>
        <v>0</v>
      </c>
      <c r="CO197" s="14">
        <f>IF($J79&lt;&gt;"",$I79*IF(COUNTA(CP80:$DN80)=0,$J79,0),0)</f>
        <v>0</v>
      </c>
      <c r="CP197" s="14">
        <f>IF($J79&lt;&gt;"",$I79*IF(COUNTA(CQ80:$DN80)=0,$J79,0),0)</f>
        <v>0</v>
      </c>
      <c r="CQ197" s="14">
        <f>IF($J79&lt;&gt;"",$I79*IF(COUNTA(CR80:$DN80)=0,$J79,0),0)</f>
        <v>0</v>
      </c>
      <c r="CR197" s="14">
        <f>IF($J79&lt;&gt;"",$I79*IF(COUNTA(CS80:$DN80)=0,$J79,0),0)</f>
        <v>0</v>
      </c>
      <c r="CS197" s="14">
        <f>IF($J79&lt;&gt;"",$I79*IF(COUNTA(CT80:$DN80)=0,$J79,0),0)</f>
        <v>0</v>
      </c>
      <c r="CT197" s="14">
        <f>IF($J79&lt;&gt;"",$I79*IF(COUNTA(CU80:$DN80)=0,$J79,0),0)</f>
        <v>0</v>
      </c>
      <c r="CU197" s="14">
        <f>IF($J79&lt;&gt;"",$I79*IF(COUNTA(CV80:$DN80)=0,$J79,0),0)</f>
        <v>0</v>
      </c>
      <c r="CV197" s="14">
        <f>IF($J79&lt;&gt;"",$I79*IF(COUNTA(CW80:$DN80)=0,$J79,0),0)</f>
        <v>0</v>
      </c>
      <c r="CW197" s="14">
        <f>IF($J79&lt;&gt;"",$I79*IF(COUNTA(CX80:$DN80)=0,$J79,0),0)</f>
        <v>0</v>
      </c>
      <c r="CX197" s="14">
        <f>IF($J79&lt;&gt;"",$I79*IF(COUNTA(CY80:$DN80)=0,$J79,0),0)</f>
        <v>0</v>
      </c>
      <c r="CY197" s="14">
        <f>IF($J79&lt;&gt;"",$I79*IF(COUNTA(CZ80:$DN80)=0,$J79,0),0)</f>
        <v>0</v>
      </c>
      <c r="CZ197" s="14">
        <f>IF($J79&lt;&gt;"",$I79*IF(COUNTA(DA80:$DN80)=0,$J79,0),0)</f>
        <v>0</v>
      </c>
      <c r="DA197" s="14">
        <f>IF($J79&lt;&gt;"",$I79*IF(COUNTA(DB80:$DN80)=0,$J79,0),0)</f>
        <v>0</v>
      </c>
      <c r="DB197" s="14">
        <f>IF($J79&lt;&gt;"",$I79*IF(COUNTA(DC80:$DN80)=0,$J79,0),0)</f>
        <v>0</v>
      </c>
      <c r="DC197" s="14">
        <f>IF($J79&lt;&gt;"",$I79*IF(COUNTA(DD80:$DN80)=0,$J79,0),0)</f>
        <v>0</v>
      </c>
      <c r="DD197" s="14">
        <f>IF($J79&lt;&gt;"",$I79*IF(COUNTA(DE80:$DN80)=0,$J79,0),0)</f>
        <v>0</v>
      </c>
      <c r="DE197" s="14">
        <f>IF($J79&lt;&gt;"",$I79*IF(COUNTA(DF80:$DN80)=0,$J79,0),0)</f>
        <v>0</v>
      </c>
      <c r="DF197" s="14">
        <f>IF($J79&lt;&gt;"",$I79*IF(COUNTA(DG80:$DN80)=0,$J79,0),0)</f>
        <v>0</v>
      </c>
      <c r="DG197" s="14">
        <f>IF($J79&lt;&gt;"",$I79*IF(COUNTA(DH80:$DN80)=0,$J79,0),0)</f>
        <v>0</v>
      </c>
      <c r="DH197" s="14">
        <f>IF($J79&lt;&gt;"",$I79*IF(COUNTA(DI80:$DN80)=0,$J79,0),0)</f>
        <v>0</v>
      </c>
      <c r="DI197" s="14">
        <f>IF($J79&lt;&gt;"",$I79*IF(COUNTA(DJ80:$DN80)=0,$J79,0),0)</f>
        <v>0</v>
      </c>
      <c r="DJ197" s="14">
        <f>IF($J79&lt;&gt;"",$I79*IF(COUNTA(DK80:$DN80)=0,$J79,0),0)</f>
        <v>0</v>
      </c>
      <c r="DK197" s="14">
        <f>IF($J79&lt;&gt;"",$I79*IF(COUNTA(DL80:$DN80)=0,$J79,0),0)</f>
        <v>0</v>
      </c>
      <c r="DL197" s="14">
        <f>IF($J79&lt;&gt;"",$I79*IF(COUNTA(DM80:$DN80)=0,$J79,0),0)</f>
        <v>0</v>
      </c>
      <c r="DM197" s="14">
        <f>IF($J79&lt;&gt;"",$I79*IF(COUNTA(DN80:$DN80)=0,$J79,0),0)</f>
        <v>0</v>
      </c>
      <c r="DN197" s="14">
        <f>IF($J79&lt;&gt;"",$I79*IF(COUNTA(#REF!)=0,$J79,0),0)</f>
        <v>0</v>
      </c>
    </row>
    <row r="198" spans="11:118" x14ac:dyDescent="0.15">
      <c r="K198" s="14">
        <f>IF($J81&lt;&gt;"",$I81*IF(COUNTA(L82:$DN82)=0,$J81,0),0)</f>
        <v>0</v>
      </c>
      <c r="L198" s="14">
        <f>IF($J81&lt;&gt;"",$I81*IF(COUNTA(M82:$DN82)=0,$J81,0),0)</f>
        <v>0</v>
      </c>
      <c r="M198" s="14">
        <f>IF($J81&lt;&gt;"",$I81*IF(COUNTA(N82:$DN82)=0,$J81,0),0)</f>
        <v>0</v>
      </c>
      <c r="N198" s="14">
        <f>IF($J81&lt;&gt;"",$I81*IF(COUNTA(O82:$DN82)=0,$J81,0),0)</f>
        <v>0</v>
      </c>
      <c r="O198" s="14">
        <f>IF($J81&lt;&gt;"",$I81*IF(COUNTA(P82:$DN82)=0,$J81,0),0)</f>
        <v>0</v>
      </c>
      <c r="P198" s="14">
        <f>IF($J81&lt;&gt;"",$I81*IF(COUNTA(Q82:$DN82)=0,$J81,0),0)</f>
        <v>0</v>
      </c>
      <c r="Q198" s="14">
        <f>IF($J81&lt;&gt;"",$I81*IF(COUNTA(R82:$DN82)=0,$J81,0),0)</f>
        <v>0</v>
      </c>
      <c r="R198" s="14">
        <f>IF($J81&lt;&gt;"",$I81*IF(COUNTA(S82:$DN82)=0,$J81,0),0)</f>
        <v>0</v>
      </c>
      <c r="S198" s="14">
        <f>IF($J81&lt;&gt;"",$I81*IF(COUNTA(T82:$DN82)=0,$J81,0),0)</f>
        <v>0</v>
      </c>
      <c r="T198" s="14">
        <f>IF($J81&lt;&gt;"",$I81*IF(COUNTA(U82:$DN82)=0,$J81,0),0)</f>
        <v>0</v>
      </c>
      <c r="U198" s="14">
        <f>IF($J81&lt;&gt;"",$I81*IF(COUNTA(V82:$DN82)=0,$J81,0),0)</f>
        <v>0</v>
      </c>
      <c r="V198" s="14">
        <f>IF($J81&lt;&gt;"",$I81*IF(COUNTA(W82:$DN82)=0,$J81,0),0)</f>
        <v>0</v>
      </c>
      <c r="W198" s="14">
        <f>IF($J81&lt;&gt;"",$I81*IF(COUNTA(X82:$DN82)=0,$J81,0),0)</f>
        <v>0</v>
      </c>
      <c r="X198" s="14">
        <f>IF($J81&lt;&gt;"",$I81*IF(COUNTA(Y82:$DN82)=0,$J81,0),0)</f>
        <v>0</v>
      </c>
      <c r="Y198" s="14">
        <f>IF($J81&lt;&gt;"",$I81*IF(COUNTA(Z82:$DN82)=0,$J81,0),0)</f>
        <v>0</v>
      </c>
      <c r="Z198" s="14">
        <f>IF($J81&lt;&gt;"",$I81*IF(COUNTA(AA82:$DN82)=0,$J81,0),0)</f>
        <v>0</v>
      </c>
      <c r="AA198" s="14">
        <f>IF($J81&lt;&gt;"",$I81*IF(COUNTA(AB82:$DN82)=0,$J81,0),0)</f>
        <v>0</v>
      </c>
      <c r="AB198" s="14">
        <f>IF($J81&lt;&gt;"",$I81*IF(COUNTA(AC82:$DN82)=0,$J81,0),0)</f>
        <v>0</v>
      </c>
      <c r="AC198" s="14">
        <f>IF($J81&lt;&gt;"",$I81*IF(COUNTA(AD82:$DN82)=0,$J81,0),0)</f>
        <v>0</v>
      </c>
      <c r="AD198" s="14">
        <f>IF($J81&lt;&gt;"",$I81*IF(COUNTA(AE82:$DN82)=0,$J81,0),0)</f>
        <v>0</v>
      </c>
      <c r="AE198" s="14">
        <f>IF($J81&lt;&gt;"",$I81*IF(COUNTA(AF82:$DN82)=0,$J81,0),0)</f>
        <v>0</v>
      </c>
      <c r="AF198" s="14">
        <f>IF($J81&lt;&gt;"",$I81*IF(COUNTA(AG82:$DN82)=0,$J81,0),0)</f>
        <v>0</v>
      </c>
      <c r="AG198" s="14">
        <f>IF($J81&lt;&gt;"",$I81*IF(COUNTA(AH82:$DN82)=0,$J81,0),0)</f>
        <v>0</v>
      </c>
      <c r="AH198" s="14">
        <f>IF($J81&lt;&gt;"",$I81*IF(COUNTA(AI82:$DN82)=0,$J81,0),0)</f>
        <v>0</v>
      </c>
      <c r="AI198" s="14">
        <f>IF($J81&lt;&gt;"",$I81*IF(COUNTA(AJ82:$DN82)=0,$J81,0),0)</f>
        <v>0</v>
      </c>
      <c r="AJ198" s="14">
        <f>IF($J81&lt;&gt;"",$I81*IF(COUNTA(AK82:$DN82)=0,$J81,0),0)</f>
        <v>0</v>
      </c>
      <c r="AK198" s="14">
        <f>IF($J81&lt;&gt;"",$I81*IF(COUNTA(AL82:$DN82)=0,$J81,0),0)</f>
        <v>0</v>
      </c>
      <c r="AL198" s="14">
        <f>IF($J81&lt;&gt;"",$I81*IF(COUNTA(AM82:$DN82)=0,$J81,0),0)</f>
        <v>0</v>
      </c>
      <c r="AM198" s="14">
        <f>IF($J81&lt;&gt;"",$I81*IF(COUNTA(AN82:$DN82)=0,$J81,0),0)</f>
        <v>0</v>
      </c>
      <c r="AN198" s="14">
        <f>IF($J81&lt;&gt;"",$I81*IF(COUNTA(AO82:$DN82)=0,$J81,0),0)</f>
        <v>0</v>
      </c>
      <c r="AO198" s="14">
        <f>IF($J81&lt;&gt;"",$I81*IF(COUNTA(AP82:$DN82)=0,$J81,0),0)</f>
        <v>0</v>
      </c>
      <c r="AP198" s="14">
        <f>IF($J81&lt;&gt;"",$I81*IF(COUNTA(AQ82:$DN82)=0,$J81,0),0)</f>
        <v>0</v>
      </c>
      <c r="AQ198" s="14">
        <f>IF($J81&lt;&gt;"",$I81*IF(COUNTA(AR82:$DN82)=0,$J81,0),0)</f>
        <v>0</v>
      </c>
      <c r="AR198" s="14">
        <f>IF($J81&lt;&gt;"",$I81*IF(COUNTA(AS82:$DN82)=0,$J81,0),0)</f>
        <v>0</v>
      </c>
      <c r="AS198" s="14">
        <f>IF($J81&lt;&gt;"",$I81*IF(COUNTA(AT82:$DN82)=0,$J81,0),0)</f>
        <v>0</v>
      </c>
      <c r="AT198" s="14">
        <f>IF($J81&lt;&gt;"",$I81*IF(COUNTA(AU82:$DN82)=0,$J81,0),0)</f>
        <v>0</v>
      </c>
      <c r="AU198" s="14">
        <f>IF($J81&lt;&gt;"",$I81*IF(COUNTA(AV82:$DN82)=0,$J81,0),0)</f>
        <v>0</v>
      </c>
      <c r="AV198" s="14">
        <f>IF($J81&lt;&gt;"",$I81*IF(COUNTA(AW82:$DN82)=0,$J81,0),0)</f>
        <v>0</v>
      </c>
      <c r="AW198" s="14">
        <f>IF($J81&lt;&gt;"",$I81*IF(COUNTA(AX82:$DN82)=0,$J81,0),0)</f>
        <v>0</v>
      </c>
      <c r="AX198" s="14">
        <f>IF($J81&lt;&gt;"",$I81*IF(COUNTA(AY82:$DN82)=0,$J81,0),0)</f>
        <v>0</v>
      </c>
      <c r="AY198" s="14">
        <f>IF($J81&lt;&gt;"",$I81*IF(COUNTA(AZ82:$DN82)=0,$J81,0),0)</f>
        <v>0</v>
      </c>
      <c r="AZ198" s="14">
        <f>IF($J81&lt;&gt;"",$I81*IF(COUNTA(BA82:$DN82)=0,$J81,0),0)</f>
        <v>0</v>
      </c>
      <c r="BA198" s="14">
        <f>IF($J81&lt;&gt;"",$I81*IF(COUNTA(BB82:$DN82)=0,$J81,0),0)</f>
        <v>0</v>
      </c>
      <c r="BB198" s="14">
        <f>IF($J81&lt;&gt;"",$I81*IF(COUNTA(BC82:$DN82)=0,$J81,0),0)</f>
        <v>0</v>
      </c>
      <c r="BC198" s="14">
        <f>IF($J81&lt;&gt;"",$I81*IF(COUNTA(BD82:$DN82)=0,$J81,0),0)</f>
        <v>0</v>
      </c>
      <c r="BD198" s="14">
        <f>IF($J81&lt;&gt;"",$I81*IF(COUNTA(BE82:$DN82)=0,$J81,0),0)</f>
        <v>0</v>
      </c>
      <c r="BE198" s="14">
        <f>IF($J81&lt;&gt;"",$I81*IF(COUNTA(BF82:$DN82)=0,$J81,0),0)</f>
        <v>0</v>
      </c>
      <c r="BF198" s="14">
        <f>IF($J81&lt;&gt;"",$I81*IF(COUNTA(BG82:$DN82)=0,$J81,0),0)</f>
        <v>0</v>
      </c>
      <c r="BG198" s="14">
        <f>IF($J81&lt;&gt;"",$I81*IF(COUNTA(BH82:$DN82)=0,$J81,0),0)</f>
        <v>0</v>
      </c>
      <c r="BH198" s="14">
        <f>IF($J81&lt;&gt;"",$I81*IF(COUNTA(BI82:$DN82)=0,$J81,0),0)</f>
        <v>0</v>
      </c>
      <c r="BI198" s="14">
        <f>IF($J81&lt;&gt;"",$I81*IF(COUNTA(BJ82:$DN82)=0,$J81,0),0)</f>
        <v>0</v>
      </c>
      <c r="BJ198" s="14">
        <f>IF($J81&lt;&gt;"",$I81*IF(COUNTA(BK82:$DN82)=0,$J81,0),0)</f>
        <v>0</v>
      </c>
      <c r="BK198" s="14">
        <f>IF($J81&lt;&gt;"",$I81*IF(COUNTA(BL82:$DN82)=0,$J81,0),0)</f>
        <v>0</v>
      </c>
      <c r="BL198" s="14">
        <f>IF($J81&lt;&gt;"",$I81*IF(COUNTA(BM82:$DN82)=0,$J81,0),0)</f>
        <v>0</v>
      </c>
      <c r="BM198" s="14">
        <f>IF($J81&lt;&gt;"",$I81*IF(COUNTA(BN82:$DN82)=0,$J81,0),0)</f>
        <v>0</v>
      </c>
      <c r="BN198" s="14">
        <f>IF($J81&lt;&gt;"",$I81*IF(COUNTA(BO82:$DN82)=0,$J81,0),0)</f>
        <v>0</v>
      </c>
      <c r="BO198" s="14">
        <f>IF($J81&lt;&gt;"",$I81*IF(COUNTA(BP82:$DN82)=0,$J81,0),0)</f>
        <v>0</v>
      </c>
      <c r="BP198" s="14">
        <f>IF($J81&lt;&gt;"",$I81*IF(COUNTA(BQ82:$DN82)=0,$J81,0),0)</f>
        <v>0</v>
      </c>
      <c r="BQ198" s="14">
        <f>IF($J81&lt;&gt;"",$I81*IF(COUNTA(BR82:$DN82)=0,$J81,0),0)</f>
        <v>0</v>
      </c>
      <c r="BR198" s="14">
        <f>IF($J81&lt;&gt;"",$I81*IF(COUNTA(BS82:$DN82)=0,$J81,0),0)</f>
        <v>0</v>
      </c>
      <c r="BS198" s="14">
        <f>IF($J81&lt;&gt;"",$I81*IF(COUNTA(BT82:$DN82)=0,$J81,0),0)</f>
        <v>0</v>
      </c>
      <c r="BT198" s="14">
        <f>IF($J81&lt;&gt;"",$I81*IF(COUNTA(BU82:$DN82)=0,$J81,0),0)</f>
        <v>0</v>
      </c>
      <c r="BU198" s="14">
        <f>IF($J81&lt;&gt;"",$I81*IF(COUNTA(BV82:$DN82)=0,$J81,0),0)</f>
        <v>0</v>
      </c>
      <c r="BV198" s="14">
        <f>IF($J81&lt;&gt;"",$I81*IF(COUNTA(BW82:$DN82)=0,$J81,0),0)</f>
        <v>0</v>
      </c>
      <c r="BW198" s="14">
        <f>IF($J81&lt;&gt;"",$I81*IF(COUNTA(BX82:$DN82)=0,$J81,0),0)</f>
        <v>0</v>
      </c>
      <c r="BX198" s="14">
        <f>IF($J81&lt;&gt;"",$I81*IF(COUNTA(BY82:$DN82)=0,$J81,0),0)</f>
        <v>0</v>
      </c>
      <c r="BY198" s="14">
        <f>IF($J81&lt;&gt;"",$I81*IF(COUNTA(BZ82:$DN82)=0,$J81,0),0)</f>
        <v>0</v>
      </c>
      <c r="BZ198" s="14">
        <f>IF($J81&lt;&gt;"",$I81*IF(COUNTA(CA82:$DN82)=0,$J81,0),0)</f>
        <v>0</v>
      </c>
      <c r="CA198" s="14">
        <f>IF($J81&lt;&gt;"",$I81*IF(COUNTA(CB82:$DN82)=0,$J81,0),0)</f>
        <v>0</v>
      </c>
      <c r="CB198" s="14">
        <f>IF($J81&lt;&gt;"",$I81*IF(COUNTA(CC82:$DN82)=0,$J81,0),0)</f>
        <v>0</v>
      </c>
      <c r="CC198" s="14">
        <f>IF($J81&lt;&gt;"",$I81*IF(COUNTA(CD82:$DN82)=0,$J81,0),0)</f>
        <v>0</v>
      </c>
      <c r="CD198" s="14">
        <f>IF($J81&lt;&gt;"",$I81*IF(COUNTA(CE82:$DN82)=0,$J81,0),0)</f>
        <v>0</v>
      </c>
      <c r="CE198" s="14">
        <f>IF($J81&lt;&gt;"",$I81*IF(COUNTA(CF82:$DN82)=0,$J81,0),0)</f>
        <v>0</v>
      </c>
      <c r="CF198" s="14">
        <f>IF($J81&lt;&gt;"",$I81*IF(COUNTA(CG82:$DN82)=0,$J81,0),0)</f>
        <v>0</v>
      </c>
      <c r="CG198" s="14">
        <f>IF($J81&lt;&gt;"",$I81*IF(COUNTA(CH82:$DN82)=0,$J81,0),0)</f>
        <v>0</v>
      </c>
      <c r="CH198" s="14">
        <f>IF($J81&lt;&gt;"",$I81*IF(COUNTA(CI82:$DN82)=0,$J81,0),0)</f>
        <v>0</v>
      </c>
      <c r="CI198" s="14">
        <f>IF($J81&lt;&gt;"",$I81*IF(COUNTA(CJ82:$DN82)=0,$J81,0),0)</f>
        <v>0</v>
      </c>
      <c r="CJ198" s="14">
        <f>IF($J81&lt;&gt;"",$I81*IF(COUNTA(CK82:$DN82)=0,$J81,0),0)</f>
        <v>0</v>
      </c>
      <c r="CK198" s="14">
        <f>IF($J81&lt;&gt;"",$I81*IF(COUNTA(CL82:$DN82)=0,$J81,0),0)</f>
        <v>0</v>
      </c>
      <c r="CL198" s="14">
        <f>IF($J81&lt;&gt;"",$I81*IF(COUNTA(CM82:$DN82)=0,$J81,0),0)</f>
        <v>0</v>
      </c>
      <c r="CM198" s="14">
        <f>IF($J81&lt;&gt;"",$I81*IF(COUNTA(CN82:$DN82)=0,$J81,0),0)</f>
        <v>0</v>
      </c>
      <c r="CN198" s="14">
        <f>IF($J81&lt;&gt;"",$I81*IF(COUNTA(CO82:$DN82)=0,$J81,0),0)</f>
        <v>0</v>
      </c>
      <c r="CO198" s="14">
        <f>IF($J81&lt;&gt;"",$I81*IF(COUNTA(CP82:$DN82)=0,$J81,0),0)</f>
        <v>0</v>
      </c>
      <c r="CP198" s="14">
        <f>IF($J81&lt;&gt;"",$I81*IF(COUNTA(CQ82:$DN82)=0,$J81,0),0)</f>
        <v>0</v>
      </c>
      <c r="CQ198" s="14">
        <f>IF($J81&lt;&gt;"",$I81*IF(COUNTA(CR82:$DN82)=0,$J81,0),0)</f>
        <v>0</v>
      </c>
      <c r="CR198" s="14">
        <f>IF($J81&lt;&gt;"",$I81*IF(COUNTA(CS82:$DN82)=0,$J81,0),0)</f>
        <v>0</v>
      </c>
      <c r="CS198" s="14">
        <f>IF($J81&lt;&gt;"",$I81*IF(COUNTA(CT82:$DN82)=0,$J81,0),0)</f>
        <v>0</v>
      </c>
      <c r="CT198" s="14">
        <f>IF($J81&lt;&gt;"",$I81*IF(COUNTA(CU82:$DN82)=0,$J81,0),0)</f>
        <v>0</v>
      </c>
      <c r="CU198" s="14">
        <f>IF($J81&lt;&gt;"",$I81*IF(COUNTA(CV82:$DN82)=0,$J81,0),0)</f>
        <v>0</v>
      </c>
      <c r="CV198" s="14">
        <f>IF($J81&lt;&gt;"",$I81*IF(COUNTA(CW82:$DN82)=0,$J81,0),0)</f>
        <v>0</v>
      </c>
      <c r="CW198" s="14">
        <f>IF($J81&lt;&gt;"",$I81*IF(COUNTA(CX82:$DN82)=0,$J81,0),0)</f>
        <v>0</v>
      </c>
      <c r="CX198" s="14">
        <f>IF($J81&lt;&gt;"",$I81*IF(COUNTA(CY82:$DN82)=0,$J81,0),0)</f>
        <v>0</v>
      </c>
      <c r="CY198" s="14">
        <f>IF($J81&lt;&gt;"",$I81*IF(COUNTA(CZ82:$DN82)=0,$J81,0),0)</f>
        <v>0</v>
      </c>
      <c r="CZ198" s="14">
        <f>IF($J81&lt;&gt;"",$I81*IF(COUNTA(DA82:$DN82)=0,$J81,0),0)</f>
        <v>0</v>
      </c>
      <c r="DA198" s="14">
        <f>IF($J81&lt;&gt;"",$I81*IF(COUNTA(DB82:$DN82)=0,$J81,0),0)</f>
        <v>0</v>
      </c>
      <c r="DB198" s="14">
        <f>IF($J81&lt;&gt;"",$I81*IF(COUNTA(DC82:$DN82)=0,$J81,0),0)</f>
        <v>0</v>
      </c>
      <c r="DC198" s="14">
        <f>IF($J81&lt;&gt;"",$I81*IF(COUNTA(DD82:$DN82)=0,$J81,0),0)</f>
        <v>0</v>
      </c>
      <c r="DD198" s="14">
        <f>IF($J81&lt;&gt;"",$I81*IF(COUNTA(DE82:$DN82)=0,$J81,0),0)</f>
        <v>0</v>
      </c>
      <c r="DE198" s="14">
        <f>IF($J81&lt;&gt;"",$I81*IF(COUNTA(DF82:$DN82)=0,$J81,0),0)</f>
        <v>0</v>
      </c>
      <c r="DF198" s="14">
        <f>IF($J81&lt;&gt;"",$I81*IF(COUNTA(DG82:$DN82)=0,$J81,0),0)</f>
        <v>0</v>
      </c>
      <c r="DG198" s="14">
        <f>IF($J81&lt;&gt;"",$I81*IF(COUNTA(DH82:$DN82)=0,$J81,0),0)</f>
        <v>0</v>
      </c>
      <c r="DH198" s="14">
        <f>IF($J81&lt;&gt;"",$I81*IF(COUNTA(DI82:$DN82)=0,$J81,0),0)</f>
        <v>0</v>
      </c>
      <c r="DI198" s="14">
        <f>IF($J81&lt;&gt;"",$I81*IF(COUNTA(DJ82:$DN82)=0,$J81,0),0)</f>
        <v>0</v>
      </c>
      <c r="DJ198" s="14">
        <f>IF($J81&lt;&gt;"",$I81*IF(COUNTA(DK82:$DN82)=0,$J81,0),0)</f>
        <v>0</v>
      </c>
      <c r="DK198" s="14">
        <f>IF($J81&lt;&gt;"",$I81*IF(COUNTA(DL82:$DN82)=0,$J81,0),0)</f>
        <v>0</v>
      </c>
      <c r="DL198" s="14">
        <f>IF($J81&lt;&gt;"",$I81*IF(COUNTA(DM82:$DN82)=0,$J81,0),0)</f>
        <v>0</v>
      </c>
      <c r="DM198" s="14">
        <f>IF($J81&lt;&gt;"",$I81*IF(COUNTA(DN82:$DN82)=0,$J81,0),0)</f>
        <v>0</v>
      </c>
      <c r="DN198" s="14">
        <f>IF($J81&lt;&gt;"",$I81*IF(COUNTA(#REF!)=0,$J81,0),0)</f>
        <v>0</v>
      </c>
    </row>
    <row r="199" spans="11:118" x14ac:dyDescent="0.15">
      <c r="K199" s="14">
        <f>IF($J83&lt;&gt;"",$I83*IF(COUNTA(L84:$DN84)=0,$J83,0),0)</f>
        <v>0</v>
      </c>
      <c r="L199" s="14">
        <f>IF($J83&lt;&gt;"",$I83*IF(COUNTA(M84:$DN84)=0,$J83,0),0)</f>
        <v>0</v>
      </c>
      <c r="M199" s="14">
        <f>IF($J83&lt;&gt;"",$I83*IF(COUNTA(N84:$DN84)=0,$J83,0),0)</f>
        <v>0</v>
      </c>
      <c r="N199" s="14">
        <f>IF($J83&lt;&gt;"",$I83*IF(COUNTA(O84:$DN84)=0,$J83,0),0)</f>
        <v>0</v>
      </c>
      <c r="O199" s="14">
        <f>IF($J83&lt;&gt;"",$I83*IF(COUNTA(P84:$DN84)=0,$J83,0),0)</f>
        <v>0</v>
      </c>
      <c r="P199" s="14">
        <f>IF($J83&lt;&gt;"",$I83*IF(COUNTA(Q84:$DN84)=0,$J83,0),0)</f>
        <v>0</v>
      </c>
      <c r="Q199" s="14">
        <f>IF($J83&lt;&gt;"",$I83*IF(COUNTA(R84:$DN84)=0,$J83,0),0)</f>
        <v>0</v>
      </c>
      <c r="R199" s="14">
        <f>IF($J83&lt;&gt;"",$I83*IF(COUNTA(S84:$DN84)=0,$J83,0),0)</f>
        <v>0</v>
      </c>
      <c r="S199" s="14">
        <f>IF($J83&lt;&gt;"",$I83*IF(COUNTA(T84:$DN84)=0,$J83,0),0)</f>
        <v>0</v>
      </c>
      <c r="T199" s="14">
        <f>IF($J83&lt;&gt;"",$I83*IF(COUNTA(U84:$DN84)=0,$J83,0),0)</f>
        <v>0</v>
      </c>
      <c r="U199" s="14">
        <f>IF($J83&lt;&gt;"",$I83*IF(COUNTA(V84:$DN84)=0,$J83,0),0)</f>
        <v>0</v>
      </c>
      <c r="V199" s="14">
        <f>IF($J83&lt;&gt;"",$I83*IF(COUNTA(W84:$DN84)=0,$J83,0),0)</f>
        <v>0</v>
      </c>
      <c r="W199" s="14">
        <f>IF($J83&lt;&gt;"",$I83*IF(COUNTA(X84:$DN84)=0,$J83,0),0)</f>
        <v>0</v>
      </c>
      <c r="X199" s="14">
        <f>IF($J83&lt;&gt;"",$I83*IF(COUNTA(Y84:$DN84)=0,$J83,0),0)</f>
        <v>0</v>
      </c>
      <c r="Y199" s="14">
        <f>IF($J83&lt;&gt;"",$I83*IF(COUNTA(Z84:$DN84)=0,$J83,0),0)</f>
        <v>0</v>
      </c>
      <c r="Z199" s="14">
        <f>IF($J83&lt;&gt;"",$I83*IF(COUNTA(AA84:$DN84)=0,$J83,0),0)</f>
        <v>0</v>
      </c>
      <c r="AA199" s="14">
        <f>IF($J83&lt;&gt;"",$I83*IF(COUNTA(AB84:$DN84)=0,$J83,0),0)</f>
        <v>0</v>
      </c>
      <c r="AB199" s="14">
        <f>IF($J83&lt;&gt;"",$I83*IF(COUNTA(AC84:$DN84)=0,$J83,0),0)</f>
        <v>0</v>
      </c>
      <c r="AC199" s="14">
        <f>IF($J83&lt;&gt;"",$I83*IF(COUNTA(AD84:$DN84)=0,$J83,0),0)</f>
        <v>0</v>
      </c>
      <c r="AD199" s="14">
        <f>IF($J83&lt;&gt;"",$I83*IF(COUNTA(AE84:$DN84)=0,$J83,0),0)</f>
        <v>0</v>
      </c>
      <c r="AE199" s="14">
        <f>IF($J83&lt;&gt;"",$I83*IF(COUNTA(AF84:$DN84)=0,$J83,0),0)</f>
        <v>0</v>
      </c>
      <c r="AF199" s="14">
        <f>IF($J83&lt;&gt;"",$I83*IF(COUNTA(AG84:$DN84)=0,$J83,0),0)</f>
        <v>0</v>
      </c>
      <c r="AG199" s="14">
        <f>IF($J83&lt;&gt;"",$I83*IF(COUNTA(AH84:$DN84)=0,$J83,0),0)</f>
        <v>0</v>
      </c>
      <c r="AH199" s="14">
        <f>IF($J83&lt;&gt;"",$I83*IF(COUNTA(AI84:$DN84)=0,$J83,0),0)</f>
        <v>0</v>
      </c>
      <c r="AI199" s="14">
        <f>IF($J83&lt;&gt;"",$I83*IF(COUNTA(AJ84:$DN84)=0,$J83,0),0)</f>
        <v>0</v>
      </c>
      <c r="AJ199" s="14">
        <f>IF($J83&lt;&gt;"",$I83*IF(COUNTA(AK84:$DN84)=0,$J83,0),0)</f>
        <v>0</v>
      </c>
      <c r="AK199" s="14">
        <f>IF($J83&lt;&gt;"",$I83*IF(COUNTA(AL84:$DN84)=0,$J83,0),0)</f>
        <v>0</v>
      </c>
      <c r="AL199" s="14">
        <f>IF($J83&lt;&gt;"",$I83*IF(COUNTA(AM84:$DN84)=0,$J83,0),0)</f>
        <v>0</v>
      </c>
      <c r="AM199" s="14">
        <f>IF($J83&lt;&gt;"",$I83*IF(COUNTA(AN84:$DN84)=0,$J83,0),0)</f>
        <v>0</v>
      </c>
      <c r="AN199" s="14">
        <f>IF($J83&lt;&gt;"",$I83*IF(COUNTA(AO84:$DN84)=0,$J83,0),0)</f>
        <v>0</v>
      </c>
      <c r="AO199" s="14">
        <f>IF($J83&lt;&gt;"",$I83*IF(COUNTA(AP84:$DN84)=0,$J83,0),0)</f>
        <v>0</v>
      </c>
      <c r="AP199" s="14">
        <f>IF($J83&lt;&gt;"",$I83*IF(COUNTA(AQ84:$DN84)=0,$J83,0),0)</f>
        <v>0</v>
      </c>
      <c r="AQ199" s="14">
        <f>IF($J83&lt;&gt;"",$I83*IF(COUNTA(AR84:$DN84)=0,$J83,0),0)</f>
        <v>0</v>
      </c>
      <c r="AR199" s="14">
        <f>IF($J83&lt;&gt;"",$I83*IF(COUNTA(AS84:$DN84)=0,$J83,0),0)</f>
        <v>0</v>
      </c>
      <c r="AS199" s="14">
        <f>IF($J83&lt;&gt;"",$I83*IF(COUNTA(AT84:$DN84)=0,$J83,0),0)</f>
        <v>0</v>
      </c>
      <c r="AT199" s="14">
        <f>IF($J83&lt;&gt;"",$I83*IF(COUNTA(AU84:$DN84)=0,$J83,0),0)</f>
        <v>0</v>
      </c>
      <c r="AU199" s="14">
        <f>IF($J83&lt;&gt;"",$I83*IF(COUNTA(AV84:$DN84)=0,$J83,0),0)</f>
        <v>0</v>
      </c>
      <c r="AV199" s="14">
        <f>IF($J83&lt;&gt;"",$I83*IF(COUNTA(AW84:$DN84)=0,$J83,0),0)</f>
        <v>0</v>
      </c>
      <c r="AW199" s="14">
        <f>IF($J83&lt;&gt;"",$I83*IF(COUNTA(AX84:$DN84)=0,$J83,0),0)</f>
        <v>0</v>
      </c>
      <c r="AX199" s="14">
        <f>IF($J83&lt;&gt;"",$I83*IF(COUNTA(AY84:$DN84)=0,$J83,0),0)</f>
        <v>0</v>
      </c>
      <c r="AY199" s="14">
        <f>IF($J83&lt;&gt;"",$I83*IF(COUNTA(AZ84:$DN84)=0,$J83,0),0)</f>
        <v>0</v>
      </c>
      <c r="AZ199" s="14">
        <f>IF($J83&lt;&gt;"",$I83*IF(COUNTA(BA84:$DN84)=0,$J83,0),0)</f>
        <v>0</v>
      </c>
      <c r="BA199" s="14">
        <f>IF($J83&lt;&gt;"",$I83*IF(COUNTA(BB84:$DN84)=0,$J83,0),0)</f>
        <v>0</v>
      </c>
      <c r="BB199" s="14">
        <f>IF($J83&lt;&gt;"",$I83*IF(COUNTA(BC84:$DN84)=0,$J83,0),0)</f>
        <v>0</v>
      </c>
      <c r="BC199" s="14">
        <f>IF($J83&lt;&gt;"",$I83*IF(COUNTA(BD84:$DN84)=0,$J83,0),0)</f>
        <v>0</v>
      </c>
      <c r="BD199" s="14">
        <f>IF($J83&lt;&gt;"",$I83*IF(COUNTA(BE84:$DN84)=0,$J83,0),0)</f>
        <v>0</v>
      </c>
      <c r="BE199" s="14">
        <f>IF($J83&lt;&gt;"",$I83*IF(COUNTA(BF84:$DN84)=0,$J83,0),0)</f>
        <v>0</v>
      </c>
      <c r="BF199" s="14">
        <f>IF($J83&lt;&gt;"",$I83*IF(COUNTA(BG84:$DN84)=0,$J83,0),0)</f>
        <v>0</v>
      </c>
      <c r="BG199" s="14">
        <f>IF($J83&lt;&gt;"",$I83*IF(COUNTA(BH84:$DN84)=0,$J83,0),0)</f>
        <v>0</v>
      </c>
      <c r="BH199" s="14">
        <f>IF($J83&lt;&gt;"",$I83*IF(COUNTA(BI84:$DN84)=0,$J83,0),0)</f>
        <v>0</v>
      </c>
      <c r="BI199" s="14">
        <f>IF($J83&lt;&gt;"",$I83*IF(COUNTA(BJ84:$DN84)=0,$J83,0),0)</f>
        <v>0</v>
      </c>
      <c r="BJ199" s="14">
        <f>IF($J83&lt;&gt;"",$I83*IF(COUNTA(BK84:$DN84)=0,$J83,0),0)</f>
        <v>0</v>
      </c>
      <c r="BK199" s="14">
        <f>IF($J83&lt;&gt;"",$I83*IF(COUNTA(BL84:$DN84)=0,$J83,0),0)</f>
        <v>0</v>
      </c>
      <c r="BL199" s="14">
        <f>IF($J83&lt;&gt;"",$I83*IF(COUNTA(BM84:$DN84)=0,$J83,0),0)</f>
        <v>0</v>
      </c>
      <c r="BM199" s="14">
        <f>IF($J83&lt;&gt;"",$I83*IF(COUNTA(BN84:$DN84)=0,$J83,0),0)</f>
        <v>0</v>
      </c>
      <c r="BN199" s="14">
        <f>IF($J83&lt;&gt;"",$I83*IF(COUNTA(BO84:$DN84)=0,$J83,0),0)</f>
        <v>0</v>
      </c>
      <c r="BO199" s="14">
        <f>IF($J83&lt;&gt;"",$I83*IF(COUNTA(BP84:$DN84)=0,$J83,0),0)</f>
        <v>0</v>
      </c>
      <c r="BP199" s="14">
        <f>IF($J83&lt;&gt;"",$I83*IF(COUNTA(BQ84:$DN84)=0,$J83,0),0)</f>
        <v>0</v>
      </c>
      <c r="BQ199" s="14">
        <f>IF($J83&lt;&gt;"",$I83*IF(COUNTA(BR84:$DN84)=0,$J83,0),0)</f>
        <v>0</v>
      </c>
      <c r="BR199" s="14">
        <f>IF($J83&lt;&gt;"",$I83*IF(COUNTA(BS84:$DN84)=0,$J83,0),0)</f>
        <v>0</v>
      </c>
      <c r="BS199" s="14">
        <f>IF($J83&lt;&gt;"",$I83*IF(COUNTA(BT84:$DN84)=0,$J83,0),0)</f>
        <v>0</v>
      </c>
      <c r="BT199" s="14">
        <f>IF($J83&lt;&gt;"",$I83*IF(COUNTA(BU84:$DN84)=0,$J83,0),0)</f>
        <v>0</v>
      </c>
      <c r="BU199" s="14">
        <f>IF($J83&lt;&gt;"",$I83*IF(COUNTA(BV84:$DN84)=0,$J83,0),0)</f>
        <v>0</v>
      </c>
      <c r="BV199" s="14">
        <f>IF($J83&lt;&gt;"",$I83*IF(COUNTA(BW84:$DN84)=0,$J83,0),0)</f>
        <v>0</v>
      </c>
      <c r="BW199" s="14">
        <f>IF($J83&lt;&gt;"",$I83*IF(COUNTA(BX84:$DN84)=0,$J83,0),0)</f>
        <v>0</v>
      </c>
      <c r="BX199" s="14">
        <f>IF($J83&lt;&gt;"",$I83*IF(COUNTA(BY84:$DN84)=0,$J83,0),0)</f>
        <v>0</v>
      </c>
      <c r="BY199" s="14">
        <f>IF($J83&lt;&gt;"",$I83*IF(COUNTA(BZ84:$DN84)=0,$J83,0),0)</f>
        <v>0</v>
      </c>
      <c r="BZ199" s="14">
        <f>IF($J83&lt;&gt;"",$I83*IF(COUNTA(CA84:$DN84)=0,$J83,0),0)</f>
        <v>0</v>
      </c>
      <c r="CA199" s="14">
        <f>IF($J83&lt;&gt;"",$I83*IF(COUNTA(CB84:$DN84)=0,$J83,0),0)</f>
        <v>0</v>
      </c>
      <c r="CB199" s="14">
        <f>IF($J83&lt;&gt;"",$I83*IF(COUNTA(CC84:$DN84)=0,$J83,0),0)</f>
        <v>0</v>
      </c>
      <c r="CC199" s="14">
        <f>IF($J83&lt;&gt;"",$I83*IF(COUNTA(CD84:$DN84)=0,$J83,0),0)</f>
        <v>0</v>
      </c>
      <c r="CD199" s="14">
        <f>IF($J83&lt;&gt;"",$I83*IF(COUNTA(CE84:$DN84)=0,$J83,0),0)</f>
        <v>0</v>
      </c>
      <c r="CE199" s="14">
        <f>IF($J83&lt;&gt;"",$I83*IF(COUNTA(CF84:$DN84)=0,$J83,0),0)</f>
        <v>0</v>
      </c>
      <c r="CF199" s="14">
        <f>IF($J83&lt;&gt;"",$I83*IF(COUNTA(CG84:$DN84)=0,$J83,0),0)</f>
        <v>0</v>
      </c>
      <c r="CG199" s="14">
        <f>IF($J83&lt;&gt;"",$I83*IF(COUNTA(CH84:$DN84)=0,$J83,0),0)</f>
        <v>0</v>
      </c>
      <c r="CH199" s="14">
        <f>IF($J83&lt;&gt;"",$I83*IF(COUNTA(CI84:$DN84)=0,$J83,0),0)</f>
        <v>0</v>
      </c>
      <c r="CI199" s="14">
        <f>IF($J83&lt;&gt;"",$I83*IF(COUNTA(CJ84:$DN84)=0,$J83,0),0)</f>
        <v>0</v>
      </c>
      <c r="CJ199" s="14">
        <f>IF($J83&lt;&gt;"",$I83*IF(COUNTA(CK84:$DN84)=0,$J83,0),0)</f>
        <v>0</v>
      </c>
      <c r="CK199" s="14">
        <f>IF($J83&lt;&gt;"",$I83*IF(COUNTA(CL84:$DN84)=0,$J83,0),0)</f>
        <v>0</v>
      </c>
      <c r="CL199" s="14">
        <f>IF($J83&lt;&gt;"",$I83*IF(COUNTA(CM84:$DN84)=0,$J83,0),0)</f>
        <v>0</v>
      </c>
      <c r="CM199" s="14">
        <f>IF($J83&lt;&gt;"",$I83*IF(COUNTA(CN84:$DN84)=0,$J83,0),0)</f>
        <v>0</v>
      </c>
      <c r="CN199" s="14">
        <f>IF($J83&lt;&gt;"",$I83*IF(COUNTA(CO84:$DN84)=0,$J83,0),0)</f>
        <v>0</v>
      </c>
      <c r="CO199" s="14">
        <f>IF($J83&lt;&gt;"",$I83*IF(COUNTA(CP84:$DN84)=0,$J83,0),0)</f>
        <v>0</v>
      </c>
      <c r="CP199" s="14">
        <f>IF($J83&lt;&gt;"",$I83*IF(COUNTA(CQ84:$DN84)=0,$J83,0),0)</f>
        <v>0</v>
      </c>
      <c r="CQ199" s="14">
        <f>IF($J83&lt;&gt;"",$I83*IF(COUNTA(CR84:$DN84)=0,$J83,0),0)</f>
        <v>0</v>
      </c>
      <c r="CR199" s="14">
        <f>IF($J83&lt;&gt;"",$I83*IF(COUNTA(CS84:$DN84)=0,$J83,0),0)</f>
        <v>0</v>
      </c>
      <c r="CS199" s="14">
        <f>IF($J83&lt;&gt;"",$I83*IF(COUNTA(CT84:$DN84)=0,$J83,0),0)</f>
        <v>0</v>
      </c>
      <c r="CT199" s="14">
        <f>IF($J83&lt;&gt;"",$I83*IF(COUNTA(CU84:$DN84)=0,$J83,0),0)</f>
        <v>0</v>
      </c>
      <c r="CU199" s="14">
        <f>IF($J83&lt;&gt;"",$I83*IF(COUNTA(CV84:$DN84)=0,$J83,0),0)</f>
        <v>0</v>
      </c>
      <c r="CV199" s="14">
        <f>IF($J83&lt;&gt;"",$I83*IF(COUNTA(CW84:$DN84)=0,$J83,0),0)</f>
        <v>0</v>
      </c>
      <c r="CW199" s="14">
        <f>IF($J83&lt;&gt;"",$I83*IF(COUNTA(CX84:$DN84)=0,$J83,0),0)</f>
        <v>0</v>
      </c>
      <c r="CX199" s="14">
        <f>IF($J83&lt;&gt;"",$I83*IF(COUNTA(CY84:$DN84)=0,$J83,0),0)</f>
        <v>0</v>
      </c>
      <c r="CY199" s="14">
        <f>IF($J83&lt;&gt;"",$I83*IF(COUNTA(CZ84:$DN84)=0,$J83,0),0)</f>
        <v>0</v>
      </c>
      <c r="CZ199" s="14">
        <f>IF($J83&lt;&gt;"",$I83*IF(COUNTA(DA84:$DN84)=0,$J83,0),0)</f>
        <v>0</v>
      </c>
      <c r="DA199" s="14">
        <f>IF($J83&lt;&gt;"",$I83*IF(COUNTA(DB84:$DN84)=0,$J83,0),0)</f>
        <v>0</v>
      </c>
      <c r="DB199" s="14">
        <f>IF($J83&lt;&gt;"",$I83*IF(COUNTA(DC84:$DN84)=0,$J83,0),0)</f>
        <v>0</v>
      </c>
      <c r="DC199" s="14">
        <f>IF($J83&lt;&gt;"",$I83*IF(COUNTA(DD84:$DN84)=0,$J83,0),0)</f>
        <v>0</v>
      </c>
      <c r="DD199" s="14">
        <f>IF($J83&lt;&gt;"",$I83*IF(COUNTA(DE84:$DN84)=0,$J83,0),0)</f>
        <v>0</v>
      </c>
      <c r="DE199" s="14">
        <f>IF($J83&lt;&gt;"",$I83*IF(COUNTA(DF84:$DN84)=0,$J83,0),0)</f>
        <v>0</v>
      </c>
      <c r="DF199" s="14">
        <f>IF($J83&lt;&gt;"",$I83*IF(COUNTA(DG84:$DN84)=0,$J83,0),0)</f>
        <v>0</v>
      </c>
      <c r="DG199" s="14">
        <f>IF($J83&lt;&gt;"",$I83*IF(COUNTA(DH84:$DN84)=0,$J83,0),0)</f>
        <v>0</v>
      </c>
      <c r="DH199" s="14">
        <f>IF($J83&lt;&gt;"",$I83*IF(COUNTA(DI84:$DN84)=0,$J83,0),0)</f>
        <v>0</v>
      </c>
      <c r="DI199" s="14">
        <f>IF($J83&lt;&gt;"",$I83*IF(COUNTA(DJ84:$DN84)=0,$J83,0),0)</f>
        <v>0</v>
      </c>
      <c r="DJ199" s="14">
        <f>IF($J83&lt;&gt;"",$I83*IF(COUNTA(DK84:$DN84)=0,$J83,0),0)</f>
        <v>0</v>
      </c>
      <c r="DK199" s="14">
        <f>IF($J83&lt;&gt;"",$I83*IF(COUNTA(DL84:$DN84)=0,$J83,0),0)</f>
        <v>0</v>
      </c>
      <c r="DL199" s="14">
        <f>IF($J83&lt;&gt;"",$I83*IF(COUNTA(DM84:$DN84)=0,$J83,0),0)</f>
        <v>0</v>
      </c>
      <c r="DM199" s="14">
        <f>IF($J83&lt;&gt;"",$I83*IF(COUNTA(DN84:$DN84)=0,$J83,0),0)</f>
        <v>0</v>
      </c>
      <c r="DN199" s="14">
        <f>IF($J83&lt;&gt;"",$I83*IF(COUNTA(#REF!)=0,$J83,0),0)</f>
        <v>0</v>
      </c>
    </row>
    <row r="200" spans="11:118" x14ac:dyDescent="0.15">
      <c r="K200" s="14">
        <f>IF($J85&lt;&gt;"",$I85*IF(COUNTA(L86:$DN86)=0,$J85,0),0)</f>
        <v>0</v>
      </c>
      <c r="L200" s="14">
        <f>IF($J85&lt;&gt;"",$I85*IF(COUNTA(M86:$DN86)=0,$J85,0),0)</f>
        <v>0</v>
      </c>
      <c r="M200" s="14">
        <f>IF($J85&lt;&gt;"",$I85*IF(COUNTA(N86:$DN86)=0,$J85,0),0)</f>
        <v>0</v>
      </c>
      <c r="N200" s="14">
        <f>IF($J85&lt;&gt;"",$I85*IF(COUNTA(O86:$DN86)=0,$J85,0),0)</f>
        <v>0</v>
      </c>
      <c r="O200" s="14">
        <f>IF($J85&lt;&gt;"",$I85*IF(COUNTA(P86:$DN86)=0,$J85,0),0)</f>
        <v>0</v>
      </c>
      <c r="P200" s="14">
        <f>IF($J85&lt;&gt;"",$I85*IF(COUNTA(Q86:$DN86)=0,$J85,0),0)</f>
        <v>0</v>
      </c>
      <c r="Q200" s="14">
        <f>IF($J85&lt;&gt;"",$I85*IF(COUNTA(R86:$DN86)=0,$J85,0),0)</f>
        <v>0</v>
      </c>
      <c r="R200" s="14">
        <f>IF($J85&lt;&gt;"",$I85*IF(COUNTA(S86:$DN86)=0,$J85,0),0)</f>
        <v>0</v>
      </c>
      <c r="S200" s="14">
        <f>IF($J85&lt;&gt;"",$I85*IF(COUNTA(T86:$DN86)=0,$J85,0),0)</f>
        <v>0</v>
      </c>
      <c r="T200" s="14">
        <f>IF($J85&lt;&gt;"",$I85*IF(COUNTA(U86:$DN86)=0,$J85,0),0)</f>
        <v>0</v>
      </c>
      <c r="U200" s="14">
        <f>IF($J85&lt;&gt;"",$I85*IF(COUNTA(V86:$DN86)=0,$J85,0),0)</f>
        <v>0</v>
      </c>
      <c r="V200" s="14">
        <f>IF($J85&lt;&gt;"",$I85*IF(COUNTA(W86:$DN86)=0,$J85,0),0)</f>
        <v>0</v>
      </c>
      <c r="W200" s="14">
        <f>IF($J85&lt;&gt;"",$I85*IF(COUNTA(X86:$DN86)=0,$J85,0),0)</f>
        <v>0</v>
      </c>
      <c r="X200" s="14">
        <f>IF($J85&lt;&gt;"",$I85*IF(COUNTA(Y86:$DN86)=0,$J85,0),0)</f>
        <v>0</v>
      </c>
      <c r="Y200" s="14">
        <f>IF($J85&lt;&gt;"",$I85*IF(COUNTA(Z86:$DN86)=0,$J85,0),0)</f>
        <v>0</v>
      </c>
      <c r="Z200" s="14">
        <f>IF($J85&lt;&gt;"",$I85*IF(COUNTA(AA86:$DN86)=0,$J85,0),0)</f>
        <v>0</v>
      </c>
      <c r="AA200" s="14">
        <f>IF($J85&lt;&gt;"",$I85*IF(COUNTA(AB86:$DN86)=0,$J85,0),0)</f>
        <v>0</v>
      </c>
      <c r="AB200" s="14">
        <f>IF($J85&lt;&gt;"",$I85*IF(COUNTA(AC86:$DN86)=0,$J85,0),0)</f>
        <v>0</v>
      </c>
      <c r="AC200" s="14">
        <f>IF($J85&lt;&gt;"",$I85*IF(COUNTA(AD86:$DN86)=0,$J85,0),0)</f>
        <v>0</v>
      </c>
      <c r="AD200" s="14">
        <f>IF($J85&lt;&gt;"",$I85*IF(COUNTA(AE86:$DN86)=0,$J85,0),0)</f>
        <v>0</v>
      </c>
      <c r="AE200" s="14">
        <f>IF($J85&lt;&gt;"",$I85*IF(COUNTA(AF86:$DN86)=0,$J85,0),0)</f>
        <v>0</v>
      </c>
      <c r="AF200" s="14">
        <f>IF($J85&lt;&gt;"",$I85*IF(COUNTA(AG86:$DN86)=0,$J85,0),0)</f>
        <v>0</v>
      </c>
      <c r="AG200" s="14">
        <f>IF($J85&lt;&gt;"",$I85*IF(COUNTA(AH86:$DN86)=0,$J85,0),0)</f>
        <v>0</v>
      </c>
      <c r="AH200" s="14">
        <f>IF($J85&lt;&gt;"",$I85*IF(COUNTA(AI86:$DN86)=0,$J85,0),0)</f>
        <v>0</v>
      </c>
      <c r="AI200" s="14">
        <f>IF($J85&lt;&gt;"",$I85*IF(COUNTA(AJ86:$DN86)=0,$J85,0),0)</f>
        <v>0</v>
      </c>
      <c r="AJ200" s="14">
        <f>IF($J85&lt;&gt;"",$I85*IF(COUNTA(AK86:$DN86)=0,$J85,0),0)</f>
        <v>0</v>
      </c>
      <c r="AK200" s="14">
        <f>IF($J85&lt;&gt;"",$I85*IF(COUNTA(AL86:$DN86)=0,$J85,0),0)</f>
        <v>0</v>
      </c>
      <c r="AL200" s="14">
        <f>IF($J85&lt;&gt;"",$I85*IF(COUNTA(AM86:$DN86)=0,$J85,0),0)</f>
        <v>0</v>
      </c>
      <c r="AM200" s="14">
        <f>IF($J85&lt;&gt;"",$I85*IF(COUNTA(AN86:$DN86)=0,$J85,0),0)</f>
        <v>0</v>
      </c>
      <c r="AN200" s="14">
        <f>IF($J85&lt;&gt;"",$I85*IF(COUNTA(AO86:$DN86)=0,$J85,0),0)</f>
        <v>0</v>
      </c>
      <c r="AO200" s="14">
        <f>IF($J85&lt;&gt;"",$I85*IF(COUNTA(AP86:$DN86)=0,$J85,0),0)</f>
        <v>0</v>
      </c>
      <c r="AP200" s="14">
        <f>IF($J85&lt;&gt;"",$I85*IF(COUNTA(AQ86:$DN86)=0,$J85,0),0)</f>
        <v>0</v>
      </c>
      <c r="AQ200" s="14">
        <f>IF($J85&lt;&gt;"",$I85*IF(COUNTA(AR86:$DN86)=0,$J85,0),0)</f>
        <v>0</v>
      </c>
      <c r="AR200" s="14">
        <f>IF($J85&lt;&gt;"",$I85*IF(COUNTA(AS86:$DN86)=0,$J85,0),0)</f>
        <v>0</v>
      </c>
      <c r="AS200" s="14">
        <f>IF($J85&lt;&gt;"",$I85*IF(COUNTA(AT86:$DN86)=0,$J85,0),0)</f>
        <v>0</v>
      </c>
      <c r="AT200" s="14">
        <f>IF($J85&lt;&gt;"",$I85*IF(COUNTA(AU86:$DN86)=0,$J85,0),0)</f>
        <v>0</v>
      </c>
      <c r="AU200" s="14">
        <f>IF($J85&lt;&gt;"",$I85*IF(COUNTA(AV86:$DN86)=0,$J85,0),0)</f>
        <v>0</v>
      </c>
      <c r="AV200" s="14">
        <f>IF($J85&lt;&gt;"",$I85*IF(COUNTA(AW86:$DN86)=0,$J85,0),0)</f>
        <v>0</v>
      </c>
      <c r="AW200" s="14">
        <f>IF($J85&lt;&gt;"",$I85*IF(COUNTA(AX86:$DN86)=0,$J85,0),0)</f>
        <v>0</v>
      </c>
      <c r="AX200" s="14">
        <f>IF($J85&lt;&gt;"",$I85*IF(COUNTA(AY86:$DN86)=0,$J85,0),0)</f>
        <v>0</v>
      </c>
      <c r="AY200" s="14">
        <f>IF($J85&lt;&gt;"",$I85*IF(COUNTA(AZ86:$DN86)=0,$J85,0),0)</f>
        <v>0</v>
      </c>
      <c r="AZ200" s="14">
        <f>IF($J85&lt;&gt;"",$I85*IF(COUNTA(BA86:$DN86)=0,$J85,0),0)</f>
        <v>0</v>
      </c>
      <c r="BA200" s="14">
        <f>IF($J85&lt;&gt;"",$I85*IF(COUNTA(BB86:$DN86)=0,$J85,0),0)</f>
        <v>0</v>
      </c>
      <c r="BB200" s="14">
        <f>IF($J85&lt;&gt;"",$I85*IF(COUNTA(BC86:$DN86)=0,$J85,0),0)</f>
        <v>0</v>
      </c>
      <c r="BC200" s="14">
        <f>IF($J85&lt;&gt;"",$I85*IF(COUNTA(BD86:$DN86)=0,$J85,0),0)</f>
        <v>0</v>
      </c>
      <c r="BD200" s="14">
        <f>IF($J85&lt;&gt;"",$I85*IF(COUNTA(BE86:$DN86)=0,$J85,0),0)</f>
        <v>0</v>
      </c>
      <c r="BE200" s="14">
        <f>IF($J85&lt;&gt;"",$I85*IF(COUNTA(BF86:$DN86)=0,$J85,0),0)</f>
        <v>0</v>
      </c>
      <c r="BF200" s="14">
        <f>IF($J85&lt;&gt;"",$I85*IF(COUNTA(BG86:$DN86)=0,$J85,0),0)</f>
        <v>0</v>
      </c>
      <c r="BG200" s="14">
        <f>IF($J85&lt;&gt;"",$I85*IF(COUNTA(BH86:$DN86)=0,$J85,0),0)</f>
        <v>0</v>
      </c>
      <c r="BH200" s="14">
        <f>IF($J85&lt;&gt;"",$I85*IF(COUNTA(BI86:$DN86)=0,$J85,0),0)</f>
        <v>0</v>
      </c>
      <c r="BI200" s="14">
        <f>IF($J85&lt;&gt;"",$I85*IF(COUNTA(BJ86:$DN86)=0,$J85,0),0)</f>
        <v>0</v>
      </c>
      <c r="BJ200" s="14">
        <f>IF($J85&lt;&gt;"",$I85*IF(COUNTA(BK86:$DN86)=0,$J85,0),0)</f>
        <v>0</v>
      </c>
      <c r="BK200" s="14">
        <f>IF($J85&lt;&gt;"",$I85*IF(COUNTA(BL86:$DN86)=0,$J85,0),0)</f>
        <v>0</v>
      </c>
      <c r="BL200" s="14">
        <f>IF($J85&lt;&gt;"",$I85*IF(COUNTA(BM86:$DN86)=0,$J85,0),0)</f>
        <v>0</v>
      </c>
      <c r="BM200" s="14">
        <f>IF($J85&lt;&gt;"",$I85*IF(COUNTA(BN86:$DN86)=0,$J85,0),0)</f>
        <v>0</v>
      </c>
      <c r="BN200" s="14">
        <f>IF($J85&lt;&gt;"",$I85*IF(COUNTA(BO86:$DN86)=0,$J85,0),0)</f>
        <v>0</v>
      </c>
      <c r="BO200" s="14">
        <f>IF($J85&lt;&gt;"",$I85*IF(COUNTA(BP86:$DN86)=0,$J85,0),0)</f>
        <v>0</v>
      </c>
      <c r="BP200" s="14">
        <f>IF($J85&lt;&gt;"",$I85*IF(COUNTA(BQ86:$DN86)=0,$J85,0),0)</f>
        <v>0</v>
      </c>
      <c r="BQ200" s="14">
        <f>IF($J85&lt;&gt;"",$I85*IF(COUNTA(BR86:$DN86)=0,$J85,0),0)</f>
        <v>0</v>
      </c>
      <c r="BR200" s="14">
        <f>IF($J85&lt;&gt;"",$I85*IF(COUNTA(BS86:$DN86)=0,$J85,0),0)</f>
        <v>0</v>
      </c>
      <c r="BS200" s="14">
        <f>IF($J85&lt;&gt;"",$I85*IF(COUNTA(BT86:$DN86)=0,$J85,0),0)</f>
        <v>0</v>
      </c>
      <c r="BT200" s="14">
        <f>IF($J85&lt;&gt;"",$I85*IF(COUNTA(BU86:$DN86)=0,$J85,0),0)</f>
        <v>0</v>
      </c>
      <c r="BU200" s="14">
        <f>IF($J85&lt;&gt;"",$I85*IF(COUNTA(BV86:$DN86)=0,$J85,0),0)</f>
        <v>0</v>
      </c>
      <c r="BV200" s="14">
        <f>IF($J85&lt;&gt;"",$I85*IF(COUNTA(BW86:$DN86)=0,$J85,0),0)</f>
        <v>0</v>
      </c>
      <c r="BW200" s="14">
        <f>IF($J85&lt;&gt;"",$I85*IF(COUNTA(BX86:$DN86)=0,$J85,0),0)</f>
        <v>0</v>
      </c>
      <c r="BX200" s="14">
        <f>IF($J85&lt;&gt;"",$I85*IF(COUNTA(BY86:$DN86)=0,$J85,0),0)</f>
        <v>0</v>
      </c>
      <c r="BY200" s="14">
        <f>IF($J85&lt;&gt;"",$I85*IF(COUNTA(BZ86:$DN86)=0,$J85,0),0)</f>
        <v>0</v>
      </c>
      <c r="BZ200" s="14">
        <f>IF($J85&lt;&gt;"",$I85*IF(COUNTA(CA86:$DN86)=0,$J85,0),0)</f>
        <v>0</v>
      </c>
      <c r="CA200" s="14">
        <f>IF($J85&lt;&gt;"",$I85*IF(COUNTA(CB86:$DN86)=0,$J85,0),0)</f>
        <v>0</v>
      </c>
      <c r="CB200" s="14">
        <f>IF($J85&lt;&gt;"",$I85*IF(COUNTA(CC86:$DN86)=0,$J85,0),0)</f>
        <v>0</v>
      </c>
      <c r="CC200" s="14">
        <f>IF($J85&lt;&gt;"",$I85*IF(COUNTA(CD86:$DN86)=0,$J85,0),0)</f>
        <v>0</v>
      </c>
      <c r="CD200" s="14">
        <f>IF($J85&lt;&gt;"",$I85*IF(COUNTA(CE86:$DN86)=0,$J85,0),0)</f>
        <v>0</v>
      </c>
      <c r="CE200" s="14">
        <f>IF($J85&lt;&gt;"",$I85*IF(COUNTA(CF86:$DN86)=0,$J85,0),0)</f>
        <v>0</v>
      </c>
      <c r="CF200" s="14">
        <f>IF($J85&lt;&gt;"",$I85*IF(COUNTA(CG86:$DN86)=0,$J85,0),0)</f>
        <v>0</v>
      </c>
      <c r="CG200" s="14">
        <f>IF($J85&lt;&gt;"",$I85*IF(COUNTA(CH86:$DN86)=0,$J85,0),0)</f>
        <v>0</v>
      </c>
      <c r="CH200" s="14">
        <f>IF($J85&lt;&gt;"",$I85*IF(COUNTA(CI86:$DN86)=0,$J85,0),0)</f>
        <v>0</v>
      </c>
      <c r="CI200" s="14">
        <f>IF($J85&lt;&gt;"",$I85*IF(COUNTA(CJ86:$DN86)=0,$J85,0),0)</f>
        <v>0</v>
      </c>
      <c r="CJ200" s="14">
        <f>IF($J85&lt;&gt;"",$I85*IF(COUNTA(CK86:$DN86)=0,$J85,0),0)</f>
        <v>0</v>
      </c>
      <c r="CK200" s="14">
        <f>IF($J85&lt;&gt;"",$I85*IF(COUNTA(CL86:$DN86)=0,$J85,0),0)</f>
        <v>0</v>
      </c>
      <c r="CL200" s="14">
        <f>IF($J85&lt;&gt;"",$I85*IF(COUNTA(CM86:$DN86)=0,$J85,0),0)</f>
        <v>0</v>
      </c>
      <c r="CM200" s="14">
        <f>IF($J85&lt;&gt;"",$I85*IF(COUNTA(CN86:$DN86)=0,$J85,0),0)</f>
        <v>0</v>
      </c>
      <c r="CN200" s="14">
        <f>IF($J85&lt;&gt;"",$I85*IF(COUNTA(CO86:$DN86)=0,$J85,0),0)</f>
        <v>0</v>
      </c>
      <c r="CO200" s="14">
        <f>IF($J85&lt;&gt;"",$I85*IF(COUNTA(CP86:$DN86)=0,$J85,0),0)</f>
        <v>0</v>
      </c>
      <c r="CP200" s="14">
        <f>IF($J85&lt;&gt;"",$I85*IF(COUNTA(CQ86:$DN86)=0,$J85,0),0)</f>
        <v>0</v>
      </c>
      <c r="CQ200" s="14">
        <f>IF($J85&lt;&gt;"",$I85*IF(COUNTA(CR86:$DN86)=0,$J85,0),0)</f>
        <v>0</v>
      </c>
      <c r="CR200" s="14">
        <f>IF($J85&lt;&gt;"",$I85*IF(COUNTA(CS86:$DN86)=0,$J85,0),0)</f>
        <v>0</v>
      </c>
      <c r="CS200" s="14">
        <f>IF($J85&lt;&gt;"",$I85*IF(COUNTA(CT86:$DN86)=0,$J85,0),0)</f>
        <v>0</v>
      </c>
      <c r="CT200" s="14">
        <f>IF($J85&lt;&gt;"",$I85*IF(COUNTA(CU86:$DN86)=0,$J85,0),0)</f>
        <v>0</v>
      </c>
      <c r="CU200" s="14">
        <f>IF($J85&lt;&gt;"",$I85*IF(COUNTA(CV86:$DN86)=0,$J85,0),0)</f>
        <v>0</v>
      </c>
      <c r="CV200" s="14">
        <f>IF($J85&lt;&gt;"",$I85*IF(COUNTA(CW86:$DN86)=0,$J85,0),0)</f>
        <v>0</v>
      </c>
      <c r="CW200" s="14">
        <f>IF($J85&lt;&gt;"",$I85*IF(COUNTA(CX86:$DN86)=0,$J85,0),0)</f>
        <v>0</v>
      </c>
      <c r="CX200" s="14">
        <f>IF($J85&lt;&gt;"",$I85*IF(COUNTA(CY86:$DN86)=0,$J85,0),0)</f>
        <v>0</v>
      </c>
      <c r="CY200" s="14">
        <f>IF($J85&lt;&gt;"",$I85*IF(COUNTA(CZ86:$DN86)=0,$J85,0),0)</f>
        <v>0</v>
      </c>
      <c r="CZ200" s="14">
        <f>IF($J85&lt;&gt;"",$I85*IF(COUNTA(DA86:$DN86)=0,$J85,0),0)</f>
        <v>0</v>
      </c>
      <c r="DA200" s="14">
        <f>IF($J85&lt;&gt;"",$I85*IF(COUNTA(DB86:$DN86)=0,$J85,0),0)</f>
        <v>0</v>
      </c>
      <c r="DB200" s="14">
        <f>IF($J85&lt;&gt;"",$I85*IF(COUNTA(DC86:$DN86)=0,$J85,0),0)</f>
        <v>0</v>
      </c>
      <c r="DC200" s="14">
        <f>IF($J85&lt;&gt;"",$I85*IF(COUNTA(DD86:$DN86)=0,$J85,0),0)</f>
        <v>0</v>
      </c>
      <c r="DD200" s="14">
        <f>IF($J85&lt;&gt;"",$I85*IF(COUNTA(DE86:$DN86)=0,$J85,0),0)</f>
        <v>0</v>
      </c>
      <c r="DE200" s="14">
        <f>IF($J85&lt;&gt;"",$I85*IF(COUNTA(DF86:$DN86)=0,$J85,0),0)</f>
        <v>0</v>
      </c>
      <c r="DF200" s="14">
        <f>IF($J85&lt;&gt;"",$I85*IF(COUNTA(DG86:$DN86)=0,$J85,0),0)</f>
        <v>0</v>
      </c>
      <c r="DG200" s="14">
        <f>IF($J85&lt;&gt;"",$I85*IF(COUNTA(DH86:$DN86)=0,$J85,0),0)</f>
        <v>0</v>
      </c>
      <c r="DH200" s="14">
        <f>IF($J85&lt;&gt;"",$I85*IF(COUNTA(DI86:$DN86)=0,$J85,0),0)</f>
        <v>0</v>
      </c>
      <c r="DI200" s="14">
        <f>IF($J85&lt;&gt;"",$I85*IF(COUNTA(DJ86:$DN86)=0,$J85,0),0)</f>
        <v>0</v>
      </c>
      <c r="DJ200" s="14">
        <f>IF($J85&lt;&gt;"",$I85*IF(COUNTA(DK86:$DN86)=0,$J85,0),0)</f>
        <v>0</v>
      </c>
      <c r="DK200" s="14">
        <f>IF($J85&lt;&gt;"",$I85*IF(COUNTA(DL86:$DN86)=0,$J85,0),0)</f>
        <v>0</v>
      </c>
      <c r="DL200" s="14">
        <f>IF($J85&lt;&gt;"",$I85*IF(COUNTA(DM86:$DN86)=0,$J85,0),0)</f>
        <v>0</v>
      </c>
      <c r="DM200" s="14">
        <f>IF($J85&lt;&gt;"",$I85*IF(COUNTA(DN86:$DN86)=0,$J85,0),0)</f>
        <v>0</v>
      </c>
      <c r="DN200" s="14">
        <f>IF($J85&lt;&gt;"",$I85*IF(COUNTA(#REF!)=0,$J85,0),0)</f>
        <v>0</v>
      </c>
    </row>
    <row r="201" spans="11:118" x14ac:dyDescent="0.15">
      <c r="K201" s="14">
        <f>IF($J87&lt;&gt;"",$I87*IF(COUNTA(L88:$DN88)=0,$J87,0),0)</f>
        <v>0</v>
      </c>
      <c r="L201" s="14">
        <f>IF($J87&lt;&gt;"",$I87*IF(COUNTA(M88:$DN88)=0,$J87,0),0)</f>
        <v>0</v>
      </c>
      <c r="M201" s="14">
        <f>IF($J87&lt;&gt;"",$I87*IF(COUNTA(N88:$DN88)=0,$J87,0),0)</f>
        <v>0</v>
      </c>
      <c r="N201" s="14">
        <f>IF($J87&lt;&gt;"",$I87*IF(COUNTA(O88:$DN88)=0,$J87,0),0)</f>
        <v>0</v>
      </c>
      <c r="O201" s="14">
        <f>IF($J87&lt;&gt;"",$I87*IF(COUNTA(P88:$DN88)=0,$J87,0),0)</f>
        <v>0</v>
      </c>
      <c r="P201" s="14">
        <f>IF($J87&lt;&gt;"",$I87*IF(COUNTA(Q88:$DN88)=0,$J87,0),0)</f>
        <v>0</v>
      </c>
      <c r="Q201" s="14">
        <f>IF($J87&lt;&gt;"",$I87*IF(COUNTA(R88:$DN88)=0,$J87,0),0)</f>
        <v>0</v>
      </c>
      <c r="R201" s="14">
        <f>IF($J87&lt;&gt;"",$I87*IF(COUNTA(S88:$DN88)=0,$J87,0),0)</f>
        <v>0</v>
      </c>
      <c r="S201" s="14">
        <f>IF($J87&lt;&gt;"",$I87*IF(COUNTA(T88:$DN88)=0,$J87,0),0)</f>
        <v>0</v>
      </c>
      <c r="T201" s="14">
        <f>IF($J87&lt;&gt;"",$I87*IF(COUNTA(U88:$DN88)=0,$J87,0),0)</f>
        <v>0</v>
      </c>
      <c r="U201" s="14">
        <f>IF($J87&lt;&gt;"",$I87*IF(COUNTA(V88:$DN88)=0,$J87,0),0)</f>
        <v>0</v>
      </c>
      <c r="V201" s="14">
        <f>IF($J87&lt;&gt;"",$I87*IF(COUNTA(W88:$DN88)=0,$J87,0),0)</f>
        <v>0</v>
      </c>
      <c r="W201" s="14">
        <f>IF($J87&lt;&gt;"",$I87*IF(COUNTA(X88:$DN88)=0,$J87,0),0)</f>
        <v>0</v>
      </c>
      <c r="X201" s="14">
        <f>IF($J87&lt;&gt;"",$I87*IF(COUNTA(Y88:$DN88)=0,$J87,0),0)</f>
        <v>0</v>
      </c>
      <c r="Y201" s="14">
        <f>IF($J87&lt;&gt;"",$I87*IF(COUNTA(Z88:$DN88)=0,$J87,0),0)</f>
        <v>0</v>
      </c>
      <c r="Z201" s="14">
        <f>IF($J87&lt;&gt;"",$I87*IF(COUNTA(AA88:$DN88)=0,$J87,0),0)</f>
        <v>0</v>
      </c>
      <c r="AA201" s="14">
        <f>IF($J87&lt;&gt;"",$I87*IF(COUNTA(AB88:$DN88)=0,$J87,0),0)</f>
        <v>0</v>
      </c>
      <c r="AB201" s="14">
        <f>IF($J87&lt;&gt;"",$I87*IF(COUNTA(AC88:$DN88)=0,$J87,0),0)</f>
        <v>0</v>
      </c>
      <c r="AC201" s="14">
        <f>IF($J87&lt;&gt;"",$I87*IF(COUNTA(AD88:$DN88)=0,$J87,0),0)</f>
        <v>0</v>
      </c>
      <c r="AD201" s="14">
        <f>IF($J87&lt;&gt;"",$I87*IF(COUNTA(AE88:$DN88)=0,$J87,0),0)</f>
        <v>0</v>
      </c>
      <c r="AE201" s="14">
        <f>IF($J87&lt;&gt;"",$I87*IF(COUNTA(AF88:$DN88)=0,$J87,0),0)</f>
        <v>0</v>
      </c>
      <c r="AF201" s="14">
        <f>IF($J87&lt;&gt;"",$I87*IF(COUNTA(AG88:$DN88)=0,$J87,0),0)</f>
        <v>0</v>
      </c>
      <c r="AG201" s="14">
        <f>IF($J87&lt;&gt;"",$I87*IF(COUNTA(AH88:$DN88)=0,$J87,0),0)</f>
        <v>0</v>
      </c>
      <c r="AH201" s="14">
        <f>IF($J87&lt;&gt;"",$I87*IF(COUNTA(AI88:$DN88)=0,$J87,0),0)</f>
        <v>0</v>
      </c>
      <c r="AI201" s="14">
        <f>IF($J87&lt;&gt;"",$I87*IF(COUNTA(AJ88:$DN88)=0,$J87,0),0)</f>
        <v>0</v>
      </c>
      <c r="AJ201" s="14">
        <f>IF($J87&lt;&gt;"",$I87*IF(COUNTA(AK88:$DN88)=0,$J87,0),0)</f>
        <v>0</v>
      </c>
      <c r="AK201" s="14">
        <f>IF($J87&lt;&gt;"",$I87*IF(COUNTA(AL88:$DN88)=0,$J87,0),0)</f>
        <v>0</v>
      </c>
      <c r="AL201" s="14">
        <f>IF($J87&lt;&gt;"",$I87*IF(COUNTA(AM88:$DN88)=0,$J87,0),0)</f>
        <v>0</v>
      </c>
      <c r="AM201" s="14">
        <f>IF($J87&lt;&gt;"",$I87*IF(COUNTA(AN88:$DN88)=0,$J87,0),0)</f>
        <v>0</v>
      </c>
      <c r="AN201" s="14">
        <f>IF($J87&lt;&gt;"",$I87*IF(COUNTA(AO88:$DN88)=0,$J87,0),0)</f>
        <v>0</v>
      </c>
      <c r="AO201" s="14">
        <f>IF($J87&lt;&gt;"",$I87*IF(COUNTA(AP88:$DN88)=0,$J87,0),0)</f>
        <v>0</v>
      </c>
      <c r="AP201" s="14">
        <f>IF($J87&lt;&gt;"",$I87*IF(COUNTA(AQ88:$DN88)=0,$J87,0),0)</f>
        <v>0</v>
      </c>
      <c r="AQ201" s="14">
        <f>IF($J87&lt;&gt;"",$I87*IF(COUNTA(AR88:$DN88)=0,$J87,0),0)</f>
        <v>0</v>
      </c>
      <c r="AR201" s="14">
        <f>IF($J87&lt;&gt;"",$I87*IF(COUNTA(AS88:$DN88)=0,$J87,0),0)</f>
        <v>0</v>
      </c>
      <c r="AS201" s="14">
        <f>IF($J87&lt;&gt;"",$I87*IF(COUNTA(AT88:$DN88)=0,$J87,0),0)</f>
        <v>0</v>
      </c>
      <c r="AT201" s="14">
        <f>IF($J87&lt;&gt;"",$I87*IF(COUNTA(AU88:$DN88)=0,$J87,0),0)</f>
        <v>0</v>
      </c>
      <c r="AU201" s="14">
        <f>IF($J87&lt;&gt;"",$I87*IF(COUNTA(AV88:$DN88)=0,$J87,0),0)</f>
        <v>0</v>
      </c>
      <c r="AV201" s="14">
        <f>IF($J87&lt;&gt;"",$I87*IF(COUNTA(AW88:$DN88)=0,$J87,0),0)</f>
        <v>0</v>
      </c>
      <c r="AW201" s="14">
        <f>IF($J87&lt;&gt;"",$I87*IF(COUNTA(AX88:$DN88)=0,$J87,0),0)</f>
        <v>0</v>
      </c>
      <c r="AX201" s="14">
        <f>IF($J87&lt;&gt;"",$I87*IF(COUNTA(AY88:$DN88)=0,$J87,0),0)</f>
        <v>0</v>
      </c>
      <c r="AY201" s="14">
        <f>IF($J87&lt;&gt;"",$I87*IF(COUNTA(AZ88:$DN88)=0,$J87,0),0)</f>
        <v>0</v>
      </c>
      <c r="AZ201" s="14">
        <f>IF($J87&lt;&gt;"",$I87*IF(COUNTA(BA88:$DN88)=0,$J87,0),0)</f>
        <v>0</v>
      </c>
      <c r="BA201" s="14">
        <f>IF($J87&lt;&gt;"",$I87*IF(COUNTA(BB88:$DN88)=0,$J87,0),0)</f>
        <v>0</v>
      </c>
      <c r="BB201" s="14">
        <f>IF($J87&lt;&gt;"",$I87*IF(COUNTA(BC88:$DN88)=0,$J87,0),0)</f>
        <v>0</v>
      </c>
      <c r="BC201" s="14">
        <f>IF($J87&lt;&gt;"",$I87*IF(COUNTA(BD88:$DN88)=0,$J87,0),0)</f>
        <v>0</v>
      </c>
      <c r="BD201" s="14">
        <f>IF($J87&lt;&gt;"",$I87*IF(COUNTA(BE88:$DN88)=0,$J87,0),0)</f>
        <v>0</v>
      </c>
      <c r="BE201" s="14">
        <f>IF($J87&lt;&gt;"",$I87*IF(COUNTA(BF88:$DN88)=0,$J87,0),0)</f>
        <v>0</v>
      </c>
      <c r="BF201" s="14">
        <f>IF($J87&lt;&gt;"",$I87*IF(COUNTA(BG88:$DN88)=0,$J87,0),0)</f>
        <v>0</v>
      </c>
      <c r="BG201" s="14">
        <f>IF($J87&lt;&gt;"",$I87*IF(COUNTA(BH88:$DN88)=0,$J87,0),0)</f>
        <v>0</v>
      </c>
      <c r="BH201" s="14">
        <f>IF($J87&lt;&gt;"",$I87*IF(COUNTA(BI88:$DN88)=0,$J87,0),0)</f>
        <v>0</v>
      </c>
      <c r="BI201" s="14">
        <f>IF($J87&lt;&gt;"",$I87*IF(COUNTA(BJ88:$DN88)=0,$J87,0),0)</f>
        <v>0</v>
      </c>
      <c r="BJ201" s="14">
        <f>IF($J87&lt;&gt;"",$I87*IF(COUNTA(BK88:$DN88)=0,$J87,0),0)</f>
        <v>0</v>
      </c>
      <c r="BK201" s="14">
        <f>IF($J87&lt;&gt;"",$I87*IF(COUNTA(BL88:$DN88)=0,$J87,0),0)</f>
        <v>0</v>
      </c>
      <c r="BL201" s="14">
        <f>IF($J87&lt;&gt;"",$I87*IF(COUNTA(BM88:$DN88)=0,$J87,0),0)</f>
        <v>0</v>
      </c>
      <c r="BM201" s="14">
        <f>IF($J87&lt;&gt;"",$I87*IF(COUNTA(BN88:$DN88)=0,$J87,0),0)</f>
        <v>0</v>
      </c>
      <c r="BN201" s="14">
        <f>IF($J87&lt;&gt;"",$I87*IF(COUNTA(BO88:$DN88)=0,$J87,0),0)</f>
        <v>0</v>
      </c>
      <c r="BO201" s="14">
        <f>IF($J87&lt;&gt;"",$I87*IF(COUNTA(BP88:$DN88)=0,$J87,0),0)</f>
        <v>0</v>
      </c>
      <c r="BP201" s="14">
        <f>IF($J87&lt;&gt;"",$I87*IF(COUNTA(BQ88:$DN88)=0,$J87,0),0)</f>
        <v>0</v>
      </c>
      <c r="BQ201" s="14">
        <f>IF($J87&lt;&gt;"",$I87*IF(COUNTA(BR88:$DN88)=0,$J87,0),0)</f>
        <v>0</v>
      </c>
      <c r="BR201" s="14">
        <f>IF($J87&lt;&gt;"",$I87*IF(COUNTA(BS88:$DN88)=0,$J87,0),0)</f>
        <v>0</v>
      </c>
      <c r="BS201" s="14">
        <f>IF($J87&lt;&gt;"",$I87*IF(COUNTA(BT88:$DN88)=0,$J87,0),0)</f>
        <v>0</v>
      </c>
      <c r="BT201" s="14">
        <f>IF($J87&lt;&gt;"",$I87*IF(COUNTA(BU88:$DN88)=0,$J87,0),0)</f>
        <v>0</v>
      </c>
      <c r="BU201" s="14">
        <f>IF($J87&lt;&gt;"",$I87*IF(COUNTA(BV88:$DN88)=0,$J87,0),0)</f>
        <v>0</v>
      </c>
      <c r="BV201" s="14">
        <f>IF($J87&lt;&gt;"",$I87*IF(COUNTA(BW88:$DN88)=0,$J87,0),0)</f>
        <v>0</v>
      </c>
      <c r="BW201" s="14">
        <f>IF($J87&lt;&gt;"",$I87*IF(COUNTA(BX88:$DN88)=0,$J87,0),0)</f>
        <v>0</v>
      </c>
      <c r="BX201" s="14">
        <f>IF($J87&lt;&gt;"",$I87*IF(COUNTA(BY88:$DN88)=0,$J87,0),0)</f>
        <v>0</v>
      </c>
      <c r="BY201" s="14">
        <f>IF($J87&lt;&gt;"",$I87*IF(COUNTA(BZ88:$DN88)=0,$J87,0),0)</f>
        <v>0</v>
      </c>
      <c r="BZ201" s="14">
        <f>IF($J87&lt;&gt;"",$I87*IF(COUNTA(CA88:$DN88)=0,$J87,0),0)</f>
        <v>0</v>
      </c>
      <c r="CA201" s="14">
        <f>IF($J87&lt;&gt;"",$I87*IF(COUNTA(CB88:$DN88)=0,$J87,0),0)</f>
        <v>0</v>
      </c>
      <c r="CB201" s="14">
        <f>IF($J87&lt;&gt;"",$I87*IF(COUNTA(CC88:$DN88)=0,$J87,0),0)</f>
        <v>0</v>
      </c>
      <c r="CC201" s="14">
        <f>IF($J87&lt;&gt;"",$I87*IF(COUNTA(CD88:$DN88)=0,$J87,0),0)</f>
        <v>0</v>
      </c>
      <c r="CD201" s="14">
        <f>IF($J87&lt;&gt;"",$I87*IF(COUNTA(CE88:$DN88)=0,$J87,0),0)</f>
        <v>0</v>
      </c>
      <c r="CE201" s="14">
        <f>IF($J87&lt;&gt;"",$I87*IF(COUNTA(CF88:$DN88)=0,$J87,0),0)</f>
        <v>0</v>
      </c>
      <c r="CF201" s="14">
        <f>IF($J87&lt;&gt;"",$I87*IF(COUNTA(CG88:$DN88)=0,$J87,0),0)</f>
        <v>0</v>
      </c>
      <c r="CG201" s="14">
        <f>IF($J87&lt;&gt;"",$I87*IF(COUNTA(CH88:$DN88)=0,$J87,0),0)</f>
        <v>0</v>
      </c>
      <c r="CH201" s="14">
        <f>IF($J87&lt;&gt;"",$I87*IF(COUNTA(CI88:$DN88)=0,$J87,0),0)</f>
        <v>0</v>
      </c>
      <c r="CI201" s="14">
        <f>IF($J87&lt;&gt;"",$I87*IF(COUNTA(CJ88:$DN88)=0,$J87,0),0)</f>
        <v>0</v>
      </c>
      <c r="CJ201" s="14">
        <f>IF($J87&lt;&gt;"",$I87*IF(COUNTA(CK88:$DN88)=0,$J87,0),0)</f>
        <v>0</v>
      </c>
      <c r="CK201" s="14">
        <f>IF($J87&lt;&gt;"",$I87*IF(COUNTA(CL88:$DN88)=0,$J87,0),0)</f>
        <v>0</v>
      </c>
      <c r="CL201" s="14">
        <f>IF($J87&lt;&gt;"",$I87*IF(COUNTA(CM88:$DN88)=0,$J87,0),0)</f>
        <v>0</v>
      </c>
      <c r="CM201" s="14">
        <f>IF($J87&lt;&gt;"",$I87*IF(COUNTA(CN88:$DN88)=0,$J87,0),0)</f>
        <v>0</v>
      </c>
      <c r="CN201" s="14">
        <f>IF($J87&lt;&gt;"",$I87*IF(COUNTA(CO88:$DN88)=0,$J87,0),0)</f>
        <v>0</v>
      </c>
      <c r="CO201" s="14">
        <f>IF($J87&lt;&gt;"",$I87*IF(COUNTA(CP88:$DN88)=0,$J87,0),0)</f>
        <v>0</v>
      </c>
      <c r="CP201" s="14">
        <f>IF($J87&lt;&gt;"",$I87*IF(COUNTA(CQ88:$DN88)=0,$J87,0),0)</f>
        <v>0</v>
      </c>
      <c r="CQ201" s="14">
        <f>IF($J87&lt;&gt;"",$I87*IF(COUNTA(CR88:$DN88)=0,$J87,0),0)</f>
        <v>0</v>
      </c>
      <c r="CR201" s="14">
        <f>IF($J87&lt;&gt;"",$I87*IF(COUNTA(CS88:$DN88)=0,$J87,0),0)</f>
        <v>0</v>
      </c>
      <c r="CS201" s="14">
        <f>IF($J87&lt;&gt;"",$I87*IF(COUNTA(CT88:$DN88)=0,$J87,0),0)</f>
        <v>0</v>
      </c>
      <c r="CT201" s="14">
        <f>IF($J87&lt;&gt;"",$I87*IF(COUNTA(CU88:$DN88)=0,$J87,0),0)</f>
        <v>0</v>
      </c>
      <c r="CU201" s="14">
        <f>IF($J87&lt;&gt;"",$I87*IF(COUNTA(CV88:$DN88)=0,$J87,0),0)</f>
        <v>0</v>
      </c>
      <c r="CV201" s="14">
        <f>IF($J87&lt;&gt;"",$I87*IF(COUNTA(CW88:$DN88)=0,$J87,0),0)</f>
        <v>0</v>
      </c>
      <c r="CW201" s="14">
        <f>IF($J87&lt;&gt;"",$I87*IF(COUNTA(CX88:$DN88)=0,$J87,0),0)</f>
        <v>0</v>
      </c>
      <c r="CX201" s="14">
        <f>IF($J87&lt;&gt;"",$I87*IF(COUNTA(CY88:$DN88)=0,$J87,0),0)</f>
        <v>0</v>
      </c>
      <c r="CY201" s="14">
        <f>IF($J87&lt;&gt;"",$I87*IF(COUNTA(CZ88:$DN88)=0,$J87,0),0)</f>
        <v>0</v>
      </c>
      <c r="CZ201" s="14">
        <f>IF($J87&lt;&gt;"",$I87*IF(COUNTA(DA88:$DN88)=0,$J87,0),0)</f>
        <v>0</v>
      </c>
      <c r="DA201" s="14">
        <f>IF($J87&lt;&gt;"",$I87*IF(COUNTA(DB88:$DN88)=0,$J87,0),0)</f>
        <v>0</v>
      </c>
      <c r="DB201" s="14">
        <f>IF($J87&lt;&gt;"",$I87*IF(COUNTA(DC88:$DN88)=0,$J87,0),0)</f>
        <v>0</v>
      </c>
      <c r="DC201" s="14">
        <f>IF($J87&lt;&gt;"",$I87*IF(COUNTA(DD88:$DN88)=0,$J87,0),0)</f>
        <v>0</v>
      </c>
      <c r="DD201" s="14">
        <f>IF($J87&lt;&gt;"",$I87*IF(COUNTA(DE88:$DN88)=0,$J87,0),0)</f>
        <v>0</v>
      </c>
      <c r="DE201" s="14">
        <f>IF($J87&lt;&gt;"",$I87*IF(COUNTA(DF88:$DN88)=0,$J87,0),0)</f>
        <v>0</v>
      </c>
      <c r="DF201" s="14">
        <f>IF($J87&lt;&gt;"",$I87*IF(COUNTA(DG88:$DN88)=0,$J87,0),0)</f>
        <v>0</v>
      </c>
      <c r="DG201" s="14">
        <f>IF($J87&lt;&gt;"",$I87*IF(COUNTA(DH88:$DN88)=0,$J87,0),0)</f>
        <v>0</v>
      </c>
      <c r="DH201" s="14">
        <f>IF($J87&lt;&gt;"",$I87*IF(COUNTA(DI88:$DN88)=0,$J87,0),0)</f>
        <v>0</v>
      </c>
      <c r="DI201" s="14">
        <f>IF($J87&lt;&gt;"",$I87*IF(COUNTA(DJ88:$DN88)=0,$J87,0),0)</f>
        <v>0</v>
      </c>
      <c r="DJ201" s="14">
        <f>IF($J87&lt;&gt;"",$I87*IF(COUNTA(DK88:$DN88)=0,$J87,0),0)</f>
        <v>0</v>
      </c>
      <c r="DK201" s="14">
        <f>IF($J87&lt;&gt;"",$I87*IF(COUNTA(DL88:$DN88)=0,$J87,0),0)</f>
        <v>0</v>
      </c>
      <c r="DL201" s="14">
        <f>IF($J87&lt;&gt;"",$I87*IF(COUNTA(DM88:$DN88)=0,$J87,0),0)</f>
        <v>0</v>
      </c>
      <c r="DM201" s="14">
        <f>IF($J87&lt;&gt;"",$I87*IF(COUNTA(DN88:$DN88)=0,$J87,0),0)</f>
        <v>0</v>
      </c>
      <c r="DN201" s="14">
        <f>IF($J87&lt;&gt;"",$I87*IF(COUNTA(#REF!)=0,$J87,0),0)</f>
        <v>0</v>
      </c>
    </row>
    <row r="202" spans="11:118" x14ac:dyDescent="0.15">
      <c r="K202" s="14">
        <f>IF($J89&lt;&gt;"",$I89*IF(COUNTA(L90:$DN90)=0,$J89,0),0)</f>
        <v>0</v>
      </c>
      <c r="L202" s="14">
        <f>IF($J89&lt;&gt;"",$I89*IF(COUNTA(M90:$DN90)=0,$J89,0),0)</f>
        <v>0</v>
      </c>
      <c r="M202" s="14">
        <f>IF($J89&lt;&gt;"",$I89*IF(COUNTA(N90:$DN90)=0,$J89,0),0)</f>
        <v>0</v>
      </c>
      <c r="N202" s="14">
        <f>IF($J89&lt;&gt;"",$I89*IF(COUNTA(O90:$DN90)=0,$J89,0),0)</f>
        <v>0</v>
      </c>
      <c r="O202" s="14">
        <f>IF($J89&lt;&gt;"",$I89*IF(COUNTA(P90:$DN90)=0,$J89,0),0)</f>
        <v>0</v>
      </c>
      <c r="P202" s="14">
        <f>IF($J89&lt;&gt;"",$I89*IF(COUNTA(Q90:$DN90)=0,$J89,0),0)</f>
        <v>0</v>
      </c>
      <c r="Q202" s="14">
        <f>IF($J89&lt;&gt;"",$I89*IF(COUNTA(R90:$DN90)=0,$J89,0),0)</f>
        <v>0</v>
      </c>
      <c r="R202" s="14">
        <f>IF($J89&lt;&gt;"",$I89*IF(COUNTA(S90:$DN90)=0,$J89,0),0)</f>
        <v>0</v>
      </c>
      <c r="S202" s="14">
        <f>IF($J89&lt;&gt;"",$I89*IF(COUNTA(T90:$DN90)=0,$J89,0),0)</f>
        <v>0</v>
      </c>
      <c r="T202" s="14">
        <f>IF($J89&lt;&gt;"",$I89*IF(COUNTA(U90:$DN90)=0,$J89,0),0)</f>
        <v>0</v>
      </c>
      <c r="U202" s="14">
        <f>IF($J89&lt;&gt;"",$I89*IF(COUNTA(V90:$DN90)=0,$J89,0),0)</f>
        <v>0</v>
      </c>
      <c r="V202" s="14">
        <f>IF($J89&lt;&gt;"",$I89*IF(COUNTA(W90:$DN90)=0,$J89,0),0)</f>
        <v>0</v>
      </c>
      <c r="W202" s="14">
        <f>IF($J89&lt;&gt;"",$I89*IF(COUNTA(X90:$DN90)=0,$J89,0),0)</f>
        <v>0</v>
      </c>
      <c r="X202" s="14">
        <f>IF($J89&lt;&gt;"",$I89*IF(COUNTA(Y90:$DN90)=0,$J89,0),0)</f>
        <v>0</v>
      </c>
      <c r="Y202" s="14">
        <f>IF($J89&lt;&gt;"",$I89*IF(COUNTA(Z90:$DN90)=0,$J89,0),0)</f>
        <v>0</v>
      </c>
      <c r="Z202" s="14">
        <f>IF($J89&lt;&gt;"",$I89*IF(COUNTA(AA90:$DN90)=0,$J89,0),0)</f>
        <v>0</v>
      </c>
      <c r="AA202" s="14">
        <f>IF($J89&lt;&gt;"",$I89*IF(COUNTA(AB90:$DN90)=0,$J89,0),0)</f>
        <v>0</v>
      </c>
      <c r="AB202" s="14">
        <f>IF($J89&lt;&gt;"",$I89*IF(COUNTA(AC90:$DN90)=0,$J89,0),0)</f>
        <v>0</v>
      </c>
      <c r="AC202" s="14">
        <f>IF($J89&lt;&gt;"",$I89*IF(COUNTA(AD90:$DN90)=0,$J89,0),0)</f>
        <v>0</v>
      </c>
      <c r="AD202" s="14">
        <f>IF($J89&lt;&gt;"",$I89*IF(COUNTA(AE90:$DN90)=0,$J89,0),0)</f>
        <v>0</v>
      </c>
      <c r="AE202" s="14">
        <f>IF($J89&lt;&gt;"",$I89*IF(COUNTA(AF90:$DN90)=0,$J89,0),0)</f>
        <v>0</v>
      </c>
      <c r="AF202" s="14">
        <f>IF($J89&lt;&gt;"",$I89*IF(COUNTA(AG90:$DN90)=0,$J89,0),0)</f>
        <v>0</v>
      </c>
      <c r="AG202" s="14">
        <f>IF($J89&lt;&gt;"",$I89*IF(COUNTA(AH90:$DN90)=0,$J89,0),0)</f>
        <v>0</v>
      </c>
      <c r="AH202" s="14">
        <f>IF($J89&lt;&gt;"",$I89*IF(COUNTA(AI90:$DN90)=0,$J89,0),0)</f>
        <v>0</v>
      </c>
      <c r="AI202" s="14">
        <f>IF($J89&lt;&gt;"",$I89*IF(COUNTA(AJ90:$DN90)=0,$J89,0),0)</f>
        <v>0</v>
      </c>
      <c r="AJ202" s="14">
        <f>IF($J89&lt;&gt;"",$I89*IF(COUNTA(AK90:$DN90)=0,$J89,0),0)</f>
        <v>0</v>
      </c>
      <c r="AK202" s="14">
        <f>IF($J89&lt;&gt;"",$I89*IF(COUNTA(AL90:$DN90)=0,$J89,0),0)</f>
        <v>0</v>
      </c>
      <c r="AL202" s="14">
        <f>IF($J89&lt;&gt;"",$I89*IF(COUNTA(AM90:$DN90)=0,$J89,0),0)</f>
        <v>0</v>
      </c>
      <c r="AM202" s="14">
        <f>IF($J89&lt;&gt;"",$I89*IF(COUNTA(AN90:$DN90)=0,$J89,0),0)</f>
        <v>0</v>
      </c>
      <c r="AN202" s="14">
        <f>IF($J89&lt;&gt;"",$I89*IF(COUNTA(AO90:$DN90)=0,$J89,0),0)</f>
        <v>0</v>
      </c>
      <c r="AO202" s="14">
        <f>IF($J89&lt;&gt;"",$I89*IF(COUNTA(AP90:$DN90)=0,$J89,0),0)</f>
        <v>0</v>
      </c>
      <c r="AP202" s="14">
        <f>IF($J89&lt;&gt;"",$I89*IF(COUNTA(AQ90:$DN90)=0,$J89,0),0)</f>
        <v>0</v>
      </c>
      <c r="AQ202" s="14">
        <f>IF($J89&lt;&gt;"",$I89*IF(COUNTA(AR90:$DN90)=0,$J89,0),0)</f>
        <v>0</v>
      </c>
      <c r="AR202" s="14">
        <f>IF($J89&lt;&gt;"",$I89*IF(COUNTA(AS90:$DN90)=0,$J89,0),0)</f>
        <v>0</v>
      </c>
      <c r="AS202" s="14">
        <f>IF($J89&lt;&gt;"",$I89*IF(COUNTA(AT90:$DN90)=0,$J89,0),0)</f>
        <v>0</v>
      </c>
      <c r="AT202" s="14">
        <f>IF($J89&lt;&gt;"",$I89*IF(COUNTA(AU90:$DN90)=0,$J89,0),0)</f>
        <v>0</v>
      </c>
      <c r="AU202" s="14">
        <f>IF($J89&lt;&gt;"",$I89*IF(COUNTA(AV90:$DN90)=0,$J89,0),0)</f>
        <v>0</v>
      </c>
      <c r="AV202" s="14">
        <f>IF($J89&lt;&gt;"",$I89*IF(COUNTA(AW90:$DN90)=0,$J89,0),0)</f>
        <v>0</v>
      </c>
      <c r="AW202" s="14">
        <f>IF($J89&lt;&gt;"",$I89*IF(COUNTA(AX90:$DN90)=0,$J89,0),0)</f>
        <v>0</v>
      </c>
      <c r="AX202" s="14">
        <f>IF($J89&lt;&gt;"",$I89*IF(COUNTA(AY90:$DN90)=0,$J89,0),0)</f>
        <v>0</v>
      </c>
      <c r="AY202" s="14">
        <f>IF($J89&lt;&gt;"",$I89*IF(COUNTA(AZ90:$DN90)=0,$J89,0),0)</f>
        <v>0</v>
      </c>
      <c r="AZ202" s="14">
        <f>IF($J89&lt;&gt;"",$I89*IF(COUNTA(BA90:$DN90)=0,$J89,0),0)</f>
        <v>0</v>
      </c>
      <c r="BA202" s="14">
        <f>IF($J89&lt;&gt;"",$I89*IF(COUNTA(BB90:$DN90)=0,$J89,0),0)</f>
        <v>0</v>
      </c>
      <c r="BB202" s="14">
        <f>IF($J89&lt;&gt;"",$I89*IF(COUNTA(BC90:$DN90)=0,$J89,0),0)</f>
        <v>0</v>
      </c>
      <c r="BC202" s="14">
        <f>IF($J89&lt;&gt;"",$I89*IF(COUNTA(BD90:$DN90)=0,$J89,0),0)</f>
        <v>0</v>
      </c>
      <c r="BD202" s="14">
        <f>IF($J89&lt;&gt;"",$I89*IF(COUNTA(BE90:$DN90)=0,$J89,0),0)</f>
        <v>0</v>
      </c>
      <c r="BE202" s="14">
        <f>IF($J89&lt;&gt;"",$I89*IF(COUNTA(BF90:$DN90)=0,$J89,0),0)</f>
        <v>0</v>
      </c>
      <c r="BF202" s="14">
        <f>IF($J89&lt;&gt;"",$I89*IF(COUNTA(BG90:$DN90)=0,$J89,0),0)</f>
        <v>0</v>
      </c>
      <c r="BG202" s="14">
        <f>IF($J89&lt;&gt;"",$I89*IF(COUNTA(BH90:$DN90)=0,$J89,0),0)</f>
        <v>0</v>
      </c>
      <c r="BH202" s="14">
        <f>IF($J89&lt;&gt;"",$I89*IF(COUNTA(BI90:$DN90)=0,$J89,0),0)</f>
        <v>0</v>
      </c>
      <c r="BI202" s="14">
        <f>IF($J89&lt;&gt;"",$I89*IF(COUNTA(BJ90:$DN90)=0,$J89,0),0)</f>
        <v>0</v>
      </c>
      <c r="BJ202" s="14">
        <f>IF($J89&lt;&gt;"",$I89*IF(COUNTA(BK90:$DN90)=0,$J89,0),0)</f>
        <v>0</v>
      </c>
      <c r="BK202" s="14">
        <f>IF($J89&lt;&gt;"",$I89*IF(COUNTA(BL90:$DN90)=0,$J89,0),0)</f>
        <v>0</v>
      </c>
      <c r="BL202" s="14">
        <f>IF($J89&lt;&gt;"",$I89*IF(COUNTA(BM90:$DN90)=0,$J89,0),0)</f>
        <v>0</v>
      </c>
      <c r="BM202" s="14">
        <f>IF($J89&lt;&gt;"",$I89*IF(COUNTA(BN90:$DN90)=0,$J89,0),0)</f>
        <v>0</v>
      </c>
      <c r="BN202" s="14">
        <f>IF($J89&lt;&gt;"",$I89*IF(COUNTA(BO90:$DN90)=0,$J89,0),0)</f>
        <v>0</v>
      </c>
      <c r="BO202" s="14">
        <f>IF($J89&lt;&gt;"",$I89*IF(COUNTA(BP90:$DN90)=0,$J89,0),0)</f>
        <v>0</v>
      </c>
      <c r="BP202" s="14">
        <f>IF($J89&lt;&gt;"",$I89*IF(COUNTA(BQ90:$DN90)=0,$J89,0),0)</f>
        <v>0</v>
      </c>
      <c r="BQ202" s="14">
        <f>IF($J89&lt;&gt;"",$I89*IF(COUNTA(BR90:$DN90)=0,$J89,0),0)</f>
        <v>0</v>
      </c>
      <c r="BR202" s="14">
        <f>IF($J89&lt;&gt;"",$I89*IF(COUNTA(BS90:$DN90)=0,$J89,0),0)</f>
        <v>0</v>
      </c>
      <c r="BS202" s="14">
        <f>IF($J89&lt;&gt;"",$I89*IF(COUNTA(BT90:$DN90)=0,$J89,0),0)</f>
        <v>0</v>
      </c>
      <c r="BT202" s="14">
        <f>IF($J89&lt;&gt;"",$I89*IF(COUNTA(BU90:$DN90)=0,$J89,0),0)</f>
        <v>0</v>
      </c>
      <c r="BU202" s="14">
        <f>IF($J89&lt;&gt;"",$I89*IF(COUNTA(BV90:$DN90)=0,$J89,0),0)</f>
        <v>0</v>
      </c>
      <c r="BV202" s="14">
        <f>IF($J89&lt;&gt;"",$I89*IF(COUNTA(BW90:$DN90)=0,$J89,0),0)</f>
        <v>0</v>
      </c>
      <c r="BW202" s="14">
        <f>IF($J89&lt;&gt;"",$I89*IF(COUNTA(BX90:$DN90)=0,$J89,0),0)</f>
        <v>0</v>
      </c>
      <c r="BX202" s="14">
        <f>IF($J89&lt;&gt;"",$I89*IF(COUNTA(BY90:$DN90)=0,$J89,0),0)</f>
        <v>0</v>
      </c>
      <c r="BY202" s="14">
        <f>IF($J89&lt;&gt;"",$I89*IF(COUNTA(BZ90:$DN90)=0,$J89,0),0)</f>
        <v>0</v>
      </c>
      <c r="BZ202" s="14">
        <f>IF($J89&lt;&gt;"",$I89*IF(COUNTA(CA90:$DN90)=0,$J89,0),0)</f>
        <v>0</v>
      </c>
      <c r="CA202" s="14">
        <f>IF($J89&lt;&gt;"",$I89*IF(COUNTA(CB90:$DN90)=0,$J89,0),0)</f>
        <v>0</v>
      </c>
      <c r="CB202" s="14">
        <f>IF($J89&lt;&gt;"",$I89*IF(COUNTA(CC90:$DN90)=0,$J89,0),0)</f>
        <v>0</v>
      </c>
      <c r="CC202" s="14">
        <f>IF($J89&lt;&gt;"",$I89*IF(COUNTA(CD90:$DN90)=0,$J89,0),0)</f>
        <v>0</v>
      </c>
      <c r="CD202" s="14">
        <f>IF($J89&lt;&gt;"",$I89*IF(COUNTA(CE90:$DN90)=0,$J89,0),0)</f>
        <v>0</v>
      </c>
      <c r="CE202" s="14">
        <f>IF($J89&lt;&gt;"",$I89*IF(COUNTA(CF90:$DN90)=0,$J89,0),0)</f>
        <v>0</v>
      </c>
      <c r="CF202" s="14">
        <f>IF($J89&lt;&gt;"",$I89*IF(COUNTA(CG90:$DN90)=0,$J89,0),0)</f>
        <v>0</v>
      </c>
      <c r="CG202" s="14">
        <f>IF($J89&lt;&gt;"",$I89*IF(COUNTA(CH90:$DN90)=0,$J89,0),0)</f>
        <v>0</v>
      </c>
      <c r="CH202" s="14">
        <f>IF($J89&lt;&gt;"",$I89*IF(COUNTA(CI90:$DN90)=0,$J89,0),0)</f>
        <v>0</v>
      </c>
      <c r="CI202" s="14">
        <f>IF($J89&lt;&gt;"",$I89*IF(COUNTA(CJ90:$DN90)=0,$J89,0),0)</f>
        <v>0</v>
      </c>
      <c r="CJ202" s="14">
        <f>IF($J89&lt;&gt;"",$I89*IF(COUNTA(CK90:$DN90)=0,$J89,0),0)</f>
        <v>0</v>
      </c>
      <c r="CK202" s="14">
        <f>IF($J89&lt;&gt;"",$I89*IF(COUNTA(CL90:$DN90)=0,$J89,0),0)</f>
        <v>0</v>
      </c>
      <c r="CL202" s="14">
        <f>IF($J89&lt;&gt;"",$I89*IF(COUNTA(CM90:$DN90)=0,$J89,0),0)</f>
        <v>0</v>
      </c>
      <c r="CM202" s="14">
        <f>IF($J89&lt;&gt;"",$I89*IF(COUNTA(CN90:$DN90)=0,$J89,0),0)</f>
        <v>0</v>
      </c>
      <c r="CN202" s="14">
        <f>IF($J89&lt;&gt;"",$I89*IF(COUNTA(CO90:$DN90)=0,$J89,0),0)</f>
        <v>0</v>
      </c>
      <c r="CO202" s="14">
        <f>IF($J89&lt;&gt;"",$I89*IF(COUNTA(CP90:$DN90)=0,$J89,0),0)</f>
        <v>0</v>
      </c>
      <c r="CP202" s="14">
        <f>IF($J89&lt;&gt;"",$I89*IF(COUNTA(CQ90:$DN90)=0,$J89,0),0)</f>
        <v>0</v>
      </c>
      <c r="CQ202" s="14">
        <f>IF($J89&lt;&gt;"",$I89*IF(COUNTA(CR90:$DN90)=0,$J89,0),0)</f>
        <v>0</v>
      </c>
      <c r="CR202" s="14">
        <f>IF($J89&lt;&gt;"",$I89*IF(COUNTA(CS90:$DN90)=0,$J89,0),0)</f>
        <v>0</v>
      </c>
      <c r="CS202" s="14">
        <f>IF($J89&lt;&gt;"",$I89*IF(COUNTA(CT90:$DN90)=0,$J89,0),0)</f>
        <v>0</v>
      </c>
      <c r="CT202" s="14">
        <f>IF($J89&lt;&gt;"",$I89*IF(COUNTA(CU90:$DN90)=0,$J89,0),0)</f>
        <v>0</v>
      </c>
      <c r="CU202" s="14">
        <f>IF($J89&lt;&gt;"",$I89*IF(COUNTA(CV90:$DN90)=0,$J89,0),0)</f>
        <v>0</v>
      </c>
      <c r="CV202" s="14">
        <f>IF($J89&lt;&gt;"",$I89*IF(COUNTA(CW90:$DN90)=0,$J89,0),0)</f>
        <v>0</v>
      </c>
      <c r="CW202" s="14">
        <f>IF($J89&lt;&gt;"",$I89*IF(COUNTA(CX90:$DN90)=0,$J89,0),0)</f>
        <v>0</v>
      </c>
      <c r="CX202" s="14">
        <f>IF($J89&lt;&gt;"",$I89*IF(COUNTA(CY90:$DN90)=0,$J89,0),0)</f>
        <v>0</v>
      </c>
      <c r="CY202" s="14">
        <f>IF($J89&lt;&gt;"",$I89*IF(COUNTA(CZ90:$DN90)=0,$J89,0),0)</f>
        <v>0</v>
      </c>
      <c r="CZ202" s="14">
        <f>IF($J89&lt;&gt;"",$I89*IF(COUNTA(DA90:$DN90)=0,$J89,0),0)</f>
        <v>0</v>
      </c>
      <c r="DA202" s="14">
        <f>IF($J89&lt;&gt;"",$I89*IF(COUNTA(DB90:$DN90)=0,$J89,0),0)</f>
        <v>0</v>
      </c>
      <c r="DB202" s="14">
        <f>IF($J89&lt;&gt;"",$I89*IF(COUNTA(DC90:$DN90)=0,$J89,0),0)</f>
        <v>0</v>
      </c>
      <c r="DC202" s="14">
        <f>IF($J89&lt;&gt;"",$I89*IF(COUNTA(DD90:$DN90)=0,$J89,0),0)</f>
        <v>0</v>
      </c>
      <c r="DD202" s="14">
        <f>IF($J89&lt;&gt;"",$I89*IF(COUNTA(DE90:$DN90)=0,$J89,0),0)</f>
        <v>0</v>
      </c>
      <c r="DE202" s="14">
        <f>IF($J89&lt;&gt;"",$I89*IF(COUNTA(DF90:$DN90)=0,$J89,0),0)</f>
        <v>0</v>
      </c>
      <c r="DF202" s="14">
        <f>IF($J89&lt;&gt;"",$I89*IF(COUNTA(DG90:$DN90)=0,$J89,0),0)</f>
        <v>0</v>
      </c>
      <c r="DG202" s="14">
        <f>IF($J89&lt;&gt;"",$I89*IF(COUNTA(DH90:$DN90)=0,$J89,0),0)</f>
        <v>0</v>
      </c>
      <c r="DH202" s="14">
        <f>IF($J89&lt;&gt;"",$I89*IF(COUNTA(DI90:$DN90)=0,$J89,0),0)</f>
        <v>0</v>
      </c>
      <c r="DI202" s="14">
        <f>IF($J89&lt;&gt;"",$I89*IF(COUNTA(DJ90:$DN90)=0,$J89,0),0)</f>
        <v>0</v>
      </c>
      <c r="DJ202" s="14">
        <f>IF($J89&lt;&gt;"",$I89*IF(COUNTA(DK90:$DN90)=0,$J89,0),0)</f>
        <v>0</v>
      </c>
      <c r="DK202" s="14">
        <f>IF($J89&lt;&gt;"",$I89*IF(COUNTA(DL90:$DN90)=0,$J89,0),0)</f>
        <v>0</v>
      </c>
      <c r="DL202" s="14">
        <f>IF($J89&lt;&gt;"",$I89*IF(COUNTA(DM90:$DN90)=0,$J89,0),0)</f>
        <v>0</v>
      </c>
      <c r="DM202" s="14">
        <f>IF($J89&lt;&gt;"",$I89*IF(COUNTA(DN90:$DN90)=0,$J89,0),0)</f>
        <v>0</v>
      </c>
      <c r="DN202" s="14">
        <f>IF($J89&lt;&gt;"",$I89*IF(COUNTA(#REF!)=0,$J89,0),0)</f>
        <v>0</v>
      </c>
    </row>
    <row r="203" spans="11:118" x14ac:dyDescent="0.15">
      <c r="K203" s="14">
        <f>IF($J91&lt;&gt;"",$I91*IF(COUNTA(L92:$DN92)=0,$J91,0),0)</f>
        <v>0</v>
      </c>
      <c r="L203" s="14">
        <f>IF($J91&lt;&gt;"",$I91*IF(COUNTA(M92:$DN92)=0,$J91,0),0)</f>
        <v>0</v>
      </c>
      <c r="M203" s="14">
        <f>IF($J91&lt;&gt;"",$I91*IF(COUNTA(N92:$DN92)=0,$J91,0),0)</f>
        <v>0</v>
      </c>
      <c r="N203" s="14">
        <f>IF($J91&lt;&gt;"",$I91*IF(COUNTA(O92:$DN92)=0,$J91,0),0)</f>
        <v>0</v>
      </c>
      <c r="O203" s="14">
        <f>IF($J91&lt;&gt;"",$I91*IF(COUNTA(P92:$DN92)=0,$J91,0),0)</f>
        <v>0</v>
      </c>
      <c r="P203" s="14">
        <f>IF($J91&lt;&gt;"",$I91*IF(COUNTA(Q92:$DN92)=0,$J91,0),0)</f>
        <v>0</v>
      </c>
      <c r="Q203" s="14">
        <f>IF($J91&lt;&gt;"",$I91*IF(COUNTA(R92:$DN92)=0,$J91,0),0)</f>
        <v>0</v>
      </c>
      <c r="R203" s="14">
        <f>IF($J91&lt;&gt;"",$I91*IF(COUNTA(S92:$DN92)=0,$J91,0),0)</f>
        <v>0</v>
      </c>
      <c r="S203" s="14">
        <f>IF($J91&lt;&gt;"",$I91*IF(COUNTA(T92:$DN92)=0,$J91,0),0)</f>
        <v>0</v>
      </c>
      <c r="T203" s="14">
        <f>IF($J91&lt;&gt;"",$I91*IF(COUNTA(U92:$DN92)=0,$J91,0),0)</f>
        <v>0</v>
      </c>
      <c r="U203" s="14">
        <f>IF($J91&lt;&gt;"",$I91*IF(COUNTA(V92:$DN92)=0,$J91,0),0)</f>
        <v>0</v>
      </c>
      <c r="V203" s="14">
        <f>IF($J91&lt;&gt;"",$I91*IF(COUNTA(W92:$DN92)=0,$J91,0),0)</f>
        <v>0</v>
      </c>
      <c r="W203" s="14">
        <f>IF($J91&lt;&gt;"",$I91*IF(COUNTA(X92:$DN92)=0,$J91,0),0)</f>
        <v>0</v>
      </c>
      <c r="X203" s="14">
        <f>IF($J91&lt;&gt;"",$I91*IF(COUNTA(Y92:$DN92)=0,$J91,0),0)</f>
        <v>0</v>
      </c>
      <c r="Y203" s="14">
        <f>IF($J91&lt;&gt;"",$I91*IF(COUNTA(Z92:$DN92)=0,$J91,0),0)</f>
        <v>0</v>
      </c>
      <c r="Z203" s="14">
        <f>IF($J91&lt;&gt;"",$I91*IF(COUNTA(AA92:$DN92)=0,$J91,0),0)</f>
        <v>0</v>
      </c>
      <c r="AA203" s="14">
        <f>IF($J91&lt;&gt;"",$I91*IF(COUNTA(AB92:$DN92)=0,$J91,0),0)</f>
        <v>0</v>
      </c>
      <c r="AB203" s="14">
        <f>IF($J91&lt;&gt;"",$I91*IF(COUNTA(AC92:$DN92)=0,$J91,0),0)</f>
        <v>0</v>
      </c>
      <c r="AC203" s="14">
        <f>IF($J91&lt;&gt;"",$I91*IF(COUNTA(AD92:$DN92)=0,$J91,0),0)</f>
        <v>0</v>
      </c>
      <c r="AD203" s="14">
        <f>IF($J91&lt;&gt;"",$I91*IF(COUNTA(AE92:$DN92)=0,$J91,0),0)</f>
        <v>0</v>
      </c>
      <c r="AE203" s="14">
        <f>IF($J91&lt;&gt;"",$I91*IF(COUNTA(AF92:$DN92)=0,$J91,0),0)</f>
        <v>0</v>
      </c>
      <c r="AF203" s="14">
        <f>IF($J91&lt;&gt;"",$I91*IF(COUNTA(AG92:$DN92)=0,$J91,0),0)</f>
        <v>0</v>
      </c>
      <c r="AG203" s="14">
        <f>IF($J91&lt;&gt;"",$I91*IF(COUNTA(AH92:$DN92)=0,$J91,0),0)</f>
        <v>0</v>
      </c>
      <c r="AH203" s="14">
        <f>IF($J91&lt;&gt;"",$I91*IF(COUNTA(AI92:$DN92)=0,$J91,0),0)</f>
        <v>0</v>
      </c>
      <c r="AI203" s="14">
        <f>IF($J91&lt;&gt;"",$I91*IF(COUNTA(AJ92:$DN92)=0,$J91,0),0)</f>
        <v>0</v>
      </c>
      <c r="AJ203" s="14">
        <f>IF($J91&lt;&gt;"",$I91*IF(COUNTA(AK92:$DN92)=0,$J91,0),0)</f>
        <v>0</v>
      </c>
      <c r="AK203" s="14">
        <f>IF($J91&lt;&gt;"",$I91*IF(COUNTA(AL92:$DN92)=0,$J91,0),0)</f>
        <v>0</v>
      </c>
      <c r="AL203" s="14">
        <f>IF($J91&lt;&gt;"",$I91*IF(COUNTA(AM92:$DN92)=0,$J91,0),0)</f>
        <v>0</v>
      </c>
      <c r="AM203" s="14">
        <f>IF($J91&lt;&gt;"",$I91*IF(COUNTA(AN92:$DN92)=0,$J91,0),0)</f>
        <v>0</v>
      </c>
      <c r="AN203" s="14">
        <f>IF($J91&lt;&gt;"",$I91*IF(COUNTA(AO92:$DN92)=0,$J91,0),0)</f>
        <v>0</v>
      </c>
      <c r="AO203" s="14">
        <f>IF($J91&lt;&gt;"",$I91*IF(COUNTA(AP92:$DN92)=0,$J91,0),0)</f>
        <v>0</v>
      </c>
      <c r="AP203" s="14">
        <f>IF($J91&lt;&gt;"",$I91*IF(COUNTA(AQ92:$DN92)=0,$J91,0),0)</f>
        <v>0</v>
      </c>
      <c r="AQ203" s="14">
        <f>IF($J91&lt;&gt;"",$I91*IF(COUNTA(AR92:$DN92)=0,$J91,0),0)</f>
        <v>0</v>
      </c>
      <c r="AR203" s="14">
        <f>IF($J91&lt;&gt;"",$I91*IF(COUNTA(AS92:$DN92)=0,$J91,0),0)</f>
        <v>0</v>
      </c>
      <c r="AS203" s="14">
        <f>IF($J91&lt;&gt;"",$I91*IF(COUNTA(AT92:$DN92)=0,$J91,0),0)</f>
        <v>0</v>
      </c>
      <c r="AT203" s="14">
        <f>IF($J91&lt;&gt;"",$I91*IF(COUNTA(AU92:$DN92)=0,$J91,0),0)</f>
        <v>0</v>
      </c>
      <c r="AU203" s="14">
        <f>IF($J91&lt;&gt;"",$I91*IF(COUNTA(AV92:$DN92)=0,$J91,0),0)</f>
        <v>0</v>
      </c>
      <c r="AV203" s="14">
        <f>IF($J91&lt;&gt;"",$I91*IF(COUNTA(AW92:$DN92)=0,$J91,0),0)</f>
        <v>0</v>
      </c>
      <c r="AW203" s="14">
        <f>IF($J91&lt;&gt;"",$I91*IF(COUNTA(AX92:$DN92)=0,$J91,0),0)</f>
        <v>0</v>
      </c>
      <c r="AX203" s="14">
        <f>IF($J91&lt;&gt;"",$I91*IF(COUNTA(AY92:$DN92)=0,$J91,0),0)</f>
        <v>0</v>
      </c>
      <c r="AY203" s="14">
        <f>IF($J91&lt;&gt;"",$I91*IF(COUNTA(AZ92:$DN92)=0,$J91,0),0)</f>
        <v>0</v>
      </c>
      <c r="AZ203" s="14">
        <f>IF($J91&lt;&gt;"",$I91*IF(COUNTA(BA92:$DN92)=0,$J91,0),0)</f>
        <v>0</v>
      </c>
      <c r="BA203" s="14">
        <f>IF($J91&lt;&gt;"",$I91*IF(COUNTA(BB92:$DN92)=0,$J91,0),0)</f>
        <v>0</v>
      </c>
      <c r="BB203" s="14">
        <f>IF($J91&lt;&gt;"",$I91*IF(COUNTA(BC92:$DN92)=0,$J91,0),0)</f>
        <v>0</v>
      </c>
      <c r="BC203" s="14">
        <f>IF($J91&lt;&gt;"",$I91*IF(COUNTA(BD92:$DN92)=0,$J91,0),0)</f>
        <v>0</v>
      </c>
      <c r="BD203" s="14">
        <f>IF($J91&lt;&gt;"",$I91*IF(COUNTA(BE92:$DN92)=0,$J91,0),0)</f>
        <v>0</v>
      </c>
      <c r="BE203" s="14">
        <f>IF($J91&lt;&gt;"",$I91*IF(COUNTA(BF92:$DN92)=0,$J91,0),0)</f>
        <v>0</v>
      </c>
      <c r="BF203" s="14">
        <f>IF($J91&lt;&gt;"",$I91*IF(COUNTA(BG92:$DN92)=0,$J91,0),0)</f>
        <v>0</v>
      </c>
      <c r="BG203" s="14">
        <f>IF($J91&lt;&gt;"",$I91*IF(COUNTA(BH92:$DN92)=0,$J91,0),0)</f>
        <v>0</v>
      </c>
      <c r="BH203" s="14">
        <f>IF($J91&lt;&gt;"",$I91*IF(COUNTA(BI92:$DN92)=0,$J91,0),0)</f>
        <v>0</v>
      </c>
      <c r="BI203" s="14">
        <f>IF($J91&lt;&gt;"",$I91*IF(COUNTA(BJ92:$DN92)=0,$J91,0),0)</f>
        <v>0</v>
      </c>
      <c r="BJ203" s="14">
        <f>IF($J91&lt;&gt;"",$I91*IF(COUNTA(BK92:$DN92)=0,$J91,0),0)</f>
        <v>0</v>
      </c>
      <c r="BK203" s="14">
        <f>IF($J91&lt;&gt;"",$I91*IF(COUNTA(BL92:$DN92)=0,$J91,0),0)</f>
        <v>0</v>
      </c>
      <c r="BL203" s="14">
        <f>IF($J91&lt;&gt;"",$I91*IF(COUNTA(BM92:$DN92)=0,$J91,0),0)</f>
        <v>0</v>
      </c>
      <c r="BM203" s="14">
        <f>IF($J91&lt;&gt;"",$I91*IF(COUNTA(BN92:$DN92)=0,$J91,0),0)</f>
        <v>0</v>
      </c>
      <c r="BN203" s="14">
        <f>IF($J91&lt;&gt;"",$I91*IF(COUNTA(BO92:$DN92)=0,$J91,0),0)</f>
        <v>0</v>
      </c>
      <c r="BO203" s="14">
        <f>IF($J91&lt;&gt;"",$I91*IF(COUNTA(BP92:$DN92)=0,$J91,0),0)</f>
        <v>0</v>
      </c>
      <c r="BP203" s="14">
        <f>IF($J91&lt;&gt;"",$I91*IF(COUNTA(BQ92:$DN92)=0,$J91,0),0)</f>
        <v>0</v>
      </c>
      <c r="BQ203" s="14">
        <f>IF($J91&lt;&gt;"",$I91*IF(COUNTA(BR92:$DN92)=0,$J91,0),0)</f>
        <v>0</v>
      </c>
      <c r="BR203" s="14">
        <f>IF($J91&lt;&gt;"",$I91*IF(COUNTA(BS92:$DN92)=0,$J91,0),0)</f>
        <v>0</v>
      </c>
      <c r="BS203" s="14">
        <f>IF($J91&lt;&gt;"",$I91*IF(COUNTA(BT92:$DN92)=0,$J91,0),0)</f>
        <v>0</v>
      </c>
      <c r="BT203" s="14">
        <f>IF($J91&lt;&gt;"",$I91*IF(COUNTA(BU92:$DN92)=0,$J91,0),0)</f>
        <v>0</v>
      </c>
      <c r="BU203" s="14">
        <f>IF($J91&lt;&gt;"",$I91*IF(COUNTA(BV92:$DN92)=0,$J91,0),0)</f>
        <v>0</v>
      </c>
      <c r="BV203" s="14">
        <f>IF($J91&lt;&gt;"",$I91*IF(COUNTA(BW92:$DN92)=0,$J91,0),0)</f>
        <v>0</v>
      </c>
      <c r="BW203" s="14">
        <f>IF($J91&lt;&gt;"",$I91*IF(COUNTA(BX92:$DN92)=0,$J91,0),0)</f>
        <v>0</v>
      </c>
      <c r="BX203" s="14">
        <f>IF($J91&lt;&gt;"",$I91*IF(COUNTA(BY92:$DN92)=0,$J91,0),0)</f>
        <v>0</v>
      </c>
      <c r="BY203" s="14">
        <f>IF($J91&lt;&gt;"",$I91*IF(COUNTA(BZ92:$DN92)=0,$J91,0),0)</f>
        <v>0</v>
      </c>
      <c r="BZ203" s="14">
        <f>IF($J91&lt;&gt;"",$I91*IF(COUNTA(CA92:$DN92)=0,$J91,0),0)</f>
        <v>0</v>
      </c>
      <c r="CA203" s="14">
        <f>IF($J91&lt;&gt;"",$I91*IF(COUNTA(CB92:$DN92)=0,$J91,0),0)</f>
        <v>0</v>
      </c>
      <c r="CB203" s="14">
        <f>IF($J91&lt;&gt;"",$I91*IF(COUNTA(CC92:$DN92)=0,$J91,0),0)</f>
        <v>0</v>
      </c>
      <c r="CC203" s="14">
        <f>IF($J91&lt;&gt;"",$I91*IF(COUNTA(CD92:$DN92)=0,$J91,0),0)</f>
        <v>0</v>
      </c>
      <c r="CD203" s="14">
        <f>IF($J91&lt;&gt;"",$I91*IF(COUNTA(CE92:$DN92)=0,$J91,0),0)</f>
        <v>0</v>
      </c>
      <c r="CE203" s="14">
        <f>IF($J91&lt;&gt;"",$I91*IF(COUNTA(CF92:$DN92)=0,$J91,0),0)</f>
        <v>0</v>
      </c>
      <c r="CF203" s="14">
        <f>IF($J91&lt;&gt;"",$I91*IF(COUNTA(CG92:$DN92)=0,$J91,0),0)</f>
        <v>0</v>
      </c>
      <c r="CG203" s="14">
        <f>IF($J91&lt;&gt;"",$I91*IF(COUNTA(CH92:$DN92)=0,$J91,0),0)</f>
        <v>0</v>
      </c>
      <c r="CH203" s="14">
        <f>IF($J91&lt;&gt;"",$I91*IF(COUNTA(CI92:$DN92)=0,$J91,0),0)</f>
        <v>0</v>
      </c>
      <c r="CI203" s="14">
        <f>IF($J91&lt;&gt;"",$I91*IF(COUNTA(CJ92:$DN92)=0,$J91,0),0)</f>
        <v>0</v>
      </c>
      <c r="CJ203" s="14">
        <f>IF($J91&lt;&gt;"",$I91*IF(COUNTA(CK92:$DN92)=0,$J91,0),0)</f>
        <v>0</v>
      </c>
      <c r="CK203" s="14">
        <f>IF($J91&lt;&gt;"",$I91*IF(COUNTA(CL92:$DN92)=0,$J91,0),0)</f>
        <v>0</v>
      </c>
      <c r="CL203" s="14">
        <f>IF($J91&lt;&gt;"",$I91*IF(COUNTA(CM92:$DN92)=0,$J91,0),0)</f>
        <v>0</v>
      </c>
      <c r="CM203" s="14">
        <f>IF($J91&lt;&gt;"",$I91*IF(COUNTA(CN92:$DN92)=0,$J91,0),0)</f>
        <v>0</v>
      </c>
      <c r="CN203" s="14">
        <f>IF($J91&lt;&gt;"",$I91*IF(COUNTA(CO92:$DN92)=0,$J91,0),0)</f>
        <v>0</v>
      </c>
      <c r="CO203" s="14">
        <f>IF($J91&lt;&gt;"",$I91*IF(COUNTA(CP92:$DN92)=0,$J91,0),0)</f>
        <v>0</v>
      </c>
      <c r="CP203" s="14">
        <f>IF($J91&lt;&gt;"",$I91*IF(COUNTA(CQ92:$DN92)=0,$J91,0),0)</f>
        <v>0</v>
      </c>
      <c r="CQ203" s="14">
        <f>IF($J91&lt;&gt;"",$I91*IF(COUNTA(CR92:$DN92)=0,$J91,0),0)</f>
        <v>0</v>
      </c>
      <c r="CR203" s="14">
        <f>IF($J91&lt;&gt;"",$I91*IF(COUNTA(CS92:$DN92)=0,$J91,0),0)</f>
        <v>0</v>
      </c>
      <c r="CS203" s="14">
        <f>IF($J91&lt;&gt;"",$I91*IF(COUNTA(CT92:$DN92)=0,$J91,0),0)</f>
        <v>0</v>
      </c>
      <c r="CT203" s="14">
        <f>IF($J91&lt;&gt;"",$I91*IF(COUNTA(CU92:$DN92)=0,$J91,0),0)</f>
        <v>0</v>
      </c>
      <c r="CU203" s="14">
        <f>IF($J91&lt;&gt;"",$I91*IF(COUNTA(CV92:$DN92)=0,$J91,0),0)</f>
        <v>0</v>
      </c>
      <c r="CV203" s="14">
        <f>IF($J91&lt;&gt;"",$I91*IF(COUNTA(CW92:$DN92)=0,$J91,0),0)</f>
        <v>0</v>
      </c>
      <c r="CW203" s="14">
        <f>IF($J91&lt;&gt;"",$I91*IF(COUNTA(CX92:$DN92)=0,$J91,0),0)</f>
        <v>0</v>
      </c>
      <c r="CX203" s="14">
        <f>IF($J91&lt;&gt;"",$I91*IF(COUNTA(CY92:$DN92)=0,$J91,0),0)</f>
        <v>0</v>
      </c>
      <c r="CY203" s="14">
        <f>IF($J91&lt;&gt;"",$I91*IF(COUNTA(CZ92:$DN92)=0,$J91,0),0)</f>
        <v>0</v>
      </c>
      <c r="CZ203" s="14">
        <f>IF($J91&lt;&gt;"",$I91*IF(COUNTA(DA92:$DN92)=0,$J91,0),0)</f>
        <v>0</v>
      </c>
      <c r="DA203" s="14">
        <f>IF($J91&lt;&gt;"",$I91*IF(COUNTA(DB92:$DN92)=0,$J91,0),0)</f>
        <v>0</v>
      </c>
      <c r="DB203" s="14">
        <f>IF($J91&lt;&gt;"",$I91*IF(COUNTA(DC92:$DN92)=0,$J91,0),0)</f>
        <v>0</v>
      </c>
      <c r="DC203" s="14">
        <f>IF($J91&lt;&gt;"",$I91*IF(COUNTA(DD92:$DN92)=0,$J91,0),0)</f>
        <v>0</v>
      </c>
      <c r="DD203" s="14">
        <f>IF($J91&lt;&gt;"",$I91*IF(COUNTA(DE92:$DN92)=0,$J91,0),0)</f>
        <v>0</v>
      </c>
      <c r="DE203" s="14">
        <f>IF($J91&lt;&gt;"",$I91*IF(COUNTA(DF92:$DN92)=0,$J91,0),0)</f>
        <v>0</v>
      </c>
      <c r="DF203" s="14">
        <f>IF($J91&lt;&gt;"",$I91*IF(COUNTA(DG92:$DN92)=0,$J91,0),0)</f>
        <v>0</v>
      </c>
      <c r="DG203" s="14">
        <f>IF($J91&lt;&gt;"",$I91*IF(COUNTA(DH92:$DN92)=0,$J91,0),0)</f>
        <v>0</v>
      </c>
      <c r="DH203" s="14">
        <f>IF($J91&lt;&gt;"",$I91*IF(COUNTA(DI92:$DN92)=0,$J91,0),0)</f>
        <v>0</v>
      </c>
      <c r="DI203" s="14">
        <f>IF($J91&lt;&gt;"",$I91*IF(COUNTA(DJ92:$DN92)=0,$J91,0),0)</f>
        <v>0</v>
      </c>
      <c r="DJ203" s="14">
        <f>IF($J91&lt;&gt;"",$I91*IF(COUNTA(DK92:$DN92)=0,$J91,0),0)</f>
        <v>0</v>
      </c>
      <c r="DK203" s="14">
        <f>IF($J91&lt;&gt;"",$I91*IF(COUNTA(DL92:$DN92)=0,$J91,0),0)</f>
        <v>0</v>
      </c>
      <c r="DL203" s="14">
        <f>IF($J91&lt;&gt;"",$I91*IF(COUNTA(DM92:$DN92)=0,$J91,0),0)</f>
        <v>0</v>
      </c>
      <c r="DM203" s="14">
        <f>IF($J91&lt;&gt;"",$I91*IF(COUNTA(DN92:$DN92)=0,$J91,0),0)</f>
        <v>0</v>
      </c>
      <c r="DN203" s="14">
        <f>IF($J91&lt;&gt;"",$I91*IF(COUNTA(#REF!)=0,$J91,0),0)</f>
        <v>0</v>
      </c>
    </row>
    <row r="204" spans="11:118" x14ac:dyDescent="0.15">
      <c r="K204" s="14">
        <f>IF($J93&lt;&gt;"",$I93*IF(COUNTA(L94:$DN94)=0,$J93,0),0)</f>
        <v>0</v>
      </c>
      <c r="L204" s="14">
        <f>IF($J93&lt;&gt;"",$I93*IF(COUNTA(M94:$DN94)=0,$J93,0),0)</f>
        <v>0</v>
      </c>
      <c r="M204" s="14">
        <f>IF($J93&lt;&gt;"",$I93*IF(COUNTA(N94:$DN94)=0,$J93,0),0)</f>
        <v>0</v>
      </c>
      <c r="N204" s="14">
        <f>IF($J93&lt;&gt;"",$I93*IF(COUNTA(O94:$DN94)=0,$J93,0),0)</f>
        <v>0</v>
      </c>
      <c r="O204" s="14">
        <f>IF($J93&lt;&gt;"",$I93*IF(COUNTA(P94:$DN94)=0,$J93,0),0)</f>
        <v>0</v>
      </c>
      <c r="P204" s="14">
        <f>IF($J93&lt;&gt;"",$I93*IF(COUNTA(Q94:$DN94)=0,$J93,0),0)</f>
        <v>0</v>
      </c>
      <c r="Q204" s="14">
        <f>IF($J93&lt;&gt;"",$I93*IF(COUNTA(R94:$DN94)=0,$J93,0),0)</f>
        <v>0</v>
      </c>
      <c r="R204" s="14">
        <f>IF($J93&lt;&gt;"",$I93*IF(COUNTA(S94:$DN94)=0,$J93,0),0)</f>
        <v>0</v>
      </c>
      <c r="S204" s="14">
        <f>IF($J93&lt;&gt;"",$I93*IF(COUNTA(T94:$DN94)=0,$J93,0),0)</f>
        <v>0</v>
      </c>
      <c r="T204" s="14">
        <f>IF($J93&lt;&gt;"",$I93*IF(COUNTA(U94:$DN94)=0,$J93,0),0)</f>
        <v>0</v>
      </c>
      <c r="U204" s="14">
        <f>IF($J93&lt;&gt;"",$I93*IF(COUNTA(V94:$DN94)=0,$J93,0),0)</f>
        <v>0</v>
      </c>
      <c r="V204" s="14">
        <f>IF($J93&lt;&gt;"",$I93*IF(COUNTA(W94:$DN94)=0,$J93,0),0)</f>
        <v>0</v>
      </c>
      <c r="W204" s="14">
        <f>IF($J93&lt;&gt;"",$I93*IF(COUNTA(X94:$DN94)=0,$J93,0),0)</f>
        <v>0</v>
      </c>
      <c r="X204" s="14">
        <f>IF($J93&lt;&gt;"",$I93*IF(COUNTA(Y94:$DN94)=0,$J93,0),0)</f>
        <v>0</v>
      </c>
      <c r="Y204" s="14">
        <f>IF($J93&lt;&gt;"",$I93*IF(COUNTA(Z94:$DN94)=0,$J93,0),0)</f>
        <v>0</v>
      </c>
      <c r="Z204" s="14">
        <f>IF($J93&lt;&gt;"",$I93*IF(COUNTA(AA94:$DN94)=0,$J93,0),0)</f>
        <v>0</v>
      </c>
      <c r="AA204" s="14">
        <f>IF($J93&lt;&gt;"",$I93*IF(COUNTA(AB94:$DN94)=0,$J93,0),0)</f>
        <v>0</v>
      </c>
      <c r="AB204" s="14">
        <f>IF($J93&lt;&gt;"",$I93*IF(COUNTA(AC94:$DN94)=0,$J93,0),0)</f>
        <v>0</v>
      </c>
      <c r="AC204" s="14">
        <f>IF($J93&lt;&gt;"",$I93*IF(COUNTA(AD94:$DN94)=0,$J93,0),0)</f>
        <v>0</v>
      </c>
      <c r="AD204" s="14">
        <f>IF($J93&lt;&gt;"",$I93*IF(COUNTA(AE94:$DN94)=0,$J93,0),0)</f>
        <v>0</v>
      </c>
      <c r="AE204" s="14">
        <f>IF($J93&lt;&gt;"",$I93*IF(COUNTA(AF94:$DN94)=0,$J93,0),0)</f>
        <v>0</v>
      </c>
      <c r="AF204" s="14">
        <f>IF($J93&lt;&gt;"",$I93*IF(COUNTA(AG94:$DN94)=0,$J93,0),0)</f>
        <v>0</v>
      </c>
      <c r="AG204" s="14">
        <f>IF($J93&lt;&gt;"",$I93*IF(COUNTA(AH94:$DN94)=0,$J93,0),0)</f>
        <v>0</v>
      </c>
      <c r="AH204" s="14">
        <f>IF($J93&lt;&gt;"",$I93*IF(COUNTA(AI94:$DN94)=0,$J93,0),0)</f>
        <v>0</v>
      </c>
      <c r="AI204" s="14">
        <f>IF($J93&lt;&gt;"",$I93*IF(COUNTA(AJ94:$DN94)=0,$J93,0),0)</f>
        <v>0</v>
      </c>
      <c r="AJ204" s="14">
        <f>IF($J93&lt;&gt;"",$I93*IF(COUNTA(AK94:$DN94)=0,$J93,0),0)</f>
        <v>0</v>
      </c>
      <c r="AK204" s="14">
        <f>IF($J93&lt;&gt;"",$I93*IF(COUNTA(AL94:$DN94)=0,$J93,0),0)</f>
        <v>0</v>
      </c>
      <c r="AL204" s="14">
        <f>IF($J93&lt;&gt;"",$I93*IF(COUNTA(AM94:$DN94)=0,$J93,0),0)</f>
        <v>0</v>
      </c>
      <c r="AM204" s="14">
        <f>IF($J93&lt;&gt;"",$I93*IF(COUNTA(AN94:$DN94)=0,$J93,0),0)</f>
        <v>0</v>
      </c>
      <c r="AN204" s="14">
        <f>IF($J93&lt;&gt;"",$I93*IF(COUNTA(AO94:$DN94)=0,$J93,0),0)</f>
        <v>0</v>
      </c>
      <c r="AO204" s="14">
        <f>IF($J93&lt;&gt;"",$I93*IF(COUNTA(AP94:$DN94)=0,$J93,0),0)</f>
        <v>0</v>
      </c>
      <c r="AP204" s="14">
        <f>IF($J93&lt;&gt;"",$I93*IF(COUNTA(AQ94:$DN94)=0,$J93,0),0)</f>
        <v>0</v>
      </c>
      <c r="AQ204" s="14">
        <f>IF($J93&lt;&gt;"",$I93*IF(COUNTA(AR94:$DN94)=0,$J93,0),0)</f>
        <v>0</v>
      </c>
      <c r="AR204" s="14">
        <f>IF($J93&lt;&gt;"",$I93*IF(COUNTA(AS94:$DN94)=0,$J93,0),0)</f>
        <v>0</v>
      </c>
      <c r="AS204" s="14">
        <f>IF($J93&lt;&gt;"",$I93*IF(COUNTA(AT94:$DN94)=0,$J93,0),0)</f>
        <v>0</v>
      </c>
      <c r="AT204" s="14">
        <f>IF($J93&lt;&gt;"",$I93*IF(COUNTA(AU94:$DN94)=0,$J93,0),0)</f>
        <v>0</v>
      </c>
      <c r="AU204" s="14">
        <f>IF($J93&lt;&gt;"",$I93*IF(COUNTA(AV94:$DN94)=0,$J93,0),0)</f>
        <v>0</v>
      </c>
      <c r="AV204" s="14">
        <f>IF($J93&lt;&gt;"",$I93*IF(COUNTA(AW94:$DN94)=0,$J93,0),0)</f>
        <v>0</v>
      </c>
      <c r="AW204" s="14">
        <f>IF($J93&lt;&gt;"",$I93*IF(COUNTA(AX94:$DN94)=0,$J93,0),0)</f>
        <v>0</v>
      </c>
      <c r="AX204" s="14">
        <f>IF($J93&lt;&gt;"",$I93*IF(COUNTA(AY94:$DN94)=0,$J93,0),0)</f>
        <v>0</v>
      </c>
      <c r="AY204" s="14">
        <f>IF($J93&lt;&gt;"",$I93*IF(COUNTA(AZ94:$DN94)=0,$J93,0),0)</f>
        <v>0</v>
      </c>
      <c r="AZ204" s="14">
        <f>IF($J93&lt;&gt;"",$I93*IF(COUNTA(BA94:$DN94)=0,$J93,0),0)</f>
        <v>0</v>
      </c>
      <c r="BA204" s="14">
        <f>IF($J93&lt;&gt;"",$I93*IF(COUNTA(BB94:$DN94)=0,$J93,0),0)</f>
        <v>0</v>
      </c>
      <c r="BB204" s="14">
        <f>IF($J93&lt;&gt;"",$I93*IF(COUNTA(BC94:$DN94)=0,$J93,0),0)</f>
        <v>0</v>
      </c>
      <c r="BC204" s="14">
        <f>IF($J93&lt;&gt;"",$I93*IF(COUNTA(BD94:$DN94)=0,$J93,0),0)</f>
        <v>0</v>
      </c>
      <c r="BD204" s="14">
        <f>IF($J93&lt;&gt;"",$I93*IF(COUNTA(BE94:$DN94)=0,$J93,0),0)</f>
        <v>0</v>
      </c>
      <c r="BE204" s="14">
        <f>IF($J93&lt;&gt;"",$I93*IF(COUNTA(BF94:$DN94)=0,$J93,0),0)</f>
        <v>0</v>
      </c>
      <c r="BF204" s="14">
        <f>IF($J93&lt;&gt;"",$I93*IF(COUNTA(BG94:$DN94)=0,$J93,0),0)</f>
        <v>0</v>
      </c>
      <c r="BG204" s="14">
        <f>IF($J93&lt;&gt;"",$I93*IF(COUNTA(BH94:$DN94)=0,$J93,0),0)</f>
        <v>0</v>
      </c>
      <c r="BH204" s="14">
        <f>IF($J93&lt;&gt;"",$I93*IF(COUNTA(BI94:$DN94)=0,$J93,0),0)</f>
        <v>0</v>
      </c>
      <c r="BI204" s="14">
        <f>IF($J93&lt;&gt;"",$I93*IF(COUNTA(BJ94:$DN94)=0,$J93,0),0)</f>
        <v>0</v>
      </c>
      <c r="BJ204" s="14">
        <f>IF($J93&lt;&gt;"",$I93*IF(COUNTA(BK94:$DN94)=0,$J93,0),0)</f>
        <v>0</v>
      </c>
      <c r="BK204" s="14">
        <f>IF($J93&lt;&gt;"",$I93*IF(COUNTA(BL94:$DN94)=0,$J93,0),0)</f>
        <v>0</v>
      </c>
      <c r="BL204" s="14">
        <f>IF($J93&lt;&gt;"",$I93*IF(COUNTA(BM94:$DN94)=0,$J93,0),0)</f>
        <v>0</v>
      </c>
      <c r="BM204" s="14">
        <f>IF($J93&lt;&gt;"",$I93*IF(COUNTA(BN94:$DN94)=0,$J93,0),0)</f>
        <v>0</v>
      </c>
      <c r="BN204" s="14">
        <f>IF($J93&lt;&gt;"",$I93*IF(COUNTA(BO94:$DN94)=0,$J93,0),0)</f>
        <v>0</v>
      </c>
      <c r="BO204" s="14">
        <f>IF($J93&lt;&gt;"",$I93*IF(COUNTA(BP94:$DN94)=0,$J93,0),0)</f>
        <v>0</v>
      </c>
      <c r="BP204" s="14">
        <f>IF($J93&lt;&gt;"",$I93*IF(COUNTA(BQ94:$DN94)=0,$J93,0),0)</f>
        <v>0</v>
      </c>
      <c r="BQ204" s="14">
        <f>IF($J93&lt;&gt;"",$I93*IF(COUNTA(BR94:$DN94)=0,$J93,0),0)</f>
        <v>0</v>
      </c>
      <c r="BR204" s="14">
        <f>IF($J93&lt;&gt;"",$I93*IF(COUNTA(BS94:$DN94)=0,$J93,0),0)</f>
        <v>0</v>
      </c>
      <c r="BS204" s="14">
        <f>IF($J93&lt;&gt;"",$I93*IF(COUNTA(BT94:$DN94)=0,$J93,0),0)</f>
        <v>0</v>
      </c>
      <c r="BT204" s="14">
        <f>IF($J93&lt;&gt;"",$I93*IF(COUNTA(BU94:$DN94)=0,$J93,0),0)</f>
        <v>0</v>
      </c>
      <c r="BU204" s="14">
        <f>IF($J93&lt;&gt;"",$I93*IF(COUNTA(BV94:$DN94)=0,$J93,0),0)</f>
        <v>0</v>
      </c>
      <c r="BV204" s="14">
        <f>IF($J93&lt;&gt;"",$I93*IF(COUNTA(BW94:$DN94)=0,$J93,0),0)</f>
        <v>0</v>
      </c>
      <c r="BW204" s="14">
        <f>IF($J93&lt;&gt;"",$I93*IF(COUNTA(BX94:$DN94)=0,$J93,0),0)</f>
        <v>0</v>
      </c>
      <c r="BX204" s="14">
        <f>IF($J93&lt;&gt;"",$I93*IF(COUNTA(BY94:$DN94)=0,$J93,0),0)</f>
        <v>0</v>
      </c>
      <c r="BY204" s="14">
        <f>IF($J93&lt;&gt;"",$I93*IF(COUNTA(BZ94:$DN94)=0,$J93,0),0)</f>
        <v>0</v>
      </c>
      <c r="BZ204" s="14">
        <f>IF($J93&lt;&gt;"",$I93*IF(COUNTA(CA94:$DN94)=0,$J93,0),0)</f>
        <v>0</v>
      </c>
      <c r="CA204" s="14">
        <f>IF($J93&lt;&gt;"",$I93*IF(COUNTA(CB94:$DN94)=0,$J93,0),0)</f>
        <v>0</v>
      </c>
      <c r="CB204" s="14">
        <f>IF($J93&lt;&gt;"",$I93*IF(COUNTA(CC94:$DN94)=0,$J93,0),0)</f>
        <v>0</v>
      </c>
      <c r="CC204" s="14">
        <f>IF($J93&lt;&gt;"",$I93*IF(COUNTA(CD94:$DN94)=0,$J93,0),0)</f>
        <v>0</v>
      </c>
      <c r="CD204" s="14">
        <f>IF($J93&lt;&gt;"",$I93*IF(COUNTA(CE94:$DN94)=0,$J93,0),0)</f>
        <v>0</v>
      </c>
      <c r="CE204" s="14">
        <f>IF($J93&lt;&gt;"",$I93*IF(COUNTA(CF94:$DN94)=0,$J93,0),0)</f>
        <v>0</v>
      </c>
      <c r="CF204" s="14">
        <f>IF($J93&lt;&gt;"",$I93*IF(COUNTA(CG94:$DN94)=0,$J93,0),0)</f>
        <v>0</v>
      </c>
      <c r="CG204" s="14">
        <f>IF($J93&lt;&gt;"",$I93*IF(COUNTA(CH94:$DN94)=0,$J93,0),0)</f>
        <v>0</v>
      </c>
      <c r="CH204" s="14">
        <f>IF($J93&lt;&gt;"",$I93*IF(COUNTA(CI94:$DN94)=0,$J93,0),0)</f>
        <v>0</v>
      </c>
      <c r="CI204" s="14">
        <f>IF($J93&lt;&gt;"",$I93*IF(COUNTA(CJ94:$DN94)=0,$J93,0),0)</f>
        <v>0</v>
      </c>
      <c r="CJ204" s="14">
        <f>IF($J93&lt;&gt;"",$I93*IF(COUNTA(CK94:$DN94)=0,$J93,0),0)</f>
        <v>0</v>
      </c>
      <c r="CK204" s="14">
        <f>IF($J93&lt;&gt;"",$I93*IF(COUNTA(CL94:$DN94)=0,$J93,0),0)</f>
        <v>0</v>
      </c>
      <c r="CL204" s="14">
        <f>IF($J93&lt;&gt;"",$I93*IF(COUNTA(CM94:$DN94)=0,$J93,0),0)</f>
        <v>0</v>
      </c>
      <c r="CM204" s="14">
        <f>IF($J93&lt;&gt;"",$I93*IF(COUNTA(CN94:$DN94)=0,$J93,0),0)</f>
        <v>0</v>
      </c>
      <c r="CN204" s="14">
        <f>IF($J93&lt;&gt;"",$I93*IF(COUNTA(CO94:$DN94)=0,$J93,0),0)</f>
        <v>0</v>
      </c>
      <c r="CO204" s="14">
        <f>IF($J93&lt;&gt;"",$I93*IF(COUNTA(CP94:$DN94)=0,$J93,0),0)</f>
        <v>0</v>
      </c>
      <c r="CP204" s="14">
        <f>IF($J93&lt;&gt;"",$I93*IF(COUNTA(CQ94:$DN94)=0,$J93,0),0)</f>
        <v>0</v>
      </c>
      <c r="CQ204" s="14">
        <f>IF($J93&lt;&gt;"",$I93*IF(COUNTA(CR94:$DN94)=0,$J93,0),0)</f>
        <v>0</v>
      </c>
      <c r="CR204" s="14">
        <f>IF($J93&lt;&gt;"",$I93*IF(COUNTA(CS94:$DN94)=0,$J93,0),0)</f>
        <v>0</v>
      </c>
      <c r="CS204" s="14">
        <f>IF($J93&lt;&gt;"",$I93*IF(COUNTA(CT94:$DN94)=0,$J93,0),0)</f>
        <v>0</v>
      </c>
      <c r="CT204" s="14">
        <f>IF($J93&lt;&gt;"",$I93*IF(COUNTA(CU94:$DN94)=0,$J93,0),0)</f>
        <v>0</v>
      </c>
      <c r="CU204" s="14">
        <f>IF($J93&lt;&gt;"",$I93*IF(COUNTA(CV94:$DN94)=0,$J93,0),0)</f>
        <v>0</v>
      </c>
      <c r="CV204" s="14">
        <f>IF($J93&lt;&gt;"",$I93*IF(COUNTA(CW94:$DN94)=0,$J93,0),0)</f>
        <v>0</v>
      </c>
      <c r="CW204" s="14">
        <f>IF($J93&lt;&gt;"",$I93*IF(COUNTA(CX94:$DN94)=0,$J93,0),0)</f>
        <v>0</v>
      </c>
      <c r="CX204" s="14">
        <f>IF($J93&lt;&gt;"",$I93*IF(COUNTA(CY94:$DN94)=0,$J93,0),0)</f>
        <v>0</v>
      </c>
      <c r="CY204" s="14">
        <f>IF($J93&lt;&gt;"",$I93*IF(COUNTA(CZ94:$DN94)=0,$J93,0),0)</f>
        <v>0</v>
      </c>
      <c r="CZ204" s="14">
        <f>IF($J93&lt;&gt;"",$I93*IF(COUNTA(DA94:$DN94)=0,$J93,0),0)</f>
        <v>0</v>
      </c>
      <c r="DA204" s="14">
        <f>IF($J93&lt;&gt;"",$I93*IF(COUNTA(DB94:$DN94)=0,$J93,0),0)</f>
        <v>0</v>
      </c>
      <c r="DB204" s="14">
        <f>IF($J93&lt;&gt;"",$I93*IF(COUNTA(DC94:$DN94)=0,$J93,0),0)</f>
        <v>0</v>
      </c>
      <c r="DC204" s="14">
        <f>IF($J93&lt;&gt;"",$I93*IF(COUNTA(DD94:$DN94)=0,$J93,0),0)</f>
        <v>0</v>
      </c>
      <c r="DD204" s="14">
        <f>IF($J93&lt;&gt;"",$I93*IF(COUNTA(DE94:$DN94)=0,$J93,0),0)</f>
        <v>0</v>
      </c>
      <c r="DE204" s="14">
        <f>IF($J93&lt;&gt;"",$I93*IF(COUNTA(DF94:$DN94)=0,$J93,0),0)</f>
        <v>0</v>
      </c>
      <c r="DF204" s="14">
        <f>IF($J93&lt;&gt;"",$I93*IF(COUNTA(DG94:$DN94)=0,$J93,0),0)</f>
        <v>0</v>
      </c>
      <c r="DG204" s="14">
        <f>IF($J93&lt;&gt;"",$I93*IF(COUNTA(DH94:$DN94)=0,$J93,0),0)</f>
        <v>0</v>
      </c>
      <c r="DH204" s="14">
        <f>IF($J93&lt;&gt;"",$I93*IF(COUNTA(DI94:$DN94)=0,$J93,0),0)</f>
        <v>0</v>
      </c>
      <c r="DI204" s="14">
        <f>IF($J93&lt;&gt;"",$I93*IF(COUNTA(DJ94:$DN94)=0,$J93,0),0)</f>
        <v>0</v>
      </c>
      <c r="DJ204" s="14">
        <f>IF($J93&lt;&gt;"",$I93*IF(COUNTA(DK94:$DN94)=0,$J93,0),0)</f>
        <v>0</v>
      </c>
      <c r="DK204" s="14">
        <f>IF($J93&lt;&gt;"",$I93*IF(COUNTA(DL94:$DN94)=0,$J93,0),0)</f>
        <v>0</v>
      </c>
      <c r="DL204" s="14">
        <f>IF($J93&lt;&gt;"",$I93*IF(COUNTA(DM94:$DN94)=0,$J93,0),0)</f>
        <v>0</v>
      </c>
      <c r="DM204" s="14">
        <f>IF($J93&lt;&gt;"",$I93*IF(COUNTA(DN94:$DN94)=0,$J93,0),0)</f>
        <v>0</v>
      </c>
      <c r="DN204" s="14">
        <f>IF($J93&lt;&gt;"",$I93*IF(COUNTA(#REF!)=0,$J93,0),0)</f>
        <v>0</v>
      </c>
    </row>
    <row r="205" spans="11:118" x14ac:dyDescent="0.15">
      <c r="K205" s="14">
        <f>IF($J95&lt;&gt;"",$I95*IF(COUNTA(L96:$DN96)=0,$J95,0),0)</f>
        <v>0</v>
      </c>
      <c r="L205" s="14">
        <f>IF($J95&lt;&gt;"",$I95*IF(COUNTA(M96:$DN96)=0,$J95,0),0)</f>
        <v>0</v>
      </c>
      <c r="M205" s="14">
        <f>IF($J95&lt;&gt;"",$I95*IF(COUNTA(N96:$DN96)=0,$J95,0),0)</f>
        <v>0</v>
      </c>
      <c r="N205" s="14">
        <f>IF($J95&lt;&gt;"",$I95*IF(COUNTA(O96:$DN96)=0,$J95,0),0)</f>
        <v>0</v>
      </c>
      <c r="O205" s="14">
        <f>IF($J95&lt;&gt;"",$I95*IF(COUNTA(P96:$DN96)=0,$J95,0),0)</f>
        <v>0</v>
      </c>
      <c r="P205" s="14">
        <f>IF($J95&lt;&gt;"",$I95*IF(COUNTA(Q96:$DN96)=0,$J95,0),0)</f>
        <v>0</v>
      </c>
      <c r="Q205" s="14">
        <f>IF($J95&lt;&gt;"",$I95*IF(COUNTA(R96:$DN96)=0,$J95,0),0)</f>
        <v>0</v>
      </c>
      <c r="R205" s="14">
        <f>IF($J95&lt;&gt;"",$I95*IF(COUNTA(S96:$DN96)=0,$J95,0),0)</f>
        <v>0</v>
      </c>
      <c r="S205" s="14">
        <f>IF($J95&lt;&gt;"",$I95*IF(COUNTA(T96:$DN96)=0,$J95,0),0)</f>
        <v>0</v>
      </c>
      <c r="T205" s="14">
        <f>IF($J95&lt;&gt;"",$I95*IF(COUNTA(U96:$DN96)=0,$J95,0),0)</f>
        <v>0</v>
      </c>
      <c r="U205" s="14">
        <f>IF($J95&lt;&gt;"",$I95*IF(COUNTA(V96:$DN96)=0,$J95,0),0)</f>
        <v>0</v>
      </c>
      <c r="V205" s="14">
        <f>IF($J95&lt;&gt;"",$I95*IF(COUNTA(W96:$DN96)=0,$J95,0),0)</f>
        <v>0</v>
      </c>
      <c r="W205" s="14">
        <f>IF($J95&lt;&gt;"",$I95*IF(COUNTA(X96:$DN96)=0,$J95,0),0)</f>
        <v>0</v>
      </c>
      <c r="X205" s="14">
        <f>IF($J95&lt;&gt;"",$I95*IF(COUNTA(Y96:$DN96)=0,$J95,0),0)</f>
        <v>0</v>
      </c>
      <c r="Y205" s="14">
        <f>IF($J95&lt;&gt;"",$I95*IF(COUNTA(Z96:$DN96)=0,$J95,0),0)</f>
        <v>0</v>
      </c>
      <c r="Z205" s="14">
        <f>IF($J95&lt;&gt;"",$I95*IF(COUNTA(AA96:$DN96)=0,$J95,0),0)</f>
        <v>0</v>
      </c>
      <c r="AA205" s="14">
        <f>IF($J95&lt;&gt;"",$I95*IF(COUNTA(AB96:$DN96)=0,$J95,0),0)</f>
        <v>0</v>
      </c>
      <c r="AB205" s="14">
        <f>IF($J95&lt;&gt;"",$I95*IF(COUNTA(AC96:$DN96)=0,$J95,0),0)</f>
        <v>0</v>
      </c>
      <c r="AC205" s="14">
        <f>IF($J95&lt;&gt;"",$I95*IF(COUNTA(AD96:$DN96)=0,$J95,0),0)</f>
        <v>0</v>
      </c>
      <c r="AD205" s="14">
        <f>IF($J95&lt;&gt;"",$I95*IF(COUNTA(AE96:$DN96)=0,$J95,0),0)</f>
        <v>0</v>
      </c>
      <c r="AE205" s="14">
        <f>IF($J95&lt;&gt;"",$I95*IF(COUNTA(AF96:$DN96)=0,$J95,0),0)</f>
        <v>0</v>
      </c>
      <c r="AF205" s="14">
        <f>IF($J95&lt;&gt;"",$I95*IF(COUNTA(AG96:$DN96)=0,$J95,0),0)</f>
        <v>0</v>
      </c>
      <c r="AG205" s="14">
        <f>IF($J95&lt;&gt;"",$I95*IF(COUNTA(AH96:$DN96)=0,$J95,0),0)</f>
        <v>0</v>
      </c>
      <c r="AH205" s="14">
        <f>IF($J95&lt;&gt;"",$I95*IF(COUNTA(AI96:$DN96)=0,$J95,0),0)</f>
        <v>0</v>
      </c>
      <c r="AI205" s="14">
        <f>IF($J95&lt;&gt;"",$I95*IF(COUNTA(AJ96:$DN96)=0,$J95,0),0)</f>
        <v>0</v>
      </c>
      <c r="AJ205" s="14">
        <f>IF($J95&lt;&gt;"",$I95*IF(COUNTA(AK96:$DN96)=0,$J95,0),0)</f>
        <v>0</v>
      </c>
      <c r="AK205" s="14">
        <f>IF($J95&lt;&gt;"",$I95*IF(COUNTA(AL96:$DN96)=0,$J95,0),0)</f>
        <v>0</v>
      </c>
      <c r="AL205" s="14">
        <f>IF($J95&lt;&gt;"",$I95*IF(COUNTA(AM96:$DN96)=0,$J95,0),0)</f>
        <v>0</v>
      </c>
      <c r="AM205" s="14">
        <f>IF($J95&lt;&gt;"",$I95*IF(COUNTA(AN96:$DN96)=0,$J95,0),0)</f>
        <v>0</v>
      </c>
      <c r="AN205" s="14">
        <f>IF($J95&lt;&gt;"",$I95*IF(COUNTA(AO96:$DN96)=0,$J95,0),0)</f>
        <v>0</v>
      </c>
      <c r="AO205" s="14">
        <f>IF($J95&lt;&gt;"",$I95*IF(COUNTA(AP96:$DN96)=0,$J95,0),0)</f>
        <v>0</v>
      </c>
      <c r="AP205" s="14">
        <f>IF($J95&lt;&gt;"",$I95*IF(COUNTA(AQ96:$DN96)=0,$J95,0),0)</f>
        <v>0</v>
      </c>
      <c r="AQ205" s="14">
        <f>IF($J95&lt;&gt;"",$I95*IF(COUNTA(AR96:$DN96)=0,$J95,0),0)</f>
        <v>0</v>
      </c>
      <c r="AR205" s="14">
        <f>IF($J95&lt;&gt;"",$I95*IF(COUNTA(AS96:$DN96)=0,$J95,0),0)</f>
        <v>0</v>
      </c>
      <c r="AS205" s="14">
        <f>IF($J95&lt;&gt;"",$I95*IF(COUNTA(AT96:$DN96)=0,$J95,0),0)</f>
        <v>0</v>
      </c>
      <c r="AT205" s="14">
        <f>IF($J95&lt;&gt;"",$I95*IF(COUNTA(AU96:$DN96)=0,$J95,0),0)</f>
        <v>0</v>
      </c>
      <c r="AU205" s="14">
        <f>IF($J95&lt;&gt;"",$I95*IF(COUNTA(AV96:$DN96)=0,$J95,0),0)</f>
        <v>0</v>
      </c>
      <c r="AV205" s="14">
        <f>IF($J95&lt;&gt;"",$I95*IF(COUNTA(AW96:$DN96)=0,$J95,0),0)</f>
        <v>0</v>
      </c>
      <c r="AW205" s="14">
        <f>IF($J95&lt;&gt;"",$I95*IF(COUNTA(AX96:$DN96)=0,$J95,0),0)</f>
        <v>0</v>
      </c>
      <c r="AX205" s="14">
        <f>IF($J95&lt;&gt;"",$I95*IF(COUNTA(AY96:$DN96)=0,$J95,0),0)</f>
        <v>0</v>
      </c>
      <c r="AY205" s="14">
        <f>IF($J95&lt;&gt;"",$I95*IF(COUNTA(AZ96:$DN96)=0,$J95,0),0)</f>
        <v>0</v>
      </c>
      <c r="AZ205" s="14">
        <f>IF($J95&lt;&gt;"",$I95*IF(COUNTA(BA96:$DN96)=0,$J95,0),0)</f>
        <v>0</v>
      </c>
      <c r="BA205" s="14">
        <f>IF($J95&lt;&gt;"",$I95*IF(COUNTA(BB96:$DN96)=0,$J95,0),0)</f>
        <v>0</v>
      </c>
      <c r="BB205" s="14">
        <f>IF($J95&lt;&gt;"",$I95*IF(COUNTA(BC96:$DN96)=0,$J95,0),0)</f>
        <v>0</v>
      </c>
      <c r="BC205" s="14">
        <f>IF($J95&lt;&gt;"",$I95*IF(COUNTA(BD96:$DN96)=0,$J95,0),0)</f>
        <v>0</v>
      </c>
      <c r="BD205" s="14">
        <f>IF($J95&lt;&gt;"",$I95*IF(COUNTA(BE96:$DN96)=0,$J95,0),0)</f>
        <v>0</v>
      </c>
      <c r="BE205" s="14">
        <f>IF($J95&lt;&gt;"",$I95*IF(COUNTA(BF96:$DN96)=0,$J95,0),0)</f>
        <v>0</v>
      </c>
      <c r="BF205" s="14">
        <f>IF($J95&lt;&gt;"",$I95*IF(COUNTA(BG96:$DN96)=0,$J95,0),0)</f>
        <v>0</v>
      </c>
      <c r="BG205" s="14">
        <f>IF($J95&lt;&gt;"",$I95*IF(COUNTA(BH96:$DN96)=0,$J95,0),0)</f>
        <v>0</v>
      </c>
      <c r="BH205" s="14">
        <f>IF($J95&lt;&gt;"",$I95*IF(COUNTA(BI96:$DN96)=0,$J95,0),0)</f>
        <v>0</v>
      </c>
      <c r="BI205" s="14">
        <f>IF($J95&lt;&gt;"",$I95*IF(COUNTA(BJ96:$DN96)=0,$J95,0),0)</f>
        <v>0</v>
      </c>
      <c r="BJ205" s="14">
        <f>IF($J95&lt;&gt;"",$I95*IF(COUNTA(BK96:$DN96)=0,$J95,0),0)</f>
        <v>0</v>
      </c>
      <c r="BK205" s="14">
        <f>IF($J95&lt;&gt;"",$I95*IF(COUNTA(BL96:$DN96)=0,$J95,0),0)</f>
        <v>0</v>
      </c>
      <c r="BL205" s="14">
        <f>IF($J95&lt;&gt;"",$I95*IF(COUNTA(BM96:$DN96)=0,$J95,0),0)</f>
        <v>0</v>
      </c>
      <c r="BM205" s="14">
        <f>IF($J95&lt;&gt;"",$I95*IF(COUNTA(BN96:$DN96)=0,$J95,0),0)</f>
        <v>0</v>
      </c>
      <c r="BN205" s="14">
        <f>IF($J95&lt;&gt;"",$I95*IF(COUNTA(BO96:$DN96)=0,$J95,0),0)</f>
        <v>0</v>
      </c>
      <c r="BO205" s="14">
        <f>IF($J95&lt;&gt;"",$I95*IF(COUNTA(BP96:$DN96)=0,$J95,0),0)</f>
        <v>0</v>
      </c>
      <c r="BP205" s="14">
        <f>IF($J95&lt;&gt;"",$I95*IF(COUNTA(BQ96:$DN96)=0,$J95,0),0)</f>
        <v>0</v>
      </c>
      <c r="BQ205" s="14">
        <f>IF($J95&lt;&gt;"",$I95*IF(COUNTA(BR96:$DN96)=0,$J95,0),0)</f>
        <v>0</v>
      </c>
      <c r="BR205" s="14">
        <f>IF($J95&lt;&gt;"",$I95*IF(COUNTA(BS96:$DN96)=0,$J95,0),0)</f>
        <v>0</v>
      </c>
      <c r="BS205" s="14">
        <f>IF($J95&lt;&gt;"",$I95*IF(COUNTA(BT96:$DN96)=0,$J95,0),0)</f>
        <v>0</v>
      </c>
      <c r="BT205" s="14">
        <f>IF($J95&lt;&gt;"",$I95*IF(COUNTA(BU96:$DN96)=0,$J95,0),0)</f>
        <v>0</v>
      </c>
      <c r="BU205" s="14">
        <f>IF($J95&lt;&gt;"",$I95*IF(COUNTA(BV96:$DN96)=0,$J95,0),0)</f>
        <v>0</v>
      </c>
      <c r="BV205" s="14">
        <f>IF($J95&lt;&gt;"",$I95*IF(COUNTA(BW96:$DN96)=0,$J95,0),0)</f>
        <v>0</v>
      </c>
      <c r="BW205" s="14">
        <f>IF($J95&lt;&gt;"",$I95*IF(COUNTA(BX96:$DN96)=0,$J95,0),0)</f>
        <v>0</v>
      </c>
      <c r="BX205" s="14">
        <f>IF($J95&lt;&gt;"",$I95*IF(COUNTA(BY96:$DN96)=0,$J95,0),0)</f>
        <v>0</v>
      </c>
      <c r="BY205" s="14">
        <f>IF($J95&lt;&gt;"",$I95*IF(COUNTA(BZ96:$DN96)=0,$J95,0),0)</f>
        <v>0</v>
      </c>
      <c r="BZ205" s="14">
        <f>IF($J95&lt;&gt;"",$I95*IF(COUNTA(CA96:$DN96)=0,$J95,0),0)</f>
        <v>0</v>
      </c>
      <c r="CA205" s="14">
        <f>IF($J95&lt;&gt;"",$I95*IF(COUNTA(CB96:$DN96)=0,$J95,0),0)</f>
        <v>0</v>
      </c>
      <c r="CB205" s="14">
        <f>IF($J95&lt;&gt;"",$I95*IF(COUNTA(CC96:$DN96)=0,$J95,0),0)</f>
        <v>0</v>
      </c>
      <c r="CC205" s="14">
        <f>IF($J95&lt;&gt;"",$I95*IF(COUNTA(CD96:$DN96)=0,$J95,0),0)</f>
        <v>0</v>
      </c>
      <c r="CD205" s="14">
        <f>IF($J95&lt;&gt;"",$I95*IF(COUNTA(CE96:$DN96)=0,$J95,0),0)</f>
        <v>0</v>
      </c>
      <c r="CE205" s="14">
        <f>IF($J95&lt;&gt;"",$I95*IF(COUNTA(CF96:$DN96)=0,$J95,0),0)</f>
        <v>0</v>
      </c>
      <c r="CF205" s="14">
        <f>IF($J95&lt;&gt;"",$I95*IF(COUNTA(CG96:$DN96)=0,$J95,0),0)</f>
        <v>0</v>
      </c>
      <c r="CG205" s="14">
        <f>IF($J95&lt;&gt;"",$I95*IF(COUNTA(CH96:$DN96)=0,$J95,0),0)</f>
        <v>0</v>
      </c>
      <c r="CH205" s="14">
        <f>IF($J95&lt;&gt;"",$I95*IF(COUNTA(CI96:$DN96)=0,$J95,0),0)</f>
        <v>0</v>
      </c>
      <c r="CI205" s="14">
        <f>IF($J95&lt;&gt;"",$I95*IF(COUNTA(CJ96:$DN96)=0,$J95,0),0)</f>
        <v>0</v>
      </c>
      <c r="CJ205" s="14">
        <f>IF($J95&lt;&gt;"",$I95*IF(COUNTA(CK96:$DN96)=0,$J95,0),0)</f>
        <v>0</v>
      </c>
      <c r="CK205" s="14">
        <f>IF($J95&lt;&gt;"",$I95*IF(COUNTA(CL96:$DN96)=0,$J95,0),0)</f>
        <v>0</v>
      </c>
      <c r="CL205" s="14">
        <f>IF($J95&lt;&gt;"",$I95*IF(COUNTA(CM96:$DN96)=0,$J95,0),0)</f>
        <v>0</v>
      </c>
      <c r="CM205" s="14">
        <f>IF($J95&lt;&gt;"",$I95*IF(COUNTA(CN96:$DN96)=0,$J95,0),0)</f>
        <v>0</v>
      </c>
      <c r="CN205" s="14">
        <f>IF($J95&lt;&gt;"",$I95*IF(COUNTA(CO96:$DN96)=0,$J95,0),0)</f>
        <v>0</v>
      </c>
      <c r="CO205" s="14">
        <f>IF($J95&lt;&gt;"",$I95*IF(COUNTA(CP96:$DN96)=0,$J95,0),0)</f>
        <v>0</v>
      </c>
      <c r="CP205" s="14">
        <f>IF($J95&lt;&gt;"",$I95*IF(COUNTA(CQ96:$DN96)=0,$J95,0),0)</f>
        <v>0</v>
      </c>
      <c r="CQ205" s="14">
        <f>IF($J95&lt;&gt;"",$I95*IF(COUNTA(CR96:$DN96)=0,$J95,0),0)</f>
        <v>0</v>
      </c>
      <c r="CR205" s="14">
        <f>IF($J95&lt;&gt;"",$I95*IF(COUNTA(CS96:$DN96)=0,$J95,0),0)</f>
        <v>0</v>
      </c>
      <c r="CS205" s="14">
        <f>IF($J95&lt;&gt;"",$I95*IF(COUNTA(CT96:$DN96)=0,$J95,0),0)</f>
        <v>0</v>
      </c>
      <c r="CT205" s="14">
        <f>IF($J95&lt;&gt;"",$I95*IF(COUNTA(CU96:$DN96)=0,$J95,0),0)</f>
        <v>0</v>
      </c>
      <c r="CU205" s="14">
        <f>IF($J95&lt;&gt;"",$I95*IF(COUNTA(CV96:$DN96)=0,$J95,0),0)</f>
        <v>0</v>
      </c>
      <c r="CV205" s="14">
        <f>IF($J95&lt;&gt;"",$I95*IF(COUNTA(CW96:$DN96)=0,$J95,0),0)</f>
        <v>0</v>
      </c>
      <c r="CW205" s="14">
        <f>IF($J95&lt;&gt;"",$I95*IF(COUNTA(CX96:$DN96)=0,$J95,0),0)</f>
        <v>0</v>
      </c>
      <c r="CX205" s="14">
        <f>IF($J95&lt;&gt;"",$I95*IF(COUNTA(CY96:$DN96)=0,$J95,0),0)</f>
        <v>0</v>
      </c>
      <c r="CY205" s="14">
        <f>IF($J95&lt;&gt;"",$I95*IF(COUNTA(CZ96:$DN96)=0,$J95,0),0)</f>
        <v>0</v>
      </c>
      <c r="CZ205" s="14">
        <f>IF($J95&lt;&gt;"",$I95*IF(COUNTA(DA96:$DN96)=0,$J95,0),0)</f>
        <v>0</v>
      </c>
      <c r="DA205" s="14">
        <f>IF($J95&lt;&gt;"",$I95*IF(COUNTA(DB96:$DN96)=0,$J95,0),0)</f>
        <v>0</v>
      </c>
      <c r="DB205" s="14">
        <f>IF($J95&lt;&gt;"",$I95*IF(COUNTA(DC96:$DN96)=0,$J95,0),0)</f>
        <v>0</v>
      </c>
      <c r="DC205" s="14">
        <f>IF($J95&lt;&gt;"",$I95*IF(COUNTA(DD96:$DN96)=0,$J95,0),0)</f>
        <v>0</v>
      </c>
      <c r="DD205" s="14">
        <f>IF($J95&lt;&gt;"",$I95*IF(COUNTA(DE96:$DN96)=0,$J95,0),0)</f>
        <v>0</v>
      </c>
      <c r="DE205" s="14">
        <f>IF($J95&lt;&gt;"",$I95*IF(COUNTA(DF96:$DN96)=0,$J95,0),0)</f>
        <v>0</v>
      </c>
      <c r="DF205" s="14">
        <f>IF($J95&lt;&gt;"",$I95*IF(COUNTA(DG96:$DN96)=0,$J95,0),0)</f>
        <v>0</v>
      </c>
      <c r="DG205" s="14">
        <f>IF($J95&lt;&gt;"",$I95*IF(COUNTA(DH96:$DN96)=0,$J95,0),0)</f>
        <v>0</v>
      </c>
      <c r="DH205" s="14">
        <f>IF($J95&lt;&gt;"",$I95*IF(COUNTA(DI96:$DN96)=0,$J95,0),0)</f>
        <v>0</v>
      </c>
      <c r="DI205" s="14">
        <f>IF($J95&lt;&gt;"",$I95*IF(COUNTA(DJ96:$DN96)=0,$J95,0),0)</f>
        <v>0</v>
      </c>
      <c r="DJ205" s="14">
        <f>IF($J95&lt;&gt;"",$I95*IF(COUNTA(DK96:$DN96)=0,$J95,0),0)</f>
        <v>0</v>
      </c>
      <c r="DK205" s="14">
        <f>IF($J95&lt;&gt;"",$I95*IF(COUNTA(DL96:$DN96)=0,$J95,0),0)</f>
        <v>0</v>
      </c>
      <c r="DL205" s="14">
        <f>IF($J95&lt;&gt;"",$I95*IF(COUNTA(DM96:$DN96)=0,$J95,0),0)</f>
        <v>0</v>
      </c>
      <c r="DM205" s="14">
        <f>IF($J95&lt;&gt;"",$I95*IF(COUNTA(DN96:$DN96)=0,$J95,0),0)</f>
        <v>0</v>
      </c>
      <c r="DN205" s="14">
        <f>IF($J95&lt;&gt;"",$I95*IF(COUNTA(#REF!)=0,$J95,0),0)</f>
        <v>0</v>
      </c>
    </row>
    <row r="206" spans="11:118" x14ac:dyDescent="0.15">
      <c r="K206" s="14">
        <f>IF($J97&lt;&gt;"",$I97*IF(COUNTA(L98:$DN98)=0,$J97,0),0)</f>
        <v>0</v>
      </c>
      <c r="L206" s="14">
        <f>IF($J97&lt;&gt;"",$I97*IF(COUNTA(M98:$DN98)=0,$J97,0),0)</f>
        <v>0</v>
      </c>
      <c r="M206" s="14">
        <f>IF($J97&lt;&gt;"",$I97*IF(COUNTA(N98:$DN98)=0,$J97,0),0)</f>
        <v>0</v>
      </c>
      <c r="N206" s="14">
        <f>IF($J97&lt;&gt;"",$I97*IF(COUNTA(O98:$DN98)=0,$J97,0),0)</f>
        <v>0</v>
      </c>
      <c r="O206" s="14">
        <f>IF($J97&lt;&gt;"",$I97*IF(COUNTA(P98:$DN98)=0,$J97,0),0)</f>
        <v>0</v>
      </c>
      <c r="P206" s="14">
        <f>IF($J97&lt;&gt;"",$I97*IF(COUNTA(Q98:$DN98)=0,$J97,0),0)</f>
        <v>0</v>
      </c>
      <c r="Q206" s="14">
        <f>IF($J97&lt;&gt;"",$I97*IF(COUNTA(R98:$DN98)=0,$J97,0),0)</f>
        <v>0</v>
      </c>
      <c r="R206" s="14">
        <f>IF($J97&lt;&gt;"",$I97*IF(COUNTA(S98:$DN98)=0,$J97,0),0)</f>
        <v>0</v>
      </c>
      <c r="S206" s="14">
        <f>IF($J97&lt;&gt;"",$I97*IF(COUNTA(T98:$DN98)=0,$J97,0),0)</f>
        <v>0</v>
      </c>
      <c r="T206" s="14">
        <f>IF($J97&lt;&gt;"",$I97*IF(COUNTA(U98:$DN98)=0,$J97,0),0)</f>
        <v>0</v>
      </c>
      <c r="U206" s="14">
        <f>IF($J97&lt;&gt;"",$I97*IF(COUNTA(V98:$DN98)=0,$J97,0),0)</f>
        <v>0</v>
      </c>
      <c r="V206" s="14">
        <f>IF($J97&lt;&gt;"",$I97*IF(COUNTA(W98:$DN98)=0,$J97,0),0)</f>
        <v>0</v>
      </c>
      <c r="W206" s="14">
        <f>IF($J97&lt;&gt;"",$I97*IF(COUNTA(X98:$DN98)=0,$J97,0),0)</f>
        <v>0</v>
      </c>
      <c r="X206" s="14">
        <f>IF($J97&lt;&gt;"",$I97*IF(COUNTA(Y98:$DN98)=0,$J97,0),0)</f>
        <v>0</v>
      </c>
      <c r="Y206" s="14">
        <f>IF($J97&lt;&gt;"",$I97*IF(COUNTA(Z98:$DN98)=0,$J97,0),0)</f>
        <v>0</v>
      </c>
      <c r="Z206" s="14">
        <f>IF($J97&lt;&gt;"",$I97*IF(COUNTA(AA98:$DN98)=0,$J97,0),0)</f>
        <v>0</v>
      </c>
      <c r="AA206" s="14">
        <f>IF($J97&lt;&gt;"",$I97*IF(COUNTA(AB98:$DN98)=0,$J97,0),0)</f>
        <v>0</v>
      </c>
      <c r="AB206" s="14">
        <f>IF($J97&lt;&gt;"",$I97*IF(COUNTA(AC98:$DN98)=0,$J97,0),0)</f>
        <v>0</v>
      </c>
      <c r="AC206" s="14">
        <f>IF($J97&lt;&gt;"",$I97*IF(COUNTA(AD98:$DN98)=0,$J97,0),0)</f>
        <v>0</v>
      </c>
      <c r="AD206" s="14">
        <f>IF($J97&lt;&gt;"",$I97*IF(COUNTA(AE98:$DN98)=0,$J97,0),0)</f>
        <v>0</v>
      </c>
      <c r="AE206" s="14">
        <f>IF($J97&lt;&gt;"",$I97*IF(COUNTA(AF98:$DN98)=0,$J97,0),0)</f>
        <v>0</v>
      </c>
      <c r="AF206" s="14">
        <f>IF($J97&lt;&gt;"",$I97*IF(COUNTA(AG98:$DN98)=0,$J97,0),0)</f>
        <v>0</v>
      </c>
      <c r="AG206" s="14">
        <f>IF($J97&lt;&gt;"",$I97*IF(COUNTA(AH98:$DN98)=0,$J97,0),0)</f>
        <v>0</v>
      </c>
      <c r="AH206" s="14">
        <f>IF($J97&lt;&gt;"",$I97*IF(COUNTA(AI98:$DN98)=0,$J97,0),0)</f>
        <v>0</v>
      </c>
      <c r="AI206" s="14">
        <f>IF($J97&lt;&gt;"",$I97*IF(COUNTA(AJ98:$DN98)=0,$J97,0),0)</f>
        <v>0</v>
      </c>
      <c r="AJ206" s="14">
        <f>IF($J97&lt;&gt;"",$I97*IF(COUNTA(AK98:$DN98)=0,$J97,0),0)</f>
        <v>0</v>
      </c>
      <c r="AK206" s="14">
        <f>IF($J97&lt;&gt;"",$I97*IF(COUNTA(AL98:$DN98)=0,$J97,0),0)</f>
        <v>0</v>
      </c>
      <c r="AL206" s="14">
        <f>IF($J97&lt;&gt;"",$I97*IF(COUNTA(AM98:$DN98)=0,$J97,0),0)</f>
        <v>0</v>
      </c>
      <c r="AM206" s="14">
        <f>IF($J97&lt;&gt;"",$I97*IF(COUNTA(AN98:$DN98)=0,$J97,0),0)</f>
        <v>0</v>
      </c>
      <c r="AN206" s="14">
        <f>IF($J97&lt;&gt;"",$I97*IF(COUNTA(AO98:$DN98)=0,$J97,0),0)</f>
        <v>0</v>
      </c>
      <c r="AO206" s="14">
        <f>IF($J97&lt;&gt;"",$I97*IF(COUNTA(AP98:$DN98)=0,$J97,0),0)</f>
        <v>0</v>
      </c>
      <c r="AP206" s="14">
        <f>IF($J97&lt;&gt;"",$I97*IF(COUNTA(AQ98:$DN98)=0,$J97,0),0)</f>
        <v>0</v>
      </c>
      <c r="AQ206" s="14">
        <f>IF($J97&lt;&gt;"",$I97*IF(COUNTA(AR98:$DN98)=0,$J97,0),0)</f>
        <v>0</v>
      </c>
      <c r="AR206" s="14">
        <f>IF($J97&lt;&gt;"",$I97*IF(COUNTA(AS98:$DN98)=0,$J97,0),0)</f>
        <v>0</v>
      </c>
      <c r="AS206" s="14">
        <f>IF($J97&lt;&gt;"",$I97*IF(COUNTA(AT98:$DN98)=0,$J97,0),0)</f>
        <v>0</v>
      </c>
      <c r="AT206" s="14">
        <f>IF($J97&lt;&gt;"",$I97*IF(COUNTA(AU98:$DN98)=0,$J97,0),0)</f>
        <v>0</v>
      </c>
      <c r="AU206" s="14">
        <f>IF($J97&lt;&gt;"",$I97*IF(COUNTA(AV98:$DN98)=0,$J97,0),0)</f>
        <v>0</v>
      </c>
      <c r="AV206" s="14">
        <f>IF($J97&lt;&gt;"",$I97*IF(COUNTA(AW98:$DN98)=0,$J97,0),0)</f>
        <v>0</v>
      </c>
      <c r="AW206" s="14">
        <f>IF($J97&lt;&gt;"",$I97*IF(COUNTA(AX98:$DN98)=0,$J97,0),0)</f>
        <v>0</v>
      </c>
      <c r="AX206" s="14">
        <f>IF($J97&lt;&gt;"",$I97*IF(COUNTA(AY98:$DN98)=0,$J97,0),0)</f>
        <v>0</v>
      </c>
      <c r="AY206" s="14">
        <f>IF($J97&lt;&gt;"",$I97*IF(COUNTA(AZ98:$DN98)=0,$J97,0),0)</f>
        <v>0</v>
      </c>
      <c r="AZ206" s="14">
        <f>IF($J97&lt;&gt;"",$I97*IF(COUNTA(BA98:$DN98)=0,$J97,0),0)</f>
        <v>0</v>
      </c>
      <c r="BA206" s="14">
        <f>IF($J97&lt;&gt;"",$I97*IF(COUNTA(BB98:$DN98)=0,$J97,0),0)</f>
        <v>0</v>
      </c>
      <c r="BB206" s="14">
        <f>IF($J97&lt;&gt;"",$I97*IF(COUNTA(BC98:$DN98)=0,$J97,0),0)</f>
        <v>0</v>
      </c>
      <c r="BC206" s="14">
        <f>IF($J97&lt;&gt;"",$I97*IF(COUNTA(BD98:$DN98)=0,$J97,0),0)</f>
        <v>0</v>
      </c>
      <c r="BD206" s="14">
        <f>IF($J97&lt;&gt;"",$I97*IF(COUNTA(BE98:$DN98)=0,$J97,0),0)</f>
        <v>0</v>
      </c>
      <c r="BE206" s="14">
        <f>IF($J97&lt;&gt;"",$I97*IF(COUNTA(BF98:$DN98)=0,$J97,0),0)</f>
        <v>0</v>
      </c>
      <c r="BF206" s="14">
        <f>IF($J97&lt;&gt;"",$I97*IF(COUNTA(BG98:$DN98)=0,$J97,0),0)</f>
        <v>0</v>
      </c>
      <c r="BG206" s="14">
        <f>IF($J97&lt;&gt;"",$I97*IF(COUNTA(BH98:$DN98)=0,$J97,0),0)</f>
        <v>0</v>
      </c>
      <c r="BH206" s="14">
        <f>IF($J97&lt;&gt;"",$I97*IF(COUNTA(BI98:$DN98)=0,$J97,0),0)</f>
        <v>0</v>
      </c>
      <c r="BI206" s="14">
        <f>IF($J97&lt;&gt;"",$I97*IF(COUNTA(BJ98:$DN98)=0,$J97,0),0)</f>
        <v>0</v>
      </c>
      <c r="BJ206" s="14">
        <f>IF($J97&lt;&gt;"",$I97*IF(COUNTA(BK98:$DN98)=0,$J97,0),0)</f>
        <v>0</v>
      </c>
      <c r="BK206" s="14">
        <f>IF($J97&lt;&gt;"",$I97*IF(COUNTA(BL98:$DN98)=0,$J97,0),0)</f>
        <v>0</v>
      </c>
      <c r="BL206" s="14">
        <f>IF($J97&lt;&gt;"",$I97*IF(COUNTA(BM98:$DN98)=0,$J97,0),0)</f>
        <v>0</v>
      </c>
      <c r="BM206" s="14">
        <f>IF($J97&lt;&gt;"",$I97*IF(COUNTA(BN98:$DN98)=0,$J97,0),0)</f>
        <v>0</v>
      </c>
      <c r="BN206" s="14">
        <f>IF($J97&lt;&gt;"",$I97*IF(COUNTA(BO98:$DN98)=0,$J97,0),0)</f>
        <v>0</v>
      </c>
      <c r="BO206" s="14">
        <f>IF($J97&lt;&gt;"",$I97*IF(COUNTA(BP98:$DN98)=0,$J97,0),0)</f>
        <v>0</v>
      </c>
      <c r="BP206" s="14">
        <f>IF($J97&lt;&gt;"",$I97*IF(COUNTA(BQ98:$DN98)=0,$J97,0),0)</f>
        <v>0</v>
      </c>
      <c r="BQ206" s="14">
        <f>IF($J97&lt;&gt;"",$I97*IF(COUNTA(BR98:$DN98)=0,$J97,0),0)</f>
        <v>0</v>
      </c>
      <c r="BR206" s="14">
        <f>IF($J97&lt;&gt;"",$I97*IF(COUNTA(BS98:$DN98)=0,$J97,0),0)</f>
        <v>0</v>
      </c>
      <c r="BS206" s="14">
        <f>IF($J97&lt;&gt;"",$I97*IF(COUNTA(BT98:$DN98)=0,$J97,0),0)</f>
        <v>0</v>
      </c>
      <c r="BT206" s="14">
        <f>IF($J97&lt;&gt;"",$I97*IF(COUNTA(BU98:$DN98)=0,$J97,0),0)</f>
        <v>0</v>
      </c>
      <c r="BU206" s="14">
        <f>IF($J97&lt;&gt;"",$I97*IF(COUNTA(BV98:$DN98)=0,$J97,0),0)</f>
        <v>0</v>
      </c>
      <c r="BV206" s="14">
        <f>IF($J97&lt;&gt;"",$I97*IF(COUNTA(BW98:$DN98)=0,$J97,0),0)</f>
        <v>0</v>
      </c>
      <c r="BW206" s="14">
        <f>IF($J97&lt;&gt;"",$I97*IF(COUNTA(BX98:$DN98)=0,$J97,0),0)</f>
        <v>0</v>
      </c>
      <c r="BX206" s="14">
        <f>IF($J97&lt;&gt;"",$I97*IF(COUNTA(BY98:$DN98)=0,$J97,0),0)</f>
        <v>0</v>
      </c>
      <c r="BY206" s="14">
        <f>IF($J97&lt;&gt;"",$I97*IF(COUNTA(BZ98:$DN98)=0,$J97,0),0)</f>
        <v>0</v>
      </c>
      <c r="BZ206" s="14">
        <f>IF($J97&lt;&gt;"",$I97*IF(COUNTA(CA98:$DN98)=0,$J97,0),0)</f>
        <v>0</v>
      </c>
      <c r="CA206" s="14">
        <f>IF($J97&lt;&gt;"",$I97*IF(COUNTA(CB98:$DN98)=0,$J97,0),0)</f>
        <v>0</v>
      </c>
      <c r="CB206" s="14">
        <f>IF($J97&lt;&gt;"",$I97*IF(COUNTA(CC98:$DN98)=0,$J97,0),0)</f>
        <v>0</v>
      </c>
      <c r="CC206" s="14">
        <f>IF($J97&lt;&gt;"",$I97*IF(COUNTA(CD98:$DN98)=0,$J97,0),0)</f>
        <v>0</v>
      </c>
      <c r="CD206" s="14">
        <f>IF($J97&lt;&gt;"",$I97*IF(COUNTA(CE98:$DN98)=0,$J97,0),0)</f>
        <v>0</v>
      </c>
      <c r="CE206" s="14">
        <f>IF($J97&lt;&gt;"",$I97*IF(COUNTA(CF98:$DN98)=0,$J97,0),0)</f>
        <v>0</v>
      </c>
      <c r="CF206" s="14">
        <f>IF($J97&lt;&gt;"",$I97*IF(COUNTA(CG98:$DN98)=0,$J97,0),0)</f>
        <v>0</v>
      </c>
      <c r="CG206" s="14">
        <f>IF($J97&lt;&gt;"",$I97*IF(COUNTA(CH98:$DN98)=0,$J97,0),0)</f>
        <v>0</v>
      </c>
      <c r="CH206" s="14">
        <f>IF($J97&lt;&gt;"",$I97*IF(COUNTA(CI98:$DN98)=0,$J97,0),0)</f>
        <v>0</v>
      </c>
      <c r="CI206" s="14">
        <f>IF($J97&lt;&gt;"",$I97*IF(COUNTA(CJ98:$DN98)=0,$J97,0),0)</f>
        <v>0</v>
      </c>
      <c r="CJ206" s="14">
        <f>IF($J97&lt;&gt;"",$I97*IF(COUNTA(CK98:$DN98)=0,$J97,0),0)</f>
        <v>0</v>
      </c>
      <c r="CK206" s="14">
        <f>IF($J97&lt;&gt;"",$I97*IF(COUNTA(CL98:$DN98)=0,$J97,0),0)</f>
        <v>0</v>
      </c>
      <c r="CL206" s="14">
        <f>IF($J97&lt;&gt;"",$I97*IF(COUNTA(CM98:$DN98)=0,$J97,0),0)</f>
        <v>0</v>
      </c>
      <c r="CM206" s="14">
        <f>IF($J97&lt;&gt;"",$I97*IF(COUNTA(CN98:$DN98)=0,$J97,0),0)</f>
        <v>0</v>
      </c>
      <c r="CN206" s="14">
        <f>IF($J97&lt;&gt;"",$I97*IF(COUNTA(CO98:$DN98)=0,$J97,0),0)</f>
        <v>0</v>
      </c>
      <c r="CO206" s="14">
        <f>IF($J97&lt;&gt;"",$I97*IF(COUNTA(CP98:$DN98)=0,$J97,0),0)</f>
        <v>0</v>
      </c>
      <c r="CP206" s="14">
        <f>IF($J97&lt;&gt;"",$I97*IF(COUNTA(CQ98:$DN98)=0,$J97,0),0)</f>
        <v>0</v>
      </c>
      <c r="CQ206" s="14">
        <f>IF($J97&lt;&gt;"",$I97*IF(COUNTA(CR98:$DN98)=0,$J97,0),0)</f>
        <v>0</v>
      </c>
      <c r="CR206" s="14">
        <f>IF($J97&lt;&gt;"",$I97*IF(COUNTA(CS98:$DN98)=0,$J97,0),0)</f>
        <v>0</v>
      </c>
      <c r="CS206" s="14">
        <f>IF($J97&lt;&gt;"",$I97*IF(COUNTA(CT98:$DN98)=0,$J97,0),0)</f>
        <v>0</v>
      </c>
      <c r="CT206" s="14">
        <f>IF($J97&lt;&gt;"",$I97*IF(COUNTA(CU98:$DN98)=0,$J97,0),0)</f>
        <v>0</v>
      </c>
      <c r="CU206" s="14">
        <f>IF($J97&lt;&gt;"",$I97*IF(COUNTA(CV98:$DN98)=0,$J97,0),0)</f>
        <v>0</v>
      </c>
      <c r="CV206" s="14">
        <f>IF($J97&lt;&gt;"",$I97*IF(COUNTA(CW98:$DN98)=0,$J97,0),0)</f>
        <v>0</v>
      </c>
      <c r="CW206" s="14">
        <f>IF($J97&lt;&gt;"",$I97*IF(COUNTA(CX98:$DN98)=0,$J97,0),0)</f>
        <v>0</v>
      </c>
      <c r="CX206" s="14">
        <f>IF($J97&lt;&gt;"",$I97*IF(COUNTA(CY98:$DN98)=0,$J97,0),0)</f>
        <v>0</v>
      </c>
      <c r="CY206" s="14">
        <f>IF($J97&lt;&gt;"",$I97*IF(COUNTA(CZ98:$DN98)=0,$J97,0),0)</f>
        <v>0</v>
      </c>
      <c r="CZ206" s="14">
        <f>IF($J97&lt;&gt;"",$I97*IF(COUNTA(DA98:$DN98)=0,$J97,0),0)</f>
        <v>0</v>
      </c>
      <c r="DA206" s="14">
        <f>IF($J97&lt;&gt;"",$I97*IF(COUNTA(DB98:$DN98)=0,$J97,0),0)</f>
        <v>0</v>
      </c>
      <c r="DB206" s="14">
        <f>IF($J97&lt;&gt;"",$I97*IF(COUNTA(DC98:$DN98)=0,$J97,0),0)</f>
        <v>0</v>
      </c>
      <c r="DC206" s="14">
        <f>IF($J97&lt;&gt;"",$I97*IF(COUNTA(DD98:$DN98)=0,$J97,0),0)</f>
        <v>0</v>
      </c>
      <c r="DD206" s="14">
        <f>IF($J97&lt;&gt;"",$I97*IF(COUNTA(DE98:$DN98)=0,$J97,0),0)</f>
        <v>0</v>
      </c>
      <c r="DE206" s="14">
        <f>IF($J97&lt;&gt;"",$I97*IF(COUNTA(DF98:$DN98)=0,$J97,0),0)</f>
        <v>0</v>
      </c>
      <c r="DF206" s="14">
        <f>IF($J97&lt;&gt;"",$I97*IF(COUNTA(DG98:$DN98)=0,$J97,0),0)</f>
        <v>0</v>
      </c>
      <c r="DG206" s="14">
        <f>IF($J97&lt;&gt;"",$I97*IF(COUNTA(DH98:$DN98)=0,$J97,0),0)</f>
        <v>0</v>
      </c>
      <c r="DH206" s="14">
        <f>IF($J97&lt;&gt;"",$I97*IF(COUNTA(DI98:$DN98)=0,$J97,0),0)</f>
        <v>0</v>
      </c>
      <c r="DI206" s="14">
        <f>IF($J97&lt;&gt;"",$I97*IF(COUNTA(DJ98:$DN98)=0,$J97,0),0)</f>
        <v>0</v>
      </c>
      <c r="DJ206" s="14">
        <f>IF($J97&lt;&gt;"",$I97*IF(COUNTA(DK98:$DN98)=0,$J97,0),0)</f>
        <v>0</v>
      </c>
      <c r="DK206" s="14">
        <f>IF($J97&lt;&gt;"",$I97*IF(COUNTA(DL98:$DN98)=0,$J97,0),0)</f>
        <v>0</v>
      </c>
      <c r="DL206" s="14">
        <f>IF($J97&lt;&gt;"",$I97*IF(COUNTA(DM98:$DN98)=0,$J97,0),0)</f>
        <v>0</v>
      </c>
      <c r="DM206" s="14">
        <f>IF($J97&lt;&gt;"",$I97*IF(COUNTA(DN98:$DN98)=0,$J97,0),0)</f>
        <v>0</v>
      </c>
      <c r="DN206" s="14">
        <f>IF($J97&lt;&gt;"",$I97*IF(COUNTA(#REF!)=0,$J97,0),0)</f>
        <v>0</v>
      </c>
    </row>
    <row r="207" spans="11:118" x14ac:dyDescent="0.15">
      <c r="K207" s="14">
        <f>IF($J99&lt;&gt;"",$I99*IF(COUNTA(L100:$DN100)=0,$J99,0),0)</f>
        <v>0</v>
      </c>
      <c r="L207" s="14">
        <f>IF($J99&lt;&gt;"",$I99*IF(COUNTA(M100:$DN100)=0,$J99,0),0)</f>
        <v>0</v>
      </c>
      <c r="M207" s="14">
        <f>IF($J99&lt;&gt;"",$I99*IF(COUNTA(N100:$DN100)=0,$J99,0),0)</f>
        <v>0</v>
      </c>
      <c r="N207" s="14">
        <f>IF($J99&lt;&gt;"",$I99*IF(COUNTA(O100:$DN100)=0,$J99,0),0)</f>
        <v>0</v>
      </c>
      <c r="O207" s="14">
        <f>IF($J99&lt;&gt;"",$I99*IF(COUNTA(P100:$DN100)=0,$J99,0),0)</f>
        <v>0</v>
      </c>
      <c r="P207" s="14">
        <f>IF($J99&lt;&gt;"",$I99*IF(COUNTA(Q100:$DN100)=0,$J99,0),0)</f>
        <v>0</v>
      </c>
      <c r="Q207" s="14">
        <f>IF($J99&lt;&gt;"",$I99*IF(COUNTA(R100:$DN100)=0,$J99,0),0)</f>
        <v>0</v>
      </c>
      <c r="R207" s="14">
        <f>IF($J99&lt;&gt;"",$I99*IF(COUNTA(S100:$DN100)=0,$J99,0),0)</f>
        <v>0</v>
      </c>
      <c r="S207" s="14">
        <f>IF($J99&lt;&gt;"",$I99*IF(COUNTA(T100:$DN100)=0,$J99,0),0)</f>
        <v>0</v>
      </c>
      <c r="T207" s="14">
        <f>IF($J99&lt;&gt;"",$I99*IF(COUNTA(U100:$DN100)=0,$J99,0),0)</f>
        <v>0</v>
      </c>
      <c r="U207" s="14">
        <f>IF($J99&lt;&gt;"",$I99*IF(COUNTA(V100:$DN100)=0,$J99,0),0)</f>
        <v>0</v>
      </c>
      <c r="V207" s="14">
        <f>IF($J99&lt;&gt;"",$I99*IF(COUNTA(W100:$DN100)=0,$J99,0),0)</f>
        <v>0</v>
      </c>
      <c r="W207" s="14">
        <f>IF($J99&lt;&gt;"",$I99*IF(COUNTA(X100:$DN100)=0,$J99,0),0)</f>
        <v>0</v>
      </c>
      <c r="X207" s="14">
        <f>IF($J99&lt;&gt;"",$I99*IF(COUNTA(Y100:$DN100)=0,$J99,0),0)</f>
        <v>0</v>
      </c>
      <c r="Y207" s="14">
        <f>IF($J99&lt;&gt;"",$I99*IF(COUNTA(Z100:$DN100)=0,$J99,0),0)</f>
        <v>0</v>
      </c>
      <c r="Z207" s="14">
        <f>IF($J99&lt;&gt;"",$I99*IF(COUNTA(AA100:$DN100)=0,$J99,0),0)</f>
        <v>0</v>
      </c>
      <c r="AA207" s="14">
        <f>IF($J99&lt;&gt;"",$I99*IF(COUNTA(AB100:$DN100)=0,$J99,0),0)</f>
        <v>0</v>
      </c>
      <c r="AB207" s="14">
        <f>IF($J99&lt;&gt;"",$I99*IF(COUNTA(AC100:$DN100)=0,$J99,0),0)</f>
        <v>0</v>
      </c>
      <c r="AC207" s="14">
        <f>IF($J99&lt;&gt;"",$I99*IF(COUNTA(AD100:$DN100)=0,$J99,0),0)</f>
        <v>0</v>
      </c>
      <c r="AD207" s="14">
        <f>IF($J99&lt;&gt;"",$I99*IF(COUNTA(AE100:$DN100)=0,$J99,0),0)</f>
        <v>0</v>
      </c>
      <c r="AE207" s="14">
        <f>IF($J99&lt;&gt;"",$I99*IF(COUNTA(AF100:$DN100)=0,$J99,0),0)</f>
        <v>0</v>
      </c>
      <c r="AF207" s="14">
        <f>IF($J99&lt;&gt;"",$I99*IF(COUNTA(AG100:$DN100)=0,$J99,0),0)</f>
        <v>0</v>
      </c>
      <c r="AG207" s="14">
        <f>IF($J99&lt;&gt;"",$I99*IF(COUNTA(AH100:$DN100)=0,$J99,0),0)</f>
        <v>0</v>
      </c>
      <c r="AH207" s="14">
        <f>IF($J99&lt;&gt;"",$I99*IF(COUNTA(AI100:$DN100)=0,$J99,0),0)</f>
        <v>0</v>
      </c>
      <c r="AI207" s="14">
        <f>IF($J99&lt;&gt;"",$I99*IF(COUNTA(AJ100:$DN100)=0,$J99,0),0)</f>
        <v>0</v>
      </c>
      <c r="AJ207" s="14">
        <f>IF($J99&lt;&gt;"",$I99*IF(COUNTA(AK100:$DN100)=0,$J99,0),0)</f>
        <v>0</v>
      </c>
      <c r="AK207" s="14">
        <f>IF($J99&lt;&gt;"",$I99*IF(COUNTA(AL100:$DN100)=0,$J99,0),0)</f>
        <v>0</v>
      </c>
      <c r="AL207" s="14">
        <f>IF($J99&lt;&gt;"",$I99*IF(COUNTA(AM100:$DN100)=0,$J99,0),0)</f>
        <v>0</v>
      </c>
      <c r="AM207" s="14">
        <f>IF($J99&lt;&gt;"",$I99*IF(COUNTA(AN100:$DN100)=0,$J99,0),0)</f>
        <v>0</v>
      </c>
      <c r="AN207" s="14">
        <f>IF($J99&lt;&gt;"",$I99*IF(COUNTA(AO100:$DN100)=0,$J99,0),0)</f>
        <v>0</v>
      </c>
      <c r="AO207" s="14">
        <f>IF($J99&lt;&gt;"",$I99*IF(COUNTA(AP100:$DN100)=0,$J99,0),0)</f>
        <v>0</v>
      </c>
      <c r="AP207" s="14">
        <f>IF($J99&lt;&gt;"",$I99*IF(COUNTA(AQ100:$DN100)=0,$J99,0),0)</f>
        <v>0</v>
      </c>
      <c r="AQ207" s="14">
        <f>IF($J99&lt;&gt;"",$I99*IF(COUNTA(AR100:$DN100)=0,$J99,0),0)</f>
        <v>0</v>
      </c>
      <c r="AR207" s="14">
        <f>IF($J99&lt;&gt;"",$I99*IF(COUNTA(AS100:$DN100)=0,$J99,0),0)</f>
        <v>0</v>
      </c>
      <c r="AS207" s="14">
        <f>IF($J99&lt;&gt;"",$I99*IF(COUNTA(AT100:$DN100)=0,$J99,0),0)</f>
        <v>0</v>
      </c>
      <c r="AT207" s="14">
        <f>IF($J99&lt;&gt;"",$I99*IF(COUNTA(AU100:$DN100)=0,$J99,0),0)</f>
        <v>0</v>
      </c>
      <c r="AU207" s="14">
        <f>IF($J99&lt;&gt;"",$I99*IF(COUNTA(AV100:$DN100)=0,$J99,0),0)</f>
        <v>0</v>
      </c>
      <c r="AV207" s="14">
        <f>IF($J99&lt;&gt;"",$I99*IF(COUNTA(AW100:$DN100)=0,$J99,0),0)</f>
        <v>0</v>
      </c>
      <c r="AW207" s="14">
        <f>IF($J99&lt;&gt;"",$I99*IF(COUNTA(AX100:$DN100)=0,$J99,0),0)</f>
        <v>0</v>
      </c>
      <c r="AX207" s="14">
        <f>IF($J99&lt;&gt;"",$I99*IF(COUNTA(AY100:$DN100)=0,$J99,0),0)</f>
        <v>0</v>
      </c>
      <c r="AY207" s="14">
        <f>IF($J99&lt;&gt;"",$I99*IF(COUNTA(AZ100:$DN100)=0,$J99,0),0)</f>
        <v>0</v>
      </c>
      <c r="AZ207" s="14">
        <f>IF($J99&lt;&gt;"",$I99*IF(COUNTA(BA100:$DN100)=0,$J99,0),0)</f>
        <v>0</v>
      </c>
      <c r="BA207" s="14">
        <f>IF($J99&lt;&gt;"",$I99*IF(COUNTA(BB100:$DN100)=0,$J99,0),0)</f>
        <v>0</v>
      </c>
      <c r="BB207" s="14">
        <f>IF($J99&lt;&gt;"",$I99*IF(COUNTA(BC100:$DN100)=0,$J99,0),0)</f>
        <v>0</v>
      </c>
      <c r="BC207" s="14">
        <f>IF($J99&lt;&gt;"",$I99*IF(COUNTA(BD100:$DN100)=0,$J99,0),0)</f>
        <v>0</v>
      </c>
      <c r="BD207" s="14">
        <f>IF($J99&lt;&gt;"",$I99*IF(COUNTA(BE100:$DN100)=0,$J99,0),0)</f>
        <v>0</v>
      </c>
      <c r="BE207" s="14">
        <f>IF($J99&lt;&gt;"",$I99*IF(COUNTA(BF100:$DN100)=0,$J99,0),0)</f>
        <v>0</v>
      </c>
      <c r="BF207" s="14">
        <f>IF($J99&lt;&gt;"",$I99*IF(COUNTA(BG100:$DN100)=0,$J99,0),0)</f>
        <v>0</v>
      </c>
      <c r="BG207" s="14">
        <f>IF($J99&lt;&gt;"",$I99*IF(COUNTA(BH100:$DN100)=0,$J99,0),0)</f>
        <v>0</v>
      </c>
      <c r="BH207" s="14">
        <f>IF($J99&lt;&gt;"",$I99*IF(COUNTA(BI100:$DN100)=0,$J99,0),0)</f>
        <v>0</v>
      </c>
      <c r="BI207" s="14">
        <f>IF($J99&lt;&gt;"",$I99*IF(COUNTA(BJ100:$DN100)=0,$J99,0),0)</f>
        <v>0</v>
      </c>
      <c r="BJ207" s="14">
        <f>IF($J99&lt;&gt;"",$I99*IF(COUNTA(BK100:$DN100)=0,$J99,0),0)</f>
        <v>0</v>
      </c>
      <c r="BK207" s="14">
        <f>IF($J99&lt;&gt;"",$I99*IF(COUNTA(BL100:$DN100)=0,$J99,0),0)</f>
        <v>0</v>
      </c>
      <c r="BL207" s="14">
        <f>IF($J99&lt;&gt;"",$I99*IF(COUNTA(BM100:$DN100)=0,$J99,0),0)</f>
        <v>0</v>
      </c>
      <c r="BM207" s="14">
        <f>IF($J99&lt;&gt;"",$I99*IF(COUNTA(BN100:$DN100)=0,$J99,0),0)</f>
        <v>0</v>
      </c>
      <c r="BN207" s="14">
        <f>IF($J99&lt;&gt;"",$I99*IF(COUNTA(BO100:$DN100)=0,$J99,0),0)</f>
        <v>0</v>
      </c>
      <c r="BO207" s="14">
        <f>IF($J99&lt;&gt;"",$I99*IF(COUNTA(BP100:$DN100)=0,$J99,0),0)</f>
        <v>0</v>
      </c>
      <c r="BP207" s="14">
        <f>IF($J99&lt;&gt;"",$I99*IF(COUNTA(BQ100:$DN100)=0,$J99,0),0)</f>
        <v>0</v>
      </c>
      <c r="BQ207" s="14">
        <f>IF($J99&lt;&gt;"",$I99*IF(COUNTA(BR100:$DN100)=0,$J99,0),0)</f>
        <v>0</v>
      </c>
      <c r="BR207" s="14">
        <f>IF($J99&lt;&gt;"",$I99*IF(COUNTA(BS100:$DN100)=0,$J99,0),0)</f>
        <v>0</v>
      </c>
      <c r="BS207" s="14">
        <f>IF($J99&lt;&gt;"",$I99*IF(COUNTA(BT100:$DN100)=0,$J99,0),0)</f>
        <v>0</v>
      </c>
      <c r="BT207" s="14">
        <f>IF($J99&lt;&gt;"",$I99*IF(COUNTA(BU100:$DN100)=0,$J99,0),0)</f>
        <v>0</v>
      </c>
      <c r="BU207" s="14">
        <f>IF($J99&lt;&gt;"",$I99*IF(COUNTA(BV100:$DN100)=0,$J99,0),0)</f>
        <v>0</v>
      </c>
      <c r="BV207" s="14">
        <f>IF($J99&lt;&gt;"",$I99*IF(COUNTA(BW100:$DN100)=0,$J99,0),0)</f>
        <v>0</v>
      </c>
      <c r="BW207" s="14">
        <f>IF($J99&lt;&gt;"",$I99*IF(COUNTA(BX100:$DN100)=0,$J99,0),0)</f>
        <v>0</v>
      </c>
      <c r="BX207" s="14">
        <f>IF($J99&lt;&gt;"",$I99*IF(COUNTA(BY100:$DN100)=0,$J99,0),0)</f>
        <v>0</v>
      </c>
      <c r="BY207" s="14">
        <f>IF($J99&lt;&gt;"",$I99*IF(COUNTA(BZ100:$DN100)=0,$J99,0),0)</f>
        <v>0</v>
      </c>
      <c r="BZ207" s="14">
        <f>IF($J99&lt;&gt;"",$I99*IF(COUNTA(CA100:$DN100)=0,$J99,0),0)</f>
        <v>0</v>
      </c>
      <c r="CA207" s="14">
        <f>IF($J99&lt;&gt;"",$I99*IF(COUNTA(CB100:$DN100)=0,$J99,0),0)</f>
        <v>0</v>
      </c>
      <c r="CB207" s="14">
        <f>IF($J99&lt;&gt;"",$I99*IF(COUNTA(CC100:$DN100)=0,$J99,0),0)</f>
        <v>0</v>
      </c>
      <c r="CC207" s="14">
        <f>IF($J99&lt;&gt;"",$I99*IF(COUNTA(CD100:$DN100)=0,$J99,0),0)</f>
        <v>0</v>
      </c>
      <c r="CD207" s="14">
        <f>IF($J99&lt;&gt;"",$I99*IF(COUNTA(CE100:$DN100)=0,$J99,0),0)</f>
        <v>0</v>
      </c>
      <c r="CE207" s="14">
        <f>IF($J99&lt;&gt;"",$I99*IF(COUNTA(CF100:$DN100)=0,$J99,0),0)</f>
        <v>0</v>
      </c>
      <c r="CF207" s="14">
        <f>IF($J99&lt;&gt;"",$I99*IF(COUNTA(CG100:$DN100)=0,$J99,0),0)</f>
        <v>0</v>
      </c>
      <c r="CG207" s="14">
        <f>IF($J99&lt;&gt;"",$I99*IF(COUNTA(CH100:$DN100)=0,$J99,0),0)</f>
        <v>0</v>
      </c>
      <c r="CH207" s="14">
        <f>IF($J99&lt;&gt;"",$I99*IF(COUNTA(CI100:$DN100)=0,$J99,0),0)</f>
        <v>0</v>
      </c>
      <c r="CI207" s="14">
        <f>IF($J99&lt;&gt;"",$I99*IF(COUNTA(CJ100:$DN100)=0,$J99,0),0)</f>
        <v>0</v>
      </c>
      <c r="CJ207" s="14">
        <f>IF($J99&lt;&gt;"",$I99*IF(COUNTA(CK100:$DN100)=0,$J99,0),0)</f>
        <v>0</v>
      </c>
      <c r="CK207" s="14">
        <f>IF($J99&lt;&gt;"",$I99*IF(COUNTA(CL100:$DN100)=0,$J99,0),0)</f>
        <v>0</v>
      </c>
      <c r="CL207" s="14">
        <f>IF($J99&lt;&gt;"",$I99*IF(COUNTA(CM100:$DN100)=0,$J99,0),0)</f>
        <v>0</v>
      </c>
      <c r="CM207" s="14">
        <f>IF($J99&lt;&gt;"",$I99*IF(COUNTA(CN100:$DN100)=0,$J99,0),0)</f>
        <v>0</v>
      </c>
      <c r="CN207" s="14">
        <f>IF($J99&lt;&gt;"",$I99*IF(COUNTA(CO100:$DN100)=0,$J99,0),0)</f>
        <v>0</v>
      </c>
      <c r="CO207" s="14">
        <f>IF($J99&lt;&gt;"",$I99*IF(COUNTA(CP100:$DN100)=0,$J99,0),0)</f>
        <v>0</v>
      </c>
      <c r="CP207" s="14">
        <f>IF($J99&lt;&gt;"",$I99*IF(COUNTA(CQ100:$DN100)=0,$J99,0),0)</f>
        <v>0</v>
      </c>
      <c r="CQ207" s="14">
        <f>IF($J99&lt;&gt;"",$I99*IF(COUNTA(CR100:$DN100)=0,$J99,0),0)</f>
        <v>0</v>
      </c>
      <c r="CR207" s="14">
        <f>IF($J99&lt;&gt;"",$I99*IF(COUNTA(CS100:$DN100)=0,$J99,0),0)</f>
        <v>0</v>
      </c>
      <c r="CS207" s="14">
        <f>IF($J99&lt;&gt;"",$I99*IF(COUNTA(CT100:$DN100)=0,$J99,0),0)</f>
        <v>0</v>
      </c>
      <c r="CT207" s="14">
        <f>IF($J99&lt;&gt;"",$I99*IF(COUNTA(CU100:$DN100)=0,$J99,0),0)</f>
        <v>0</v>
      </c>
      <c r="CU207" s="14">
        <f>IF($J99&lt;&gt;"",$I99*IF(COUNTA(CV100:$DN100)=0,$J99,0),0)</f>
        <v>0</v>
      </c>
      <c r="CV207" s="14">
        <f>IF($J99&lt;&gt;"",$I99*IF(COUNTA(CW100:$DN100)=0,$J99,0),0)</f>
        <v>0</v>
      </c>
      <c r="CW207" s="14">
        <f>IF($J99&lt;&gt;"",$I99*IF(COUNTA(CX100:$DN100)=0,$J99,0),0)</f>
        <v>0</v>
      </c>
      <c r="CX207" s="14">
        <f>IF($J99&lt;&gt;"",$I99*IF(COUNTA(CY100:$DN100)=0,$J99,0),0)</f>
        <v>0</v>
      </c>
      <c r="CY207" s="14">
        <f>IF($J99&lt;&gt;"",$I99*IF(COUNTA(CZ100:$DN100)=0,$J99,0),0)</f>
        <v>0</v>
      </c>
      <c r="CZ207" s="14">
        <f>IF($J99&lt;&gt;"",$I99*IF(COUNTA(DA100:$DN100)=0,$J99,0),0)</f>
        <v>0</v>
      </c>
      <c r="DA207" s="14">
        <f>IF($J99&lt;&gt;"",$I99*IF(COUNTA(DB100:$DN100)=0,$J99,0),0)</f>
        <v>0</v>
      </c>
      <c r="DB207" s="14">
        <f>IF($J99&lt;&gt;"",$I99*IF(COUNTA(DC100:$DN100)=0,$J99,0),0)</f>
        <v>0</v>
      </c>
      <c r="DC207" s="14">
        <f>IF($J99&lt;&gt;"",$I99*IF(COUNTA(DD100:$DN100)=0,$J99,0),0)</f>
        <v>0</v>
      </c>
      <c r="DD207" s="14">
        <f>IF($J99&lt;&gt;"",$I99*IF(COUNTA(DE100:$DN100)=0,$J99,0),0)</f>
        <v>0</v>
      </c>
      <c r="DE207" s="14">
        <f>IF($J99&lt;&gt;"",$I99*IF(COUNTA(DF100:$DN100)=0,$J99,0),0)</f>
        <v>0</v>
      </c>
      <c r="DF207" s="14">
        <f>IF($J99&lt;&gt;"",$I99*IF(COUNTA(DG100:$DN100)=0,$J99,0),0)</f>
        <v>0</v>
      </c>
      <c r="DG207" s="14">
        <f>IF($J99&lt;&gt;"",$I99*IF(COUNTA(DH100:$DN100)=0,$J99,0),0)</f>
        <v>0</v>
      </c>
      <c r="DH207" s="14">
        <f>IF($J99&lt;&gt;"",$I99*IF(COUNTA(DI100:$DN100)=0,$J99,0),0)</f>
        <v>0</v>
      </c>
      <c r="DI207" s="14">
        <f>IF($J99&lt;&gt;"",$I99*IF(COUNTA(DJ100:$DN100)=0,$J99,0),0)</f>
        <v>0</v>
      </c>
      <c r="DJ207" s="14">
        <f>IF($J99&lt;&gt;"",$I99*IF(COUNTA(DK100:$DN100)=0,$J99,0),0)</f>
        <v>0</v>
      </c>
      <c r="DK207" s="14">
        <f>IF($J99&lt;&gt;"",$I99*IF(COUNTA(DL100:$DN100)=0,$J99,0),0)</f>
        <v>0</v>
      </c>
      <c r="DL207" s="14">
        <f>IF($J99&lt;&gt;"",$I99*IF(COUNTA(DM100:$DN100)=0,$J99,0),0)</f>
        <v>0</v>
      </c>
      <c r="DM207" s="14">
        <f>IF($J99&lt;&gt;"",$I99*IF(COUNTA(DN100:$DN100)=0,$J99,0),0)</f>
        <v>0</v>
      </c>
      <c r="DN207" s="14">
        <f>IF($J99&lt;&gt;"",$I99*IF(COUNTA(#REF!)=0,$J99,0),0)</f>
        <v>0</v>
      </c>
    </row>
    <row r="208" spans="11:118" x14ac:dyDescent="0.15">
      <c r="K208" s="14">
        <f>IF($J101&lt;&gt;"",$I101*IF(COUNTA(L102:$DN102)=0,$J101,0),0)</f>
        <v>0</v>
      </c>
      <c r="L208" s="14">
        <f>IF($J101&lt;&gt;"",$I101*IF(COUNTA(M102:$DN102)=0,$J101,0),0)</f>
        <v>0</v>
      </c>
      <c r="M208" s="14">
        <f>IF($J101&lt;&gt;"",$I101*IF(COUNTA(N102:$DN102)=0,$J101,0),0)</f>
        <v>0</v>
      </c>
      <c r="N208" s="14">
        <f>IF($J101&lt;&gt;"",$I101*IF(COUNTA(O102:$DN102)=0,$J101,0),0)</f>
        <v>0</v>
      </c>
      <c r="O208" s="14">
        <f>IF($J101&lt;&gt;"",$I101*IF(COUNTA(P102:$DN102)=0,$J101,0),0)</f>
        <v>0</v>
      </c>
      <c r="P208" s="14">
        <f>IF($J101&lt;&gt;"",$I101*IF(COUNTA(Q102:$DN102)=0,$J101,0),0)</f>
        <v>0</v>
      </c>
      <c r="Q208" s="14">
        <f>IF($J101&lt;&gt;"",$I101*IF(COUNTA(R102:$DN102)=0,$J101,0),0)</f>
        <v>0</v>
      </c>
      <c r="R208" s="14">
        <f>IF($J101&lt;&gt;"",$I101*IF(COUNTA(S102:$DN102)=0,$J101,0),0)</f>
        <v>0</v>
      </c>
      <c r="S208" s="14">
        <f>IF($J101&lt;&gt;"",$I101*IF(COUNTA(T102:$DN102)=0,$J101,0),0)</f>
        <v>0</v>
      </c>
      <c r="T208" s="14">
        <f>IF($J101&lt;&gt;"",$I101*IF(COUNTA(U102:$DN102)=0,$J101,0),0)</f>
        <v>0</v>
      </c>
      <c r="U208" s="14">
        <f>IF($J101&lt;&gt;"",$I101*IF(COUNTA(V102:$DN102)=0,$J101,0),0)</f>
        <v>0</v>
      </c>
      <c r="V208" s="14">
        <f>IF($J101&lt;&gt;"",$I101*IF(COUNTA(W102:$DN102)=0,$J101,0),0)</f>
        <v>0</v>
      </c>
      <c r="W208" s="14">
        <f>IF($J101&lt;&gt;"",$I101*IF(COUNTA(X102:$DN102)=0,$J101,0),0)</f>
        <v>0</v>
      </c>
      <c r="X208" s="14">
        <f>IF($J101&lt;&gt;"",$I101*IF(COUNTA(Y102:$DN102)=0,$J101,0),0)</f>
        <v>0</v>
      </c>
      <c r="Y208" s="14">
        <f>IF($J101&lt;&gt;"",$I101*IF(COUNTA(Z102:$DN102)=0,$J101,0),0)</f>
        <v>0</v>
      </c>
      <c r="Z208" s="14">
        <f>IF($J101&lt;&gt;"",$I101*IF(COUNTA(AA102:$DN102)=0,$J101,0),0)</f>
        <v>0</v>
      </c>
      <c r="AA208" s="14">
        <f>IF($J101&lt;&gt;"",$I101*IF(COUNTA(AB102:$DN102)=0,$J101,0),0)</f>
        <v>0</v>
      </c>
      <c r="AB208" s="14">
        <f>IF($J101&lt;&gt;"",$I101*IF(COUNTA(AC102:$DN102)=0,$J101,0),0)</f>
        <v>0</v>
      </c>
      <c r="AC208" s="14">
        <f>IF($J101&lt;&gt;"",$I101*IF(COUNTA(AD102:$DN102)=0,$J101,0),0)</f>
        <v>0</v>
      </c>
      <c r="AD208" s="14">
        <f>IF($J101&lt;&gt;"",$I101*IF(COUNTA(AE102:$DN102)=0,$J101,0),0)</f>
        <v>0</v>
      </c>
      <c r="AE208" s="14">
        <f>IF($J101&lt;&gt;"",$I101*IF(COUNTA(AF102:$DN102)=0,$J101,0),0)</f>
        <v>0</v>
      </c>
      <c r="AF208" s="14">
        <f>IF($J101&lt;&gt;"",$I101*IF(COUNTA(AG102:$DN102)=0,$J101,0),0)</f>
        <v>0</v>
      </c>
      <c r="AG208" s="14">
        <f>IF($J101&lt;&gt;"",$I101*IF(COUNTA(AH102:$DN102)=0,$J101,0),0)</f>
        <v>0</v>
      </c>
      <c r="AH208" s="14">
        <f>IF($J101&lt;&gt;"",$I101*IF(COUNTA(AI102:$DN102)=0,$J101,0),0)</f>
        <v>0</v>
      </c>
      <c r="AI208" s="14">
        <f>IF($J101&lt;&gt;"",$I101*IF(COUNTA(AJ102:$DN102)=0,$J101,0),0)</f>
        <v>0</v>
      </c>
      <c r="AJ208" s="14">
        <f>IF($J101&lt;&gt;"",$I101*IF(COUNTA(AK102:$DN102)=0,$J101,0),0)</f>
        <v>0</v>
      </c>
      <c r="AK208" s="14">
        <f>IF($J101&lt;&gt;"",$I101*IF(COUNTA(AL102:$DN102)=0,$J101,0),0)</f>
        <v>0</v>
      </c>
      <c r="AL208" s="14">
        <f>IF($J101&lt;&gt;"",$I101*IF(COUNTA(AM102:$DN102)=0,$J101,0),0)</f>
        <v>0</v>
      </c>
      <c r="AM208" s="14">
        <f>IF($J101&lt;&gt;"",$I101*IF(COUNTA(AN102:$DN102)=0,$J101,0),0)</f>
        <v>0</v>
      </c>
      <c r="AN208" s="14">
        <f>IF($J101&lt;&gt;"",$I101*IF(COUNTA(AO102:$DN102)=0,$J101,0),0)</f>
        <v>0</v>
      </c>
      <c r="AO208" s="14">
        <f>IF($J101&lt;&gt;"",$I101*IF(COUNTA(AP102:$DN102)=0,$J101,0),0)</f>
        <v>0</v>
      </c>
      <c r="AP208" s="14">
        <f>IF($J101&lt;&gt;"",$I101*IF(COUNTA(AQ102:$DN102)=0,$J101,0),0)</f>
        <v>0</v>
      </c>
      <c r="AQ208" s="14">
        <f>IF($J101&lt;&gt;"",$I101*IF(COUNTA(AR102:$DN102)=0,$J101,0),0)</f>
        <v>0</v>
      </c>
      <c r="AR208" s="14">
        <f>IF($J101&lt;&gt;"",$I101*IF(COUNTA(AS102:$DN102)=0,$J101,0),0)</f>
        <v>0</v>
      </c>
      <c r="AS208" s="14">
        <f>IF($J101&lt;&gt;"",$I101*IF(COUNTA(AT102:$DN102)=0,$J101,0),0)</f>
        <v>0</v>
      </c>
      <c r="AT208" s="14">
        <f>IF($J101&lt;&gt;"",$I101*IF(COUNTA(AU102:$DN102)=0,$J101,0),0)</f>
        <v>0</v>
      </c>
      <c r="AU208" s="14">
        <f>IF($J101&lt;&gt;"",$I101*IF(COUNTA(AV102:$DN102)=0,$J101,0),0)</f>
        <v>0</v>
      </c>
      <c r="AV208" s="14">
        <f>IF($J101&lt;&gt;"",$I101*IF(COUNTA(AW102:$DN102)=0,$J101,0),0)</f>
        <v>0</v>
      </c>
      <c r="AW208" s="14">
        <f>IF($J101&lt;&gt;"",$I101*IF(COUNTA(AX102:$DN102)=0,$J101,0),0)</f>
        <v>0</v>
      </c>
      <c r="AX208" s="14">
        <f>IF($J101&lt;&gt;"",$I101*IF(COUNTA(AY102:$DN102)=0,$J101,0),0)</f>
        <v>0</v>
      </c>
      <c r="AY208" s="14">
        <f>IF($J101&lt;&gt;"",$I101*IF(COUNTA(AZ102:$DN102)=0,$J101,0),0)</f>
        <v>0</v>
      </c>
      <c r="AZ208" s="14">
        <f>IF($J101&lt;&gt;"",$I101*IF(COUNTA(BA102:$DN102)=0,$J101,0),0)</f>
        <v>0</v>
      </c>
      <c r="BA208" s="14">
        <f>IF($J101&lt;&gt;"",$I101*IF(COUNTA(BB102:$DN102)=0,$J101,0),0)</f>
        <v>0</v>
      </c>
      <c r="BB208" s="14">
        <f>IF($J101&lt;&gt;"",$I101*IF(COUNTA(BC102:$DN102)=0,$J101,0),0)</f>
        <v>0</v>
      </c>
      <c r="BC208" s="14">
        <f>IF($J101&lt;&gt;"",$I101*IF(COUNTA(BD102:$DN102)=0,$J101,0),0)</f>
        <v>0</v>
      </c>
      <c r="BD208" s="14">
        <f>IF($J101&lt;&gt;"",$I101*IF(COUNTA(BE102:$DN102)=0,$J101,0),0)</f>
        <v>0</v>
      </c>
      <c r="BE208" s="14">
        <f>IF($J101&lt;&gt;"",$I101*IF(COUNTA(BF102:$DN102)=0,$J101,0),0)</f>
        <v>0</v>
      </c>
      <c r="BF208" s="14">
        <f>IF($J101&lt;&gt;"",$I101*IF(COUNTA(BG102:$DN102)=0,$J101,0),0)</f>
        <v>0</v>
      </c>
      <c r="BG208" s="14">
        <f>IF($J101&lt;&gt;"",$I101*IF(COUNTA(BH102:$DN102)=0,$J101,0),0)</f>
        <v>0</v>
      </c>
      <c r="BH208" s="14">
        <f>IF($J101&lt;&gt;"",$I101*IF(COUNTA(BI102:$DN102)=0,$J101,0),0)</f>
        <v>0</v>
      </c>
      <c r="BI208" s="14">
        <f>IF($J101&lt;&gt;"",$I101*IF(COUNTA(BJ102:$DN102)=0,$J101,0),0)</f>
        <v>0</v>
      </c>
      <c r="BJ208" s="14">
        <f>IF($J101&lt;&gt;"",$I101*IF(COUNTA(BK102:$DN102)=0,$J101,0),0)</f>
        <v>0</v>
      </c>
      <c r="BK208" s="14">
        <f>IF($J101&lt;&gt;"",$I101*IF(COUNTA(BL102:$DN102)=0,$J101,0),0)</f>
        <v>0</v>
      </c>
      <c r="BL208" s="14">
        <f>IF($J101&lt;&gt;"",$I101*IF(COUNTA(BM102:$DN102)=0,$J101,0),0)</f>
        <v>0</v>
      </c>
      <c r="BM208" s="14">
        <f>IF($J101&lt;&gt;"",$I101*IF(COUNTA(BN102:$DN102)=0,$J101,0),0)</f>
        <v>0</v>
      </c>
      <c r="BN208" s="14">
        <f>IF($J101&lt;&gt;"",$I101*IF(COUNTA(BO102:$DN102)=0,$J101,0),0)</f>
        <v>0</v>
      </c>
      <c r="BO208" s="14">
        <f>IF($J101&lt;&gt;"",$I101*IF(COUNTA(BP102:$DN102)=0,$J101,0),0)</f>
        <v>0</v>
      </c>
      <c r="BP208" s="14">
        <f>IF($J101&lt;&gt;"",$I101*IF(COUNTA(BQ102:$DN102)=0,$J101,0),0)</f>
        <v>0</v>
      </c>
      <c r="BQ208" s="14">
        <f>IF($J101&lt;&gt;"",$I101*IF(COUNTA(BR102:$DN102)=0,$J101,0),0)</f>
        <v>0</v>
      </c>
      <c r="BR208" s="14">
        <f>IF($J101&lt;&gt;"",$I101*IF(COUNTA(BS102:$DN102)=0,$J101,0),0)</f>
        <v>0</v>
      </c>
      <c r="BS208" s="14">
        <f>IF($J101&lt;&gt;"",$I101*IF(COUNTA(BT102:$DN102)=0,$J101,0),0)</f>
        <v>0</v>
      </c>
      <c r="BT208" s="14">
        <f>IF($J101&lt;&gt;"",$I101*IF(COUNTA(BU102:$DN102)=0,$J101,0),0)</f>
        <v>0</v>
      </c>
      <c r="BU208" s="14">
        <f>IF($J101&lt;&gt;"",$I101*IF(COUNTA(BV102:$DN102)=0,$J101,0),0)</f>
        <v>0</v>
      </c>
      <c r="BV208" s="14">
        <f>IF($J101&lt;&gt;"",$I101*IF(COUNTA(BW102:$DN102)=0,$J101,0),0)</f>
        <v>0</v>
      </c>
      <c r="BW208" s="14">
        <f>IF($J101&lt;&gt;"",$I101*IF(COUNTA(BX102:$DN102)=0,$J101,0),0)</f>
        <v>0</v>
      </c>
      <c r="BX208" s="14">
        <f>IF($J101&lt;&gt;"",$I101*IF(COUNTA(BY102:$DN102)=0,$J101,0),0)</f>
        <v>0</v>
      </c>
      <c r="BY208" s="14">
        <f>IF($J101&lt;&gt;"",$I101*IF(COUNTA(BZ102:$DN102)=0,$J101,0),0)</f>
        <v>0</v>
      </c>
      <c r="BZ208" s="14">
        <f>IF($J101&lt;&gt;"",$I101*IF(COUNTA(CA102:$DN102)=0,$J101,0),0)</f>
        <v>0</v>
      </c>
      <c r="CA208" s="14">
        <f>IF($J101&lt;&gt;"",$I101*IF(COUNTA(CB102:$DN102)=0,$J101,0),0)</f>
        <v>0</v>
      </c>
      <c r="CB208" s="14">
        <f>IF($J101&lt;&gt;"",$I101*IF(COUNTA(CC102:$DN102)=0,$J101,0),0)</f>
        <v>0</v>
      </c>
      <c r="CC208" s="14">
        <f>IF($J101&lt;&gt;"",$I101*IF(COUNTA(CD102:$DN102)=0,$J101,0),0)</f>
        <v>0</v>
      </c>
      <c r="CD208" s="14">
        <f>IF($J101&lt;&gt;"",$I101*IF(COUNTA(CE102:$DN102)=0,$J101,0),0)</f>
        <v>0</v>
      </c>
      <c r="CE208" s="14">
        <f>IF($J101&lt;&gt;"",$I101*IF(COUNTA(CF102:$DN102)=0,$J101,0),0)</f>
        <v>0</v>
      </c>
      <c r="CF208" s="14">
        <f>IF($J101&lt;&gt;"",$I101*IF(COUNTA(CG102:$DN102)=0,$J101,0),0)</f>
        <v>0</v>
      </c>
      <c r="CG208" s="14">
        <f>IF($J101&lt;&gt;"",$I101*IF(COUNTA(CH102:$DN102)=0,$J101,0),0)</f>
        <v>0</v>
      </c>
      <c r="CH208" s="14">
        <f>IF($J101&lt;&gt;"",$I101*IF(COUNTA(CI102:$DN102)=0,$J101,0),0)</f>
        <v>0</v>
      </c>
      <c r="CI208" s="14">
        <f>IF($J101&lt;&gt;"",$I101*IF(COUNTA(CJ102:$DN102)=0,$J101,0),0)</f>
        <v>0</v>
      </c>
      <c r="CJ208" s="14">
        <f>IF($J101&lt;&gt;"",$I101*IF(COUNTA(CK102:$DN102)=0,$J101,0),0)</f>
        <v>0</v>
      </c>
      <c r="CK208" s="14">
        <f>IF($J101&lt;&gt;"",$I101*IF(COUNTA(CL102:$DN102)=0,$J101,0),0)</f>
        <v>0</v>
      </c>
      <c r="CL208" s="14">
        <f>IF($J101&lt;&gt;"",$I101*IF(COUNTA(CM102:$DN102)=0,$J101,0),0)</f>
        <v>0</v>
      </c>
      <c r="CM208" s="14">
        <f>IF($J101&lt;&gt;"",$I101*IF(COUNTA(CN102:$DN102)=0,$J101,0),0)</f>
        <v>0</v>
      </c>
      <c r="CN208" s="14">
        <f>IF($J101&lt;&gt;"",$I101*IF(COUNTA(CO102:$DN102)=0,$J101,0),0)</f>
        <v>0</v>
      </c>
      <c r="CO208" s="14">
        <f>IF($J101&lt;&gt;"",$I101*IF(COUNTA(CP102:$DN102)=0,$J101,0),0)</f>
        <v>0</v>
      </c>
      <c r="CP208" s="14">
        <f>IF($J101&lt;&gt;"",$I101*IF(COUNTA(CQ102:$DN102)=0,$J101,0),0)</f>
        <v>0</v>
      </c>
      <c r="CQ208" s="14">
        <f>IF($J101&lt;&gt;"",$I101*IF(COUNTA(CR102:$DN102)=0,$J101,0),0)</f>
        <v>0</v>
      </c>
      <c r="CR208" s="14">
        <f>IF($J101&lt;&gt;"",$I101*IF(COUNTA(CS102:$DN102)=0,$J101,0),0)</f>
        <v>0</v>
      </c>
      <c r="CS208" s="14">
        <f>IF($J101&lt;&gt;"",$I101*IF(COUNTA(CT102:$DN102)=0,$J101,0),0)</f>
        <v>0</v>
      </c>
      <c r="CT208" s="14">
        <f>IF($J101&lt;&gt;"",$I101*IF(COUNTA(CU102:$DN102)=0,$J101,0),0)</f>
        <v>0</v>
      </c>
      <c r="CU208" s="14">
        <f>IF($J101&lt;&gt;"",$I101*IF(COUNTA(CV102:$DN102)=0,$J101,0),0)</f>
        <v>0</v>
      </c>
      <c r="CV208" s="14">
        <f>IF($J101&lt;&gt;"",$I101*IF(COUNTA(CW102:$DN102)=0,$J101,0),0)</f>
        <v>0</v>
      </c>
      <c r="CW208" s="14">
        <f>IF($J101&lt;&gt;"",$I101*IF(COUNTA(CX102:$DN102)=0,$J101,0),0)</f>
        <v>0</v>
      </c>
      <c r="CX208" s="14">
        <f>IF($J101&lt;&gt;"",$I101*IF(COUNTA(CY102:$DN102)=0,$J101,0),0)</f>
        <v>0</v>
      </c>
      <c r="CY208" s="14">
        <f>IF($J101&lt;&gt;"",$I101*IF(COUNTA(CZ102:$DN102)=0,$J101,0),0)</f>
        <v>0</v>
      </c>
      <c r="CZ208" s="14">
        <f>IF($J101&lt;&gt;"",$I101*IF(COUNTA(DA102:$DN102)=0,$J101,0),0)</f>
        <v>0</v>
      </c>
      <c r="DA208" s="14">
        <f>IF($J101&lt;&gt;"",$I101*IF(COUNTA(DB102:$DN102)=0,$J101,0),0)</f>
        <v>0</v>
      </c>
      <c r="DB208" s="14">
        <f>IF($J101&lt;&gt;"",$I101*IF(COUNTA(DC102:$DN102)=0,$J101,0),0)</f>
        <v>0</v>
      </c>
      <c r="DC208" s="14">
        <f>IF($J101&lt;&gt;"",$I101*IF(COUNTA(DD102:$DN102)=0,$J101,0),0)</f>
        <v>0</v>
      </c>
      <c r="DD208" s="14">
        <f>IF($J101&lt;&gt;"",$I101*IF(COUNTA(DE102:$DN102)=0,$J101,0),0)</f>
        <v>0</v>
      </c>
      <c r="DE208" s="14">
        <f>IF($J101&lt;&gt;"",$I101*IF(COUNTA(DF102:$DN102)=0,$J101,0),0)</f>
        <v>0</v>
      </c>
      <c r="DF208" s="14">
        <f>IF($J101&lt;&gt;"",$I101*IF(COUNTA(DG102:$DN102)=0,$J101,0),0)</f>
        <v>0</v>
      </c>
      <c r="DG208" s="14">
        <f>IF($J101&lt;&gt;"",$I101*IF(COUNTA(DH102:$DN102)=0,$J101,0),0)</f>
        <v>0</v>
      </c>
      <c r="DH208" s="14">
        <f>IF($J101&lt;&gt;"",$I101*IF(COUNTA(DI102:$DN102)=0,$J101,0),0)</f>
        <v>0</v>
      </c>
      <c r="DI208" s="14">
        <f>IF($J101&lt;&gt;"",$I101*IF(COUNTA(DJ102:$DN102)=0,$J101,0),0)</f>
        <v>0</v>
      </c>
      <c r="DJ208" s="14">
        <f>IF($J101&lt;&gt;"",$I101*IF(COUNTA(DK102:$DN102)=0,$J101,0),0)</f>
        <v>0</v>
      </c>
      <c r="DK208" s="14">
        <f>IF($J101&lt;&gt;"",$I101*IF(COUNTA(DL102:$DN102)=0,$J101,0),0)</f>
        <v>0</v>
      </c>
      <c r="DL208" s="14">
        <f>IF($J101&lt;&gt;"",$I101*IF(COUNTA(DM102:$DN102)=0,$J101,0),0)</f>
        <v>0</v>
      </c>
      <c r="DM208" s="14">
        <f>IF($J101&lt;&gt;"",$I101*IF(COUNTA(DN102:$DN102)=0,$J101,0),0)</f>
        <v>0</v>
      </c>
      <c r="DN208" s="14">
        <f>IF($J101&lt;&gt;"",$I101*IF(COUNTA(#REF!)=0,$J101,0),0)</f>
        <v>0</v>
      </c>
    </row>
    <row r="209" spans="11:118" x14ac:dyDescent="0.15">
      <c r="K209" s="14">
        <f>IF($J103&lt;&gt;"",$I103*IF(COUNTA(L104:$DN104)=0,$J103,0),0)</f>
        <v>0</v>
      </c>
      <c r="L209" s="14">
        <f>IF($J103&lt;&gt;"",$I103*IF(COUNTA(M104:$DN104)=0,$J103,0),0)</f>
        <v>0</v>
      </c>
      <c r="M209" s="14">
        <f>IF($J103&lt;&gt;"",$I103*IF(COUNTA(N104:$DN104)=0,$J103,0),0)</f>
        <v>0</v>
      </c>
      <c r="N209" s="14">
        <f>IF($J103&lt;&gt;"",$I103*IF(COUNTA(O104:$DN104)=0,$J103,0),0)</f>
        <v>0</v>
      </c>
      <c r="O209" s="14">
        <f>IF($J103&lt;&gt;"",$I103*IF(COUNTA(P104:$DN104)=0,$J103,0),0)</f>
        <v>0</v>
      </c>
      <c r="P209" s="14">
        <f>IF($J103&lt;&gt;"",$I103*IF(COUNTA(Q104:$DN104)=0,$J103,0),0)</f>
        <v>0</v>
      </c>
      <c r="Q209" s="14">
        <f>IF($J103&lt;&gt;"",$I103*IF(COUNTA(R104:$DN104)=0,$J103,0),0)</f>
        <v>0</v>
      </c>
      <c r="R209" s="14">
        <f>IF($J103&lt;&gt;"",$I103*IF(COUNTA(S104:$DN104)=0,$J103,0),0)</f>
        <v>0</v>
      </c>
      <c r="S209" s="14">
        <f>IF($J103&lt;&gt;"",$I103*IF(COUNTA(T104:$DN104)=0,$J103,0),0)</f>
        <v>0</v>
      </c>
      <c r="T209" s="14">
        <f>IF($J103&lt;&gt;"",$I103*IF(COUNTA(U104:$DN104)=0,$J103,0),0)</f>
        <v>0</v>
      </c>
      <c r="U209" s="14">
        <f>IF($J103&lt;&gt;"",$I103*IF(COUNTA(V104:$DN104)=0,$J103,0),0)</f>
        <v>0</v>
      </c>
      <c r="V209" s="14">
        <f>IF($J103&lt;&gt;"",$I103*IF(COUNTA(W104:$DN104)=0,$J103,0),0)</f>
        <v>0</v>
      </c>
      <c r="W209" s="14">
        <f>IF($J103&lt;&gt;"",$I103*IF(COUNTA(X104:$DN104)=0,$J103,0),0)</f>
        <v>0</v>
      </c>
      <c r="X209" s="14">
        <f>IF($J103&lt;&gt;"",$I103*IF(COUNTA(Y104:$DN104)=0,$J103,0),0)</f>
        <v>0</v>
      </c>
      <c r="Y209" s="14">
        <f>IF($J103&lt;&gt;"",$I103*IF(COUNTA(Z104:$DN104)=0,$J103,0),0)</f>
        <v>0</v>
      </c>
      <c r="Z209" s="14">
        <f>IF($J103&lt;&gt;"",$I103*IF(COUNTA(AA104:$DN104)=0,$J103,0),0)</f>
        <v>0</v>
      </c>
      <c r="AA209" s="14">
        <f>IF($J103&lt;&gt;"",$I103*IF(COUNTA(AB104:$DN104)=0,$J103,0),0)</f>
        <v>0</v>
      </c>
      <c r="AB209" s="14">
        <f>IF($J103&lt;&gt;"",$I103*IF(COUNTA(AC104:$DN104)=0,$J103,0),0)</f>
        <v>0</v>
      </c>
      <c r="AC209" s="14">
        <f>IF($J103&lt;&gt;"",$I103*IF(COUNTA(AD104:$DN104)=0,$J103,0),0)</f>
        <v>0</v>
      </c>
      <c r="AD209" s="14">
        <f>IF($J103&lt;&gt;"",$I103*IF(COUNTA(AE104:$DN104)=0,$J103,0),0)</f>
        <v>0</v>
      </c>
      <c r="AE209" s="14">
        <f>IF($J103&lt;&gt;"",$I103*IF(COUNTA(AF104:$DN104)=0,$J103,0),0)</f>
        <v>0</v>
      </c>
      <c r="AF209" s="14">
        <f>IF($J103&lt;&gt;"",$I103*IF(COUNTA(AG104:$DN104)=0,$J103,0),0)</f>
        <v>0</v>
      </c>
      <c r="AG209" s="14">
        <f>IF($J103&lt;&gt;"",$I103*IF(COUNTA(AH104:$DN104)=0,$J103,0),0)</f>
        <v>0</v>
      </c>
      <c r="AH209" s="14">
        <f>IF($J103&lt;&gt;"",$I103*IF(COUNTA(AI104:$DN104)=0,$J103,0),0)</f>
        <v>0</v>
      </c>
      <c r="AI209" s="14">
        <f>IF($J103&lt;&gt;"",$I103*IF(COUNTA(AJ104:$DN104)=0,$J103,0),0)</f>
        <v>0</v>
      </c>
      <c r="AJ209" s="14">
        <f>IF($J103&lt;&gt;"",$I103*IF(COUNTA(AK104:$DN104)=0,$J103,0),0)</f>
        <v>0</v>
      </c>
      <c r="AK209" s="14">
        <f>IF($J103&lt;&gt;"",$I103*IF(COUNTA(AL104:$DN104)=0,$J103,0),0)</f>
        <v>0</v>
      </c>
      <c r="AL209" s="14">
        <f>IF($J103&lt;&gt;"",$I103*IF(COUNTA(AM104:$DN104)=0,$J103,0),0)</f>
        <v>0</v>
      </c>
      <c r="AM209" s="14">
        <f>IF($J103&lt;&gt;"",$I103*IF(COUNTA(AN104:$DN104)=0,$J103,0),0)</f>
        <v>0</v>
      </c>
      <c r="AN209" s="14">
        <f>IF($J103&lt;&gt;"",$I103*IF(COUNTA(AO104:$DN104)=0,$J103,0),0)</f>
        <v>0</v>
      </c>
      <c r="AO209" s="14">
        <f>IF($J103&lt;&gt;"",$I103*IF(COUNTA(AP104:$DN104)=0,$J103,0),0)</f>
        <v>0</v>
      </c>
      <c r="AP209" s="14">
        <f>IF($J103&lt;&gt;"",$I103*IF(COUNTA(AQ104:$DN104)=0,$J103,0),0)</f>
        <v>0</v>
      </c>
      <c r="AQ209" s="14">
        <f>IF($J103&lt;&gt;"",$I103*IF(COUNTA(AR104:$DN104)=0,$J103,0),0)</f>
        <v>0</v>
      </c>
      <c r="AR209" s="14">
        <f>IF($J103&lt;&gt;"",$I103*IF(COUNTA(AS104:$DN104)=0,$J103,0),0)</f>
        <v>0</v>
      </c>
      <c r="AS209" s="14">
        <f>IF($J103&lt;&gt;"",$I103*IF(COUNTA(AT104:$DN104)=0,$J103,0),0)</f>
        <v>0</v>
      </c>
      <c r="AT209" s="14">
        <f>IF($J103&lt;&gt;"",$I103*IF(COUNTA(AU104:$DN104)=0,$J103,0),0)</f>
        <v>0</v>
      </c>
      <c r="AU209" s="14">
        <f>IF($J103&lt;&gt;"",$I103*IF(COUNTA(AV104:$DN104)=0,$J103,0),0)</f>
        <v>0</v>
      </c>
      <c r="AV209" s="14">
        <f>IF($J103&lt;&gt;"",$I103*IF(COUNTA(AW104:$DN104)=0,$J103,0),0)</f>
        <v>0</v>
      </c>
      <c r="AW209" s="14">
        <f>IF($J103&lt;&gt;"",$I103*IF(COUNTA(AX104:$DN104)=0,$J103,0),0)</f>
        <v>0</v>
      </c>
      <c r="AX209" s="14">
        <f>IF($J103&lt;&gt;"",$I103*IF(COUNTA(AY104:$DN104)=0,$J103,0),0)</f>
        <v>0</v>
      </c>
      <c r="AY209" s="14">
        <f>IF($J103&lt;&gt;"",$I103*IF(COUNTA(AZ104:$DN104)=0,$J103,0),0)</f>
        <v>0</v>
      </c>
      <c r="AZ209" s="14">
        <f>IF($J103&lt;&gt;"",$I103*IF(COUNTA(BA104:$DN104)=0,$J103,0),0)</f>
        <v>0</v>
      </c>
      <c r="BA209" s="14">
        <f>IF($J103&lt;&gt;"",$I103*IF(COUNTA(BB104:$DN104)=0,$J103,0),0)</f>
        <v>0</v>
      </c>
      <c r="BB209" s="14">
        <f>IF($J103&lt;&gt;"",$I103*IF(COUNTA(BC104:$DN104)=0,$J103,0),0)</f>
        <v>0</v>
      </c>
      <c r="BC209" s="14">
        <f>IF($J103&lt;&gt;"",$I103*IF(COUNTA(BD104:$DN104)=0,$J103,0),0)</f>
        <v>0</v>
      </c>
      <c r="BD209" s="14">
        <f>IF($J103&lt;&gt;"",$I103*IF(COUNTA(BE104:$DN104)=0,$J103,0),0)</f>
        <v>0</v>
      </c>
      <c r="BE209" s="14">
        <f>IF($J103&lt;&gt;"",$I103*IF(COUNTA(BF104:$DN104)=0,$J103,0),0)</f>
        <v>0</v>
      </c>
      <c r="BF209" s="14">
        <f>IF($J103&lt;&gt;"",$I103*IF(COUNTA(BG104:$DN104)=0,$J103,0),0)</f>
        <v>0</v>
      </c>
      <c r="BG209" s="14">
        <f>IF($J103&lt;&gt;"",$I103*IF(COUNTA(BH104:$DN104)=0,$J103,0),0)</f>
        <v>0</v>
      </c>
      <c r="BH209" s="14">
        <f>IF($J103&lt;&gt;"",$I103*IF(COUNTA(BI104:$DN104)=0,$J103,0),0)</f>
        <v>0</v>
      </c>
      <c r="BI209" s="14">
        <f>IF($J103&lt;&gt;"",$I103*IF(COUNTA(BJ104:$DN104)=0,$J103,0),0)</f>
        <v>0</v>
      </c>
      <c r="BJ209" s="14">
        <f>IF($J103&lt;&gt;"",$I103*IF(COUNTA(BK104:$DN104)=0,$J103,0),0)</f>
        <v>0</v>
      </c>
      <c r="BK209" s="14">
        <f>IF($J103&lt;&gt;"",$I103*IF(COUNTA(BL104:$DN104)=0,$J103,0),0)</f>
        <v>0</v>
      </c>
      <c r="BL209" s="14">
        <f>IF($J103&lt;&gt;"",$I103*IF(COUNTA(BM104:$DN104)=0,$J103,0),0)</f>
        <v>0</v>
      </c>
      <c r="BM209" s="14">
        <f>IF($J103&lt;&gt;"",$I103*IF(COUNTA(BN104:$DN104)=0,$J103,0),0)</f>
        <v>0</v>
      </c>
      <c r="BN209" s="14">
        <f>IF($J103&lt;&gt;"",$I103*IF(COUNTA(BO104:$DN104)=0,$J103,0),0)</f>
        <v>0</v>
      </c>
      <c r="BO209" s="14">
        <f>IF($J103&lt;&gt;"",$I103*IF(COUNTA(BP104:$DN104)=0,$J103,0),0)</f>
        <v>0</v>
      </c>
      <c r="BP209" s="14">
        <f>IF($J103&lt;&gt;"",$I103*IF(COUNTA(BQ104:$DN104)=0,$J103,0),0)</f>
        <v>0</v>
      </c>
      <c r="BQ209" s="14">
        <f>IF($J103&lt;&gt;"",$I103*IF(COUNTA(BR104:$DN104)=0,$J103,0),0)</f>
        <v>0</v>
      </c>
      <c r="BR209" s="14">
        <f>IF($J103&lt;&gt;"",$I103*IF(COUNTA(BS104:$DN104)=0,$J103,0),0)</f>
        <v>0</v>
      </c>
      <c r="BS209" s="14">
        <f>IF($J103&lt;&gt;"",$I103*IF(COUNTA(BT104:$DN104)=0,$J103,0),0)</f>
        <v>0</v>
      </c>
      <c r="BT209" s="14">
        <f>IF($J103&lt;&gt;"",$I103*IF(COUNTA(BU104:$DN104)=0,$J103,0),0)</f>
        <v>0</v>
      </c>
      <c r="BU209" s="14">
        <f>IF($J103&lt;&gt;"",$I103*IF(COUNTA(BV104:$DN104)=0,$J103,0),0)</f>
        <v>0</v>
      </c>
      <c r="BV209" s="14">
        <f>IF($J103&lt;&gt;"",$I103*IF(COUNTA(BW104:$DN104)=0,$J103,0),0)</f>
        <v>0</v>
      </c>
      <c r="BW209" s="14">
        <f>IF($J103&lt;&gt;"",$I103*IF(COUNTA(BX104:$DN104)=0,$J103,0),0)</f>
        <v>0</v>
      </c>
      <c r="BX209" s="14">
        <f>IF($J103&lt;&gt;"",$I103*IF(COUNTA(BY104:$DN104)=0,$J103,0),0)</f>
        <v>0</v>
      </c>
      <c r="BY209" s="14">
        <f>IF($J103&lt;&gt;"",$I103*IF(COUNTA(BZ104:$DN104)=0,$J103,0),0)</f>
        <v>0</v>
      </c>
      <c r="BZ209" s="14">
        <f>IF($J103&lt;&gt;"",$I103*IF(COUNTA(CA104:$DN104)=0,$J103,0),0)</f>
        <v>0</v>
      </c>
      <c r="CA209" s="14">
        <f>IF($J103&lt;&gt;"",$I103*IF(COUNTA(CB104:$DN104)=0,$J103,0),0)</f>
        <v>0</v>
      </c>
      <c r="CB209" s="14">
        <f>IF($J103&lt;&gt;"",$I103*IF(COUNTA(CC104:$DN104)=0,$J103,0),0)</f>
        <v>0</v>
      </c>
      <c r="CC209" s="14">
        <f>IF($J103&lt;&gt;"",$I103*IF(COUNTA(CD104:$DN104)=0,$J103,0),0)</f>
        <v>0</v>
      </c>
      <c r="CD209" s="14">
        <f>IF($J103&lt;&gt;"",$I103*IF(COUNTA(CE104:$DN104)=0,$J103,0),0)</f>
        <v>0</v>
      </c>
      <c r="CE209" s="14">
        <f>IF($J103&lt;&gt;"",$I103*IF(COUNTA(CF104:$DN104)=0,$J103,0),0)</f>
        <v>0</v>
      </c>
      <c r="CF209" s="14">
        <f>IF($J103&lt;&gt;"",$I103*IF(COUNTA(CG104:$DN104)=0,$J103,0),0)</f>
        <v>0</v>
      </c>
      <c r="CG209" s="14">
        <f>IF($J103&lt;&gt;"",$I103*IF(COUNTA(CH104:$DN104)=0,$J103,0),0)</f>
        <v>0</v>
      </c>
      <c r="CH209" s="14">
        <f>IF($J103&lt;&gt;"",$I103*IF(COUNTA(CI104:$DN104)=0,$J103,0),0)</f>
        <v>0</v>
      </c>
      <c r="CI209" s="14">
        <f>IF($J103&lt;&gt;"",$I103*IF(COUNTA(CJ104:$DN104)=0,$J103,0),0)</f>
        <v>0</v>
      </c>
      <c r="CJ209" s="14">
        <f>IF($J103&lt;&gt;"",$I103*IF(COUNTA(CK104:$DN104)=0,$J103,0),0)</f>
        <v>0</v>
      </c>
      <c r="CK209" s="14">
        <f>IF($J103&lt;&gt;"",$I103*IF(COUNTA(CL104:$DN104)=0,$J103,0),0)</f>
        <v>0</v>
      </c>
      <c r="CL209" s="14">
        <f>IF($J103&lt;&gt;"",$I103*IF(COUNTA(CM104:$DN104)=0,$J103,0),0)</f>
        <v>0</v>
      </c>
      <c r="CM209" s="14">
        <f>IF($J103&lt;&gt;"",$I103*IF(COUNTA(CN104:$DN104)=0,$J103,0),0)</f>
        <v>0</v>
      </c>
      <c r="CN209" s="14">
        <f>IF($J103&lt;&gt;"",$I103*IF(COUNTA(CO104:$DN104)=0,$J103,0),0)</f>
        <v>0</v>
      </c>
      <c r="CO209" s="14">
        <f>IF($J103&lt;&gt;"",$I103*IF(COUNTA(CP104:$DN104)=0,$J103,0),0)</f>
        <v>0</v>
      </c>
      <c r="CP209" s="14">
        <f>IF($J103&lt;&gt;"",$I103*IF(COUNTA(CQ104:$DN104)=0,$J103,0),0)</f>
        <v>0</v>
      </c>
      <c r="CQ209" s="14">
        <f>IF($J103&lt;&gt;"",$I103*IF(COUNTA(CR104:$DN104)=0,$J103,0),0)</f>
        <v>0</v>
      </c>
      <c r="CR209" s="14">
        <f>IF($J103&lt;&gt;"",$I103*IF(COUNTA(CS104:$DN104)=0,$J103,0),0)</f>
        <v>0</v>
      </c>
      <c r="CS209" s="14">
        <f>IF($J103&lt;&gt;"",$I103*IF(COUNTA(CT104:$DN104)=0,$J103,0),0)</f>
        <v>0</v>
      </c>
      <c r="CT209" s="14">
        <f>IF($J103&lt;&gt;"",$I103*IF(COUNTA(CU104:$DN104)=0,$J103,0),0)</f>
        <v>0</v>
      </c>
      <c r="CU209" s="14">
        <f>IF($J103&lt;&gt;"",$I103*IF(COUNTA(CV104:$DN104)=0,$J103,0),0)</f>
        <v>0</v>
      </c>
      <c r="CV209" s="14">
        <f>IF($J103&lt;&gt;"",$I103*IF(COUNTA(CW104:$DN104)=0,$J103,0),0)</f>
        <v>0</v>
      </c>
      <c r="CW209" s="14">
        <f>IF($J103&lt;&gt;"",$I103*IF(COUNTA(CX104:$DN104)=0,$J103,0),0)</f>
        <v>0</v>
      </c>
      <c r="CX209" s="14">
        <f>IF($J103&lt;&gt;"",$I103*IF(COUNTA(CY104:$DN104)=0,$J103,0),0)</f>
        <v>0</v>
      </c>
      <c r="CY209" s="14">
        <f>IF($J103&lt;&gt;"",$I103*IF(COUNTA(CZ104:$DN104)=0,$J103,0),0)</f>
        <v>0</v>
      </c>
      <c r="CZ209" s="14">
        <f>IF($J103&lt;&gt;"",$I103*IF(COUNTA(DA104:$DN104)=0,$J103,0),0)</f>
        <v>0</v>
      </c>
      <c r="DA209" s="14">
        <f>IF($J103&lt;&gt;"",$I103*IF(COUNTA(DB104:$DN104)=0,$J103,0),0)</f>
        <v>0</v>
      </c>
      <c r="DB209" s="14">
        <f>IF($J103&lt;&gt;"",$I103*IF(COUNTA(DC104:$DN104)=0,$J103,0),0)</f>
        <v>0</v>
      </c>
      <c r="DC209" s="14">
        <f>IF($J103&lt;&gt;"",$I103*IF(COUNTA(DD104:$DN104)=0,$J103,0),0)</f>
        <v>0</v>
      </c>
      <c r="DD209" s="14">
        <f>IF($J103&lt;&gt;"",$I103*IF(COUNTA(DE104:$DN104)=0,$J103,0),0)</f>
        <v>0</v>
      </c>
      <c r="DE209" s="14">
        <f>IF($J103&lt;&gt;"",$I103*IF(COUNTA(DF104:$DN104)=0,$J103,0),0)</f>
        <v>0</v>
      </c>
      <c r="DF209" s="14">
        <f>IF($J103&lt;&gt;"",$I103*IF(COUNTA(DG104:$DN104)=0,$J103,0),0)</f>
        <v>0</v>
      </c>
      <c r="DG209" s="14">
        <f>IF($J103&lt;&gt;"",$I103*IF(COUNTA(DH104:$DN104)=0,$J103,0),0)</f>
        <v>0</v>
      </c>
      <c r="DH209" s="14">
        <f>IF($J103&lt;&gt;"",$I103*IF(COUNTA(DI104:$DN104)=0,$J103,0),0)</f>
        <v>0</v>
      </c>
      <c r="DI209" s="14">
        <f>IF($J103&lt;&gt;"",$I103*IF(COUNTA(DJ104:$DN104)=0,$J103,0),0)</f>
        <v>0</v>
      </c>
      <c r="DJ209" s="14">
        <f>IF($J103&lt;&gt;"",$I103*IF(COUNTA(DK104:$DN104)=0,$J103,0),0)</f>
        <v>0</v>
      </c>
      <c r="DK209" s="14">
        <f>IF($J103&lt;&gt;"",$I103*IF(COUNTA(DL104:$DN104)=0,$J103,0),0)</f>
        <v>0</v>
      </c>
      <c r="DL209" s="14">
        <f>IF($J103&lt;&gt;"",$I103*IF(COUNTA(DM104:$DN104)=0,$J103,0),0)</f>
        <v>0</v>
      </c>
      <c r="DM209" s="14">
        <f>IF($J103&lt;&gt;"",$I103*IF(COUNTA(DN104:$DN104)=0,$J103,0),0)</f>
        <v>0</v>
      </c>
      <c r="DN209" s="14">
        <f>IF($J103&lt;&gt;"",$I103*IF(COUNTA(#REF!)=0,$J103,0),0)</f>
        <v>0</v>
      </c>
    </row>
    <row r="210" spans="11:118" x14ac:dyDescent="0.15">
      <c r="K210" s="14">
        <f>IF($J105&lt;&gt;"",$I105*IF(COUNTA(L106:$DN106)=0,$J105,0),0)</f>
        <v>0</v>
      </c>
      <c r="L210" s="14">
        <f>IF($J105&lt;&gt;"",$I105*IF(COUNTA(M106:$DN106)=0,$J105,0),0)</f>
        <v>0</v>
      </c>
      <c r="M210" s="14">
        <f>IF($J105&lt;&gt;"",$I105*IF(COUNTA(N106:$DN106)=0,$J105,0),0)</f>
        <v>0</v>
      </c>
      <c r="N210" s="14">
        <f>IF($J105&lt;&gt;"",$I105*IF(COUNTA(O106:$DN106)=0,$J105,0),0)</f>
        <v>0</v>
      </c>
      <c r="O210" s="14">
        <f>IF($J105&lt;&gt;"",$I105*IF(COUNTA(P106:$DN106)=0,$J105,0),0)</f>
        <v>0</v>
      </c>
      <c r="P210" s="14">
        <f>IF($J105&lt;&gt;"",$I105*IF(COUNTA(Q106:$DN106)=0,$J105,0),0)</f>
        <v>0</v>
      </c>
      <c r="Q210" s="14">
        <f>IF($J105&lt;&gt;"",$I105*IF(COUNTA(R106:$DN106)=0,$J105,0),0)</f>
        <v>0</v>
      </c>
      <c r="R210" s="14">
        <f>IF($J105&lt;&gt;"",$I105*IF(COUNTA(S106:$DN106)=0,$J105,0),0)</f>
        <v>0</v>
      </c>
      <c r="S210" s="14">
        <f>IF($J105&lt;&gt;"",$I105*IF(COUNTA(T106:$DN106)=0,$J105,0),0)</f>
        <v>0</v>
      </c>
      <c r="T210" s="14">
        <f>IF($J105&lt;&gt;"",$I105*IF(COUNTA(U106:$DN106)=0,$J105,0),0)</f>
        <v>0</v>
      </c>
      <c r="U210" s="14">
        <f>IF($J105&lt;&gt;"",$I105*IF(COUNTA(V106:$DN106)=0,$J105,0),0)</f>
        <v>0</v>
      </c>
      <c r="V210" s="14">
        <f>IF($J105&lt;&gt;"",$I105*IF(COUNTA(W106:$DN106)=0,$J105,0),0)</f>
        <v>0</v>
      </c>
      <c r="W210" s="14">
        <f>IF($J105&lt;&gt;"",$I105*IF(COUNTA(X106:$DN106)=0,$J105,0),0)</f>
        <v>0</v>
      </c>
      <c r="X210" s="14">
        <f>IF($J105&lt;&gt;"",$I105*IF(COUNTA(Y106:$DN106)=0,$J105,0),0)</f>
        <v>0</v>
      </c>
      <c r="Y210" s="14">
        <f>IF($J105&lt;&gt;"",$I105*IF(COUNTA(Z106:$DN106)=0,$J105,0),0)</f>
        <v>0</v>
      </c>
      <c r="Z210" s="14">
        <f>IF($J105&lt;&gt;"",$I105*IF(COUNTA(AA106:$DN106)=0,$J105,0),0)</f>
        <v>0</v>
      </c>
      <c r="AA210" s="14">
        <f>IF($J105&lt;&gt;"",$I105*IF(COUNTA(AB106:$DN106)=0,$J105,0),0)</f>
        <v>0</v>
      </c>
      <c r="AB210" s="14">
        <f>IF($J105&lt;&gt;"",$I105*IF(COUNTA(AC106:$DN106)=0,$J105,0),0)</f>
        <v>0</v>
      </c>
      <c r="AC210" s="14">
        <f>IF($J105&lt;&gt;"",$I105*IF(COUNTA(AD106:$DN106)=0,$J105,0),0)</f>
        <v>0</v>
      </c>
      <c r="AD210" s="14">
        <f>IF($J105&lt;&gt;"",$I105*IF(COUNTA(AE106:$DN106)=0,$J105,0),0)</f>
        <v>0</v>
      </c>
      <c r="AE210" s="14">
        <f>IF($J105&lt;&gt;"",$I105*IF(COUNTA(AF106:$DN106)=0,$J105,0),0)</f>
        <v>0</v>
      </c>
      <c r="AF210" s="14">
        <f>IF($J105&lt;&gt;"",$I105*IF(COUNTA(AG106:$DN106)=0,$J105,0),0)</f>
        <v>0</v>
      </c>
      <c r="AG210" s="14">
        <f>IF($J105&lt;&gt;"",$I105*IF(COUNTA(AH106:$DN106)=0,$J105,0),0)</f>
        <v>0</v>
      </c>
      <c r="AH210" s="14">
        <f>IF($J105&lt;&gt;"",$I105*IF(COUNTA(AI106:$DN106)=0,$J105,0),0)</f>
        <v>0</v>
      </c>
      <c r="AI210" s="14">
        <f>IF($J105&lt;&gt;"",$I105*IF(COUNTA(AJ106:$DN106)=0,$J105,0),0)</f>
        <v>0</v>
      </c>
      <c r="AJ210" s="14">
        <f>IF($J105&lt;&gt;"",$I105*IF(COUNTA(AK106:$DN106)=0,$J105,0),0)</f>
        <v>0</v>
      </c>
      <c r="AK210" s="14">
        <f>IF($J105&lt;&gt;"",$I105*IF(COUNTA(AL106:$DN106)=0,$J105,0),0)</f>
        <v>0</v>
      </c>
      <c r="AL210" s="14">
        <f>IF($J105&lt;&gt;"",$I105*IF(COUNTA(AM106:$DN106)=0,$J105,0),0)</f>
        <v>0</v>
      </c>
      <c r="AM210" s="14">
        <f>IF($J105&lt;&gt;"",$I105*IF(COUNTA(AN106:$DN106)=0,$J105,0),0)</f>
        <v>0</v>
      </c>
      <c r="AN210" s="14">
        <f>IF($J105&lt;&gt;"",$I105*IF(COUNTA(AO106:$DN106)=0,$J105,0),0)</f>
        <v>0</v>
      </c>
      <c r="AO210" s="14">
        <f>IF($J105&lt;&gt;"",$I105*IF(COUNTA(AP106:$DN106)=0,$J105,0),0)</f>
        <v>0</v>
      </c>
      <c r="AP210" s="14">
        <f>IF($J105&lt;&gt;"",$I105*IF(COUNTA(AQ106:$DN106)=0,$J105,0),0)</f>
        <v>0</v>
      </c>
      <c r="AQ210" s="14">
        <f>IF($J105&lt;&gt;"",$I105*IF(COUNTA(AR106:$DN106)=0,$J105,0),0)</f>
        <v>0</v>
      </c>
      <c r="AR210" s="14">
        <f>IF($J105&lt;&gt;"",$I105*IF(COUNTA(AS106:$DN106)=0,$J105,0),0)</f>
        <v>0</v>
      </c>
      <c r="AS210" s="14">
        <f>IF($J105&lt;&gt;"",$I105*IF(COUNTA(AT106:$DN106)=0,$J105,0),0)</f>
        <v>0</v>
      </c>
      <c r="AT210" s="14">
        <f>IF($J105&lt;&gt;"",$I105*IF(COUNTA(AU106:$DN106)=0,$J105,0),0)</f>
        <v>0</v>
      </c>
      <c r="AU210" s="14">
        <f>IF($J105&lt;&gt;"",$I105*IF(COUNTA(AV106:$DN106)=0,$J105,0),0)</f>
        <v>0</v>
      </c>
      <c r="AV210" s="14">
        <f>IF($J105&lt;&gt;"",$I105*IF(COUNTA(AW106:$DN106)=0,$J105,0),0)</f>
        <v>0</v>
      </c>
      <c r="AW210" s="14">
        <f>IF($J105&lt;&gt;"",$I105*IF(COUNTA(AX106:$DN106)=0,$J105,0),0)</f>
        <v>0</v>
      </c>
      <c r="AX210" s="14">
        <f>IF($J105&lt;&gt;"",$I105*IF(COUNTA(AY106:$DN106)=0,$J105,0),0)</f>
        <v>0</v>
      </c>
      <c r="AY210" s="14">
        <f>IF($J105&lt;&gt;"",$I105*IF(COUNTA(AZ106:$DN106)=0,$J105,0),0)</f>
        <v>0</v>
      </c>
      <c r="AZ210" s="14">
        <f>IF($J105&lt;&gt;"",$I105*IF(COUNTA(BA106:$DN106)=0,$J105,0),0)</f>
        <v>0</v>
      </c>
      <c r="BA210" s="14">
        <f>IF($J105&lt;&gt;"",$I105*IF(COUNTA(BB106:$DN106)=0,$J105,0),0)</f>
        <v>0</v>
      </c>
      <c r="BB210" s="14">
        <f>IF($J105&lt;&gt;"",$I105*IF(COUNTA(BC106:$DN106)=0,$J105,0),0)</f>
        <v>0</v>
      </c>
      <c r="BC210" s="14">
        <f>IF($J105&lt;&gt;"",$I105*IF(COUNTA(BD106:$DN106)=0,$J105,0),0)</f>
        <v>0</v>
      </c>
      <c r="BD210" s="14">
        <f>IF($J105&lt;&gt;"",$I105*IF(COUNTA(BE106:$DN106)=0,$J105,0),0)</f>
        <v>0</v>
      </c>
      <c r="BE210" s="14">
        <f>IF($J105&lt;&gt;"",$I105*IF(COUNTA(BF106:$DN106)=0,$J105,0),0)</f>
        <v>0</v>
      </c>
      <c r="BF210" s="14">
        <f>IF($J105&lt;&gt;"",$I105*IF(COUNTA(BG106:$DN106)=0,$J105,0),0)</f>
        <v>0</v>
      </c>
      <c r="BG210" s="14">
        <f>IF($J105&lt;&gt;"",$I105*IF(COUNTA(BH106:$DN106)=0,$J105,0),0)</f>
        <v>0</v>
      </c>
      <c r="BH210" s="14">
        <f>IF($J105&lt;&gt;"",$I105*IF(COUNTA(BI106:$DN106)=0,$J105,0),0)</f>
        <v>0</v>
      </c>
      <c r="BI210" s="14">
        <f>IF($J105&lt;&gt;"",$I105*IF(COUNTA(BJ106:$DN106)=0,$J105,0),0)</f>
        <v>0</v>
      </c>
      <c r="BJ210" s="14">
        <f>IF($J105&lt;&gt;"",$I105*IF(COUNTA(BK106:$DN106)=0,$J105,0),0)</f>
        <v>0</v>
      </c>
      <c r="BK210" s="14">
        <f>IF($J105&lt;&gt;"",$I105*IF(COUNTA(BL106:$DN106)=0,$J105,0),0)</f>
        <v>0</v>
      </c>
      <c r="BL210" s="14">
        <f>IF($J105&lt;&gt;"",$I105*IF(COUNTA(BM106:$DN106)=0,$J105,0),0)</f>
        <v>0</v>
      </c>
      <c r="BM210" s="14">
        <f>IF($J105&lt;&gt;"",$I105*IF(COUNTA(BN106:$DN106)=0,$J105,0),0)</f>
        <v>0</v>
      </c>
      <c r="BN210" s="14">
        <f>IF($J105&lt;&gt;"",$I105*IF(COUNTA(BO106:$DN106)=0,$J105,0),0)</f>
        <v>0</v>
      </c>
      <c r="BO210" s="14">
        <f>IF($J105&lt;&gt;"",$I105*IF(COUNTA(BP106:$DN106)=0,$J105,0),0)</f>
        <v>0</v>
      </c>
      <c r="BP210" s="14">
        <f>IF($J105&lt;&gt;"",$I105*IF(COUNTA(BQ106:$DN106)=0,$J105,0),0)</f>
        <v>0</v>
      </c>
      <c r="BQ210" s="14">
        <f>IF($J105&lt;&gt;"",$I105*IF(COUNTA(BR106:$DN106)=0,$J105,0),0)</f>
        <v>0</v>
      </c>
      <c r="BR210" s="14">
        <f>IF($J105&lt;&gt;"",$I105*IF(COUNTA(BS106:$DN106)=0,$J105,0),0)</f>
        <v>0</v>
      </c>
      <c r="BS210" s="14">
        <f>IF($J105&lt;&gt;"",$I105*IF(COUNTA(BT106:$DN106)=0,$J105,0),0)</f>
        <v>0</v>
      </c>
      <c r="BT210" s="14">
        <f>IF($J105&lt;&gt;"",$I105*IF(COUNTA(BU106:$DN106)=0,$J105,0),0)</f>
        <v>0</v>
      </c>
      <c r="BU210" s="14">
        <f>IF($J105&lt;&gt;"",$I105*IF(COUNTA(BV106:$DN106)=0,$J105,0),0)</f>
        <v>0</v>
      </c>
      <c r="BV210" s="14">
        <f>IF($J105&lt;&gt;"",$I105*IF(COUNTA(BW106:$DN106)=0,$J105,0),0)</f>
        <v>0</v>
      </c>
      <c r="BW210" s="14">
        <f>IF($J105&lt;&gt;"",$I105*IF(COUNTA(BX106:$DN106)=0,$J105,0),0)</f>
        <v>0</v>
      </c>
      <c r="BX210" s="14">
        <f>IF($J105&lt;&gt;"",$I105*IF(COUNTA(BY106:$DN106)=0,$J105,0),0)</f>
        <v>0</v>
      </c>
      <c r="BY210" s="14">
        <f>IF($J105&lt;&gt;"",$I105*IF(COUNTA(BZ106:$DN106)=0,$J105,0),0)</f>
        <v>0</v>
      </c>
      <c r="BZ210" s="14">
        <f>IF($J105&lt;&gt;"",$I105*IF(COUNTA(CA106:$DN106)=0,$J105,0),0)</f>
        <v>0</v>
      </c>
      <c r="CA210" s="14">
        <f>IF($J105&lt;&gt;"",$I105*IF(COUNTA(CB106:$DN106)=0,$J105,0),0)</f>
        <v>0</v>
      </c>
      <c r="CB210" s="14">
        <f>IF($J105&lt;&gt;"",$I105*IF(COUNTA(CC106:$DN106)=0,$J105,0),0)</f>
        <v>0</v>
      </c>
      <c r="CC210" s="14">
        <f>IF($J105&lt;&gt;"",$I105*IF(COUNTA(CD106:$DN106)=0,$J105,0),0)</f>
        <v>0</v>
      </c>
      <c r="CD210" s="14">
        <f>IF($J105&lt;&gt;"",$I105*IF(COUNTA(CE106:$DN106)=0,$J105,0),0)</f>
        <v>0</v>
      </c>
      <c r="CE210" s="14">
        <f>IF($J105&lt;&gt;"",$I105*IF(COUNTA(CF106:$DN106)=0,$J105,0),0)</f>
        <v>0</v>
      </c>
      <c r="CF210" s="14">
        <f>IF($J105&lt;&gt;"",$I105*IF(COUNTA(CG106:$DN106)=0,$J105,0),0)</f>
        <v>0</v>
      </c>
      <c r="CG210" s="14">
        <f>IF($J105&lt;&gt;"",$I105*IF(COUNTA(CH106:$DN106)=0,$J105,0),0)</f>
        <v>0</v>
      </c>
      <c r="CH210" s="14">
        <f>IF($J105&lt;&gt;"",$I105*IF(COUNTA(CI106:$DN106)=0,$J105,0),0)</f>
        <v>0</v>
      </c>
      <c r="CI210" s="14">
        <f>IF($J105&lt;&gt;"",$I105*IF(COUNTA(CJ106:$DN106)=0,$J105,0),0)</f>
        <v>0</v>
      </c>
      <c r="CJ210" s="14">
        <f>IF($J105&lt;&gt;"",$I105*IF(COUNTA(CK106:$DN106)=0,$J105,0),0)</f>
        <v>0</v>
      </c>
      <c r="CK210" s="14">
        <f>IF($J105&lt;&gt;"",$I105*IF(COUNTA(CL106:$DN106)=0,$J105,0),0)</f>
        <v>0</v>
      </c>
      <c r="CL210" s="14">
        <f>IF($J105&lt;&gt;"",$I105*IF(COUNTA(CM106:$DN106)=0,$J105,0),0)</f>
        <v>0</v>
      </c>
      <c r="CM210" s="14">
        <f>IF($J105&lt;&gt;"",$I105*IF(COUNTA(CN106:$DN106)=0,$J105,0),0)</f>
        <v>0</v>
      </c>
      <c r="CN210" s="14">
        <f>IF($J105&lt;&gt;"",$I105*IF(COUNTA(CO106:$DN106)=0,$J105,0),0)</f>
        <v>0</v>
      </c>
      <c r="CO210" s="14">
        <f>IF($J105&lt;&gt;"",$I105*IF(COUNTA(CP106:$DN106)=0,$J105,0),0)</f>
        <v>0</v>
      </c>
      <c r="CP210" s="14">
        <f>IF($J105&lt;&gt;"",$I105*IF(COUNTA(CQ106:$DN106)=0,$J105,0),0)</f>
        <v>0</v>
      </c>
      <c r="CQ210" s="14">
        <f>IF($J105&lt;&gt;"",$I105*IF(COUNTA(CR106:$DN106)=0,$J105,0),0)</f>
        <v>0</v>
      </c>
      <c r="CR210" s="14">
        <f>IF($J105&lt;&gt;"",$I105*IF(COUNTA(CS106:$DN106)=0,$J105,0),0)</f>
        <v>0</v>
      </c>
      <c r="CS210" s="14">
        <f>IF($J105&lt;&gt;"",$I105*IF(COUNTA(CT106:$DN106)=0,$J105,0),0)</f>
        <v>0</v>
      </c>
      <c r="CT210" s="14">
        <f>IF($J105&lt;&gt;"",$I105*IF(COUNTA(CU106:$DN106)=0,$J105,0),0)</f>
        <v>0</v>
      </c>
      <c r="CU210" s="14">
        <f>IF($J105&lt;&gt;"",$I105*IF(COUNTA(CV106:$DN106)=0,$J105,0),0)</f>
        <v>0</v>
      </c>
      <c r="CV210" s="14">
        <f>IF($J105&lt;&gt;"",$I105*IF(COUNTA(CW106:$DN106)=0,$J105,0),0)</f>
        <v>0</v>
      </c>
      <c r="CW210" s="14">
        <f>IF($J105&lt;&gt;"",$I105*IF(COUNTA(CX106:$DN106)=0,$J105,0),0)</f>
        <v>0</v>
      </c>
      <c r="CX210" s="14">
        <f>IF($J105&lt;&gt;"",$I105*IF(COUNTA(CY106:$DN106)=0,$J105,0),0)</f>
        <v>0</v>
      </c>
      <c r="CY210" s="14">
        <f>IF($J105&lt;&gt;"",$I105*IF(COUNTA(CZ106:$DN106)=0,$J105,0),0)</f>
        <v>0</v>
      </c>
      <c r="CZ210" s="14">
        <f>IF($J105&lt;&gt;"",$I105*IF(COUNTA(DA106:$DN106)=0,$J105,0),0)</f>
        <v>0</v>
      </c>
      <c r="DA210" s="14">
        <f>IF($J105&lt;&gt;"",$I105*IF(COUNTA(DB106:$DN106)=0,$J105,0),0)</f>
        <v>0</v>
      </c>
      <c r="DB210" s="14">
        <f>IF($J105&lt;&gt;"",$I105*IF(COUNTA(DC106:$DN106)=0,$J105,0),0)</f>
        <v>0</v>
      </c>
      <c r="DC210" s="14">
        <f>IF($J105&lt;&gt;"",$I105*IF(COUNTA(DD106:$DN106)=0,$J105,0),0)</f>
        <v>0</v>
      </c>
      <c r="DD210" s="14">
        <f>IF($J105&lt;&gt;"",$I105*IF(COUNTA(DE106:$DN106)=0,$J105,0),0)</f>
        <v>0</v>
      </c>
      <c r="DE210" s="14">
        <f>IF($J105&lt;&gt;"",$I105*IF(COUNTA(DF106:$DN106)=0,$J105,0),0)</f>
        <v>0</v>
      </c>
      <c r="DF210" s="14">
        <f>IF($J105&lt;&gt;"",$I105*IF(COUNTA(DG106:$DN106)=0,$J105,0),0)</f>
        <v>0</v>
      </c>
      <c r="DG210" s="14">
        <f>IF($J105&lt;&gt;"",$I105*IF(COUNTA(DH106:$DN106)=0,$J105,0),0)</f>
        <v>0</v>
      </c>
      <c r="DH210" s="14">
        <f>IF($J105&lt;&gt;"",$I105*IF(COUNTA(DI106:$DN106)=0,$J105,0),0)</f>
        <v>0</v>
      </c>
      <c r="DI210" s="14">
        <f>IF($J105&lt;&gt;"",$I105*IF(COUNTA(DJ106:$DN106)=0,$J105,0),0)</f>
        <v>0</v>
      </c>
      <c r="DJ210" s="14">
        <f>IF($J105&lt;&gt;"",$I105*IF(COUNTA(DK106:$DN106)=0,$J105,0),0)</f>
        <v>0</v>
      </c>
      <c r="DK210" s="14">
        <f>IF($J105&lt;&gt;"",$I105*IF(COUNTA(DL106:$DN106)=0,$J105,0),0)</f>
        <v>0</v>
      </c>
      <c r="DL210" s="14">
        <f>IF($J105&lt;&gt;"",$I105*IF(COUNTA(DM106:$DN106)=0,$J105,0),0)</f>
        <v>0</v>
      </c>
      <c r="DM210" s="14">
        <f>IF($J105&lt;&gt;"",$I105*IF(COUNTA(DN106:$DN106)=0,$J105,0),0)</f>
        <v>0</v>
      </c>
      <c r="DN210" s="14">
        <f>IF($J105&lt;&gt;"",$I105*IF(COUNTA(#REF!)=0,$J105,0),0)</f>
        <v>0</v>
      </c>
    </row>
    <row r="211" spans="11:118" x14ac:dyDescent="0.15">
      <c r="K211" s="14">
        <f>IF($J107&lt;&gt;"",$I107*IF(COUNTA(L108:$DN108)=0,$J107,0),0)</f>
        <v>0</v>
      </c>
      <c r="L211" s="14">
        <f>IF($J107&lt;&gt;"",$I107*IF(COUNTA(M108:$DN108)=0,$J107,0),0)</f>
        <v>0</v>
      </c>
      <c r="M211" s="14">
        <f>IF($J107&lt;&gt;"",$I107*IF(COUNTA(N108:$DN108)=0,$J107,0),0)</f>
        <v>0</v>
      </c>
      <c r="N211" s="14">
        <f>IF($J107&lt;&gt;"",$I107*IF(COUNTA(O108:$DN108)=0,$J107,0),0)</f>
        <v>0</v>
      </c>
      <c r="O211" s="14">
        <f>IF($J107&lt;&gt;"",$I107*IF(COUNTA(P108:$DN108)=0,$J107,0),0)</f>
        <v>0</v>
      </c>
      <c r="P211" s="14">
        <f>IF($J107&lt;&gt;"",$I107*IF(COUNTA(Q108:$DN108)=0,$J107,0),0)</f>
        <v>0</v>
      </c>
      <c r="Q211" s="14">
        <f>IF($J107&lt;&gt;"",$I107*IF(COUNTA(R108:$DN108)=0,$J107,0),0)</f>
        <v>0</v>
      </c>
      <c r="R211" s="14">
        <f>IF($J107&lt;&gt;"",$I107*IF(COUNTA(S108:$DN108)=0,$J107,0),0)</f>
        <v>0</v>
      </c>
      <c r="S211" s="14">
        <f>IF($J107&lt;&gt;"",$I107*IF(COUNTA(T108:$DN108)=0,$J107,0),0)</f>
        <v>0</v>
      </c>
      <c r="T211" s="14">
        <f>IF($J107&lt;&gt;"",$I107*IF(COUNTA(U108:$DN108)=0,$J107,0),0)</f>
        <v>0</v>
      </c>
      <c r="U211" s="14">
        <f>IF($J107&lt;&gt;"",$I107*IF(COUNTA(V108:$DN108)=0,$J107,0),0)</f>
        <v>0</v>
      </c>
      <c r="V211" s="14">
        <f>IF($J107&lt;&gt;"",$I107*IF(COUNTA(W108:$DN108)=0,$J107,0),0)</f>
        <v>0</v>
      </c>
      <c r="W211" s="14">
        <f>IF($J107&lt;&gt;"",$I107*IF(COUNTA(X108:$DN108)=0,$J107,0),0)</f>
        <v>0</v>
      </c>
      <c r="X211" s="14">
        <f>IF($J107&lt;&gt;"",$I107*IF(COUNTA(Y108:$DN108)=0,$J107,0),0)</f>
        <v>0</v>
      </c>
      <c r="Y211" s="14">
        <f>IF($J107&lt;&gt;"",$I107*IF(COUNTA(Z108:$DN108)=0,$J107,0),0)</f>
        <v>0</v>
      </c>
      <c r="Z211" s="14">
        <f>IF($J107&lt;&gt;"",$I107*IF(COUNTA(AA108:$DN108)=0,$J107,0),0)</f>
        <v>0</v>
      </c>
      <c r="AA211" s="14">
        <f>IF($J107&lt;&gt;"",$I107*IF(COUNTA(AB108:$DN108)=0,$J107,0),0)</f>
        <v>0</v>
      </c>
      <c r="AB211" s="14">
        <f>IF($J107&lt;&gt;"",$I107*IF(COUNTA(AC108:$DN108)=0,$J107,0),0)</f>
        <v>0</v>
      </c>
      <c r="AC211" s="14">
        <f>IF($J107&lt;&gt;"",$I107*IF(COUNTA(AD108:$DN108)=0,$J107,0),0)</f>
        <v>0</v>
      </c>
      <c r="AD211" s="14">
        <f>IF($J107&lt;&gt;"",$I107*IF(COUNTA(AE108:$DN108)=0,$J107,0),0)</f>
        <v>0</v>
      </c>
      <c r="AE211" s="14">
        <f>IF($J107&lt;&gt;"",$I107*IF(COUNTA(AF108:$DN108)=0,$J107,0),0)</f>
        <v>0</v>
      </c>
      <c r="AF211" s="14">
        <f>IF($J107&lt;&gt;"",$I107*IF(COUNTA(AG108:$DN108)=0,$J107,0),0)</f>
        <v>0</v>
      </c>
      <c r="AG211" s="14">
        <f>IF($J107&lt;&gt;"",$I107*IF(COUNTA(AH108:$DN108)=0,$J107,0),0)</f>
        <v>0</v>
      </c>
      <c r="AH211" s="14">
        <f>IF($J107&lt;&gt;"",$I107*IF(COUNTA(AI108:$DN108)=0,$J107,0),0)</f>
        <v>0</v>
      </c>
      <c r="AI211" s="14">
        <f>IF($J107&lt;&gt;"",$I107*IF(COUNTA(AJ108:$DN108)=0,$J107,0),0)</f>
        <v>0</v>
      </c>
      <c r="AJ211" s="14">
        <f>IF($J107&lt;&gt;"",$I107*IF(COUNTA(AK108:$DN108)=0,$J107,0),0)</f>
        <v>0</v>
      </c>
      <c r="AK211" s="14">
        <f>IF($J107&lt;&gt;"",$I107*IF(COUNTA(AL108:$DN108)=0,$J107,0),0)</f>
        <v>0</v>
      </c>
      <c r="AL211" s="14">
        <f>IF($J107&lt;&gt;"",$I107*IF(COUNTA(AM108:$DN108)=0,$J107,0),0)</f>
        <v>0</v>
      </c>
      <c r="AM211" s="14">
        <f>IF($J107&lt;&gt;"",$I107*IF(COUNTA(AN108:$DN108)=0,$J107,0),0)</f>
        <v>0</v>
      </c>
      <c r="AN211" s="14">
        <f>IF($J107&lt;&gt;"",$I107*IF(COUNTA(AO108:$DN108)=0,$J107,0),0)</f>
        <v>0</v>
      </c>
      <c r="AO211" s="14">
        <f>IF($J107&lt;&gt;"",$I107*IF(COUNTA(AP108:$DN108)=0,$J107,0),0)</f>
        <v>0</v>
      </c>
      <c r="AP211" s="14">
        <f>IF($J107&lt;&gt;"",$I107*IF(COUNTA(AQ108:$DN108)=0,$J107,0),0)</f>
        <v>0</v>
      </c>
      <c r="AQ211" s="14">
        <f>IF($J107&lt;&gt;"",$I107*IF(COUNTA(AR108:$DN108)=0,$J107,0),0)</f>
        <v>0</v>
      </c>
      <c r="AR211" s="14">
        <f>IF($J107&lt;&gt;"",$I107*IF(COUNTA(AS108:$DN108)=0,$J107,0),0)</f>
        <v>0</v>
      </c>
      <c r="AS211" s="14">
        <f>IF($J107&lt;&gt;"",$I107*IF(COUNTA(AT108:$DN108)=0,$J107,0),0)</f>
        <v>0</v>
      </c>
      <c r="AT211" s="14">
        <f>IF($J107&lt;&gt;"",$I107*IF(COUNTA(AU108:$DN108)=0,$J107,0),0)</f>
        <v>0</v>
      </c>
      <c r="AU211" s="14">
        <f>IF($J107&lt;&gt;"",$I107*IF(COUNTA(AV108:$DN108)=0,$J107,0),0)</f>
        <v>0</v>
      </c>
      <c r="AV211" s="14">
        <f>IF($J107&lt;&gt;"",$I107*IF(COUNTA(AW108:$DN108)=0,$J107,0),0)</f>
        <v>0</v>
      </c>
      <c r="AW211" s="14">
        <f>IF($J107&lt;&gt;"",$I107*IF(COUNTA(AX108:$DN108)=0,$J107,0),0)</f>
        <v>0</v>
      </c>
      <c r="AX211" s="14">
        <f>IF($J107&lt;&gt;"",$I107*IF(COUNTA(AY108:$DN108)=0,$J107,0),0)</f>
        <v>0</v>
      </c>
      <c r="AY211" s="14">
        <f>IF($J107&lt;&gt;"",$I107*IF(COUNTA(AZ108:$DN108)=0,$J107,0),0)</f>
        <v>0</v>
      </c>
      <c r="AZ211" s="14">
        <f>IF($J107&lt;&gt;"",$I107*IF(COUNTA(BA108:$DN108)=0,$J107,0),0)</f>
        <v>0</v>
      </c>
      <c r="BA211" s="14">
        <f>IF($J107&lt;&gt;"",$I107*IF(COUNTA(BB108:$DN108)=0,$J107,0),0)</f>
        <v>0</v>
      </c>
      <c r="BB211" s="14">
        <f>IF($J107&lt;&gt;"",$I107*IF(COUNTA(BC108:$DN108)=0,$J107,0),0)</f>
        <v>0</v>
      </c>
      <c r="BC211" s="14">
        <f>IF($J107&lt;&gt;"",$I107*IF(COUNTA(BD108:$DN108)=0,$J107,0),0)</f>
        <v>0</v>
      </c>
      <c r="BD211" s="14">
        <f>IF($J107&lt;&gt;"",$I107*IF(COUNTA(BE108:$DN108)=0,$J107,0),0)</f>
        <v>0</v>
      </c>
      <c r="BE211" s="14">
        <f>IF($J107&lt;&gt;"",$I107*IF(COUNTA(BF108:$DN108)=0,$J107,0),0)</f>
        <v>0</v>
      </c>
      <c r="BF211" s="14">
        <f>IF($J107&lt;&gt;"",$I107*IF(COUNTA(BG108:$DN108)=0,$J107,0),0)</f>
        <v>0</v>
      </c>
      <c r="BG211" s="14">
        <f>IF($J107&lt;&gt;"",$I107*IF(COUNTA(BH108:$DN108)=0,$J107,0),0)</f>
        <v>0</v>
      </c>
      <c r="BH211" s="14">
        <f>IF($J107&lt;&gt;"",$I107*IF(COUNTA(BI108:$DN108)=0,$J107,0),0)</f>
        <v>0</v>
      </c>
      <c r="BI211" s="14">
        <f>IF($J107&lt;&gt;"",$I107*IF(COUNTA(BJ108:$DN108)=0,$J107,0),0)</f>
        <v>0</v>
      </c>
      <c r="BJ211" s="14">
        <f>IF($J107&lt;&gt;"",$I107*IF(COUNTA(BK108:$DN108)=0,$J107,0),0)</f>
        <v>0</v>
      </c>
      <c r="BK211" s="14">
        <f>IF($J107&lt;&gt;"",$I107*IF(COUNTA(BL108:$DN108)=0,$J107,0),0)</f>
        <v>0</v>
      </c>
      <c r="BL211" s="14">
        <f>IF($J107&lt;&gt;"",$I107*IF(COUNTA(BM108:$DN108)=0,$J107,0),0)</f>
        <v>0</v>
      </c>
      <c r="BM211" s="14">
        <f>IF($J107&lt;&gt;"",$I107*IF(COUNTA(BN108:$DN108)=0,$J107,0),0)</f>
        <v>0</v>
      </c>
      <c r="BN211" s="14">
        <f>IF($J107&lt;&gt;"",$I107*IF(COUNTA(BO108:$DN108)=0,$J107,0),0)</f>
        <v>0</v>
      </c>
      <c r="BO211" s="14">
        <f>IF($J107&lt;&gt;"",$I107*IF(COUNTA(BP108:$DN108)=0,$J107,0),0)</f>
        <v>0</v>
      </c>
      <c r="BP211" s="14">
        <f>IF($J107&lt;&gt;"",$I107*IF(COUNTA(BQ108:$DN108)=0,$J107,0),0)</f>
        <v>0</v>
      </c>
      <c r="BQ211" s="14">
        <f>IF($J107&lt;&gt;"",$I107*IF(COUNTA(BR108:$DN108)=0,$J107,0),0)</f>
        <v>0</v>
      </c>
      <c r="BR211" s="14">
        <f>IF($J107&lt;&gt;"",$I107*IF(COUNTA(BS108:$DN108)=0,$J107,0),0)</f>
        <v>0</v>
      </c>
      <c r="BS211" s="14">
        <f>IF($J107&lt;&gt;"",$I107*IF(COUNTA(BT108:$DN108)=0,$J107,0),0)</f>
        <v>0</v>
      </c>
      <c r="BT211" s="14">
        <f>IF($J107&lt;&gt;"",$I107*IF(COUNTA(BU108:$DN108)=0,$J107,0),0)</f>
        <v>0</v>
      </c>
      <c r="BU211" s="14">
        <f>IF($J107&lt;&gt;"",$I107*IF(COUNTA(BV108:$DN108)=0,$J107,0),0)</f>
        <v>0</v>
      </c>
      <c r="BV211" s="14">
        <f>IF($J107&lt;&gt;"",$I107*IF(COUNTA(BW108:$DN108)=0,$J107,0),0)</f>
        <v>0</v>
      </c>
      <c r="BW211" s="14">
        <f>IF($J107&lt;&gt;"",$I107*IF(COUNTA(BX108:$DN108)=0,$J107,0),0)</f>
        <v>0</v>
      </c>
      <c r="BX211" s="14">
        <f>IF($J107&lt;&gt;"",$I107*IF(COUNTA(BY108:$DN108)=0,$J107,0),0)</f>
        <v>0</v>
      </c>
      <c r="BY211" s="14">
        <f>IF($J107&lt;&gt;"",$I107*IF(COUNTA(BZ108:$DN108)=0,$J107,0),0)</f>
        <v>0</v>
      </c>
      <c r="BZ211" s="14">
        <f>IF($J107&lt;&gt;"",$I107*IF(COUNTA(CA108:$DN108)=0,$J107,0),0)</f>
        <v>0</v>
      </c>
      <c r="CA211" s="14">
        <f>IF($J107&lt;&gt;"",$I107*IF(COUNTA(CB108:$DN108)=0,$J107,0),0)</f>
        <v>0</v>
      </c>
      <c r="CB211" s="14">
        <f>IF($J107&lt;&gt;"",$I107*IF(COUNTA(CC108:$DN108)=0,$J107,0),0)</f>
        <v>0</v>
      </c>
      <c r="CC211" s="14">
        <f>IF($J107&lt;&gt;"",$I107*IF(COUNTA(CD108:$DN108)=0,$J107,0),0)</f>
        <v>0</v>
      </c>
      <c r="CD211" s="14">
        <f>IF($J107&lt;&gt;"",$I107*IF(COUNTA(CE108:$DN108)=0,$J107,0),0)</f>
        <v>0</v>
      </c>
      <c r="CE211" s="14">
        <f>IF($J107&lt;&gt;"",$I107*IF(COUNTA(CF108:$DN108)=0,$J107,0),0)</f>
        <v>0</v>
      </c>
      <c r="CF211" s="14">
        <f>IF($J107&lt;&gt;"",$I107*IF(COUNTA(CG108:$DN108)=0,$J107,0),0)</f>
        <v>0</v>
      </c>
      <c r="CG211" s="14">
        <f>IF($J107&lt;&gt;"",$I107*IF(COUNTA(CH108:$DN108)=0,$J107,0),0)</f>
        <v>0</v>
      </c>
      <c r="CH211" s="14">
        <f>IF($J107&lt;&gt;"",$I107*IF(COUNTA(CI108:$DN108)=0,$J107,0),0)</f>
        <v>0</v>
      </c>
      <c r="CI211" s="14">
        <f>IF($J107&lt;&gt;"",$I107*IF(COUNTA(CJ108:$DN108)=0,$J107,0),0)</f>
        <v>0</v>
      </c>
      <c r="CJ211" s="14">
        <f>IF($J107&lt;&gt;"",$I107*IF(COUNTA(CK108:$DN108)=0,$J107,0),0)</f>
        <v>0</v>
      </c>
      <c r="CK211" s="14">
        <f>IF($J107&lt;&gt;"",$I107*IF(COUNTA(CL108:$DN108)=0,$J107,0),0)</f>
        <v>0</v>
      </c>
      <c r="CL211" s="14">
        <f>IF($J107&lt;&gt;"",$I107*IF(COUNTA(CM108:$DN108)=0,$J107,0),0)</f>
        <v>0</v>
      </c>
      <c r="CM211" s="14">
        <f>IF($J107&lt;&gt;"",$I107*IF(COUNTA(CN108:$DN108)=0,$J107,0),0)</f>
        <v>0</v>
      </c>
      <c r="CN211" s="14">
        <f>IF($J107&lt;&gt;"",$I107*IF(COUNTA(CO108:$DN108)=0,$J107,0),0)</f>
        <v>0</v>
      </c>
      <c r="CO211" s="14">
        <f>IF($J107&lt;&gt;"",$I107*IF(COUNTA(CP108:$DN108)=0,$J107,0),0)</f>
        <v>0</v>
      </c>
      <c r="CP211" s="14">
        <f>IF($J107&lt;&gt;"",$I107*IF(COUNTA(CQ108:$DN108)=0,$J107,0),0)</f>
        <v>0</v>
      </c>
      <c r="CQ211" s="14">
        <f>IF($J107&lt;&gt;"",$I107*IF(COUNTA(CR108:$DN108)=0,$J107,0),0)</f>
        <v>0</v>
      </c>
      <c r="CR211" s="14">
        <f>IF($J107&lt;&gt;"",$I107*IF(COUNTA(CS108:$DN108)=0,$J107,0),0)</f>
        <v>0</v>
      </c>
      <c r="CS211" s="14">
        <f>IF($J107&lt;&gt;"",$I107*IF(COUNTA(CT108:$DN108)=0,$J107,0),0)</f>
        <v>0</v>
      </c>
      <c r="CT211" s="14">
        <f>IF($J107&lt;&gt;"",$I107*IF(COUNTA(CU108:$DN108)=0,$J107,0),0)</f>
        <v>0</v>
      </c>
      <c r="CU211" s="14">
        <f>IF($J107&lt;&gt;"",$I107*IF(COUNTA(CV108:$DN108)=0,$J107,0),0)</f>
        <v>0</v>
      </c>
      <c r="CV211" s="14">
        <f>IF($J107&lt;&gt;"",$I107*IF(COUNTA(CW108:$DN108)=0,$J107,0),0)</f>
        <v>0</v>
      </c>
      <c r="CW211" s="14">
        <f>IF($J107&lt;&gt;"",$I107*IF(COUNTA(CX108:$DN108)=0,$J107,0),0)</f>
        <v>0</v>
      </c>
      <c r="CX211" s="14">
        <f>IF($J107&lt;&gt;"",$I107*IF(COUNTA(CY108:$DN108)=0,$J107,0),0)</f>
        <v>0</v>
      </c>
      <c r="CY211" s="14">
        <f>IF($J107&lt;&gt;"",$I107*IF(COUNTA(CZ108:$DN108)=0,$J107,0),0)</f>
        <v>0</v>
      </c>
      <c r="CZ211" s="14">
        <f>IF($J107&lt;&gt;"",$I107*IF(COUNTA(DA108:$DN108)=0,$J107,0),0)</f>
        <v>0</v>
      </c>
      <c r="DA211" s="14">
        <f>IF($J107&lt;&gt;"",$I107*IF(COUNTA(DB108:$DN108)=0,$J107,0),0)</f>
        <v>0</v>
      </c>
      <c r="DB211" s="14">
        <f>IF($J107&lt;&gt;"",$I107*IF(COUNTA(DC108:$DN108)=0,$J107,0),0)</f>
        <v>0</v>
      </c>
      <c r="DC211" s="14">
        <f>IF($J107&lt;&gt;"",$I107*IF(COUNTA(DD108:$DN108)=0,$J107,0),0)</f>
        <v>0</v>
      </c>
      <c r="DD211" s="14">
        <f>IF($J107&lt;&gt;"",$I107*IF(COUNTA(DE108:$DN108)=0,$J107,0),0)</f>
        <v>0</v>
      </c>
      <c r="DE211" s="14">
        <f>IF($J107&lt;&gt;"",$I107*IF(COUNTA(DF108:$DN108)=0,$J107,0),0)</f>
        <v>0</v>
      </c>
      <c r="DF211" s="14">
        <f>IF($J107&lt;&gt;"",$I107*IF(COUNTA(DG108:$DN108)=0,$J107,0),0)</f>
        <v>0</v>
      </c>
      <c r="DG211" s="14">
        <f>IF($J107&lt;&gt;"",$I107*IF(COUNTA(DH108:$DN108)=0,$J107,0),0)</f>
        <v>0</v>
      </c>
      <c r="DH211" s="14">
        <f>IF($J107&lt;&gt;"",$I107*IF(COUNTA(DI108:$DN108)=0,$J107,0),0)</f>
        <v>0</v>
      </c>
      <c r="DI211" s="14">
        <f>IF($J107&lt;&gt;"",$I107*IF(COUNTA(DJ108:$DN108)=0,$J107,0),0)</f>
        <v>0</v>
      </c>
      <c r="DJ211" s="14">
        <f>IF($J107&lt;&gt;"",$I107*IF(COUNTA(DK108:$DN108)=0,$J107,0),0)</f>
        <v>0</v>
      </c>
      <c r="DK211" s="14">
        <f>IF($J107&lt;&gt;"",$I107*IF(COUNTA(DL108:$DN108)=0,$J107,0),0)</f>
        <v>0</v>
      </c>
      <c r="DL211" s="14">
        <f>IF($J107&lt;&gt;"",$I107*IF(COUNTA(DM108:$DN108)=0,$J107,0),0)</f>
        <v>0</v>
      </c>
      <c r="DM211" s="14">
        <f>IF($J107&lt;&gt;"",$I107*IF(COUNTA(DN108:$DN108)=0,$J107,0),0)</f>
        <v>0</v>
      </c>
      <c r="DN211" s="14">
        <f>IF($J107&lt;&gt;"",$I107*IF(COUNTA(#REF!)=0,$J107,0),0)</f>
        <v>0</v>
      </c>
    </row>
    <row r="212" spans="11:118" x14ac:dyDescent="0.15">
      <c r="K212" s="14">
        <f>IF($J109&lt;&gt;"",$I109*IF(COUNTA(L110:$DN110)=0,$J109,0),0)</f>
        <v>0</v>
      </c>
      <c r="L212" s="14">
        <f>IF($J109&lt;&gt;"",$I109*IF(COUNTA(M110:$DN110)=0,$J109,0),0)</f>
        <v>0</v>
      </c>
      <c r="M212" s="14">
        <f>IF($J109&lt;&gt;"",$I109*IF(COUNTA(N110:$DN110)=0,$J109,0),0)</f>
        <v>0</v>
      </c>
      <c r="N212" s="14">
        <f>IF($J109&lt;&gt;"",$I109*IF(COUNTA(O110:$DN110)=0,$J109,0),0)</f>
        <v>0</v>
      </c>
      <c r="O212" s="14">
        <f>IF($J109&lt;&gt;"",$I109*IF(COUNTA(P110:$DN110)=0,$J109,0),0)</f>
        <v>0</v>
      </c>
      <c r="P212" s="14">
        <f>IF($J109&lt;&gt;"",$I109*IF(COUNTA(Q110:$DN110)=0,$J109,0),0)</f>
        <v>0</v>
      </c>
      <c r="Q212" s="14">
        <f>IF($J109&lt;&gt;"",$I109*IF(COUNTA(R110:$DN110)=0,$J109,0),0)</f>
        <v>0</v>
      </c>
      <c r="R212" s="14">
        <f>IF($J109&lt;&gt;"",$I109*IF(COUNTA(S110:$DN110)=0,$J109,0),0)</f>
        <v>0</v>
      </c>
      <c r="S212" s="14">
        <f>IF($J109&lt;&gt;"",$I109*IF(COUNTA(T110:$DN110)=0,$J109,0),0)</f>
        <v>0</v>
      </c>
      <c r="T212" s="14">
        <f>IF($J109&lt;&gt;"",$I109*IF(COUNTA(U110:$DN110)=0,$J109,0),0)</f>
        <v>0</v>
      </c>
      <c r="U212" s="14">
        <f>IF($J109&lt;&gt;"",$I109*IF(COUNTA(V110:$DN110)=0,$J109,0),0)</f>
        <v>0</v>
      </c>
      <c r="V212" s="14">
        <f>IF($J109&lt;&gt;"",$I109*IF(COUNTA(W110:$DN110)=0,$J109,0),0)</f>
        <v>0</v>
      </c>
      <c r="W212" s="14">
        <f>IF($J109&lt;&gt;"",$I109*IF(COUNTA(X110:$DN110)=0,$J109,0),0)</f>
        <v>0</v>
      </c>
      <c r="X212" s="14">
        <f>IF($J109&lt;&gt;"",$I109*IF(COUNTA(Y110:$DN110)=0,$J109,0),0)</f>
        <v>0</v>
      </c>
      <c r="Y212" s="14">
        <f>IF($J109&lt;&gt;"",$I109*IF(COUNTA(Z110:$DN110)=0,$J109,0),0)</f>
        <v>0</v>
      </c>
      <c r="Z212" s="14">
        <f>IF($J109&lt;&gt;"",$I109*IF(COUNTA(AA110:$DN110)=0,$J109,0),0)</f>
        <v>0</v>
      </c>
      <c r="AA212" s="14">
        <f>IF($J109&lt;&gt;"",$I109*IF(COUNTA(AB110:$DN110)=0,$J109,0),0)</f>
        <v>0</v>
      </c>
      <c r="AB212" s="14">
        <f>IF($J109&lt;&gt;"",$I109*IF(COUNTA(AC110:$DN110)=0,$J109,0),0)</f>
        <v>0</v>
      </c>
      <c r="AC212" s="14">
        <f>IF($J109&lt;&gt;"",$I109*IF(COUNTA(AD110:$DN110)=0,$J109,0),0)</f>
        <v>0</v>
      </c>
      <c r="AD212" s="14">
        <f>IF($J109&lt;&gt;"",$I109*IF(COUNTA(AE110:$DN110)=0,$J109,0),0)</f>
        <v>0</v>
      </c>
      <c r="AE212" s="14">
        <f>IF($J109&lt;&gt;"",$I109*IF(COUNTA(AF110:$DN110)=0,$J109,0),0)</f>
        <v>0</v>
      </c>
      <c r="AF212" s="14">
        <f>IF($J109&lt;&gt;"",$I109*IF(COUNTA(AG110:$DN110)=0,$J109,0),0)</f>
        <v>0</v>
      </c>
      <c r="AG212" s="14">
        <f>IF($J109&lt;&gt;"",$I109*IF(COUNTA(AH110:$DN110)=0,$J109,0),0)</f>
        <v>0</v>
      </c>
      <c r="AH212" s="14">
        <f>IF($J109&lt;&gt;"",$I109*IF(COUNTA(AI110:$DN110)=0,$J109,0),0)</f>
        <v>0</v>
      </c>
      <c r="AI212" s="14">
        <f>IF($J109&lt;&gt;"",$I109*IF(COUNTA(AJ110:$DN110)=0,$J109,0),0)</f>
        <v>0</v>
      </c>
      <c r="AJ212" s="14">
        <f>IF($J109&lt;&gt;"",$I109*IF(COUNTA(AK110:$DN110)=0,$J109,0),0)</f>
        <v>0</v>
      </c>
      <c r="AK212" s="14">
        <f>IF($J109&lt;&gt;"",$I109*IF(COUNTA(AL110:$DN110)=0,$J109,0),0)</f>
        <v>0</v>
      </c>
      <c r="AL212" s="14">
        <f>IF($J109&lt;&gt;"",$I109*IF(COUNTA(AM110:$DN110)=0,$J109,0),0)</f>
        <v>0</v>
      </c>
      <c r="AM212" s="14">
        <f>IF($J109&lt;&gt;"",$I109*IF(COUNTA(AN110:$DN110)=0,$J109,0),0)</f>
        <v>0</v>
      </c>
      <c r="AN212" s="14">
        <f>IF($J109&lt;&gt;"",$I109*IF(COUNTA(AO110:$DN110)=0,$J109,0),0)</f>
        <v>0</v>
      </c>
      <c r="AO212" s="14">
        <f>IF($J109&lt;&gt;"",$I109*IF(COUNTA(AP110:$DN110)=0,$J109,0),0)</f>
        <v>0</v>
      </c>
      <c r="AP212" s="14">
        <f>IF($J109&lt;&gt;"",$I109*IF(COUNTA(AQ110:$DN110)=0,$J109,0),0)</f>
        <v>0</v>
      </c>
      <c r="AQ212" s="14">
        <f>IF($J109&lt;&gt;"",$I109*IF(COUNTA(AR110:$DN110)=0,$J109,0),0)</f>
        <v>0</v>
      </c>
      <c r="AR212" s="14">
        <f>IF($J109&lt;&gt;"",$I109*IF(COUNTA(AS110:$DN110)=0,$J109,0),0)</f>
        <v>0</v>
      </c>
      <c r="AS212" s="14">
        <f>IF($J109&lt;&gt;"",$I109*IF(COUNTA(AT110:$DN110)=0,$J109,0),0)</f>
        <v>0</v>
      </c>
      <c r="AT212" s="14">
        <f>IF($J109&lt;&gt;"",$I109*IF(COUNTA(AU110:$DN110)=0,$J109,0),0)</f>
        <v>0</v>
      </c>
      <c r="AU212" s="14">
        <f>IF($J109&lt;&gt;"",$I109*IF(COUNTA(AV110:$DN110)=0,$J109,0),0)</f>
        <v>0</v>
      </c>
      <c r="AV212" s="14">
        <f>IF($J109&lt;&gt;"",$I109*IF(COUNTA(AW110:$DN110)=0,$J109,0),0)</f>
        <v>0</v>
      </c>
      <c r="AW212" s="14">
        <f>IF($J109&lt;&gt;"",$I109*IF(COUNTA(AX110:$DN110)=0,$J109,0),0)</f>
        <v>0</v>
      </c>
      <c r="AX212" s="14">
        <f>IF($J109&lt;&gt;"",$I109*IF(COUNTA(AY110:$DN110)=0,$J109,0),0)</f>
        <v>0</v>
      </c>
      <c r="AY212" s="14">
        <f>IF($J109&lt;&gt;"",$I109*IF(COUNTA(AZ110:$DN110)=0,$J109,0),0)</f>
        <v>0</v>
      </c>
      <c r="AZ212" s="14">
        <f>IF($J109&lt;&gt;"",$I109*IF(COUNTA(BA110:$DN110)=0,$J109,0),0)</f>
        <v>0</v>
      </c>
      <c r="BA212" s="14">
        <f>IF($J109&lt;&gt;"",$I109*IF(COUNTA(BB110:$DN110)=0,$J109,0),0)</f>
        <v>0</v>
      </c>
      <c r="BB212" s="14">
        <f>IF($J109&lt;&gt;"",$I109*IF(COUNTA(BC110:$DN110)=0,$J109,0),0)</f>
        <v>0</v>
      </c>
      <c r="BC212" s="14">
        <f>IF($J109&lt;&gt;"",$I109*IF(COUNTA(BD110:$DN110)=0,$J109,0),0)</f>
        <v>0</v>
      </c>
      <c r="BD212" s="14">
        <f>IF($J109&lt;&gt;"",$I109*IF(COUNTA(BE110:$DN110)=0,$J109,0),0)</f>
        <v>0</v>
      </c>
      <c r="BE212" s="14">
        <f>IF($J109&lt;&gt;"",$I109*IF(COUNTA(BF110:$DN110)=0,$J109,0),0)</f>
        <v>0</v>
      </c>
      <c r="BF212" s="14">
        <f>IF($J109&lt;&gt;"",$I109*IF(COUNTA(BG110:$DN110)=0,$J109,0),0)</f>
        <v>0</v>
      </c>
      <c r="BG212" s="14">
        <f>IF($J109&lt;&gt;"",$I109*IF(COUNTA(BH110:$DN110)=0,$J109,0),0)</f>
        <v>0</v>
      </c>
      <c r="BH212" s="14">
        <f>IF($J109&lt;&gt;"",$I109*IF(COUNTA(BI110:$DN110)=0,$J109,0),0)</f>
        <v>0</v>
      </c>
      <c r="BI212" s="14">
        <f>IF($J109&lt;&gt;"",$I109*IF(COUNTA(BJ110:$DN110)=0,$J109,0),0)</f>
        <v>0</v>
      </c>
      <c r="BJ212" s="14">
        <f>IF($J109&lt;&gt;"",$I109*IF(COUNTA(BK110:$DN110)=0,$J109,0),0)</f>
        <v>0</v>
      </c>
      <c r="BK212" s="14">
        <f>IF($J109&lt;&gt;"",$I109*IF(COUNTA(BL110:$DN110)=0,$J109,0),0)</f>
        <v>0</v>
      </c>
      <c r="BL212" s="14">
        <f>IF($J109&lt;&gt;"",$I109*IF(COUNTA(BM110:$DN110)=0,$J109,0),0)</f>
        <v>0</v>
      </c>
      <c r="BM212" s="14">
        <f>IF($J109&lt;&gt;"",$I109*IF(COUNTA(BN110:$DN110)=0,$J109,0),0)</f>
        <v>0</v>
      </c>
      <c r="BN212" s="14">
        <f>IF($J109&lt;&gt;"",$I109*IF(COUNTA(BO110:$DN110)=0,$J109,0),0)</f>
        <v>0</v>
      </c>
      <c r="BO212" s="14">
        <f>IF($J109&lt;&gt;"",$I109*IF(COUNTA(BP110:$DN110)=0,$J109,0),0)</f>
        <v>0</v>
      </c>
      <c r="BP212" s="14">
        <f>IF($J109&lt;&gt;"",$I109*IF(COUNTA(BQ110:$DN110)=0,$J109,0),0)</f>
        <v>0</v>
      </c>
      <c r="BQ212" s="14">
        <f>IF($J109&lt;&gt;"",$I109*IF(COUNTA(BR110:$DN110)=0,$J109,0),0)</f>
        <v>0</v>
      </c>
      <c r="BR212" s="14">
        <f>IF($J109&lt;&gt;"",$I109*IF(COUNTA(BS110:$DN110)=0,$J109,0),0)</f>
        <v>0</v>
      </c>
      <c r="BS212" s="14">
        <f>IF($J109&lt;&gt;"",$I109*IF(COUNTA(BT110:$DN110)=0,$J109,0),0)</f>
        <v>0</v>
      </c>
      <c r="BT212" s="14">
        <f>IF($J109&lt;&gt;"",$I109*IF(COUNTA(BU110:$DN110)=0,$J109,0),0)</f>
        <v>0</v>
      </c>
      <c r="BU212" s="14">
        <f>IF($J109&lt;&gt;"",$I109*IF(COUNTA(BV110:$DN110)=0,$J109,0),0)</f>
        <v>0</v>
      </c>
      <c r="BV212" s="14">
        <f>IF($J109&lt;&gt;"",$I109*IF(COUNTA(BW110:$DN110)=0,$J109,0),0)</f>
        <v>0</v>
      </c>
      <c r="BW212" s="14">
        <f>IF($J109&lt;&gt;"",$I109*IF(COUNTA(BX110:$DN110)=0,$J109,0),0)</f>
        <v>0</v>
      </c>
      <c r="BX212" s="14">
        <f>IF($J109&lt;&gt;"",$I109*IF(COUNTA(BY110:$DN110)=0,$J109,0),0)</f>
        <v>0</v>
      </c>
      <c r="BY212" s="14">
        <f>IF($J109&lt;&gt;"",$I109*IF(COUNTA(BZ110:$DN110)=0,$J109,0),0)</f>
        <v>0</v>
      </c>
      <c r="BZ212" s="14">
        <f>IF($J109&lt;&gt;"",$I109*IF(COUNTA(CA110:$DN110)=0,$J109,0),0)</f>
        <v>0</v>
      </c>
      <c r="CA212" s="14">
        <f>IF($J109&lt;&gt;"",$I109*IF(COUNTA(CB110:$DN110)=0,$J109,0),0)</f>
        <v>0</v>
      </c>
      <c r="CB212" s="14">
        <f>IF($J109&lt;&gt;"",$I109*IF(COUNTA(CC110:$DN110)=0,$J109,0),0)</f>
        <v>0</v>
      </c>
      <c r="CC212" s="14">
        <f>IF($J109&lt;&gt;"",$I109*IF(COUNTA(CD110:$DN110)=0,$J109,0),0)</f>
        <v>0</v>
      </c>
      <c r="CD212" s="14">
        <f>IF($J109&lt;&gt;"",$I109*IF(COUNTA(CE110:$DN110)=0,$J109,0),0)</f>
        <v>0</v>
      </c>
      <c r="CE212" s="14">
        <f>IF($J109&lt;&gt;"",$I109*IF(COUNTA(CF110:$DN110)=0,$J109,0),0)</f>
        <v>0</v>
      </c>
      <c r="CF212" s="14">
        <f>IF($J109&lt;&gt;"",$I109*IF(COUNTA(CG110:$DN110)=0,$J109,0),0)</f>
        <v>0</v>
      </c>
      <c r="CG212" s="14">
        <f>IF($J109&lt;&gt;"",$I109*IF(COUNTA(CH110:$DN110)=0,$J109,0),0)</f>
        <v>0</v>
      </c>
      <c r="CH212" s="14">
        <f>IF($J109&lt;&gt;"",$I109*IF(COUNTA(CI110:$DN110)=0,$J109,0),0)</f>
        <v>0</v>
      </c>
      <c r="CI212" s="14">
        <f>IF($J109&lt;&gt;"",$I109*IF(COUNTA(CJ110:$DN110)=0,$J109,0),0)</f>
        <v>0</v>
      </c>
      <c r="CJ212" s="14">
        <f>IF($J109&lt;&gt;"",$I109*IF(COUNTA(CK110:$DN110)=0,$J109,0),0)</f>
        <v>0</v>
      </c>
      <c r="CK212" s="14">
        <f>IF($J109&lt;&gt;"",$I109*IF(COUNTA(CL110:$DN110)=0,$J109,0),0)</f>
        <v>0</v>
      </c>
      <c r="CL212" s="14">
        <f>IF($J109&lt;&gt;"",$I109*IF(COUNTA(CM110:$DN110)=0,$J109,0),0)</f>
        <v>0</v>
      </c>
      <c r="CM212" s="14">
        <f>IF($J109&lt;&gt;"",$I109*IF(COUNTA(CN110:$DN110)=0,$J109,0),0)</f>
        <v>0</v>
      </c>
      <c r="CN212" s="14">
        <f>IF($J109&lt;&gt;"",$I109*IF(COUNTA(CO110:$DN110)=0,$J109,0),0)</f>
        <v>0</v>
      </c>
      <c r="CO212" s="14">
        <f>IF($J109&lt;&gt;"",$I109*IF(COUNTA(CP110:$DN110)=0,$J109,0),0)</f>
        <v>0</v>
      </c>
      <c r="CP212" s="14">
        <f>IF($J109&lt;&gt;"",$I109*IF(COUNTA(CQ110:$DN110)=0,$J109,0),0)</f>
        <v>0</v>
      </c>
      <c r="CQ212" s="14">
        <f>IF($J109&lt;&gt;"",$I109*IF(COUNTA(CR110:$DN110)=0,$J109,0),0)</f>
        <v>0</v>
      </c>
      <c r="CR212" s="14">
        <f>IF($J109&lt;&gt;"",$I109*IF(COUNTA(CS110:$DN110)=0,$J109,0),0)</f>
        <v>0</v>
      </c>
      <c r="CS212" s="14">
        <f>IF($J109&lt;&gt;"",$I109*IF(COUNTA(CT110:$DN110)=0,$J109,0),0)</f>
        <v>0</v>
      </c>
      <c r="CT212" s="14">
        <f>IF($J109&lt;&gt;"",$I109*IF(COUNTA(CU110:$DN110)=0,$J109,0),0)</f>
        <v>0</v>
      </c>
      <c r="CU212" s="14">
        <f>IF($J109&lt;&gt;"",$I109*IF(COUNTA(CV110:$DN110)=0,$J109,0),0)</f>
        <v>0</v>
      </c>
      <c r="CV212" s="14">
        <f>IF($J109&lt;&gt;"",$I109*IF(COUNTA(CW110:$DN110)=0,$J109,0),0)</f>
        <v>0</v>
      </c>
      <c r="CW212" s="14">
        <f>IF($J109&lt;&gt;"",$I109*IF(COUNTA(CX110:$DN110)=0,$J109,0),0)</f>
        <v>0</v>
      </c>
      <c r="CX212" s="14">
        <f>IF($J109&lt;&gt;"",$I109*IF(COUNTA(CY110:$DN110)=0,$J109,0),0)</f>
        <v>0</v>
      </c>
      <c r="CY212" s="14">
        <f>IF($J109&lt;&gt;"",$I109*IF(COUNTA(CZ110:$DN110)=0,$J109,0),0)</f>
        <v>0</v>
      </c>
      <c r="CZ212" s="14">
        <f>IF($J109&lt;&gt;"",$I109*IF(COUNTA(DA110:$DN110)=0,$J109,0),0)</f>
        <v>0</v>
      </c>
      <c r="DA212" s="14">
        <f>IF($J109&lt;&gt;"",$I109*IF(COUNTA(DB110:$DN110)=0,$J109,0),0)</f>
        <v>0</v>
      </c>
      <c r="DB212" s="14">
        <f>IF($J109&lt;&gt;"",$I109*IF(COUNTA(DC110:$DN110)=0,$J109,0),0)</f>
        <v>0</v>
      </c>
      <c r="DC212" s="14">
        <f>IF($J109&lt;&gt;"",$I109*IF(COUNTA(DD110:$DN110)=0,$J109,0),0)</f>
        <v>0</v>
      </c>
      <c r="DD212" s="14">
        <f>IF($J109&lt;&gt;"",$I109*IF(COUNTA(DE110:$DN110)=0,$J109,0),0)</f>
        <v>0</v>
      </c>
      <c r="DE212" s="14">
        <f>IF($J109&lt;&gt;"",$I109*IF(COUNTA(DF110:$DN110)=0,$J109,0),0)</f>
        <v>0</v>
      </c>
      <c r="DF212" s="14">
        <f>IF($J109&lt;&gt;"",$I109*IF(COUNTA(DG110:$DN110)=0,$J109,0),0)</f>
        <v>0</v>
      </c>
      <c r="DG212" s="14">
        <f>IF($J109&lt;&gt;"",$I109*IF(COUNTA(DH110:$DN110)=0,$J109,0),0)</f>
        <v>0</v>
      </c>
      <c r="DH212" s="14">
        <f>IF($J109&lt;&gt;"",$I109*IF(COUNTA(DI110:$DN110)=0,$J109,0),0)</f>
        <v>0</v>
      </c>
      <c r="DI212" s="14">
        <f>IF($J109&lt;&gt;"",$I109*IF(COUNTA(DJ110:$DN110)=0,$J109,0),0)</f>
        <v>0</v>
      </c>
      <c r="DJ212" s="14">
        <f>IF($J109&lt;&gt;"",$I109*IF(COUNTA(DK110:$DN110)=0,$J109,0),0)</f>
        <v>0</v>
      </c>
      <c r="DK212" s="14">
        <f>IF($J109&lt;&gt;"",$I109*IF(COUNTA(DL110:$DN110)=0,$J109,0),0)</f>
        <v>0</v>
      </c>
      <c r="DL212" s="14">
        <f>IF($J109&lt;&gt;"",$I109*IF(COUNTA(DM110:$DN110)=0,$J109,0),0)</f>
        <v>0</v>
      </c>
      <c r="DM212" s="14">
        <f>IF($J109&lt;&gt;"",$I109*IF(COUNTA(DN110:$DN110)=0,$J109,0),0)</f>
        <v>0</v>
      </c>
      <c r="DN212" s="14">
        <f>IF($J109&lt;&gt;"",$I109*IF(COUNTA(#REF!)=0,$J109,0),0)</f>
        <v>0</v>
      </c>
    </row>
    <row r="213" spans="11:118" x14ac:dyDescent="0.15">
      <c r="K213" s="14">
        <f>IF($J111&lt;&gt;"",$I111*IF(COUNTA(L112:$DN112)=0,$J111,0),0)</f>
        <v>0</v>
      </c>
      <c r="L213" s="14">
        <f>IF($J111&lt;&gt;"",$I111*IF(COUNTA(M112:$DN112)=0,$J111,0),0)</f>
        <v>0</v>
      </c>
      <c r="M213" s="14">
        <f>IF($J111&lt;&gt;"",$I111*IF(COUNTA(N112:$DN112)=0,$J111,0),0)</f>
        <v>0</v>
      </c>
      <c r="N213" s="14">
        <f>IF($J111&lt;&gt;"",$I111*IF(COUNTA(O112:$DN112)=0,$J111,0),0)</f>
        <v>0</v>
      </c>
      <c r="O213" s="14">
        <f>IF($J111&lt;&gt;"",$I111*IF(COUNTA(P112:$DN112)=0,$J111,0),0)</f>
        <v>0</v>
      </c>
      <c r="P213" s="14">
        <f>IF($J111&lt;&gt;"",$I111*IF(COUNTA(Q112:$DN112)=0,$J111,0),0)</f>
        <v>0</v>
      </c>
      <c r="Q213" s="14">
        <f>IF($J111&lt;&gt;"",$I111*IF(COUNTA(R112:$DN112)=0,$J111,0),0)</f>
        <v>0</v>
      </c>
      <c r="R213" s="14">
        <f>IF($J111&lt;&gt;"",$I111*IF(COUNTA(S112:$DN112)=0,$J111,0),0)</f>
        <v>0</v>
      </c>
      <c r="S213" s="14">
        <f>IF($J111&lt;&gt;"",$I111*IF(COUNTA(T112:$DN112)=0,$J111,0),0)</f>
        <v>0</v>
      </c>
      <c r="T213" s="14">
        <f>IF($J111&lt;&gt;"",$I111*IF(COUNTA(U112:$DN112)=0,$J111,0),0)</f>
        <v>0</v>
      </c>
      <c r="U213" s="14">
        <f>IF($J111&lt;&gt;"",$I111*IF(COUNTA(V112:$DN112)=0,$J111,0),0)</f>
        <v>0</v>
      </c>
      <c r="V213" s="14">
        <f>IF($J111&lt;&gt;"",$I111*IF(COUNTA(W112:$DN112)=0,$J111,0),0)</f>
        <v>0</v>
      </c>
      <c r="W213" s="14">
        <f>IF($J111&lt;&gt;"",$I111*IF(COUNTA(X112:$DN112)=0,$J111,0),0)</f>
        <v>0</v>
      </c>
      <c r="X213" s="14">
        <f>IF($J111&lt;&gt;"",$I111*IF(COUNTA(Y112:$DN112)=0,$J111,0),0)</f>
        <v>0</v>
      </c>
      <c r="Y213" s="14">
        <f>IF($J111&lt;&gt;"",$I111*IF(COUNTA(Z112:$DN112)=0,$J111,0),0)</f>
        <v>0</v>
      </c>
      <c r="Z213" s="14">
        <f>IF($J111&lt;&gt;"",$I111*IF(COUNTA(AA112:$DN112)=0,$J111,0),0)</f>
        <v>0</v>
      </c>
      <c r="AA213" s="14">
        <f>IF($J111&lt;&gt;"",$I111*IF(COUNTA(AB112:$DN112)=0,$J111,0),0)</f>
        <v>0</v>
      </c>
      <c r="AB213" s="14">
        <f>IF($J111&lt;&gt;"",$I111*IF(COUNTA(AC112:$DN112)=0,$J111,0),0)</f>
        <v>0</v>
      </c>
      <c r="AC213" s="14">
        <f>IF($J111&lt;&gt;"",$I111*IF(COUNTA(AD112:$DN112)=0,$J111,0),0)</f>
        <v>0</v>
      </c>
      <c r="AD213" s="14">
        <f>IF($J111&lt;&gt;"",$I111*IF(COUNTA(AE112:$DN112)=0,$J111,0),0)</f>
        <v>0</v>
      </c>
      <c r="AE213" s="14">
        <f>IF($J111&lt;&gt;"",$I111*IF(COUNTA(AF112:$DN112)=0,$J111,0),0)</f>
        <v>0</v>
      </c>
      <c r="AF213" s="14">
        <f>IF($J111&lt;&gt;"",$I111*IF(COUNTA(AG112:$DN112)=0,$J111,0),0)</f>
        <v>0</v>
      </c>
      <c r="AG213" s="14">
        <f>IF($J111&lt;&gt;"",$I111*IF(COUNTA(AH112:$DN112)=0,$J111,0),0)</f>
        <v>0</v>
      </c>
      <c r="AH213" s="14">
        <f>IF($J111&lt;&gt;"",$I111*IF(COUNTA(AI112:$DN112)=0,$J111,0),0)</f>
        <v>0</v>
      </c>
      <c r="AI213" s="14">
        <f>IF($J111&lt;&gt;"",$I111*IF(COUNTA(AJ112:$DN112)=0,$J111,0),0)</f>
        <v>0</v>
      </c>
      <c r="AJ213" s="14">
        <f>IF($J111&lt;&gt;"",$I111*IF(COUNTA(AK112:$DN112)=0,$J111,0),0)</f>
        <v>0</v>
      </c>
      <c r="AK213" s="14">
        <f>IF($J111&lt;&gt;"",$I111*IF(COUNTA(AL112:$DN112)=0,$J111,0),0)</f>
        <v>0</v>
      </c>
      <c r="AL213" s="14">
        <f>IF($J111&lt;&gt;"",$I111*IF(COUNTA(AM112:$DN112)=0,$J111,0),0)</f>
        <v>0</v>
      </c>
      <c r="AM213" s="14">
        <f>IF($J111&lt;&gt;"",$I111*IF(COUNTA(AN112:$DN112)=0,$J111,0),0)</f>
        <v>0</v>
      </c>
      <c r="AN213" s="14">
        <f>IF($J111&lt;&gt;"",$I111*IF(COUNTA(AO112:$DN112)=0,$J111,0),0)</f>
        <v>0</v>
      </c>
      <c r="AO213" s="14">
        <f>IF($J111&lt;&gt;"",$I111*IF(COUNTA(AP112:$DN112)=0,$J111,0),0)</f>
        <v>0</v>
      </c>
      <c r="AP213" s="14">
        <f>IF($J111&lt;&gt;"",$I111*IF(COUNTA(AQ112:$DN112)=0,$J111,0),0)</f>
        <v>0</v>
      </c>
      <c r="AQ213" s="14">
        <f>IF($J111&lt;&gt;"",$I111*IF(COUNTA(AR112:$DN112)=0,$J111,0),0)</f>
        <v>0</v>
      </c>
      <c r="AR213" s="14">
        <f>IF($J111&lt;&gt;"",$I111*IF(COUNTA(AS112:$DN112)=0,$J111,0),0)</f>
        <v>0</v>
      </c>
      <c r="AS213" s="14">
        <f>IF($J111&lt;&gt;"",$I111*IF(COUNTA(AT112:$DN112)=0,$J111,0),0)</f>
        <v>0</v>
      </c>
      <c r="AT213" s="14">
        <f>IF($J111&lt;&gt;"",$I111*IF(COUNTA(AU112:$DN112)=0,$J111,0),0)</f>
        <v>0</v>
      </c>
      <c r="AU213" s="14">
        <f>IF($J111&lt;&gt;"",$I111*IF(COUNTA(AV112:$DN112)=0,$J111,0),0)</f>
        <v>0</v>
      </c>
      <c r="AV213" s="14">
        <f>IF($J111&lt;&gt;"",$I111*IF(COUNTA(AW112:$DN112)=0,$J111,0),0)</f>
        <v>0</v>
      </c>
      <c r="AW213" s="14">
        <f>IF($J111&lt;&gt;"",$I111*IF(COUNTA(AX112:$DN112)=0,$J111,0),0)</f>
        <v>0</v>
      </c>
      <c r="AX213" s="14">
        <f>IF($J111&lt;&gt;"",$I111*IF(COUNTA(AY112:$DN112)=0,$J111,0),0)</f>
        <v>0</v>
      </c>
      <c r="AY213" s="14">
        <f>IF($J111&lt;&gt;"",$I111*IF(COUNTA(AZ112:$DN112)=0,$J111,0),0)</f>
        <v>0</v>
      </c>
      <c r="AZ213" s="14">
        <f>IF($J111&lt;&gt;"",$I111*IF(COUNTA(BA112:$DN112)=0,$J111,0),0)</f>
        <v>0</v>
      </c>
      <c r="BA213" s="14">
        <f>IF($J111&lt;&gt;"",$I111*IF(COUNTA(BB112:$DN112)=0,$J111,0),0)</f>
        <v>0</v>
      </c>
      <c r="BB213" s="14">
        <f>IF($J111&lt;&gt;"",$I111*IF(COUNTA(BC112:$DN112)=0,$J111,0),0)</f>
        <v>0</v>
      </c>
      <c r="BC213" s="14">
        <f>IF($J111&lt;&gt;"",$I111*IF(COUNTA(BD112:$DN112)=0,$J111,0),0)</f>
        <v>0</v>
      </c>
      <c r="BD213" s="14">
        <f>IF($J111&lt;&gt;"",$I111*IF(COUNTA(BE112:$DN112)=0,$J111,0),0)</f>
        <v>0</v>
      </c>
      <c r="BE213" s="14">
        <f>IF($J111&lt;&gt;"",$I111*IF(COUNTA(BF112:$DN112)=0,$J111,0),0)</f>
        <v>0</v>
      </c>
      <c r="BF213" s="14">
        <f>IF($J111&lt;&gt;"",$I111*IF(COUNTA(BG112:$DN112)=0,$J111,0),0)</f>
        <v>0</v>
      </c>
      <c r="BG213" s="14">
        <f>IF($J111&lt;&gt;"",$I111*IF(COUNTA(BH112:$DN112)=0,$J111,0),0)</f>
        <v>0</v>
      </c>
      <c r="BH213" s="14">
        <f>IF($J111&lt;&gt;"",$I111*IF(COUNTA(BI112:$DN112)=0,$J111,0),0)</f>
        <v>0</v>
      </c>
      <c r="BI213" s="14">
        <f>IF($J111&lt;&gt;"",$I111*IF(COUNTA(BJ112:$DN112)=0,$J111,0),0)</f>
        <v>0</v>
      </c>
      <c r="BJ213" s="14">
        <f>IF($J111&lt;&gt;"",$I111*IF(COUNTA(BK112:$DN112)=0,$J111,0),0)</f>
        <v>0</v>
      </c>
      <c r="BK213" s="14">
        <f>IF($J111&lt;&gt;"",$I111*IF(COUNTA(BL112:$DN112)=0,$J111,0),0)</f>
        <v>0</v>
      </c>
      <c r="BL213" s="14">
        <f>IF($J111&lt;&gt;"",$I111*IF(COUNTA(BM112:$DN112)=0,$J111,0),0)</f>
        <v>0</v>
      </c>
      <c r="BM213" s="14">
        <f>IF($J111&lt;&gt;"",$I111*IF(COUNTA(BN112:$DN112)=0,$J111,0),0)</f>
        <v>0</v>
      </c>
      <c r="BN213" s="14">
        <f>IF($J111&lt;&gt;"",$I111*IF(COUNTA(BO112:$DN112)=0,$J111,0),0)</f>
        <v>0</v>
      </c>
      <c r="BO213" s="14">
        <f>IF($J111&lt;&gt;"",$I111*IF(COUNTA(BP112:$DN112)=0,$J111,0),0)</f>
        <v>0</v>
      </c>
      <c r="BP213" s="14">
        <f>IF($J111&lt;&gt;"",$I111*IF(COUNTA(BQ112:$DN112)=0,$J111,0),0)</f>
        <v>0</v>
      </c>
      <c r="BQ213" s="14">
        <f>IF($J111&lt;&gt;"",$I111*IF(COUNTA(BR112:$DN112)=0,$J111,0),0)</f>
        <v>0</v>
      </c>
      <c r="BR213" s="14">
        <f>IF($J111&lt;&gt;"",$I111*IF(COUNTA(BS112:$DN112)=0,$J111,0),0)</f>
        <v>0</v>
      </c>
      <c r="BS213" s="14">
        <f>IF($J111&lt;&gt;"",$I111*IF(COUNTA(BT112:$DN112)=0,$J111,0),0)</f>
        <v>0</v>
      </c>
      <c r="BT213" s="14">
        <f>IF($J111&lt;&gt;"",$I111*IF(COUNTA(BU112:$DN112)=0,$J111,0),0)</f>
        <v>0</v>
      </c>
      <c r="BU213" s="14">
        <f>IF($J111&lt;&gt;"",$I111*IF(COUNTA(BV112:$DN112)=0,$J111,0),0)</f>
        <v>0</v>
      </c>
      <c r="BV213" s="14">
        <f>IF($J111&lt;&gt;"",$I111*IF(COUNTA(BW112:$DN112)=0,$J111,0),0)</f>
        <v>0</v>
      </c>
      <c r="BW213" s="14">
        <f>IF($J111&lt;&gt;"",$I111*IF(COUNTA(BX112:$DN112)=0,$J111,0),0)</f>
        <v>0</v>
      </c>
      <c r="BX213" s="14">
        <f>IF($J111&lt;&gt;"",$I111*IF(COUNTA(BY112:$DN112)=0,$J111,0),0)</f>
        <v>0</v>
      </c>
      <c r="BY213" s="14">
        <f>IF($J111&lt;&gt;"",$I111*IF(COUNTA(BZ112:$DN112)=0,$J111,0),0)</f>
        <v>0</v>
      </c>
      <c r="BZ213" s="14">
        <f>IF($J111&lt;&gt;"",$I111*IF(COUNTA(CA112:$DN112)=0,$J111,0),0)</f>
        <v>0</v>
      </c>
      <c r="CA213" s="14">
        <f>IF($J111&lt;&gt;"",$I111*IF(COUNTA(CB112:$DN112)=0,$J111,0),0)</f>
        <v>0</v>
      </c>
      <c r="CB213" s="14">
        <f>IF($J111&lt;&gt;"",$I111*IF(COUNTA(CC112:$DN112)=0,$J111,0),0)</f>
        <v>0</v>
      </c>
      <c r="CC213" s="14">
        <f>IF($J111&lt;&gt;"",$I111*IF(COUNTA(CD112:$DN112)=0,$J111,0),0)</f>
        <v>0</v>
      </c>
      <c r="CD213" s="14">
        <f>IF($J111&lt;&gt;"",$I111*IF(COUNTA(CE112:$DN112)=0,$J111,0),0)</f>
        <v>0</v>
      </c>
      <c r="CE213" s="14">
        <f>IF($J111&lt;&gt;"",$I111*IF(COUNTA(CF112:$DN112)=0,$J111,0),0)</f>
        <v>0</v>
      </c>
      <c r="CF213" s="14">
        <f>IF($J111&lt;&gt;"",$I111*IF(COUNTA(CG112:$DN112)=0,$J111,0),0)</f>
        <v>0</v>
      </c>
      <c r="CG213" s="14">
        <f>IF($J111&lt;&gt;"",$I111*IF(COUNTA(CH112:$DN112)=0,$J111,0),0)</f>
        <v>0</v>
      </c>
      <c r="CH213" s="14">
        <f>IF($J111&lt;&gt;"",$I111*IF(COUNTA(CI112:$DN112)=0,$J111,0),0)</f>
        <v>0</v>
      </c>
      <c r="CI213" s="14">
        <f>IF($J111&lt;&gt;"",$I111*IF(COUNTA(CJ112:$DN112)=0,$J111,0),0)</f>
        <v>0</v>
      </c>
      <c r="CJ213" s="14">
        <f>IF($J111&lt;&gt;"",$I111*IF(COUNTA(CK112:$DN112)=0,$J111,0),0)</f>
        <v>0</v>
      </c>
      <c r="CK213" s="14">
        <f>IF($J111&lt;&gt;"",$I111*IF(COUNTA(CL112:$DN112)=0,$J111,0),0)</f>
        <v>0</v>
      </c>
      <c r="CL213" s="14">
        <f>IF($J111&lt;&gt;"",$I111*IF(COUNTA(CM112:$DN112)=0,$J111,0),0)</f>
        <v>0</v>
      </c>
      <c r="CM213" s="14">
        <f>IF($J111&lt;&gt;"",$I111*IF(COUNTA(CN112:$DN112)=0,$J111,0),0)</f>
        <v>0</v>
      </c>
      <c r="CN213" s="14">
        <f>IF($J111&lt;&gt;"",$I111*IF(COUNTA(CO112:$DN112)=0,$J111,0),0)</f>
        <v>0</v>
      </c>
      <c r="CO213" s="14">
        <f>IF($J111&lt;&gt;"",$I111*IF(COUNTA(CP112:$DN112)=0,$J111,0),0)</f>
        <v>0</v>
      </c>
      <c r="CP213" s="14">
        <f>IF($J111&lt;&gt;"",$I111*IF(COUNTA(CQ112:$DN112)=0,$J111,0),0)</f>
        <v>0</v>
      </c>
      <c r="CQ213" s="14">
        <f>IF($J111&lt;&gt;"",$I111*IF(COUNTA(CR112:$DN112)=0,$J111,0),0)</f>
        <v>0</v>
      </c>
      <c r="CR213" s="14">
        <f>IF($J111&lt;&gt;"",$I111*IF(COUNTA(CS112:$DN112)=0,$J111,0),0)</f>
        <v>0</v>
      </c>
      <c r="CS213" s="14">
        <f>IF($J111&lt;&gt;"",$I111*IF(COUNTA(CT112:$DN112)=0,$J111,0),0)</f>
        <v>0</v>
      </c>
      <c r="CT213" s="14">
        <f>IF($J111&lt;&gt;"",$I111*IF(COUNTA(CU112:$DN112)=0,$J111,0),0)</f>
        <v>0</v>
      </c>
      <c r="CU213" s="14">
        <f>IF($J111&lt;&gt;"",$I111*IF(COUNTA(CV112:$DN112)=0,$J111,0),0)</f>
        <v>0</v>
      </c>
      <c r="CV213" s="14">
        <f>IF($J111&lt;&gt;"",$I111*IF(COUNTA(CW112:$DN112)=0,$J111,0),0)</f>
        <v>0</v>
      </c>
      <c r="CW213" s="14">
        <f>IF($J111&lt;&gt;"",$I111*IF(COUNTA(CX112:$DN112)=0,$J111,0),0)</f>
        <v>0</v>
      </c>
      <c r="CX213" s="14">
        <f>IF($J111&lt;&gt;"",$I111*IF(COUNTA(CY112:$DN112)=0,$J111,0),0)</f>
        <v>0</v>
      </c>
      <c r="CY213" s="14">
        <f>IF($J111&lt;&gt;"",$I111*IF(COUNTA(CZ112:$DN112)=0,$J111,0),0)</f>
        <v>0</v>
      </c>
      <c r="CZ213" s="14">
        <f>IF($J111&lt;&gt;"",$I111*IF(COUNTA(DA112:$DN112)=0,$J111,0),0)</f>
        <v>0</v>
      </c>
      <c r="DA213" s="14">
        <f>IF($J111&lt;&gt;"",$I111*IF(COUNTA(DB112:$DN112)=0,$J111,0),0)</f>
        <v>0</v>
      </c>
      <c r="DB213" s="14">
        <f>IF($J111&lt;&gt;"",$I111*IF(COUNTA(DC112:$DN112)=0,$J111,0),0)</f>
        <v>0</v>
      </c>
      <c r="DC213" s="14">
        <f>IF($J111&lt;&gt;"",$I111*IF(COUNTA(DD112:$DN112)=0,$J111,0),0)</f>
        <v>0</v>
      </c>
      <c r="DD213" s="14">
        <f>IF($J111&lt;&gt;"",$I111*IF(COUNTA(DE112:$DN112)=0,$J111,0),0)</f>
        <v>0</v>
      </c>
      <c r="DE213" s="14">
        <f>IF($J111&lt;&gt;"",$I111*IF(COUNTA(DF112:$DN112)=0,$J111,0),0)</f>
        <v>0</v>
      </c>
      <c r="DF213" s="14">
        <f>IF($J111&lt;&gt;"",$I111*IF(COUNTA(DG112:$DN112)=0,$J111,0),0)</f>
        <v>0</v>
      </c>
      <c r="DG213" s="14">
        <f>IF($J111&lt;&gt;"",$I111*IF(COUNTA(DH112:$DN112)=0,$J111,0),0)</f>
        <v>0</v>
      </c>
      <c r="DH213" s="14">
        <f>IF($J111&lt;&gt;"",$I111*IF(COUNTA(DI112:$DN112)=0,$J111,0),0)</f>
        <v>0</v>
      </c>
      <c r="DI213" s="14">
        <f>IF($J111&lt;&gt;"",$I111*IF(COUNTA(DJ112:$DN112)=0,$J111,0),0)</f>
        <v>0</v>
      </c>
      <c r="DJ213" s="14">
        <f>IF($J111&lt;&gt;"",$I111*IF(COUNTA(DK112:$DN112)=0,$J111,0),0)</f>
        <v>0</v>
      </c>
      <c r="DK213" s="14">
        <f>IF($J111&lt;&gt;"",$I111*IF(COUNTA(DL112:$DN112)=0,$J111,0),0)</f>
        <v>0</v>
      </c>
      <c r="DL213" s="14">
        <f>IF($J111&lt;&gt;"",$I111*IF(COUNTA(DM112:$DN112)=0,$J111,0),0)</f>
        <v>0</v>
      </c>
      <c r="DM213" s="14">
        <f>IF($J111&lt;&gt;"",$I111*IF(COUNTA(DN112:$DN112)=0,$J111,0),0)</f>
        <v>0</v>
      </c>
      <c r="DN213" s="14">
        <f>IF($J111&lt;&gt;"",$I111*IF(COUNTA(#REF!)=0,$J111,0),0)</f>
        <v>0</v>
      </c>
    </row>
    <row r="214" spans="11:118" x14ac:dyDescent="0.15">
      <c r="K214" s="14">
        <f>IF($J113&lt;&gt;"",$I113*IF(COUNTA(L114:$DN114)=0,$J113,0),0)</f>
        <v>0</v>
      </c>
      <c r="L214" s="14">
        <f>IF($J113&lt;&gt;"",$I113*IF(COUNTA(M114:$DN114)=0,$J113,0),0)</f>
        <v>0</v>
      </c>
      <c r="M214" s="14">
        <f>IF($J113&lt;&gt;"",$I113*IF(COUNTA(N114:$DN114)=0,$J113,0),0)</f>
        <v>0</v>
      </c>
      <c r="N214" s="14">
        <f>IF($J113&lt;&gt;"",$I113*IF(COUNTA(O114:$DN114)=0,$J113,0),0)</f>
        <v>0</v>
      </c>
      <c r="O214" s="14">
        <f>IF($J113&lt;&gt;"",$I113*IF(COUNTA(P114:$DN114)=0,$J113,0),0)</f>
        <v>0</v>
      </c>
      <c r="P214" s="14">
        <f>IF($J113&lt;&gt;"",$I113*IF(COUNTA(Q114:$DN114)=0,$J113,0),0)</f>
        <v>0</v>
      </c>
      <c r="Q214" s="14">
        <f>IF($J113&lt;&gt;"",$I113*IF(COUNTA(R114:$DN114)=0,$J113,0),0)</f>
        <v>0</v>
      </c>
      <c r="R214" s="14">
        <f>IF($J113&lt;&gt;"",$I113*IF(COUNTA(S114:$DN114)=0,$J113,0),0)</f>
        <v>0</v>
      </c>
      <c r="S214" s="14">
        <f>IF($J113&lt;&gt;"",$I113*IF(COUNTA(T114:$DN114)=0,$J113,0),0)</f>
        <v>0</v>
      </c>
      <c r="T214" s="14">
        <f>IF($J113&lt;&gt;"",$I113*IF(COUNTA(U114:$DN114)=0,$J113,0),0)</f>
        <v>0</v>
      </c>
      <c r="U214" s="14">
        <f>IF($J113&lt;&gt;"",$I113*IF(COUNTA(V114:$DN114)=0,$J113,0),0)</f>
        <v>0</v>
      </c>
      <c r="V214" s="14">
        <f>IF($J113&lt;&gt;"",$I113*IF(COUNTA(W114:$DN114)=0,$J113,0),0)</f>
        <v>0</v>
      </c>
      <c r="W214" s="14">
        <f>IF($J113&lt;&gt;"",$I113*IF(COUNTA(X114:$DN114)=0,$J113,0),0)</f>
        <v>0</v>
      </c>
      <c r="X214" s="14">
        <f>IF($J113&lt;&gt;"",$I113*IF(COUNTA(Y114:$DN114)=0,$J113,0),0)</f>
        <v>0</v>
      </c>
      <c r="Y214" s="14">
        <f>IF($J113&lt;&gt;"",$I113*IF(COUNTA(Z114:$DN114)=0,$J113,0),0)</f>
        <v>0</v>
      </c>
      <c r="Z214" s="14">
        <f>IF($J113&lt;&gt;"",$I113*IF(COUNTA(AA114:$DN114)=0,$J113,0),0)</f>
        <v>0</v>
      </c>
      <c r="AA214" s="14">
        <f>IF($J113&lt;&gt;"",$I113*IF(COUNTA(AB114:$DN114)=0,$J113,0),0)</f>
        <v>0</v>
      </c>
      <c r="AB214" s="14">
        <f>IF($J113&lt;&gt;"",$I113*IF(COUNTA(AC114:$DN114)=0,$J113,0),0)</f>
        <v>0</v>
      </c>
      <c r="AC214" s="14">
        <f>IF($J113&lt;&gt;"",$I113*IF(COUNTA(AD114:$DN114)=0,$J113,0),0)</f>
        <v>0</v>
      </c>
      <c r="AD214" s="14">
        <f>IF($J113&lt;&gt;"",$I113*IF(COUNTA(AE114:$DN114)=0,$J113,0),0)</f>
        <v>0</v>
      </c>
      <c r="AE214" s="14">
        <f>IF($J113&lt;&gt;"",$I113*IF(COUNTA(AF114:$DN114)=0,$J113,0),0)</f>
        <v>0</v>
      </c>
      <c r="AF214" s="14">
        <f>IF($J113&lt;&gt;"",$I113*IF(COUNTA(AG114:$DN114)=0,$J113,0),0)</f>
        <v>0</v>
      </c>
      <c r="AG214" s="14">
        <f>IF($J113&lt;&gt;"",$I113*IF(COUNTA(AH114:$DN114)=0,$J113,0),0)</f>
        <v>0</v>
      </c>
      <c r="AH214" s="14">
        <f>IF($J113&lt;&gt;"",$I113*IF(COUNTA(AI114:$DN114)=0,$J113,0),0)</f>
        <v>0</v>
      </c>
      <c r="AI214" s="14">
        <f>IF($J113&lt;&gt;"",$I113*IF(COUNTA(AJ114:$DN114)=0,$J113,0),0)</f>
        <v>0</v>
      </c>
      <c r="AJ214" s="14">
        <f>IF($J113&lt;&gt;"",$I113*IF(COUNTA(AK114:$DN114)=0,$J113,0),0)</f>
        <v>0</v>
      </c>
      <c r="AK214" s="14">
        <f>IF($J113&lt;&gt;"",$I113*IF(COUNTA(AL114:$DN114)=0,$J113,0),0)</f>
        <v>0</v>
      </c>
      <c r="AL214" s="14">
        <f>IF($J113&lt;&gt;"",$I113*IF(COUNTA(AM114:$DN114)=0,$J113,0),0)</f>
        <v>0</v>
      </c>
      <c r="AM214" s="14">
        <f>IF($J113&lt;&gt;"",$I113*IF(COUNTA(AN114:$DN114)=0,$J113,0),0)</f>
        <v>0</v>
      </c>
      <c r="AN214" s="14">
        <f>IF($J113&lt;&gt;"",$I113*IF(COUNTA(AO114:$DN114)=0,$J113,0),0)</f>
        <v>0</v>
      </c>
      <c r="AO214" s="14">
        <f>IF($J113&lt;&gt;"",$I113*IF(COUNTA(AP114:$DN114)=0,$J113,0),0)</f>
        <v>0</v>
      </c>
      <c r="AP214" s="14">
        <f>IF($J113&lt;&gt;"",$I113*IF(COUNTA(AQ114:$DN114)=0,$J113,0),0)</f>
        <v>0</v>
      </c>
      <c r="AQ214" s="14">
        <f>IF($J113&lt;&gt;"",$I113*IF(COUNTA(AR114:$DN114)=0,$J113,0),0)</f>
        <v>0</v>
      </c>
      <c r="AR214" s="14">
        <f>IF($J113&lt;&gt;"",$I113*IF(COUNTA(AS114:$DN114)=0,$J113,0),0)</f>
        <v>0</v>
      </c>
      <c r="AS214" s="14">
        <f>IF($J113&lt;&gt;"",$I113*IF(COUNTA(AT114:$DN114)=0,$J113,0),0)</f>
        <v>0</v>
      </c>
      <c r="AT214" s="14">
        <f>IF($J113&lt;&gt;"",$I113*IF(COUNTA(AU114:$DN114)=0,$J113,0),0)</f>
        <v>0</v>
      </c>
      <c r="AU214" s="14">
        <f>IF($J113&lt;&gt;"",$I113*IF(COUNTA(AV114:$DN114)=0,$J113,0),0)</f>
        <v>0</v>
      </c>
      <c r="AV214" s="14">
        <f>IF($J113&lt;&gt;"",$I113*IF(COUNTA(AW114:$DN114)=0,$J113,0),0)</f>
        <v>0</v>
      </c>
      <c r="AW214" s="14">
        <f>IF($J113&lt;&gt;"",$I113*IF(COUNTA(AX114:$DN114)=0,$J113,0),0)</f>
        <v>0</v>
      </c>
      <c r="AX214" s="14">
        <f>IF($J113&lt;&gt;"",$I113*IF(COUNTA(AY114:$DN114)=0,$J113,0),0)</f>
        <v>0</v>
      </c>
      <c r="AY214" s="14">
        <f>IF($J113&lt;&gt;"",$I113*IF(COUNTA(AZ114:$DN114)=0,$J113,0),0)</f>
        <v>0</v>
      </c>
      <c r="AZ214" s="14">
        <f>IF($J113&lt;&gt;"",$I113*IF(COUNTA(BA114:$DN114)=0,$J113,0),0)</f>
        <v>0</v>
      </c>
      <c r="BA214" s="14">
        <f>IF($J113&lt;&gt;"",$I113*IF(COUNTA(BB114:$DN114)=0,$J113,0),0)</f>
        <v>0</v>
      </c>
      <c r="BB214" s="14">
        <f>IF($J113&lt;&gt;"",$I113*IF(COUNTA(BC114:$DN114)=0,$J113,0),0)</f>
        <v>0</v>
      </c>
      <c r="BC214" s="14">
        <f>IF($J113&lt;&gt;"",$I113*IF(COUNTA(BD114:$DN114)=0,$J113,0),0)</f>
        <v>0</v>
      </c>
      <c r="BD214" s="14">
        <f>IF($J113&lt;&gt;"",$I113*IF(COUNTA(BE114:$DN114)=0,$J113,0),0)</f>
        <v>0</v>
      </c>
      <c r="BE214" s="14">
        <f>IF($J113&lt;&gt;"",$I113*IF(COUNTA(BF114:$DN114)=0,$J113,0),0)</f>
        <v>0</v>
      </c>
      <c r="BF214" s="14">
        <f>IF($J113&lt;&gt;"",$I113*IF(COUNTA(BG114:$DN114)=0,$J113,0),0)</f>
        <v>0</v>
      </c>
      <c r="BG214" s="14">
        <f>IF($J113&lt;&gt;"",$I113*IF(COUNTA(BH114:$DN114)=0,$J113,0),0)</f>
        <v>0</v>
      </c>
      <c r="BH214" s="14">
        <f>IF($J113&lt;&gt;"",$I113*IF(COUNTA(BI114:$DN114)=0,$J113,0),0)</f>
        <v>0</v>
      </c>
      <c r="BI214" s="14">
        <f>IF($J113&lt;&gt;"",$I113*IF(COUNTA(BJ114:$DN114)=0,$J113,0),0)</f>
        <v>0</v>
      </c>
      <c r="BJ214" s="14">
        <f>IF($J113&lt;&gt;"",$I113*IF(COUNTA(BK114:$DN114)=0,$J113,0),0)</f>
        <v>0</v>
      </c>
      <c r="BK214" s="14">
        <f>IF($J113&lt;&gt;"",$I113*IF(COUNTA(BL114:$DN114)=0,$J113,0),0)</f>
        <v>0</v>
      </c>
      <c r="BL214" s="14">
        <f>IF($J113&lt;&gt;"",$I113*IF(COUNTA(BM114:$DN114)=0,$J113,0),0)</f>
        <v>0</v>
      </c>
      <c r="BM214" s="14">
        <f>IF($J113&lt;&gt;"",$I113*IF(COUNTA(BN114:$DN114)=0,$J113,0),0)</f>
        <v>0</v>
      </c>
      <c r="BN214" s="14">
        <f>IF($J113&lt;&gt;"",$I113*IF(COUNTA(BO114:$DN114)=0,$J113,0),0)</f>
        <v>0</v>
      </c>
      <c r="BO214" s="14">
        <f>IF($J113&lt;&gt;"",$I113*IF(COUNTA(BP114:$DN114)=0,$J113,0),0)</f>
        <v>0</v>
      </c>
      <c r="BP214" s="14">
        <f>IF($J113&lt;&gt;"",$I113*IF(COUNTA(BQ114:$DN114)=0,$J113,0),0)</f>
        <v>0</v>
      </c>
      <c r="BQ214" s="14">
        <f>IF($J113&lt;&gt;"",$I113*IF(COUNTA(BR114:$DN114)=0,$J113,0),0)</f>
        <v>0</v>
      </c>
      <c r="BR214" s="14">
        <f>IF($J113&lt;&gt;"",$I113*IF(COUNTA(BS114:$DN114)=0,$J113,0),0)</f>
        <v>0</v>
      </c>
      <c r="BS214" s="14">
        <f>IF($J113&lt;&gt;"",$I113*IF(COUNTA(BT114:$DN114)=0,$J113,0),0)</f>
        <v>0</v>
      </c>
      <c r="BT214" s="14">
        <f>IF($J113&lt;&gt;"",$I113*IF(COUNTA(BU114:$DN114)=0,$J113,0),0)</f>
        <v>0</v>
      </c>
      <c r="BU214" s="14">
        <f>IF($J113&lt;&gt;"",$I113*IF(COUNTA(BV114:$DN114)=0,$J113,0),0)</f>
        <v>0</v>
      </c>
      <c r="BV214" s="14">
        <f>IF($J113&lt;&gt;"",$I113*IF(COUNTA(BW114:$DN114)=0,$J113,0),0)</f>
        <v>0</v>
      </c>
      <c r="BW214" s="14">
        <f>IF($J113&lt;&gt;"",$I113*IF(COUNTA(BX114:$DN114)=0,$J113,0),0)</f>
        <v>0</v>
      </c>
      <c r="BX214" s="14">
        <f>IF($J113&lt;&gt;"",$I113*IF(COUNTA(BY114:$DN114)=0,$J113,0),0)</f>
        <v>0</v>
      </c>
      <c r="BY214" s="14">
        <f>IF($J113&lt;&gt;"",$I113*IF(COUNTA(BZ114:$DN114)=0,$J113,0),0)</f>
        <v>0</v>
      </c>
      <c r="BZ214" s="14">
        <f>IF($J113&lt;&gt;"",$I113*IF(COUNTA(CA114:$DN114)=0,$J113,0),0)</f>
        <v>0</v>
      </c>
      <c r="CA214" s="14">
        <f>IF($J113&lt;&gt;"",$I113*IF(COUNTA(CB114:$DN114)=0,$J113,0),0)</f>
        <v>0</v>
      </c>
      <c r="CB214" s="14">
        <f>IF($J113&lt;&gt;"",$I113*IF(COUNTA(CC114:$DN114)=0,$J113,0),0)</f>
        <v>0</v>
      </c>
      <c r="CC214" s="14">
        <f>IF($J113&lt;&gt;"",$I113*IF(COUNTA(CD114:$DN114)=0,$J113,0),0)</f>
        <v>0</v>
      </c>
      <c r="CD214" s="14">
        <f>IF($J113&lt;&gt;"",$I113*IF(COUNTA(CE114:$DN114)=0,$J113,0),0)</f>
        <v>0</v>
      </c>
      <c r="CE214" s="14">
        <f>IF($J113&lt;&gt;"",$I113*IF(COUNTA(CF114:$DN114)=0,$J113,0),0)</f>
        <v>0</v>
      </c>
      <c r="CF214" s="14">
        <f>IF($J113&lt;&gt;"",$I113*IF(COUNTA(CG114:$DN114)=0,$J113,0),0)</f>
        <v>0</v>
      </c>
      <c r="CG214" s="14">
        <f>IF($J113&lt;&gt;"",$I113*IF(COUNTA(CH114:$DN114)=0,$J113,0),0)</f>
        <v>0</v>
      </c>
      <c r="CH214" s="14">
        <f>IF($J113&lt;&gt;"",$I113*IF(COUNTA(CI114:$DN114)=0,$J113,0),0)</f>
        <v>0</v>
      </c>
      <c r="CI214" s="14">
        <f>IF($J113&lt;&gt;"",$I113*IF(COUNTA(CJ114:$DN114)=0,$J113,0),0)</f>
        <v>0</v>
      </c>
      <c r="CJ214" s="14">
        <f>IF($J113&lt;&gt;"",$I113*IF(COUNTA(CK114:$DN114)=0,$J113,0),0)</f>
        <v>0</v>
      </c>
      <c r="CK214" s="14">
        <f>IF($J113&lt;&gt;"",$I113*IF(COUNTA(CL114:$DN114)=0,$J113,0),0)</f>
        <v>0</v>
      </c>
      <c r="CL214" s="14">
        <f>IF($J113&lt;&gt;"",$I113*IF(COUNTA(CM114:$DN114)=0,$J113,0),0)</f>
        <v>0</v>
      </c>
      <c r="CM214" s="14">
        <f>IF($J113&lt;&gt;"",$I113*IF(COUNTA(CN114:$DN114)=0,$J113,0),0)</f>
        <v>0</v>
      </c>
      <c r="CN214" s="14">
        <f>IF($J113&lt;&gt;"",$I113*IF(COUNTA(CO114:$DN114)=0,$J113,0),0)</f>
        <v>0</v>
      </c>
      <c r="CO214" s="14">
        <f>IF($J113&lt;&gt;"",$I113*IF(COUNTA(CP114:$DN114)=0,$J113,0),0)</f>
        <v>0</v>
      </c>
      <c r="CP214" s="14">
        <f>IF($J113&lt;&gt;"",$I113*IF(COUNTA(CQ114:$DN114)=0,$J113,0),0)</f>
        <v>0</v>
      </c>
      <c r="CQ214" s="14">
        <f>IF($J113&lt;&gt;"",$I113*IF(COUNTA(CR114:$DN114)=0,$J113,0),0)</f>
        <v>0</v>
      </c>
      <c r="CR214" s="14">
        <f>IF($J113&lt;&gt;"",$I113*IF(COUNTA(CS114:$DN114)=0,$J113,0),0)</f>
        <v>0</v>
      </c>
      <c r="CS214" s="14">
        <f>IF($J113&lt;&gt;"",$I113*IF(COUNTA(CT114:$DN114)=0,$J113,0),0)</f>
        <v>0</v>
      </c>
      <c r="CT214" s="14">
        <f>IF($J113&lt;&gt;"",$I113*IF(COUNTA(CU114:$DN114)=0,$J113,0),0)</f>
        <v>0</v>
      </c>
      <c r="CU214" s="14">
        <f>IF($J113&lt;&gt;"",$I113*IF(COUNTA(CV114:$DN114)=0,$J113,0),0)</f>
        <v>0</v>
      </c>
      <c r="CV214" s="14">
        <f>IF($J113&lt;&gt;"",$I113*IF(COUNTA(CW114:$DN114)=0,$J113,0),0)</f>
        <v>0</v>
      </c>
      <c r="CW214" s="14">
        <f>IF($J113&lt;&gt;"",$I113*IF(COUNTA(CX114:$DN114)=0,$J113,0),0)</f>
        <v>0</v>
      </c>
      <c r="CX214" s="14">
        <f>IF($J113&lt;&gt;"",$I113*IF(COUNTA(CY114:$DN114)=0,$J113,0),0)</f>
        <v>0</v>
      </c>
      <c r="CY214" s="14">
        <f>IF($J113&lt;&gt;"",$I113*IF(COUNTA(CZ114:$DN114)=0,$J113,0),0)</f>
        <v>0</v>
      </c>
      <c r="CZ214" s="14">
        <f>IF($J113&lt;&gt;"",$I113*IF(COUNTA(DA114:$DN114)=0,$J113,0),0)</f>
        <v>0</v>
      </c>
      <c r="DA214" s="14">
        <f>IF($J113&lt;&gt;"",$I113*IF(COUNTA(DB114:$DN114)=0,$J113,0),0)</f>
        <v>0</v>
      </c>
      <c r="DB214" s="14">
        <f>IF($J113&lt;&gt;"",$I113*IF(COUNTA(DC114:$DN114)=0,$J113,0),0)</f>
        <v>0</v>
      </c>
      <c r="DC214" s="14">
        <f>IF($J113&lt;&gt;"",$I113*IF(COUNTA(DD114:$DN114)=0,$J113,0),0)</f>
        <v>0</v>
      </c>
      <c r="DD214" s="14">
        <f>IF($J113&lt;&gt;"",$I113*IF(COUNTA(DE114:$DN114)=0,$J113,0),0)</f>
        <v>0</v>
      </c>
      <c r="DE214" s="14">
        <f>IF($J113&lt;&gt;"",$I113*IF(COUNTA(DF114:$DN114)=0,$J113,0),0)</f>
        <v>0</v>
      </c>
      <c r="DF214" s="14">
        <f>IF($J113&lt;&gt;"",$I113*IF(COUNTA(DG114:$DN114)=0,$J113,0),0)</f>
        <v>0</v>
      </c>
      <c r="DG214" s="14">
        <f>IF($J113&lt;&gt;"",$I113*IF(COUNTA(DH114:$DN114)=0,$J113,0),0)</f>
        <v>0</v>
      </c>
      <c r="DH214" s="14">
        <f>IF($J113&lt;&gt;"",$I113*IF(COUNTA(DI114:$DN114)=0,$J113,0),0)</f>
        <v>0</v>
      </c>
      <c r="DI214" s="14">
        <f>IF($J113&lt;&gt;"",$I113*IF(COUNTA(DJ114:$DN114)=0,$J113,0),0)</f>
        <v>0</v>
      </c>
      <c r="DJ214" s="14">
        <f>IF($J113&lt;&gt;"",$I113*IF(COUNTA(DK114:$DN114)=0,$J113,0),0)</f>
        <v>0</v>
      </c>
      <c r="DK214" s="14">
        <f>IF($J113&lt;&gt;"",$I113*IF(COUNTA(DL114:$DN114)=0,$J113,0),0)</f>
        <v>0</v>
      </c>
      <c r="DL214" s="14">
        <f>IF($J113&lt;&gt;"",$I113*IF(COUNTA(DM114:$DN114)=0,$J113,0),0)</f>
        <v>0</v>
      </c>
      <c r="DM214" s="14">
        <f>IF($J113&lt;&gt;"",$I113*IF(COUNTA(DN114:$DN114)=0,$J113,0),0)</f>
        <v>0</v>
      </c>
      <c r="DN214" s="14">
        <f>IF($J113&lt;&gt;"",$I113*IF(COUNTA(#REF!)=0,$J113,0),0)</f>
        <v>0</v>
      </c>
    </row>
    <row r="215" spans="11:118" x14ac:dyDescent="0.15">
      <c r="K215" s="14">
        <f>IF($J115&lt;&gt;"",$I115*IF(COUNTA(L116:$DN116)=0,$J115,0),0)</f>
        <v>0</v>
      </c>
      <c r="L215" s="14">
        <f>IF($J115&lt;&gt;"",$I115*IF(COUNTA(M116:$DN116)=0,$J115,0),0)</f>
        <v>0</v>
      </c>
      <c r="M215" s="14">
        <f>IF($J115&lt;&gt;"",$I115*IF(COUNTA(N116:$DN116)=0,$J115,0),0)</f>
        <v>0</v>
      </c>
      <c r="N215" s="14">
        <f>IF($J115&lt;&gt;"",$I115*IF(COUNTA(O116:$DN116)=0,$J115,0),0)</f>
        <v>0</v>
      </c>
      <c r="O215" s="14">
        <f>IF($J115&lt;&gt;"",$I115*IF(COUNTA(P116:$DN116)=0,$J115,0),0)</f>
        <v>0</v>
      </c>
      <c r="P215" s="14">
        <f>IF($J115&lt;&gt;"",$I115*IF(COUNTA(Q116:$DN116)=0,$J115,0),0)</f>
        <v>0</v>
      </c>
      <c r="Q215" s="14">
        <f>IF($J115&lt;&gt;"",$I115*IF(COUNTA(R116:$DN116)=0,$J115,0),0)</f>
        <v>0</v>
      </c>
      <c r="R215" s="14">
        <f>IF($J115&lt;&gt;"",$I115*IF(COUNTA(S116:$DN116)=0,$J115,0),0)</f>
        <v>0</v>
      </c>
      <c r="S215" s="14">
        <f>IF($J115&lt;&gt;"",$I115*IF(COUNTA(T116:$DN116)=0,$J115,0),0)</f>
        <v>0</v>
      </c>
      <c r="T215" s="14">
        <f>IF($J115&lt;&gt;"",$I115*IF(COUNTA(U116:$DN116)=0,$J115,0),0)</f>
        <v>0</v>
      </c>
      <c r="U215" s="14">
        <f>IF($J115&lt;&gt;"",$I115*IF(COUNTA(V116:$DN116)=0,$J115,0),0)</f>
        <v>0</v>
      </c>
      <c r="V215" s="14">
        <f>IF($J115&lt;&gt;"",$I115*IF(COUNTA(W116:$DN116)=0,$J115,0),0)</f>
        <v>0</v>
      </c>
      <c r="W215" s="14">
        <f>IF($J115&lt;&gt;"",$I115*IF(COUNTA(X116:$DN116)=0,$J115,0),0)</f>
        <v>0</v>
      </c>
      <c r="X215" s="14">
        <f>IF($J115&lt;&gt;"",$I115*IF(COUNTA(Y116:$DN116)=0,$J115,0),0)</f>
        <v>0</v>
      </c>
      <c r="Y215" s="14">
        <f>IF($J115&lt;&gt;"",$I115*IF(COUNTA(Z116:$DN116)=0,$J115,0),0)</f>
        <v>0</v>
      </c>
      <c r="Z215" s="14">
        <f>IF($J115&lt;&gt;"",$I115*IF(COUNTA(AA116:$DN116)=0,$J115,0),0)</f>
        <v>0</v>
      </c>
      <c r="AA215" s="14">
        <f>IF($J115&lt;&gt;"",$I115*IF(COUNTA(AB116:$DN116)=0,$J115,0),0)</f>
        <v>0</v>
      </c>
      <c r="AB215" s="14">
        <f>IF($J115&lt;&gt;"",$I115*IF(COUNTA(AC116:$DN116)=0,$J115,0),0)</f>
        <v>0</v>
      </c>
      <c r="AC215" s="14">
        <f>IF($J115&lt;&gt;"",$I115*IF(COUNTA(AD116:$DN116)=0,$J115,0),0)</f>
        <v>0</v>
      </c>
      <c r="AD215" s="14">
        <f>IF($J115&lt;&gt;"",$I115*IF(COUNTA(AE116:$DN116)=0,$J115,0),0)</f>
        <v>0</v>
      </c>
      <c r="AE215" s="14">
        <f>IF($J115&lt;&gt;"",$I115*IF(COUNTA(AF116:$DN116)=0,$J115,0),0)</f>
        <v>0</v>
      </c>
      <c r="AF215" s="14">
        <f>IF($J115&lt;&gt;"",$I115*IF(COUNTA(AG116:$DN116)=0,$J115,0),0)</f>
        <v>0</v>
      </c>
      <c r="AG215" s="14">
        <f>IF($J115&lt;&gt;"",$I115*IF(COUNTA(AH116:$DN116)=0,$J115,0),0)</f>
        <v>0</v>
      </c>
      <c r="AH215" s="14">
        <f>IF($J115&lt;&gt;"",$I115*IF(COUNTA(AI116:$DN116)=0,$J115,0),0)</f>
        <v>0</v>
      </c>
      <c r="AI215" s="14">
        <f>IF($J115&lt;&gt;"",$I115*IF(COUNTA(AJ116:$DN116)=0,$J115,0),0)</f>
        <v>0</v>
      </c>
      <c r="AJ215" s="14">
        <f>IF($J115&lt;&gt;"",$I115*IF(COUNTA(AK116:$DN116)=0,$J115,0),0)</f>
        <v>0</v>
      </c>
      <c r="AK215" s="14">
        <f>IF($J115&lt;&gt;"",$I115*IF(COUNTA(AL116:$DN116)=0,$J115,0),0)</f>
        <v>0</v>
      </c>
      <c r="AL215" s="14">
        <f>IF($J115&lt;&gt;"",$I115*IF(COUNTA(AM116:$DN116)=0,$J115,0),0)</f>
        <v>0</v>
      </c>
      <c r="AM215" s="14">
        <f>IF($J115&lt;&gt;"",$I115*IF(COUNTA(AN116:$DN116)=0,$J115,0),0)</f>
        <v>0</v>
      </c>
      <c r="AN215" s="14">
        <f>IF($J115&lt;&gt;"",$I115*IF(COUNTA(AO116:$DN116)=0,$J115,0),0)</f>
        <v>0</v>
      </c>
      <c r="AO215" s="14">
        <f>IF($J115&lt;&gt;"",$I115*IF(COUNTA(AP116:$DN116)=0,$J115,0),0)</f>
        <v>0</v>
      </c>
      <c r="AP215" s="14">
        <f>IF($J115&lt;&gt;"",$I115*IF(COUNTA(AQ116:$DN116)=0,$J115,0),0)</f>
        <v>0</v>
      </c>
      <c r="AQ215" s="14">
        <f>IF($J115&lt;&gt;"",$I115*IF(COUNTA(AR116:$DN116)=0,$J115,0),0)</f>
        <v>0</v>
      </c>
      <c r="AR215" s="14">
        <f>IF($J115&lt;&gt;"",$I115*IF(COUNTA(AS116:$DN116)=0,$J115,0),0)</f>
        <v>0</v>
      </c>
      <c r="AS215" s="14">
        <f>IF($J115&lt;&gt;"",$I115*IF(COUNTA(AT116:$DN116)=0,$J115,0),0)</f>
        <v>0</v>
      </c>
      <c r="AT215" s="14">
        <f>IF($J115&lt;&gt;"",$I115*IF(COUNTA(AU116:$DN116)=0,$J115,0),0)</f>
        <v>0</v>
      </c>
      <c r="AU215" s="14">
        <f>IF($J115&lt;&gt;"",$I115*IF(COUNTA(AV116:$DN116)=0,$J115,0),0)</f>
        <v>0</v>
      </c>
      <c r="AV215" s="14">
        <f>IF($J115&lt;&gt;"",$I115*IF(COUNTA(AW116:$DN116)=0,$J115,0),0)</f>
        <v>0</v>
      </c>
      <c r="AW215" s="14">
        <f>IF($J115&lt;&gt;"",$I115*IF(COUNTA(AX116:$DN116)=0,$J115,0),0)</f>
        <v>0</v>
      </c>
      <c r="AX215" s="14">
        <f>IF($J115&lt;&gt;"",$I115*IF(COUNTA(AY116:$DN116)=0,$J115,0),0)</f>
        <v>0</v>
      </c>
      <c r="AY215" s="14">
        <f>IF($J115&lt;&gt;"",$I115*IF(COUNTA(AZ116:$DN116)=0,$J115,0),0)</f>
        <v>0</v>
      </c>
      <c r="AZ215" s="14">
        <f>IF($J115&lt;&gt;"",$I115*IF(COUNTA(BA116:$DN116)=0,$J115,0),0)</f>
        <v>0</v>
      </c>
      <c r="BA215" s="14">
        <f>IF($J115&lt;&gt;"",$I115*IF(COUNTA(BB116:$DN116)=0,$J115,0),0)</f>
        <v>0</v>
      </c>
      <c r="BB215" s="14">
        <f>IF($J115&lt;&gt;"",$I115*IF(COUNTA(BC116:$DN116)=0,$J115,0),0)</f>
        <v>0</v>
      </c>
      <c r="BC215" s="14">
        <f>IF($J115&lt;&gt;"",$I115*IF(COUNTA(BD116:$DN116)=0,$J115,0),0)</f>
        <v>0</v>
      </c>
      <c r="BD215" s="14">
        <f>IF($J115&lt;&gt;"",$I115*IF(COUNTA(BE116:$DN116)=0,$J115,0),0)</f>
        <v>0</v>
      </c>
      <c r="BE215" s="14">
        <f>IF($J115&lt;&gt;"",$I115*IF(COUNTA(BF116:$DN116)=0,$J115,0),0)</f>
        <v>0</v>
      </c>
      <c r="BF215" s="14">
        <f>IF($J115&lt;&gt;"",$I115*IF(COUNTA(BG116:$DN116)=0,$J115,0),0)</f>
        <v>0</v>
      </c>
      <c r="BG215" s="14">
        <f>IF($J115&lt;&gt;"",$I115*IF(COUNTA(BH116:$DN116)=0,$J115,0),0)</f>
        <v>0</v>
      </c>
      <c r="BH215" s="14">
        <f>IF($J115&lt;&gt;"",$I115*IF(COUNTA(BI116:$DN116)=0,$J115,0),0)</f>
        <v>0</v>
      </c>
      <c r="BI215" s="14">
        <f>IF($J115&lt;&gt;"",$I115*IF(COUNTA(BJ116:$DN116)=0,$J115,0),0)</f>
        <v>0</v>
      </c>
      <c r="BJ215" s="14">
        <f>IF($J115&lt;&gt;"",$I115*IF(COUNTA(BK116:$DN116)=0,$J115,0),0)</f>
        <v>0</v>
      </c>
      <c r="BK215" s="14">
        <f>IF($J115&lt;&gt;"",$I115*IF(COUNTA(BL116:$DN116)=0,$J115,0),0)</f>
        <v>0</v>
      </c>
      <c r="BL215" s="14">
        <f>IF($J115&lt;&gt;"",$I115*IF(COUNTA(BM116:$DN116)=0,$J115,0),0)</f>
        <v>0</v>
      </c>
      <c r="BM215" s="14">
        <f>IF($J115&lt;&gt;"",$I115*IF(COUNTA(BN116:$DN116)=0,$J115,0),0)</f>
        <v>0</v>
      </c>
      <c r="BN215" s="14">
        <f>IF($J115&lt;&gt;"",$I115*IF(COUNTA(BO116:$DN116)=0,$J115,0),0)</f>
        <v>0</v>
      </c>
      <c r="BO215" s="14">
        <f>IF($J115&lt;&gt;"",$I115*IF(COUNTA(BP116:$DN116)=0,$J115,0),0)</f>
        <v>0</v>
      </c>
      <c r="BP215" s="14">
        <f>IF($J115&lt;&gt;"",$I115*IF(COUNTA(BQ116:$DN116)=0,$J115,0),0)</f>
        <v>0</v>
      </c>
      <c r="BQ215" s="14">
        <f>IF($J115&lt;&gt;"",$I115*IF(COUNTA(BR116:$DN116)=0,$J115,0),0)</f>
        <v>0</v>
      </c>
      <c r="BR215" s="14">
        <f>IF($J115&lt;&gt;"",$I115*IF(COUNTA(BS116:$DN116)=0,$J115,0),0)</f>
        <v>0</v>
      </c>
      <c r="BS215" s="14">
        <f>IF($J115&lt;&gt;"",$I115*IF(COUNTA(BT116:$DN116)=0,$J115,0),0)</f>
        <v>0</v>
      </c>
      <c r="BT215" s="14">
        <f>IF($J115&lt;&gt;"",$I115*IF(COUNTA(BU116:$DN116)=0,$J115,0),0)</f>
        <v>0</v>
      </c>
      <c r="BU215" s="14">
        <f>IF($J115&lt;&gt;"",$I115*IF(COUNTA(BV116:$DN116)=0,$J115,0),0)</f>
        <v>0</v>
      </c>
      <c r="BV215" s="14">
        <f>IF($J115&lt;&gt;"",$I115*IF(COUNTA(BW116:$DN116)=0,$J115,0),0)</f>
        <v>0</v>
      </c>
      <c r="BW215" s="14">
        <f>IF($J115&lt;&gt;"",$I115*IF(COUNTA(BX116:$DN116)=0,$J115,0),0)</f>
        <v>0</v>
      </c>
      <c r="BX215" s="14">
        <f>IF($J115&lt;&gt;"",$I115*IF(COUNTA(BY116:$DN116)=0,$J115,0),0)</f>
        <v>0</v>
      </c>
      <c r="BY215" s="14">
        <f>IF($J115&lt;&gt;"",$I115*IF(COUNTA(BZ116:$DN116)=0,$J115,0),0)</f>
        <v>0</v>
      </c>
      <c r="BZ215" s="14">
        <f>IF($J115&lt;&gt;"",$I115*IF(COUNTA(CA116:$DN116)=0,$J115,0),0)</f>
        <v>0</v>
      </c>
      <c r="CA215" s="14">
        <f>IF($J115&lt;&gt;"",$I115*IF(COUNTA(CB116:$DN116)=0,$J115,0),0)</f>
        <v>0</v>
      </c>
      <c r="CB215" s="14">
        <f>IF($J115&lt;&gt;"",$I115*IF(COUNTA(CC116:$DN116)=0,$J115,0),0)</f>
        <v>0</v>
      </c>
      <c r="CC215" s="14">
        <f>IF($J115&lt;&gt;"",$I115*IF(COUNTA(CD116:$DN116)=0,$J115,0),0)</f>
        <v>0</v>
      </c>
      <c r="CD215" s="14">
        <f>IF($J115&lt;&gt;"",$I115*IF(COUNTA(CE116:$DN116)=0,$J115,0),0)</f>
        <v>0</v>
      </c>
      <c r="CE215" s="14">
        <f>IF($J115&lt;&gt;"",$I115*IF(COUNTA(CF116:$DN116)=0,$J115,0),0)</f>
        <v>0</v>
      </c>
      <c r="CF215" s="14">
        <f>IF($J115&lt;&gt;"",$I115*IF(COUNTA(CG116:$DN116)=0,$J115,0),0)</f>
        <v>0</v>
      </c>
      <c r="CG215" s="14">
        <f>IF($J115&lt;&gt;"",$I115*IF(COUNTA(CH116:$DN116)=0,$J115,0),0)</f>
        <v>0</v>
      </c>
      <c r="CH215" s="14">
        <f>IF($J115&lt;&gt;"",$I115*IF(COUNTA(CI116:$DN116)=0,$J115,0),0)</f>
        <v>0</v>
      </c>
      <c r="CI215" s="14">
        <f>IF($J115&lt;&gt;"",$I115*IF(COUNTA(CJ116:$DN116)=0,$J115,0),0)</f>
        <v>0</v>
      </c>
      <c r="CJ215" s="14">
        <f>IF($J115&lt;&gt;"",$I115*IF(COUNTA(CK116:$DN116)=0,$J115,0),0)</f>
        <v>0</v>
      </c>
      <c r="CK215" s="14">
        <f>IF($J115&lt;&gt;"",$I115*IF(COUNTA(CL116:$DN116)=0,$J115,0),0)</f>
        <v>0</v>
      </c>
      <c r="CL215" s="14">
        <f>IF($J115&lt;&gt;"",$I115*IF(COUNTA(CM116:$DN116)=0,$J115,0),0)</f>
        <v>0</v>
      </c>
      <c r="CM215" s="14">
        <f>IF($J115&lt;&gt;"",$I115*IF(COUNTA(CN116:$DN116)=0,$J115,0),0)</f>
        <v>0</v>
      </c>
      <c r="CN215" s="14">
        <f>IF($J115&lt;&gt;"",$I115*IF(COUNTA(CO116:$DN116)=0,$J115,0),0)</f>
        <v>0</v>
      </c>
      <c r="CO215" s="14">
        <f>IF($J115&lt;&gt;"",$I115*IF(COUNTA(CP116:$DN116)=0,$J115,0),0)</f>
        <v>0</v>
      </c>
      <c r="CP215" s="14">
        <f>IF($J115&lt;&gt;"",$I115*IF(COUNTA(CQ116:$DN116)=0,$J115,0),0)</f>
        <v>0</v>
      </c>
      <c r="CQ215" s="14">
        <f>IF($J115&lt;&gt;"",$I115*IF(COUNTA(CR116:$DN116)=0,$J115,0),0)</f>
        <v>0</v>
      </c>
      <c r="CR215" s="14">
        <f>IF($J115&lt;&gt;"",$I115*IF(COUNTA(CS116:$DN116)=0,$J115,0),0)</f>
        <v>0</v>
      </c>
      <c r="CS215" s="14">
        <f>IF($J115&lt;&gt;"",$I115*IF(COUNTA(CT116:$DN116)=0,$J115,0),0)</f>
        <v>0</v>
      </c>
      <c r="CT215" s="14">
        <f>IF($J115&lt;&gt;"",$I115*IF(COUNTA(CU116:$DN116)=0,$J115,0),0)</f>
        <v>0</v>
      </c>
      <c r="CU215" s="14">
        <f>IF($J115&lt;&gt;"",$I115*IF(COUNTA(CV116:$DN116)=0,$J115,0),0)</f>
        <v>0</v>
      </c>
      <c r="CV215" s="14">
        <f>IF($J115&lt;&gt;"",$I115*IF(COUNTA(CW116:$DN116)=0,$J115,0),0)</f>
        <v>0</v>
      </c>
      <c r="CW215" s="14">
        <f>IF($J115&lt;&gt;"",$I115*IF(COUNTA(CX116:$DN116)=0,$J115,0),0)</f>
        <v>0</v>
      </c>
      <c r="CX215" s="14">
        <f>IF($J115&lt;&gt;"",$I115*IF(COUNTA(CY116:$DN116)=0,$J115,0),0)</f>
        <v>0</v>
      </c>
      <c r="CY215" s="14">
        <f>IF($J115&lt;&gt;"",$I115*IF(COUNTA(CZ116:$DN116)=0,$J115,0),0)</f>
        <v>0</v>
      </c>
      <c r="CZ215" s="14">
        <f>IF($J115&lt;&gt;"",$I115*IF(COUNTA(DA116:$DN116)=0,$J115,0),0)</f>
        <v>0</v>
      </c>
      <c r="DA215" s="14">
        <f>IF($J115&lt;&gt;"",$I115*IF(COUNTA(DB116:$DN116)=0,$J115,0),0)</f>
        <v>0</v>
      </c>
      <c r="DB215" s="14">
        <f>IF($J115&lt;&gt;"",$I115*IF(COUNTA(DC116:$DN116)=0,$J115,0),0)</f>
        <v>0</v>
      </c>
      <c r="DC215" s="14">
        <f>IF($J115&lt;&gt;"",$I115*IF(COUNTA(DD116:$DN116)=0,$J115,0),0)</f>
        <v>0</v>
      </c>
      <c r="DD215" s="14">
        <f>IF($J115&lt;&gt;"",$I115*IF(COUNTA(DE116:$DN116)=0,$J115,0),0)</f>
        <v>0</v>
      </c>
      <c r="DE215" s="14">
        <f>IF($J115&lt;&gt;"",$I115*IF(COUNTA(DF116:$DN116)=0,$J115,0),0)</f>
        <v>0</v>
      </c>
      <c r="DF215" s="14">
        <f>IF($J115&lt;&gt;"",$I115*IF(COUNTA(DG116:$DN116)=0,$J115,0),0)</f>
        <v>0</v>
      </c>
      <c r="DG215" s="14">
        <f>IF($J115&lt;&gt;"",$I115*IF(COUNTA(DH116:$DN116)=0,$J115,0),0)</f>
        <v>0</v>
      </c>
      <c r="DH215" s="14">
        <f>IF($J115&lt;&gt;"",$I115*IF(COUNTA(DI116:$DN116)=0,$J115,0),0)</f>
        <v>0</v>
      </c>
      <c r="DI215" s="14">
        <f>IF($J115&lt;&gt;"",$I115*IF(COUNTA(DJ116:$DN116)=0,$J115,0),0)</f>
        <v>0</v>
      </c>
      <c r="DJ215" s="14">
        <f>IF($J115&lt;&gt;"",$I115*IF(COUNTA(DK116:$DN116)=0,$J115,0),0)</f>
        <v>0</v>
      </c>
      <c r="DK215" s="14">
        <f>IF($J115&lt;&gt;"",$I115*IF(COUNTA(DL116:$DN116)=0,$J115,0),0)</f>
        <v>0</v>
      </c>
      <c r="DL215" s="14">
        <f>IF($J115&lt;&gt;"",$I115*IF(COUNTA(DM116:$DN116)=0,$J115,0),0)</f>
        <v>0</v>
      </c>
      <c r="DM215" s="14">
        <f>IF($J115&lt;&gt;"",$I115*IF(COUNTA(DN116:$DN116)=0,$J115,0),0)</f>
        <v>0</v>
      </c>
      <c r="DN215" s="14">
        <f>IF($J115&lt;&gt;"",$I115*IF(COUNTA(#REF!)=0,$J115,0),0)</f>
        <v>0</v>
      </c>
    </row>
    <row r="216" spans="11:118" x14ac:dyDescent="0.15">
      <c r="K216" s="14">
        <f>IF($J117&lt;&gt;"",$I117*IF(COUNTA(L118:$DN118)=0,$J117,0),0)</f>
        <v>0</v>
      </c>
      <c r="L216" s="14">
        <f>IF($J117&lt;&gt;"",$I117*IF(COUNTA(M118:$DN118)=0,$J117,0),0)</f>
        <v>0</v>
      </c>
      <c r="M216" s="14">
        <f>IF($J117&lt;&gt;"",$I117*IF(COUNTA(N118:$DN118)=0,$J117,0),0)</f>
        <v>0</v>
      </c>
      <c r="N216" s="14">
        <f>IF($J117&lt;&gt;"",$I117*IF(COUNTA(O118:$DN118)=0,$J117,0),0)</f>
        <v>0</v>
      </c>
      <c r="O216" s="14">
        <f>IF($J117&lt;&gt;"",$I117*IF(COUNTA(P118:$DN118)=0,$J117,0),0)</f>
        <v>0</v>
      </c>
      <c r="P216" s="14">
        <f>IF($J117&lt;&gt;"",$I117*IF(COUNTA(Q118:$DN118)=0,$J117,0),0)</f>
        <v>0</v>
      </c>
      <c r="Q216" s="14">
        <f>IF($J117&lt;&gt;"",$I117*IF(COUNTA(R118:$DN118)=0,$J117,0),0)</f>
        <v>0</v>
      </c>
      <c r="R216" s="14">
        <f>IF($J117&lt;&gt;"",$I117*IF(COUNTA(S118:$DN118)=0,$J117,0),0)</f>
        <v>0</v>
      </c>
      <c r="S216" s="14">
        <f>IF($J117&lt;&gt;"",$I117*IF(COUNTA(T118:$DN118)=0,$J117,0),0)</f>
        <v>0</v>
      </c>
      <c r="T216" s="14">
        <f>IF($J117&lt;&gt;"",$I117*IF(COUNTA(U118:$DN118)=0,$J117,0),0)</f>
        <v>0</v>
      </c>
      <c r="U216" s="14">
        <f>IF($J117&lt;&gt;"",$I117*IF(COUNTA(V118:$DN118)=0,$J117,0),0)</f>
        <v>0</v>
      </c>
      <c r="V216" s="14">
        <f>IF($J117&lt;&gt;"",$I117*IF(COUNTA(W118:$DN118)=0,$J117,0),0)</f>
        <v>0</v>
      </c>
      <c r="W216" s="14">
        <f>IF($J117&lt;&gt;"",$I117*IF(COUNTA(X118:$DN118)=0,$J117,0),0)</f>
        <v>0</v>
      </c>
      <c r="X216" s="14">
        <f>IF($J117&lt;&gt;"",$I117*IF(COUNTA(Y118:$DN118)=0,$J117,0),0)</f>
        <v>0</v>
      </c>
      <c r="Y216" s="14">
        <f>IF($J117&lt;&gt;"",$I117*IF(COUNTA(Z118:$DN118)=0,$J117,0),0)</f>
        <v>0</v>
      </c>
      <c r="Z216" s="14">
        <f>IF($J117&lt;&gt;"",$I117*IF(COUNTA(AA118:$DN118)=0,$J117,0),0)</f>
        <v>0</v>
      </c>
      <c r="AA216" s="14">
        <f>IF($J117&lt;&gt;"",$I117*IF(COUNTA(AB118:$DN118)=0,$J117,0),0)</f>
        <v>0</v>
      </c>
      <c r="AB216" s="14">
        <f>IF($J117&lt;&gt;"",$I117*IF(COUNTA(AC118:$DN118)=0,$J117,0),0)</f>
        <v>0</v>
      </c>
      <c r="AC216" s="14">
        <f>IF($J117&lt;&gt;"",$I117*IF(COUNTA(AD118:$DN118)=0,$J117,0),0)</f>
        <v>0</v>
      </c>
      <c r="AD216" s="14">
        <f>IF($J117&lt;&gt;"",$I117*IF(COUNTA(AE118:$DN118)=0,$J117,0),0)</f>
        <v>0</v>
      </c>
      <c r="AE216" s="14">
        <f>IF($J117&lt;&gt;"",$I117*IF(COUNTA(AF118:$DN118)=0,$J117,0),0)</f>
        <v>0</v>
      </c>
      <c r="AF216" s="14">
        <f>IF($J117&lt;&gt;"",$I117*IF(COUNTA(AG118:$DN118)=0,$J117,0),0)</f>
        <v>0</v>
      </c>
      <c r="AG216" s="14">
        <f>IF($J117&lt;&gt;"",$I117*IF(COUNTA(AH118:$DN118)=0,$J117,0),0)</f>
        <v>0</v>
      </c>
      <c r="AH216" s="14">
        <f>IF($J117&lt;&gt;"",$I117*IF(COUNTA(AI118:$DN118)=0,$J117,0),0)</f>
        <v>0</v>
      </c>
      <c r="AI216" s="14">
        <f>IF($J117&lt;&gt;"",$I117*IF(COUNTA(AJ118:$DN118)=0,$J117,0),0)</f>
        <v>0</v>
      </c>
      <c r="AJ216" s="14">
        <f>IF($J117&lt;&gt;"",$I117*IF(COUNTA(AK118:$DN118)=0,$J117,0),0)</f>
        <v>0</v>
      </c>
      <c r="AK216" s="14">
        <f>IF($J117&lt;&gt;"",$I117*IF(COUNTA(AL118:$DN118)=0,$J117,0),0)</f>
        <v>0</v>
      </c>
      <c r="AL216" s="14">
        <f>IF($J117&lt;&gt;"",$I117*IF(COUNTA(AM118:$DN118)=0,$J117,0),0)</f>
        <v>0</v>
      </c>
      <c r="AM216" s="14">
        <f>IF($J117&lt;&gt;"",$I117*IF(COUNTA(AN118:$DN118)=0,$J117,0),0)</f>
        <v>0</v>
      </c>
      <c r="AN216" s="14">
        <f>IF($J117&lt;&gt;"",$I117*IF(COUNTA(AO118:$DN118)=0,$J117,0),0)</f>
        <v>0</v>
      </c>
      <c r="AO216" s="14">
        <f>IF($J117&lt;&gt;"",$I117*IF(COUNTA(AP118:$DN118)=0,$J117,0),0)</f>
        <v>0</v>
      </c>
      <c r="AP216" s="14">
        <f>IF($J117&lt;&gt;"",$I117*IF(COUNTA(AQ118:$DN118)=0,$J117,0),0)</f>
        <v>0</v>
      </c>
      <c r="AQ216" s="14">
        <f>IF($J117&lt;&gt;"",$I117*IF(COUNTA(AR118:$DN118)=0,$J117,0),0)</f>
        <v>0</v>
      </c>
      <c r="AR216" s="14">
        <f>IF($J117&lt;&gt;"",$I117*IF(COUNTA(AS118:$DN118)=0,$J117,0),0)</f>
        <v>0</v>
      </c>
      <c r="AS216" s="14">
        <f>IF($J117&lt;&gt;"",$I117*IF(COUNTA(AT118:$DN118)=0,$J117,0),0)</f>
        <v>0</v>
      </c>
      <c r="AT216" s="14">
        <f>IF($J117&lt;&gt;"",$I117*IF(COUNTA(AU118:$DN118)=0,$J117,0),0)</f>
        <v>0</v>
      </c>
      <c r="AU216" s="14">
        <f>IF($J117&lt;&gt;"",$I117*IF(COUNTA(AV118:$DN118)=0,$J117,0),0)</f>
        <v>0</v>
      </c>
      <c r="AV216" s="14">
        <f>IF($J117&lt;&gt;"",$I117*IF(COUNTA(AW118:$DN118)=0,$J117,0),0)</f>
        <v>0</v>
      </c>
      <c r="AW216" s="14">
        <f>IF($J117&lt;&gt;"",$I117*IF(COUNTA(AX118:$DN118)=0,$J117,0),0)</f>
        <v>0</v>
      </c>
      <c r="AX216" s="14">
        <f>IF($J117&lt;&gt;"",$I117*IF(COUNTA(AY118:$DN118)=0,$J117,0),0)</f>
        <v>0</v>
      </c>
      <c r="AY216" s="14">
        <f>IF($J117&lt;&gt;"",$I117*IF(COUNTA(AZ118:$DN118)=0,$J117,0),0)</f>
        <v>0</v>
      </c>
      <c r="AZ216" s="14">
        <f>IF($J117&lt;&gt;"",$I117*IF(COUNTA(BA118:$DN118)=0,$J117,0),0)</f>
        <v>0</v>
      </c>
      <c r="BA216" s="14">
        <f>IF($J117&lt;&gt;"",$I117*IF(COUNTA(BB118:$DN118)=0,$J117,0),0)</f>
        <v>0</v>
      </c>
      <c r="BB216" s="14">
        <f>IF($J117&lt;&gt;"",$I117*IF(COUNTA(BC118:$DN118)=0,$J117,0),0)</f>
        <v>0</v>
      </c>
      <c r="BC216" s="14">
        <f>IF($J117&lt;&gt;"",$I117*IF(COUNTA(BD118:$DN118)=0,$J117,0),0)</f>
        <v>0</v>
      </c>
      <c r="BD216" s="14">
        <f>IF($J117&lt;&gt;"",$I117*IF(COUNTA(BE118:$DN118)=0,$J117,0),0)</f>
        <v>0</v>
      </c>
      <c r="BE216" s="14">
        <f>IF($J117&lt;&gt;"",$I117*IF(COUNTA(BF118:$DN118)=0,$J117,0),0)</f>
        <v>0</v>
      </c>
      <c r="BF216" s="14">
        <f>IF($J117&lt;&gt;"",$I117*IF(COUNTA(BG118:$DN118)=0,$J117,0),0)</f>
        <v>0</v>
      </c>
      <c r="BG216" s="14">
        <f>IF($J117&lt;&gt;"",$I117*IF(COUNTA(BH118:$DN118)=0,$J117,0),0)</f>
        <v>0</v>
      </c>
      <c r="BH216" s="14">
        <f>IF($J117&lt;&gt;"",$I117*IF(COUNTA(BI118:$DN118)=0,$J117,0),0)</f>
        <v>0</v>
      </c>
      <c r="BI216" s="14">
        <f>IF($J117&lt;&gt;"",$I117*IF(COUNTA(BJ118:$DN118)=0,$J117,0),0)</f>
        <v>0</v>
      </c>
      <c r="BJ216" s="14">
        <f>IF($J117&lt;&gt;"",$I117*IF(COUNTA(BK118:$DN118)=0,$J117,0),0)</f>
        <v>0</v>
      </c>
      <c r="BK216" s="14">
        <f>IF($J117&lt;&gt;"",$I117*IF(COUNTA(BL118:$DN118)=0,$J117,0),0)</f>
        <v>0</v>
      </c>
      <c r="BL216" s="14">
        <f>IF($J117&lt;&gt;"",$I117*IF(COUNTA(BM118:$DN118)=0,$J117,0),0)</f>
        <v>0</v>
      </c>
      <c r="BM216" s="14">
        <f>IF($J117&lt;&gt;"",$I117*IF(COUNTA(BN118:$DN118)=0,$J117,0),0)</f>
        <v>0</v>
      </c>
      <c r="BN216" s="14">
        <f>IF($J117&lt;&gt;"",$I117*IF(COUNTA(BO118:$DN118)=0,$J117,0),0)</f>
        <v>0</v>
      </c>
      <c r="BO216" s="14">
        <f>IF($J117&lt;&gt;"",$I117*IF(COUNTA(BP118:$DN118)=0,$J117,0),0)</f>
        <v>0</v>
      </c>
      <c r="BP216" s="14">
        <f>IF($J117&lt;&gt;"",$I117*IF(COUNTA(BQ118:$DN118)=0,$J117,0),0)</f>
        <v>0</v>
      </c>
      <c r="BQ216" s="14">
        <f>IF($J117&lt;&gt;"",$I117*IF(COUNTA(BR118:$DN118)=0,$J117,0),0)</f>
        <v>0</v>
      </c>
      <c r="BR216" s="14">
        <f>IF($J117&lt;&gt;"",$I117*IF(COUNTA(BS118:$DN118)=0,$J117,0),0)</f>
        <v>0</v>
      </c>
      <c r="BS216" s="14">
        <f>IF($J117&lt;&gt;"",$I117*IF(COUNTA(BT118:$DN118)=0,$J117,0),0)</f>
        <v>0</v>
      </c>
      <c r="BT216" s="14">
        <f>IF($J117&lt;&gt;"",$I117*IF(COUNTA(BU118:$DN118)=0,$J117,0),0)</f>
        <v>0</v>
      </c>
      <c r="BU216" s="14">
        <f>IF($J117&lt;&gt;"",$I117*IF(COUNTA(BV118:$DN118)=0,$J117,0),0)</f>
        <v>0</v>
      </c>
      <c r="BV216" s="14">
        <f>IF($J117&lt;&gt;"",$I117*IF(COUNTA(BW118:$DN118)=0,$J117,0),0)</f>
        <v>0</v>
      </c>
      <c r="BW216" s="14">
        <f>IF($J117&lt;&gt;"",$I117*IF(COUNTA(BX118:$DN118)=0,$J117,0),0)</f>
        <v>0</v>
      </c>
      <c r="BX216" s="14">
        <f>IF($J117&lt;&gt;"",$I117*IF(COUNTA(BY118:$DN118)=0,$J117,0),0)</f>
        <v>0</v>
      </c>
      <c r="BY216" s="14">
        <f>IF($J117&lt;&gt;"",$I117*IF(COUNTA(BZ118:$DN118)=0,$J117,0),0)</f>
        <v>0</v>
      </c>
      <c r="BZ216" s="14">
        <f>IF($J117&lt;&gt;"",$I117*IF(COUNTA(CA118:$DN118)=0,$J117,0),0)</f>
        <v>0</v>
      </c>
      <c r="CA216" s="14">
        <f>IF($J117&lt;&gt;"",$I117*IF(COUNTA(CB118:$DN118)=0,$J117,0),0)</f>
        <v>0</v>
      </c>
      <c r="CB216" s="14">
        <f>IF($J117&lt;&gt;"",$I117*IF(COUNTA(CC118:$DN118)=0,$J117,0),0)</f>
        <v>0</v>
      </c>
      <c r="CC216" s="14">
        <f>IF($J117&lt;&gt;"",$I117*IF(COUNTA(CD118:$DN118)=0,$J117,0),0)</f>
        <v>0</v>
      </c>
      <c r="CD216" s="14">
        <f>IF($J117&lt;&gt;"",$I117*IF(COUNTA(CE118:$DN118)=0,$J117,0),0)</f>
        <v>0</v>
      </c>
      <c r="CE216" s="14">
        <f>IF($J117&lt;&gt;"",$I117*IF(COUNTA(CF118:$DN118)=0,$J117,0),0)</f>
        <v>0</v>
      </c>
      <c r="CF216" s="14">
        <f>IF($J117&lt;&gt;"",$I117*IF(COUNTA(CG118:$DN118)=0,$J117,0),0)</f>
        <v>0</v>
      </c>
      <c r="CG216" s="14">
        <f>IF($J117&lt;&gt;"",$I117*IF(COUNTA(CH118:$DN118)=0,$J117,0),0)</f>
        <v>0</v>
      </c>
      <c r="CH216" s="14">
        <f>IF($J117&lt;&gt;"",$I117*IF(COUNTA(CI118:$DN118)=0,$J117,0),0)</f>
        <v>0</v>
      </c>
      <c r="CI216" s="14">
        <f>IF($J117&lt;&gt;"",$I117*IF(COUNTA(CJ118:$DN118)=0,$J117,0),0)</f>
        <v>0</v>
      </c>
      <c r="CJ216" s="14">
        <f>IF($J117&lt;&gt;"",$I117*IF(COUNTA(CK118:$DN118)=0,$J117,0),0)</f>
        <v>0</v>
      </c>
      <c r="CK216" s="14">
        <f>IF($J117&lt;&gt;"",$I117*IF(COUNTA(CL118:$DN118)=0,$J117,0),0)</f>
        <v>0</v>
      </c>
      <c r="CL216" s="14">
        <f>IF($J117&lt;&gt;"",$I117*IF(COUNTA(CM118:$DN118)=0,$J117,0),0)</f>
        <v>0</v>
      </c>
      <c r="CM216" s="14">
        <f>IF($J117&lt;&gt;"",$I117*IF(COUNTA(CN118:$DN118)=0,$J117,0),0)</f>
        <v>0</v>
      </c>
      <c r="CN216" s="14">
        <f>IF($J117&lt;&gt;"",$I117*IF(COUNTA(CO118:$DN118)=0,$J117,0),0)</f>
        <v>0</v>
      </c>
      <c r="CO216" s="14">
        <f>IF($J117&lt;&gt;"",$I117*IF(COUNTA(CP118:$DN118)=0,$J117,0),0)</f>
        <v>0</v>
      </c>
      <c r="CP216" s="14">
        <f>IF($J117&lt;&gt;"",$I117*IF(COUNTA(CQ118:$DN118)=0,$J117,0),0)</f>
        <v>0</v>
      </c>
      <c r="CQ216" s="14">
        <f>IF($J117&lt;&gt;"",$I117*IF(COUNTA(CR118:$DN118)=0,$J117,0),0)</f>
        <v>0</v>
      </c>
      <c r="CR216" s="14">
        <f>IF($J117&lt;&gt;"",$I117*IF(COUNTA(CS118:$DN118)=0,$J117,0),0)</f>
        <v>0</v>
      </c>
      <c r="CS216" s="14">
        <f>IF($J117&lt;&gt;"",$I117*IF(COUNTA(CT118:$DN118)=0,$J117,0),0)</f>
        <v>0</v>
      </c>
      <c r="CT216" s="14">
        <f>IF($J117&lt;&gt;"",$I117*IF(COUNTA(CU118:$DN118)=0,$J117,0),0)</f>
        <v>0</v>
      </c>
      <c r="CU216" s="14">
        <f>IF($J117&lt;&gt;"",$I117*IF(COUNTA(CV118:$DN118)=0,$J117,0),0)</f>
        <v>0</v>
      </c>
      <c r="CV216" s="14">
        <f>IF($J117&lt;&gt;"",$I117*IF(COUNTA(CW118:$DN118)=0,$J117,0),0)</f>
        <v>0</v>
      </c>
      <c r="CW216" s="14">
        <f>IF($J117&lt;&gt;"",$I117*IF(COUNTA(CX118:$DN118)=0,$J117,0),0)</f>
        <v>0</v>
      </c>
      <c r="CX216" s="14">
        <f>IF($J117&lt;&gt;"",$I117*IF(COUNTA(CY118:$DN118)=0,$J117,0),0)</f>
        <v>0</v>
      </c>
      <c r="CY216" s="14">
        <f>IF($J117&lt;&gt;"",$I117*IF(COUNTA(CZ118:$DN118)=0,$J117,0),0)</f>
        <v>0</v>
      </c>
      <c r="CZ216" s="14">
        <f>IF($J117&lt;&gt;"",$I117*IF(COUNTA(DA118:$DN118)=0,$J117,0),0)</f>
        <v>0</v>
      </c>
      <c r="DA216" s="14">
        <f>IF($J117&lt;&gt;"",$I117*IF(COUNTA(DB118:$DN118)=0,$J117,0),0)</f>
        <v>0</v>
      </c>
      <c r="DB216" s="14">
        <f>IF($J117&lt;&gt;"",$I117*IF(COUNTA(DC118:$DN118)=0,$J117,0),0)</f>
        <v>0</v>
      </c>
      <c r="DC216" s="14">
        <f>IF($J117&lt;&gt;"",$I117*IF(COUNTA(DD118:$DN118)=0,$J117,0),0)</f>
        <v>0</v>
      </c>
      <c r="DD216" s="14">
        <f>IF($J117&lt;&gt;"",$I117*IF(COUNTA(DE118:$DN118)=0,$J117,0),0)</f>
        <v>0</v>
      </c>
      <c r="DE216" s="14">
        <f>IF($J117&lt;&gt;"",$I117*IF(COUNTA(DF118:$DN118)=0,$J117,0),0)</f>
        <v>0</v>
      </c>
      <c r="DF216" s="14">
        <f>IF($J117&lt;&gt;"",$I117*IF(COUNTA(DG118:$DN118)=0,$J117,0),0)</f>
        <v>0</v>
      </c>
      <c r="DG216" s="14">
        <f>IF($J117&lt;&gt;"",$I117*IF(COUNTA(DH118:$DN118)=0,$J117,0),0)</f>
        <v>0</v>
      </c>
      <c r="DH216" s="14">
        <f>IF($J117&lt;&gt;"",$I117*IF(COUNTA(DI118:$DN118)=0,$J117,0),0)</f>
        <v>0</v>
      </c>
      <c r="DI216" s="14">
        <f>IF($J117&lt;&gt;"",$I117*IF(COUNTA(DJ118:$DN118)=0,$J117,0),0)</f>
        <v>0</v>
      </c>
      <c r="DJ216" s="14">
        <f>IF($J117&lt;&gt;"",$I117*IF(COUNTA(DK118:$DN118)=0,$J117,0),0)</f>
        <v>0</v>
      </c>
      <c r="DK216" s="14">
        <f>IF($J117&lt;&gt;"",$I117*IF(COUNTA(DL118:$DN118)=0,$J117,0),0)</f>
        <v>0</v>
      </c>
      <c r="DL216" s="14">
        <f>IF($J117&lt;&gt;"",$I117*IF(COUNTA(DM118:$DN118)=0,$J117,0),0)</f>
        <v>0</v>
      </c>
      <c r="DM216" s="14">
        <f>IF($J117&lt;&gt;"",$I117*IF(COUNTA(DN118:$DN118)=0,$J117,0),0)</f>
        <v>0</v>
      </c>
      <c r="DN216" s="14">
        <f>IF($J117&lt;&gt;"",$I117*IF(COUNTA(#REF!)=0,$J117,0),0)</f>
        <v>0</v>
      </c>
    </row>
    <row r="217" spans="11:118" x14ac:dyDescent="0.15">
      <c r="K217" s="14">
        <f>IF($J119&lt;&gt;"",$I119*IF(COUNTA(L120:$DN120)=0,$J119,0),0)</f>
        <v>0</v>
      </c>
      <c r="L217" s="14">
        <f>IF($J119&lt;&gt;"",$I119*IF(COUNTA(M120:$DN120)=0,$J119,0),0)</f>
        <v>0</v>
      </c>
      <c r="M217" s="14">
        <f>IF($J119&lt;&gt;"",$I119*IF(COUNTA(N120:$DN120)=0,$J119,0),0)</f>
        <v>0</v>
      </c>
      <c r="N217" s="14">
        <f>IF($J119&lt;&gt;"",$I119*IF(COUNTA(O120:$DN120)=0,$J119,0),0)</f>
        <v>0</v>
      </c>
      <c r="O217" s="14">
        <f>IF($J119&lt;&gt;"",$I119*IF(COUNTA(P120:$DN120)=0,$J119,0),0)</f>
        <v>0</v>
      </c>
      <c r="P217" s="14">
        <f>IF($J119&lt;&gt;"",$I119*IF(COUNTA(Q120:$DN120)=0,$J119,0),0)</f>
        <v>0</v>
      </c>
      <c r="Q217" s="14">
        <f>IF($J119&lt;&gt;"",$I119*IF(COUNTA(R120:$DN120)=0,$J119,0),0)</f>
        <v>0</v>
      </c>
      <c r="R217" s="14">
        <f>IF($J119&lt;&gt;"",$I119*IF(COUNTA(S120:$DN120)=0,$J119,0),0)</f>
        <v>0</v>
      </c>
      <c r="S217" s="14">
        <f>IF($J119&lt;&gt;"",$I119*IF(COUNTA(T120:$DN120)=0,$J119,0),0)</f>
        <v>0</v>
      </c>
      <c r="T217" s="14">
        <f>IF($J119&lt;&gt;"",$I119*IF(COUNTA(U120:$DN120)=0,$J119,0),0)</f>
        <v>0</v>
      </c>
      <c r="U217" s="14">
        <f>IF($J119&lt;&gt;"",$I119*IF(COUNTA(V120:$DN120)=0,$J119,0),0)</f>
        <v>0</v>
      </c>
      <c r="V217" s="14">
        <f>IF($J119&lt;&gt;"",$I119*IF(COUNTA(W120:$DN120)=0,$J119,0),0)</f>
        <v>0</v>
      </c>
      <c r="W217" s="14">
        <f>IF($J119&lt;&gt;"",$I119*IF(COUNTA(X120:$DN120)=0,$J119,0),0)</f>
        <v>0</v>
      </c>
      <c r="X217" s="14">
        <f>IF($J119&lt;&gt;"",$I119*IF(COUNTA(Y120:$DN120)=0,$J119,0),0)</f>
        <v>0</v>
      </c>
      <c r="Y217" s="14">
        <f>IF($J119&lt;&gt;"",$I119*IF(COUNTA(Z120:$DN120)=0,$J119,0),0)</f>
        <v>0</v>
      </c>
      <c r="Z217" s="14">
        <f>IF($J119&lt;&gt;"",$I119*IF(COUNTA(AA120:$DN120)=0,$J119,0),0)</f>
        <v>0</v>
      </c>
      <c r="AA217" s="14">
        <f>IF($J119&lt;&gt;"",$I119*IF(COUNTA(AB120:$DN120)=0,$J119,0),0)</f>
        <v>0</v>
      </c>
      <c r="AB217" s="14">
        <f>IF($J119&lt;&gt;"",$I119*IF(COUNTA(AC120:$DN120)=0,$J119,0),0)</f>
        <v>0</v>
      </c>
      <c r="AC217" s="14">
        <f>IF($J119&lt;&gt;"",$I119*IF(COUNTA(AD120:$DN120)=0,$J119,0),0)</f>
        <v>0</v>
      </c>
      <c r="AD217" s="14">
        <f>IF($J119&lt;&gt;"",$I119*IF(COUNTA(AE120:$DN120)=0,$J119,0),0)</f>
        <v>0</v>
      </c>
      <c r="AE217" s="14">
        <f>IF($J119&lt;&gt;"",$I119*IF(COUNTA(AF120:$DN120)=0,$J119,0),0)</f>
        <v>0</v>
      </c>
      <c r="AF217" s="14">
        <f>IF($J119&lt;&gt;"",$I119*IF(COUNTA(AG120:$DN120)=0,$J119,0),0)</f>
        <v>0</v>
      </c>
      <c r="AG217" s="14">
        <f>IF($J119&lt;&gt;"",$I119*IF(COUNTA(AH120:$DN120)=0,$J119,0),0)</f>
        <v>0</v>
      </c>
      <c r="AH217" s="14">
        <f>IF($J119&lt;&gt;"",$I119*IF(COUNTA(AI120:$DN120)=0,$J119,0),0)</f>
        <v>0</v>
      </c>
      <c r="AI217" s="14">
        <f>IF($J119&lt;&gt;"",$I119*IF(COUNTA(AJ120:$DN120)=0,$J119,0),0)</f>
        <v>0</v>
      </c>
      <c r="AJ217" s="14">
        <f>IF($J119&lt;&gt;"",$I119*IF(COUNTA(AK120:$DN120)=0,$J119,0),0)</f>
        <v>0</v>
      </c>
      <c r="AK217" s="14">
        <f>IF($J119&lt;&gt;"",$I119*IF(COUNTA(AL120:$DN120)=0,$J119,0),0)</f>
        <v>0</v>
      </c>
      <c r="AL217" s="14">
        <f>IF($J119&lt;&gt;"",$I119*IF(COUNTA(AM120:$DN120)=0,$J119,0),0)</f>
        <v>0</v>
      </c>
      <c r="AM217" s="14">
        <f>IF($J119&lt;&gt;"",$I119*IF(COUNTA(AN120:$DN120)=0,$J119,0),0)</f>
        <v>0</v>
      </c>
      <c r="AN217" s="14">
        <f>IF($J119&lt;&gt;"",$I119*IF(COUNTA(AO120:$DN120)=0,$J119,0),0)</f>
        <v>0</v>
      </c>
      <c r="AO217" s="14">
        <f>IF($J119&lt;&gt;"",$I119*IF(COUNTA(AP120:$DN120)=0,$J119,0),0)</f>
        <v>0</v>
      </c>
      <c r="AP217" s="14">
        <f>IF($J119&lt;&gt;"",$I119*IF(COUNTA(AQ120:$DN120)=0,$J119,0),0)</f>
        <v>0</v>
      </c>
      <c r="AQ217" s="14">
        <f>IF($J119&lt;&gt;"",$I119*IF(COUNTA(AR120:$DN120)=0,$J119,0),0)</f>
        <v>0</v>
      </c>
      <c r="AR217" s="14">
        <f>IF($J119&lt;&gt;"",$I119*IF(COUNTA(AS120:$DN120)=0,$J119,0),0)</f>
        <v>0</v>
      </c>
      <c r="AS217" s="14">
        <f>IF($J119&lt;&gt;"",$I119*IF(COUNTA(AT120:$DN120)=0,$J119,0),0)</f>
        <v>0</v>
      </c>
      <c r="AT217" s="14">
        <f>IF($J119&lt;&gt;"",$I119*IF(COUNTA(AU120:$DN120)=0,$J119,0),0)</f>
        <v>0</v>
      </c>
      <c r="AU217" s="14">
        <f>IF($J119&lt;&gt;"",$I119*IF(COUNTA(AV120:$DN120)=0,$J119,0),0)</f>
        <v>0</v>
      </c>
      <c r="AV217" s="14">
        <f>IF($J119&lt;&gt;"",$I119*IF(COUNTA(AW120:$DN120)=0,$J119,0),0)</f>
        <v>0</v>
      </c>
      <c r="AW217" s="14">
        <f>IF($J119&lt;&gt;"",$I119*IF(COUNTA(AX120:$DN120)=0,$J119,0),0)</f>
        <v>0</v>
      </c>
      <c r="AX217" s="14">
        <f>IF($J119&lt;&gt;"",$I119*IF(COUNTA(AY120:$DN120)=0,$J119,0),0)</f>
        <v>0</v>
      </c>
      <c r="AY217" s="14">
        <f>IF($J119&lt;&gt;"",$I119*IF(COUNTA(AZ120:$DN120)=0,$J119,0),0)</f>
        <v>0</v>
      </c>
      <c r="AZ217" s="14">
        <f>IF($J119&lt;&gt;"",$I119*IF(COUNTA(BA120:$DN120)=0,$J119,0),0)</f>
        <v>0</v>
      </c>
      <c r="BA217" s="14">
        <f>IF($J119&lt;&gt;"",$I119*IF(COUNTA(BB120:$DN120)=0,$J119,0),0)</f>
        <v>0</v>
      </c>
      <c r="BB217" s="14">
        <f>IF($J119&lt;&gt;"",$I119*IF(COUNTA(BC120:$DN120)=0,$J119,0),0)</f>
        <v>0</v>
      </c>
      <c r="BC217" s="14">
        <f>IF($J119&lt;&gt;"",$I119*IF(COUNTA(BD120:$DN120)=0,$J119,0),0)</f>
        <v>0</v>
      </c>
      <c r="BD217" s="14">
        <f>IF($J119&lt;&gt;"",$I119*IF(COUNTA(BE120:$DN120)=0,$J119,0),0)</f>
        <v>0</v>
      </c>
      <c r="BE217" s="14">
        <f>IF($J119&lt;&gt;"",$I119*IF(COUNTA(BF120:$DN120)=0,$J119,0),0)</f>
        <v>0</v>
      </c>
      <c r="BF217" s="14">
        <f>IF($J119&lt;&gt;"",$I119*IF(COUNTA(BG120:$DN120)=0,$J119,0),0)</f>
        <v>0</v>
      </c>
      <c r="BG217" s="14">
        <f>IF($J119&lt;&gt;"",$I119*IF(COUNTA(BH120:$DN120)=0,$J119,0),0)</f>
        <v>0</v>
      </c>
      <c r="BH217" s="14">
        <f>IF($J119&lt;&gt;"",$I119*IF(COUNTA(BI120:$DN120)=0,$J119,0),0)</f>
        <v>0</v>
      </c>
      <c r="BI217" s="14">
        <f>IF($J119&lt;&gt;"",$I119*IF(COUNTA(BJ120:$DN120)=0,$J119,0),0)</f>
        <v>0</v>
      </c>
      <c r="BJ217" s="14">
        <f>IF($J119&lt;&gt;"",$I119*IF(COUNTA(BK120:$DN120)=0,$J119,0),0)</f>
        <v>0</v>
      </c>
      <c r="BK217" s="14">
        <f>IF($J119&lt;&gt;"",$I119*IF(COUNTA(BL120:$DN120)=0,$J119,0),0)</f>
        <v>0</v>
      </c>
      <c r="BL217" s="14">
        <f>IF($J119&lt;&gt;"",$I119*IF(COUNTA(BM120:$DN120)=0,$J119,0),0)</f>
        <v>0</v>
      </c>
      <c r="BM217" s="14">
        <f>IF($J119&lt;&gt;"",$I119*IF(COUNTA(BN120:$DN120)=0,$J119,0),0)</f>
        <v>0</v>
      </c>
      <c r="BN217" s="14">
        <f>IF($J119&lt;&gt;"",$I119*IF(COUNTA(BO120:$DN120)=0,$J119,0),0)</f>
        <v>0</v>
      </c>
      <c r="BO217" s="14">
        <f>IF($J119&lt;&gt;"",$I119*IF(COUNTA(BP120:$DN120)=0,$J119,0),0)</f>
        <v>0</v>
      </c>
      <c r="BP217" s="14">
        <f>IF($J119&lt;&gt;"",$I119*IF(COUNTA(BQ120:$DN120)=0,$J119,0),0)</f>
        <v>0</v>
      </c>
      <c r="BQ217" s="14">
        <f>IF($J119&lt;&gt;"",$I119*IF(COUNTA(BR120:$DN120)=0,$J119,0),0)</f>
        <v>0</v>
      </c>
      <c r="BR217" s="14">
        <f>IF($J119&lt;&gt;"",$I119*IF(COUNTA(BS120:$DN120)=0,$J119,0),0)</f>
        <v>0</v>
      </c>
      <c r="BS217" s="14">
        <f>IF($J119&lt;&gt;"",$I119*IF(COUNTA(BT120:$DN120)=0,$J119,0),0)</f>
        <v>0</v>
      </c>
      <c r="BT217" s="14">
        <f>IF($J119&lt;&gt;"",$I119*IF(COUNTA(BU120:$DN120)=0,$J119,0),0)</f>
        <v>0</v>
      </c>
      <c r="BU217" s="14">
        <f>IF($J119&lt;&gt;"",$I119*IF(COUNTA(BV120:$DN120)=0,$J119,0),0)</f>
        <v>0</v>
      </c>
      <c r="BV217" s="14">
        <f>IF($J119&lt;&gt;"",$I119*IF(COUNTA(BW120:$DN120)=0,$J119,0),0)</f>
        <v>0</v>
      </c>
      <c r="BW217" s="14">
        <f>IF($J119&lt;&gt;"",$I119*IF(COUNTA(BX120:$DN120)=0,$J119,0),0)</f>
        <v>0</v>
      </c>
      <c r="BX217" s="14">
        <f>IF($J119&lt;&gt;"",$I119*IF(COUNTA(BY120:$DN120)=0,$J119,0),0)</f>
        <v>0</v>
      </c>
      <c r="BY217" s="14">
        <f>IF($J119&lt;&gt;"",$I119*IF(COUNTA(BZ120:$DN120)=0,$J119,0),0)</f>
        <v>0</v>
      </c>
      <c r="BZ217" s="14">
        <f>IF($J119&lt;&gt;"",$I119*IF(COUNTA(CA120:$DN120)=0,$J119,0),0)</f>
        <v>0</v>
      </c>
      <c r="CA217" s="14">
        <f>IF($J119&lt;&gt;"",$I119*IF(COUNTA(CB120:$DN120)=0,$J119,0),0)</f>
        <v>0</v>
      </c>
      <c r="CB217" s="14">
        <f>IF($J119&lt;&gt;"",$I119*IF(COUNTA(CC120:$DN120)=0,$J119,0),0)</f>
        <v>0</v>
      </c>
      <c r="CC217" s="14">
        <f>IF($J119&lt;&gt;"",$I119*IF(COUNTA(CD120:$DN120)=0,$J119,0),0)</f>
        <v>0</v>
      </c>
      <c r="CD217" s="14">
        <f>IF($J119&lt;&gt;"",$I119*IF(COUNTA(CE120:$DN120)=0,$J119,0),0)</f>
        <v>0</v>
      </c>
      <c r="CE217" s="14">
        <f>IF($J119&lt;&gt;"",$I119*IF(COUNTA(CF120:$DN120)=0,$J119,0),0)</f>
        <v>0</v>
      </c>
      <c r="CF217" s="14">
        <f>IF($J119&lt;&gt;"",$I119*IF(COUNTA(CG120:$DN120)=0,$J119,0),0)</f>
        <v>0</v>
      </c>
      <c r="CG217" s="14">
        <f>IF($J119&lt;&gt;"",$I119*IF(COUNTA(CH120:$DN120)=0,$J119,0),0)</f>
        <v>0</v>
      </c>
      <c r="CH217" s="14">
        <f>IF($J119&lt;&gt;"",$I119*IF(COUNTA(CI120:$DN120)=0,$J119,0),0)</f>
        <v>0</v>
      </c>
      <c r="CI217" s="14">
        <f>IF($J119&lt;&gt;"",$I119*IF(COUNTA(CJ120:$DN120)=0,$J119,0),0)</f>
        <v>0</v>
      </c>
      <c r="CJ217" s="14">
        <f>IF($J119&lt;&gt;"",$I119*IF(COUNTA(CK120:$DN120)=0,$J119,0),0)</f>
        <v>0</v>
      </c>
      <c r="CK217" s="14">
        <f>IF($J119&lt;&gt;"",$I119*IF(COUNTA(CL120:$DN120)=0,$J119,0),0)</f>
        <v>0</v>
      </c>
      <c r="CL217" s="14">
        <f>IF($J119&lt;&gt;"",$I119*IF(COUNTA(CM120:$DN120)=0,$J119,0),0)</f>
        <v>0</v>
      </c>
      <c r="CM217" s="14">
        <f>IF($J119&lt;&gt;"",$I119*IF(COUNTA(CN120:$DN120)=0,$J119,0),0)</f>
        <v>0</v>
      </c>
      <c r="CN217" s="14">
        <f>IF($J119&lt;&gt;"",$I119*IF(COUNTA(CO120:$DN120)=0,$J119,0),0)</f>
        <v>0</v>
      </c>
      <c r="CO217" s="14">
        <f>IF($J119&lt;&gt;"",$I119*IF(COUNTA(CP120:$DN120)=0,$J119,0),0)</f>
        <v>0</v>
      </c>
      <c r="CP217" s="14">
        <f>IF($J119&lt;&gt;"",$I119*IF(COUNTA(CQ120:$DN120)=0,$J119,0),0)</f>
        <v>0</v>
      </c>
      <c r="CQ217" s="14">
        <f>IF($J119&lt;&gt;"",$I119*IF(COUNTA(CR120:$DN120)=0,$J119,0),0)</f>
        <v>0</v>
      </c>
      <c r="CR217" s="14">
        <f>IF($J119&lt;&gt;"",$I119*IF(COUNTA(CS120:$DN120)=0,$J119,0),0)</f>
        <v>0</v>
      </c>
      <c r="CS217" s="14">
        <f>IF($J119&lt;&gt;"",$I119*IF(COUNTA(CT120:$DN120)=0,$J119,0),0)</f>
        <v>0</v>
      </c>
      <c r="CT217" s="14">
        <f>IF($J119&lt;&gt;"",$I119*IF(COUNTA(CU120:$DN120)=0,$J119,0),0)</f>
        <v>0</v>
      </c>
      <c r="CU217" s="14">
        <f>IF($J119&lt;&gt;"",$I119*IF(COUNTA(CV120:$DN120)=0,$J119,0),0)</f>
        <v>0</v>
      </c>
      <c r="CV217" s="14">
        <f>IF($J119&lt;&gt;"",$I119*IF(COUNTA(CW120:$DN120)=0,$J119,0),0)</f>
        <v>0</v>
      </c>
      <c r="CW217" s="14">
        <f>IF($J119&lt;&gt;"",$I119*IF(COUNTA(CX120:$DN120)=0,$J119,0),0)</f>
        <v>0</v>
      </c>
      <c r="CX217" s="14">
        <f>IF($J119&lt;&gt;"",$I119*IF(COUNTA(CY120:$DN120)=0,$J119,0),0)</f>
        <v>0</v>
      </c>
      <c r="CY217" s="14">
        <f>IF($J119&lt;&gt;"",$I119*IF(COUNTA(CZ120:$DN120)=0,$J119,0),0)</f>
        <v>0</v>
      </c>
      <c r="CZ217" s="14">
        <f>IF($J119&lt;&gt;"",$I119*IF(COUNTA(DA120:$DN120)=0,$J119,0),0)</f>
        <v>0</v>
      </c>
      <c r="DA217" s="14">
        <f>IF($J119&lt;&gt;"",$I119*IF(COUNTA(DB120:$DN120)=0,$J119,0),0)</f>
        <v>0</v>
      </c>
      <c r="DB217" s="14">
        <f>IF($J119&lt;&gt;"",$I119*IF(COUNTA(DC120:$DN120)=0,$J119,0),0)</f>
        <v>0</v>
      </c>
      <c r="DC217" s="14">
        <f>IF($J119&lt;&gt;"",$I119*IF(COUNTA(DD120:$DN120)=0,$J119,0),0)</f>
        <v>0</v>
      </c>
      <c r="DD217" s="14">
        <f>IF($J119&lt;&gt;"",$I119*IF(COUNTA(DE120:$DN120)=0,$J119,0),0)</f>
        <v>0</v>
      </c>
      <c r="DE217" s="14">
        <f>IF($J119&lt;&gt;"",$I119*IF(COUNTA(DF120:$DN120)=0,$J119,0),0)</f>
        <v>0</v>
      </c>
      <c r="DF217" s="14">
        <f>IF($J119&lt;&gt;"",$I119*IF(COUNTA(DG120:$DN120)=0,$J119,0),0)</f>
        <v>0</v>
      </c>
      <c r="DG217" s="14">
        <f>IF($J119&lt;&gt;"",$I119*IF(COUNTA(DH120:$DN120)=0,$J119,0),0)</f>
        <v>0</v>
      </c>
      <c r="DH217" s="14">
        <f>IF($J119&lt;&gt;"",$I119*IF(COUNTA(DI120:$DN120)=0,$J119,0),0)</f>
        <v>0</v>
      </c>
      <c r="DI217" s="14">
        <f>IF($J119&lt;&gt;"",$I119*IF(COUNTA(DJ120:$DN120)=0,$J119,0),0)</f>
        <v>0</v>
      </c>
      <c r="DJ217" s="14">
        <f>IF($J119&lt;&gt;"",$I119*IF(COUNTA(DK120:$DN120)=0,$J119,0),0)</f>
        <v>0</v>
      </c>
      <c r="DK217" s="14">
        <f>IF($J119&lt;&gt;"",$I119*IF(COUNTA(DL120:$DN120)=0,$J119,0),0)</f>
        <v>0</v>
      </c>
      <c r="DL217" s="14">
        <f>IF($J119&lt;&gt;"",$I119*IF(COUNTA(DM120:$DN120)=0,$J119,0),0)</f>
        <v>0</v>
      </c>
      <c r="DM217" s="14">
        <f>IF($J119&lt;&gt;"",$I119*IF(COUNTA(DN120:$DN120)=0,$J119,0),0)</f>
        <v>0</v>
      </c>
      <c r="DN217" s="14">
        <f>IF($J119&lt;&gt;"",$I119*IF(COUNTA(#REF!)=0,$J119,0),0)</f>
        <v>0</v>
      </c>
    </row>
    <row r="218" spans="11:118" x14ac:dyDescent="0.15">
      <c r="K218" s="14">
        <f>IF($J121&lt;&gt;"",$I121*IF(COUNTA(L122:$DN122)=0,$J121,0),0)</f>
        <v>0</v>
      </c>
      <c r="L218" s="14">
        <f>IF($J121&lt;&gt;"",$I121*IF(COUNTA(M122:$DN122)=0,$J121,0),0)</f>
        <v>0</v>
      </c>
      <c r="M218" s="14">
        <f>IF($J121&lt;&gt;"",$I121*IF(COUNTA(N122:$DN122)=0,$J121,0),0)</f>
        <v>0</v>
      </c>
      <c r="N218" s="14">
        <f>IF($J121&lt;&gt;"",$I121*IF(COUNTA(O122:$DN122)=0,$J121,0),0)</f>
        <v>0</v>
      </c>
      <c r="O218" s="14">
        <f>IF($J121&lt;&gt;"",$I121*IF(COUNTA(P122:$DN122)=0,$J121,0),0)</f>
        <v>0</v>
      </c>
      <c r="P218" s="14">
        <f>IF($J121&lt;&gt;"",$I121*IF(COUNTA(Q122:$DN122)=0,$J121,0),0)</f>
        <v>0</v>
      </c>
      <c r="Q218" s="14">
        <f>IF($J121&lt;&gt;"",$I121*IF(COUNTA(R122:$DN122)=0,$J121,0),0)</f>
        <v>0</v>
      </c>
      <c r="R218" s="14">
        <f>IF($J121&lt;&gt;"",$I121*IF(COUNTA(S122:$DN122)=0,$J121,0),0)</f>
        <v>0</v>
      </c>
      <c r="S218" s="14">
        <f>IF($J121&lt;&gt;"",$I121*IF(COUNTA(T122:$DN122)=0,$J121,0),0)</f>
        <v>0</v>
      </c>
      <c r="T218" s="14">
        <f>IF($J121&lt;&gt;"",$I121*IF(COUNTA(U122:$DN122)=0,$J121,0),0)</f>
        <v>0</v>
      </c>
      <c r="U218" s="14">
        <f>IF($J121&lt;&gt;"",$I121*IF(COUNTA(V122:$DN122)=0,$J121,0),0)</f>
        <v>0</v>
      </c>
      <c r="V218" s="14">
        <f>IF($J121&lt;&gt;"",$I121*IF(COUNTA(W122:$DN122)=0,$J121,0),0)</f>
        <v>0</v>
      </c>
      <c r="W218" s="14">
        <f>IF($J121&lt;&gt;"",$I121*IF(COUNTA(X122:$DN122)=0,$J121,0),0)</f>
        <v>0</v>
      </c>
      <c r="X218" s="14">
        <f>IF($J121&lt;&gt;"",$I121*IF(COUNTA(Y122:$DN122)=0,$J121,0),0)</f>
        <v>0</v>
      </c>
      <c r="Y218" s="14">
        <f>IF($J121&lt;&gt;"",$I121*IF(COUNTA(Z122:$DN122)=0,$J121,0),0)</f>
        <v>0</v>
      </c>
      <c r="Z218" s="14">
        <f>IF($J121&lt;&gt;"",$I121*IF(COUNTA(AA122:$DN122)=0,$J121,0),0)</f>
        <v>0</v>
      </c>
      <c r="AA218" s="14">
        <f>IF($J121&lt;&gt;"",$I121*IF(COUNTA(AB122:$DN122)=0,$J121,0),0)</f>
        <v>0</v>
      </c>
      <c r="AB218" s="14">
        <f>IF($J121&lt;&gt;"",$I121*IF(COUNTA(AC122:$DN122)=0,$J121,0),0)</f>
        <v>0</v>
      </c>
      <c r="AC218" s="14">
        <f>IF($J121&lt;&gt;"",$I121*IF(COUNTA(AD122:$DN122)=0,$J121,0),0)</f>
        <v>0</v>
      </c>
      <c r="AD218" s="14">
        <f>IF($J121&lt;&gt;"",$I121*IF(COUNTA(AE122:$DN122)=0,$J121,0),0)</f>
        <v>0</v>
      </c>
      <c r="AE218" s="14">
        <f>IF($J121&lt;&gt;"",$I121*IF(COUNTA(AF122:$DN122)=0,$J121,0),0)</f>
        <v>0</v>
      </c>
      <c r="AF218" s="14">
        <f>IF($J121&lt;&gt;"",$I121*IF(COUNTA(AG122:$DN122)=0,$J121,0),0)</f>
        <v>0</v>
      </c>
      <c r="AG218" s="14">
        <f>IF($J121&lt;&gt;"",$I121*IF(COUNTA(AH122:$DN122)=0,$J121,0),0)</f>
        <v>0</v>
      </c>
      <c r="AH218" s="14">
        <f>IF($J121&lt;&gt;"",$I121*IF(COUNTA(AI122:$DN122)=0,$J121,0),0)</f>
        <v>0</v>
      </c>
      <c r="AI218" s="14">
        <f>IF($J121&lt;&gt;"",$I121*IF(COUNTA(AJ122:$DN122)=0,$J121,0),0)</f>
        <v>0</v>
      </c>
      <c r="AJ218" s="14">
        <f>IF($J121&lt;&gt;"",$I121*IF(COUNTA(AK122:$DN122)=0,$J121,0),0)</f>
        <v>0</v>
      </c>
      <c r="AK218" s="14">
        <f>IF($J121&lt;&gt;"",$I121*IF(COUNTA(AL122:$DN122)=0,$J121,0),0)</f>
        <v>0</v>
      </c>
      <c r="AL218" s="14">
        <f>IF($J121&lt;&gt;"",$I121*IF(COUNTA(AM122:$DN122)=0,$J121,0),0)</f>
        <v>0</v>
      </c>
      <c r="AM218" s="14">
        <f>IF($J121&lt;&gt;"",$I121*IF(COUNTA(AN122:$DN122)=0,$J121,0),0)</f>
        <v>0</v>
      </c>
      <c r="AN218" s="14">
        <f>IF($J121&lt;&gt;"",$I121*IF(COUNTA(AO122:$DN122)=0,$J121,0),0)</f>
        <v>0</v>
      </c>
      <c r="AO218" s="14">
        <f>IF($J121&lt;&gt;"",$I121*IF(COUNTA(AP122:$DN122)=0,$J121,0),0)</f>
        <v>0</v>
      </c>
      <c r="AP218" s="14">
        <f>IF($J121&lt;&gt;"",$I121*IF(COUNTA(AQ122:$DN122)=0,$J121,0),0)</f>
        <v>0</v>
      </c>
      <c r="AQ218" s="14">
        <f>IF($J121&lt;&gt;"",$I121*IF(COUNTA(AR122:$DN122)=0,$J121,0),0)</f>
        <v>0</v>
      </c>
      <c r="AR218" s="14">
        <f>IF($J121&lt;&gt;"",$I121*IF(COUNTA(AS122:$DN122)=0,$J121,0),0)</f>
        <v>0</v>
      </c>
      <c r="AS218" s="14">
        <f>IF($J121&lt;&gt;"",$I121*IF(COUNTA(AT122:$DN122)=0,$J121,0),0)</f>
        <v>0</v>
      </c>
      <c r="AT218" s="14">
        <f>IF($J121&lt;&gt;"",$I121*IF(COUNTA(AU122:$DN122)=0,$J121,0),0)</f>
        <v>0</v>
      </c>
      <c r="AU218" s="14">
        <f>IF($J121&lt;&gt;"",$I121*IF(COUNTA(AV122:$DN122)=0,$J121,0),0)</f>
        <v>0</v>
      </c>
      <c r="AV218" s="14">
        <f>IF($J121&lt;&gt;"",$I121*IF(COUNTA(AW122:$DN122)=0,$J121,0),0)</f>
        <v>0</v>
      </c>
      <c r="AW218" s="14">
        <f>IF($J121&lt;&gt;"",$I121*IF(COUNTA(AX122:$DN122)=0,$J121,0),0)</f>
        <v>0</v>
      </c>
      <c r="AX218" s="14">
        <f>IF($J121&lt;&gt;"",$I121*IF(COUNTA(AY122:$DN122)=0,$J121,0),0)</f>
        <v>0</v>
      </c>
      <c r="AY218" s="14">
        <f>IF($J121&lt;&gt;"",$I121*IF(COUNTA(AZ122:$DN122)=0,$J121,0),0)</f>
        <v>0</v>
      </c>
      <c r="AZ218" s="14">
        <f>IF($J121&lt;&gt;"",$I121*IF(COUNTA(BA122:$DN122)=0,$J121,0),0)</f>
        <v>0</v>
      </c>
      <c r="BA218" s="14">
        <f>IF($J121&lt;&gt;"",$I121*IF(COUNTA(BB122:$DN122)=0,$J121,0),0)</f>
        <v>0</v>
      </c>
      <c r="BB218" s="14">
        <f>IF($J121&lt;&gt;"",$I121*IF(COUNTA(BC122:$DN122)=0,$J121,0),0)</f>
        <v>0</v>
      </c>
      <c r="BC218" s="14">
        <f>IF($J121&lt;&gt;"",$I121*IF(COUNTA(BD122:$DN122)=0,$J121,0),0)</f>
        <v>0</v>
      </c>
      <c r="BD218" s="14">
        <f>IF($J121&lt;&gt;"",$I121*IF(COUNTA(BE122:$DN122)=0,$J121,0),0)</f>
        <v>0</v>
      </c>
      <c r="BE218" s="14">
        <f>IF($J121&lt;&gt;"",$I121*IF(COUNTA(BF122:$DN122)=0,$J121,0),0)</f>
        <v>0</v>
      </c>
      <c r="BF218" s="14">
        <f>IF($J121&lt;&gt;"",$I121*IF(COUNTA(BG122:$DN122)=0,$J121,0),0)</f>
        <v>0</v>
      </c>
      <c r="BG218" s="14">
        <f>IF($J121&lt;&gt;"",$I121*IF(COUNTA(BH122:$DN122)=0,$J121,0),0)</f>
        <v>0</v>
      </c>
      <c r="BH218" s="14">
        <f>IF($J121&lt;&gt;"",$I121*IF(COUNTA(BI122:$DN122)=0,$J121,0),0)</f>
        <v>0</v>
      </c>
      <c r="BI218" s="14">
        <f>IF($J121&lt;&gt;"",$I121*IF(COUNTA(BJ122:$DN122)=0,$J121,0),0)</f>
        <v>0</v>
      </c>
      <c r="BJ218" s="14">
        <f>IF($J121&lt;&gt;"",$I121*IF(COUNTA(BK122:$DN122)=0,$J121,0),0)</f>
        <v>0</v>
      </c>
      <c r="BK218" s="14">
        <f>IF($J121&lt;&gt;"",$I121*IF(COUNTA(BL122:$DN122)=0,$J121,0),0)</f>
        <v>0</v>
      </c>
      <c r="BL218" s="14">
        <f>IF($J121&lt;&gt;"",$I121*IF(COUNTA(BM122:$DN122)=0,$J121,0),0)</f>
        <v>0</v>
      </c>
      <c r="BM218" s="14">
        <f>IF($J121&lt;&gt;"",$I121*IF(COUNTA(BN122:$DN122)=0,$J121,0),0)</f>
        <v>0</v>
      </c>
      <c r="BN218" s="14">
        <f>IF($J121&lt;&gt;"",$I121*IF(COUNTA(BO122:$DN122)=0,$J121,0),0)</f>
        <v>0</v>
      </c>
      <c r="BO218" s="14">
        <f>IF($J121&lt;&gt;"",$I121*IF(COUNTA(BP122:$DN122)=0,$J121,0),0)</f>
        <v>0</v>
      </c>
      <c r="BP218" s="14">
        <f>IF($J121&lt;&gt;"",$I121*IF(COUNTA(BQ122:$DN122)=0,$J121,0),0)</f>
        <v>0</v>
      </c>
      <c r="BQ218" s="14">
        <f>IF($J121&lt;&gt;"",$I121*IF(COUNTA(BR122:$DN122)=0,$J121,0),0)</f>
        <v>0</v>
      </c>
      <c r="BR218" s="14">
        <f>IF($J121&lt;&gt;"",$I121*IF(COUNTA(BS122:$DN122)=0,$J121,0),0)</f>
        <v>0</v>
      </c>
      <c r="BS218" s="14">
        <f>IF($J121&lt;&gt;"",$I121*IF(COUNTA(BT122:$DN122)=0,$J121,0),0)</f>
        <v>0</v>
      </c>
      <c r="BT218" s="14">
        <f>IF($J121&lt;&gt;"",$I121*IF(COUNTA(BU122:$DN122)=0,$J121,0),0)</f>
        <v>0</v>
      </c>
      <c r="BU218" s="14">
        <f>IF($J121&lt;&gt;"",$I121*IF(COUNTA(BV122:$DN122)=0,$J121,0),0)</f>
        <v>0</v>
      </c>
      <c r="BV218" s="14">
        <f>IF($J121&lt;&gt;"",$I121*IF(COUNTA(BW122:$DN122)=0,$J121,0),0)</f>
        <v>0</v>
      </c>
      <c r="BW218" s="14">
        <f>IF($J121&lt;&gt;"",$I121*IF(COUNTA(BX122:$DN122)=0,$J121,0),0)</f>
        <v>0</v>
      </c>
      <c r="BX218" s="14">
        <f>IF($J121&lt;&gt;"",$I121*IF(COUNTA(BY122:$DN122)=0,$J121,0),0)</f>
        <v>0</v>
      </c>
      <c r="BY218" s="14">
        <f>IF($J121&lt;&gt;"",$I121*IF(COUNTA(BZ122:$DN122)=0,$J121,0),0)</f>
        <v>0</v>
      </c>
      <c r="BZ218" s="14">
        <f>IF($J121&lt;&gt;"",$I121*IF(COUNTA(CA122:$DN122)=0,$J121,0),0)</f>
        <v>0</v>
      </c>
      <c r="CA218" s="14">
        <f>IF($J121&lt;&gt;"",$I121*IF(COUNTA(CB122:$DN122)=0,$J121,0),0)</f>
        <v>0</v>
      </c>
      <c r="CB218" s="14">
        <f>IF($J121&lt;&gt;"",$I121*IF(COUNTA(CC122:$DN122)=0,$J121,0),0)</f>
        <v>0</v>
      </c>
      <c r="CC218" s="14">
        <f>IF($J121&lt;&gt;"",$I121*IF(COUNTA(CD122:$DN122)=0,$J121,0),0)</f>
        <v>0</v>
      </c>
      <c r="CD218" s="14">
        <f>IF($J121&lt;&gt;"",$I121*IF(COUNTA(CE122:$DN122)=0,$J121,0),0)</f>
        <v>0</v>
      </c>
      <c r="CE218" s="14">
        <f>IF($J121&lt;&gt;"",$I121*IF(COUNTA(CF122:$DN122)=0,$J121,0),0)</f>
        <v>0</v>
      </c>
      <c r="CF218" s="14">
        <f>IF($J121&lt;&gt;"",$I121*IF(COUNTA(CG122:$DN122)=0,$J121,0),0)</f>
        <v>0</v>
      </c>
      <c r="CG218" s="14">
        <f>IF($J121&lt;&gt;"",$I121*IF(COUNTA(CH122:$DN122)=0,$J121,0),0)</f>
        <v>0</v>
      </c>
      <c r="CH218" s="14">
        <f>IF($J121&lt;&gt;"",$I121*IF(COUNTA(CI122:$DN122)=0,$J121,0),0)</f>
        <v>0</v>
      </c>
      <c r="CI218" s="14">
        <f>IF($J121&lt;&gt;"",$I121*IF(COUNTA(CJ122:$DN122)=0,$J121,0),0)</f>
        <v>0</v>
      </c>
      <c r="CJ218" s="14">
        <f>IF($J121&lt;&gt;"",$I121*IF(COUNTA(CK122:$DN122)=0,$J121,0),0)</f>
        <v>0</v>
      </c>
      <c r="CK218" s="14">
        <f>IF($J121&lt;&gt;"",$I121*IF(COUNTA(CL122:$DN122)=0,$J121,0),0)</f>
        <v>0</v>
      </c>
      <c r="CL218" s="14">
        <f>IF($J121&lt;&gt;"",$I121*IF(COUNTA(CM122:$DN122)=0,$J121,0),0)</f>
        <v>0</v>
      </c>
      <c r="CM218" s="14">
        <f>IF($J121&lt;&gt;"",$I121*IF(COUNTA(CN122:$DN122)=0,$J121,0),0)</f>
        <v>0</v>
      </c>
      <c r="CN218" s="14">
        <f>IF($J121&lt;&gt;"",$I121*IF(COUNTA(CO122:$DN122)=0,$J121,0),0)</f>
        <v>0</v>
      </c>
      <c r="CO218" s="14">
        <f>IF($J121&lt;&gt;"",$I121*IF(COUNTA(CP122:$DN122)=0,$J121,0),0)</f>
        <v>0</v>
      </c>
      <c r="CP218" s="14">
        <f>IF($J121&lt;&gt;"",$I121*IF(COUNTA(CQ122:$DN122)=0,$J121,0),0)</f>
        <v>0</v>
      </c>
      <c r="CQ218" s="14">
        <f>IF($J121&lt;&gt;"",$I121*IF(COUNTA(CR122:$DN122)=0,$J121,0),0)</f>
        <v>0</v>
      </c>
      <c r="CR218" s="14">
        <f>IF($J121&lt;&gt;"",$I121*IF(COUNTA(CS122:$DN122)=0,$J121,0),0)</f>
        <v>0</v>
      </c>
      <c r="CS218" s="14">
        <f>IF($J121&lt;&gt;"",$I121*IF(COUNTA(CT122:$DN122)=0,$J121,0),0)</f>
        <v>0</v>
      </c>
      <c r="CT218" s="14">
        <f>IF($J121&lt;&gt;"",$I121*IF(COUNTA(CU122:$DN122)=0,$J121,0),0)</f>
        <v>0</v>
      </c>
      <c r="CU218" s="14">
        <f>IF($J121&lt;&gt;"",$I121*IF(COUNTA(CV122:$DN122)=0,$J121,0),0)</f>
        <v>0</v>
      </c>
      <c r="CV218" s="14">
        <f>IF($J121&lt;&gt;"",$I121*IF(COUNTA(CW122:$DN122)=0,$J121,0),0)</f>
        <v>0</v>
      </c>
      <c r="CW218" s="14">
        <f>IF($J121&lt;&gt;"",$I121*IF(COUNTA(CX122:$DN122)=0,$J121,0),0)</f>
        <v>0</v>
      </c>
      <c r="CX218" s="14">
        <f>IF($J121&lt;&gt;"",$I121*IF(COUNTA(CY122:$DN122)=0,$J121,0),0)</f>
        <v>0</v>
      </c>
      <c r="CY218" s="14">
        <f>IF($J121&lt;&gt;"",$I121*IF(COUNTA(CZ122:$DN122)=0,$J121,0),0)</f>
        <v>0</v>
      </c>
      <c r="CZ218" s="14">
        <f>IF($J121&lt;&gt;"",$I121*IF(COUNTA(DA122:$DN122)=0,$J121,0),0)</f>
        <v>0</v>
      </c>
      <c r="DA218" s="14">
        <f>IF($J121&lt;&gt;"",$I121*IF(COUNTA(DB122:$DN122)=0,$J121,0),0)</f>
        <v>0</v>
      </c>
      <c r="DB218" s="14">
        <f>IF($J121&lt;&gt;"",$I121*IF(COUNTA(DC122:$DN122)=0,$J121,0),0)</f>
        <v>0</v>
      </c>
      <c r="DC218" s="14">
        <f>IF($J121&lt;&gt;"",$I121*IF(COUNTA(DD122:$DN122)=0,$J121,0),0)</f>
        <v>0</v>
      </c>
      <c r="DD218" s="14">
        <f>IF($J121&lt;&gt;"",$I121*IF(COUNTA(DE122:$DN122)=0,$J121,0),0)</f>
        <v>0</v>
      </c>
      <c r="DE218" s="14">
        <f>IF($J121&lt;&gt;"",$I121*IF(COUNTA(DF122:$DN122)=0,$J121,0),0)</f>
        <v>0</v>
      </c>
      <c r="DF218" s="14">
        <f>IF($J121&lt;&gt;"",$I121*IF(COUNTA(DG122:$DN122)=0,$J121,0),0)</f>
        <v>0</v>
      </c>
      <c r="DG218" s="14">
        <f>IF($J121&lt;&gt;"",$I121*IF(COUNTA(DH122:$DN122)=0,$J121,0),0)</f>
        <v>0</v>
      </c>
      <c r="DH218" s="14">
        <f>IF($J121&lt;&gt;"",$I121*IF(COUNTA(DI122:$DN122)=0,$J121,0),0)</f>
        <v>0</v>
      </c>
      <c r="DI218" s="14">
        <f>IF($J121&lt;&gt;"",$I121*IF(COUNTA(DJ122:$DN122)=0,$J121,0),0)</f>
        <v>0</v>
      </c>
      <c r="DJ218" s="14">
        <f>IF($J121&lt;&gt;"",$I121*IF(COUNTA(DK122:$DN122)=0,$J121,0),0)</f>
        <v>0</v>
      </c>
      <c r="DK218" s="14">
        <f>IF($J121&lt;&gt;"",$I121*IF(COUNTA(DL122:$DN122)=0,$J121,0),0)</f>
        <v>0</v>
      </c>
      <c r="DL218" s="14">
        <f>IF($J121&lt;&gt;"",$I121*IF(COUNTA(DM122:$DN122)=0,$J121,0),0)</f>
        <v>0</v>
      </c>
      <c r="DM218" s="14">
        <f>IF($J121&lt;&gt;"",$I121*IF(COUNTA(DN122:$DN122)=0,$J121,0),0)</f>
        <v>0</v>
      </c>
      <c r="DN218" s="14">
        <f>IF($J121&lt;&gt;"",$I121*IF(COUNTA(#REF!)=0,$J121,0),0)</f>
        <v>0</v>
      </c>
    </row>
    <row r="219" spans="11:118" x14ac:dyDescent="0.15">
      <c r="K219" s="14">
        <f>IF($J123&lt;&gt;"",$I123*IF(COUNTA(L124:$DN124)=0,$J123,0),0)</f>
        <v>0</v>
      </c>
      <c r="L219" s="14">
        <f>IF($J123&lt;&gt;"",$I123*IF(COUNTA(M124:$DN124)=0,$J123,0),0)</f>
        <v>0</v>
      </c>
      <c r="M219" s="14">
        <f>IF($J123&lt;&gt;"",$I123*IF(COUNTA(N124:$DN124)=0,$J123,0),0)</f>
        <v>0</v>
      </c>
      <c r="N219" s="14">
        <f>IF($J123&lt;&gt;"",$I123*IF(COUNTA(O124:$DN124)=0,$J123,0),0)</f>
        <v>0</v>
      </c>
      <c r="O219" s="14">
        <f>IF($J123&lt;&gt;"",$I123*IF(COUNTA(P124:$DN124)=0,$J123,0),0)</f>
        <v>0</v>
      </c>
      <c r="P219" s="14">
        <f>IF($J123&lt;&gt;"",$I123*IF(COUNTA(Q124:$DN124)=0,$J123,0),0)</f>
        <v>0</v>
      </c>
      <c r="Q219" s="14">
        <f>IF($J123&lt;&gt;"",$I123*IF(COUNTA(R124:$DN124)=0,$J123,0),0)</f>
        <v>0</v>
      </c>
      <c r="R219" s="14">
        <f>IF($J123&lt;&gt;"",$I123*IF(COUNTA(S124:$DN124)=0,$J123,0),0)</f>
        <v>0</v>
      </c>
      <c r="S219" s="14">
        <f>IF($J123&lt;&gt;"",$I123*IF(COUNTA(T124:$DN124)=0,$J123,0),0)</f>
        <v>0</v>
      </c>
      <c r="T219" s="14">
        <f>IF($J123&lt;&gt;"",$I123*IF(COUNTA(U124:$DN124)=0,$J123,0),0)</f>
        <v>0</v>
      </c>
      <c r="U219" s="14">
        <f>IF($J123&lt;&gt;"",$I123*IF(COUNTA(V124:$DN124)=0,$J123,0),0)</f>
        <v>0</v>
      </c>
      <c r="V219" s="14">
        <f>IF($J123&lt;&gt;"",$I123*IF(COUNTA(W124:$DN124)=0,$J123,0),0)</f>
        <v>0</v>
      </c>
      <c r="W219" s="14">
        <f>IF($J123&lt;&gt;"",$I123*IF(COUNTA(X124:$DN124)=0,$J123,0),0)</f>
        <v>0</v>
      </c>
      <c r="X219" s="14">
        <f>IF($J123&lt;&gt;"",$I123*IF(COUNTA(Y124:$DN124)=0,$J123,0),0)</f>
        <v>0</v>
      </c>
      <c r="Y219" s="14">
        <f>IF($J123&lt;&gt;"",$I123*IF(COUNTA(Z124:$DN124)=0,$J123,0),0)</f>
        <v>0</v>
      </c>
      <c r="Z219" s="14">
        <f>IF($J123&lt;&gt;"",$I123*IF(COUNTA(AA124:$DN124)=0,$J123,0),0)</f>
        <v>0</v>
      </c>
      <c r="AA219" s="14">
        <f>IF($J123&lt;&gt;"",$I123*IF(COUNTA(AB124:$DN124)=0,$J123,0),0)</f>
        <v>0</v>
      </c>
      <c r="AB219" s="14">
        <f>IF($J123&lt;&gt;"",$I123*IF(COUNTA(AC124:$DN124)=0,$J123,0),0)</f>
        <v>0</v>
      </c>
      <c r="AC219" s="14">
        <f>IF($J123&lt;&gt;"",$I123*IF(COUNTA(AD124:$DN124)=0,$J123,0),0)</f>
        <v>0</v>
      </c>
      <c r="AD219" s="14">
        <f>IF($J123&lt;&gt;"",$I123*IF(COUNTA(AE124:$DN124)=0,$J123,0),0)</f>
        <v>0</v>
      </c>
      <c r="AE219" s="14">
        <f>IF($J123&lt;&gt;"",$I123*IF(COUNTA(AF124:$DN124)=0,$J123,0),0)</f>
        <v>0</v>
      </c>
      <c r="AF219" s="14">
        <f>IF($J123&lt;&gt;"",$I123*IF(COUNTA(AG124:$DN124)=0,$J123,0),0)</f>
        <v>0</v>
      </c>
      <c r="AG219" s="14">
        <f>IF($J123&lt;&gt;"",$I123*IF(COUNTA(AH124:$DN124)=0,$J123,0),0)</f>
        <v>0</v>
      </c>
      <c r="AH219" s="14">
        <f>IF($J123&lt;&gt;"",$I123*IF(COUNTA(AI124:$DN124)=0,$J123,0),0)</f>
        <v>0</v>
      </c>
      <c r="AI219" s="14">
        <f>IF($J123&lt;&gt;"",$I123*IF(COUNTA(AJ124:$DN124)=0,$J123,0),0)</f>
        <v>0</v>
      </c>
      <c r="AJ219" s="14">
        <f>IF($J123&lt;&gt;"",$I123*IF(COUNTA(AK124:$DN124)=0,$J123,0),0)</f>
        <v>0</v>
      </c>
      <c r="AK219" s="14">
        <f>IF($J123&lt;&gt;"",$I123*IF(COUNTA(AL124:$DN124)=0,$J123,0),0)</f>
        <v>0</v>
      </c>
      <c r="AL219" s="14">
        <f>IF($J123&lt;&gt;"",$I123*IF(COUNTA(AM124:$DN124)=0,$J123,0),0)</f>
        <v>0</v>
      </c>
      <c r="AM219" s="14">
        <f>IF($J123&lt;&gt;"",$I123*IF(COUNTA(AN124:$DN124)=0,$J123,0),0)</f>
        <v>0</v>
      </c>
      <c r="AN219" s="14">
        <f>IF($J123&lt;&gt;"",$I123*IF(COUNTA(AO124:$DN124)=0,$J123,0),0)</f>
        <v>0</v>
      </c>
      <c r="AO219" s="14">
        <f>IF($J123&lt;&gt;"",$I123*IF(COUNTA(AP124:$DN124)=0,$J123,0),0)</f>
        <v>0</v>
      </c>
      <c r="AP219" s="14">
        <f>IF($J123&lt;&gt;"",$I123*IF(COUNTA(AQ124:$DN124)=0,$J123,0),0)</f>
        <v>0</v>
      </c>
      <c r="AQ219" s="14">
        <f>IF($J123&lt;&gt;"",$I123*IF(COUNTA(AR124:$DN124)=0,$J123,0),0)</f>
        <v>0</v>
      </c>
      <c r="AR219" s="14">
        <f>IF($J123&lt;&gt;"",$I123*IF(COUNTA(AS124:$DN124)=0,$J123,0),0)</f>
        <v>0</v>
      </c>
      <c r="AS219" s="14">
        <f>IF($J123&lt;&gt;"",$I123*IF(COUNTA(AT124:$DN124)=0,$J123,0),0)</f>
        <v>0</v>
      </c>
      <c r="AT219" s="14">
        <f>IF($J123&lt;&gt;"",$I123*IF(COUNTA(AU124:$DN124)=0,$J123,0),0)</f>
        <v>0</v>
      </c>
      <c r="AU219" s="14">
        <f>IF($J123&lt;&gt;"",$I123*IF(COUNTA(AV124:$DN124)=0,$J123,0),0)</f>
        <v>0</v>
      </c>
      <c r="AV219" s="14">
        <f>IF($J123&lt;&gt;"",$I123*IF(COUNTA(AW124:$DN124)=0,$J123,0),0)</f>
        <v>0</v>
      </c>
      <c r="AW219" s="14">
        <f>IF($J123&lt;&gt;"",$I123*IF(COUNTA(AX124:$DN124)=0,$J123,0),0)</f>
        <v>0</v>
      </c>
      <c r="AX219" s="14">
        <f>IF($J123&lt;&gt;"",$I123*IF(COUNTA(AY124:$DN124)=0,$J123,0),0)</f>
        <v>0</v>
      </c>
      <c r="AY219" s="14">
        <f>IF($J123&lt;&gt;"",$I123*IF(COUNTA(AZ124:$DN124)=0,$J123,0),0)</f>
        <v>0</v>
      </c>
      <c r="AZ219" s="14">
        <f>IF($J123&lt;&gt;"",$I123*IF(COUNTA(BA124:$DN124)=0,$J123,0),0)</f>
        <v>0</v>
      </c>
      <c r="BA219" s="14">
        <f>IF($J123&lt;&gt;"",$I123*IF(COUNTA(BB124:$DN124)=0,$J123,0),0)</f>
        <v>0</v>
      </c>
      <c r="BB219" s="14">
        <f>IF($J123&lt;&gt;"",$I123*IF(COUNTA(BC124:$DN124)=0,$J123,0),0)</f>
        <v>0</v>
      </c>
      <c r="BC219" s="14">
        <f>IF($J123&lt;&gt;"",$I123*IF(COUNTA(BD124:$DN124)=0,$J123,0),0)</f>
        <v>0</v>
      </c>
      <c r="BD219" s="14">
        <f>IF($J123&lt;&gt;"",$I123*IF(COUNTA(BE124:$DN124)=0,$J123,0),0)</f>
        <v>0</v>
      </c>
      <c r="BE219" s="14">
        <f>IF($J123&lt;&gt;"",$I123*IF(COUNTA(BF124:$DN124)=0,$J123,0),0)</f>
        <v>0</v>
      </c>
      <c r="BF219" s="14">
        <f>IF($J123&lt;&gt;"",$I123*IF(COUNTA(BG124:$DN124)=0,$J123,0),0)</f>
        <v>0</v>
      </c>
      <c r="BG219" s="14">
        <f>IF($J123&lt;&gt;"",$I123*IF(COUNTA(BH124:$DN124)=0,$J123,0),0)</f>
        <v>0</v>
      </c>
      <c r="BH219" s="14">
        <f>IF($J123&lt;&gt;"",$I123*IF(COUNTA(BI124:$DN124)=0,$J123,0),0)</f>
        <v>0</v>
      </c>
      <c r="BI219" s="14">
        <f>IF($J123&lt;&gt;"",$I123*IF(COUNTA(BJ124:$DN124)=0,$J123,0),0)</f>
        <v>0</v>
      </c>
      <c r="BJ219" s="14">
        <f>IF($J123&lt;&gt;"",$I123*IF(COUNTA(BK124:$DN124)=0,$J123,0),0)</f>
        <v>0</v>
      </c>
      <c r="BK219" s="14">
        <f>IF($J123&lt;&gt;"",$I123*IF(COUNTA(BL124:$DN124)=0,$J123,0),0)</f>
        <v>0</v>
      </c>
      <c r="BL219" s="14">
        <f>IF($J123&lt;&gt;"",$I123*IF(COUNTA(BM124:$DN124)=0,$J123,0),0)</f>
        <v>0</v>
      </c>
      <c r="BM219" s="14">
        <f>IF($J123&lt;&gt;"",$I123*IF(COUNTA(BN124:$DN124)=0,$J123,0),0)</f>
        <v>0</v>
      </c>
      <c r="BN219" s="14">
        <f>IF($J123&lt;&gt;"",$I123*IF(COUNTA(BO124:$DN124)=0,$J123,0),0)</f>
        <v>0</v>
      </c>
      <c r="BO219" s="14">
        <f>IF($J123&lt;&gt;"",$I123*IF(COUNTA(BP124:$DN124)=0,$J123,0),0)</f>
        <v>0</v>
      </c>
      <c r="BP219" s="14">
        <f>IF($J123&lt;&gt;"",$I123*IF(COUNTA(BQ124:$DN124)=0,$J123,0),0)</f>
        <v>0</v>
      </c>
      <c r="BQ219" s="14">
        <f>IF($J123&lt;&gt;"",$I123*IF(COUNTA(BR124:$DN124)=0,$J123,0),0)</f>
        <v>0</v>
      </c>
      <c r="BR219" s="14">
        <f>IF($J123&lt;&gt;"",$I123*IF(COUNTA(BS124:$DN124)=0,$J123,0),0)</f>
        <v>0</v>
      </c>
      <c r="BS219" s="14">
        <f>IF($J123&lt;&gt;"",$I123*IF(COUNTA(BT124:$DN124)=0,$J123,0),0)</f>
        <v>0</v>
      </c>
      <c r="BT219" s="14">
        <f>IF($J123&lt;&gt;"",$I123*IF(COUNTA(BU124:$DN124)=0,$J123,0),0)</f>
        <v>0</v>
      </c>
      <c r="BU219" s="14">
        <f>IF($J123&lt;&gt;"",$I123*IF(COUNTA(BV124:$DN124)=0,$J123,0),0)</f>
        <v>0</v>
      </c>
      <c r="BV219" s="14">
        <f>IF($J123&lt;&gt;"",$I123*IF(COUNTA(BW124:$DN124)=0,$J123,0),0)</f>
        <v>0</v>
      </c>
      <c r="BW219" s="14">
        <f>IF($J123&lt;&gt;"",$I123*IF(COUNTA(BX124:$DN124)=0,$J123,0),0)</f>
        <v>0</v>
      </c>
      <c r="BX219" s="14">
        <f>IF($J123&lt;&gt;"",$I123*IF(COUNTA(BY124:$DN124)=0,$J123,0),0)</f>
        <v>0</v>
      </c>
      <c r="BY219" s="14">
        <f>IF($J123&lt;&gt;"",$I123*IF(COUNTA(BZ124:$DN124)=0,$J123,0),0)</f>
        <v>0</v>
      </c>
      <c r="BZ219" s="14">
        <f>IF($J123&lt;&gt;"",$I123*IF(COUNTA(CA124:$DN124)=0,$J123,0),0)</f>
        <v>0</v>
      </c>
      <c r="CA219" s="14">
        <f>IF($J123&lt;&gt;"",$I123*IF(COUNTA(CB124:$DN124)=0,$J123,0),0)</f>
        <v>0</v>
      </c>
      <c r="CB219" s="14">
        <f>IF($J123&lt;&gt;"",$I123*IF(COUNTA(CC124:$DN124)=0,$J123,0),0)</f>
        <v>0</v>
      </c>
      <c r="CC219" s="14">
        <f>IF($J123&lt;&gt;"",$I123*IF(COUNTA(CD124:$DN124)=0,$J123,0),0)</f>
        <v>0</v>
      </c>
      <c r="CD219" s="14">
        <f>IF($J123&lt;&gt;"",$I123*IF(COUNTA(CE124:$DN124)=0,$J123,0),0)</f>
        <v>0</v>
      </c>
      <c r="CE219" s="14">
        <f>IF($J123&lt;&gt;"",$I123*IF(COUNTA(CF124:$DN124)=0,$J123,0),0)</f>
        <v>0</v>
      </c>
      <c r="CF219" s="14">
        <f>IF($J123&lt;&gt;"",$I123*IF(COUNTA(CG124:$DN124)=0,$J123,0),0)</f>
        <v>0</v>
      </c>
      <c r="CG219" s="14">
        <f>IF($J123&lt;&gt;"",$I123*IF(COUNTA(CH124:$DN124)=0,$J123,0),0)</f>
        <v>0</v>
      </c>
      <c r="CH219" s="14">
        <f>IF($J123&lt;&gt;"",$I123*IF(COUNTA(CI124:$DN124)=0,$J123,0),0)</f>
        <v>0</v>
      </c>
      <c r="CI219" s="14">
        <f>IF($J123&lt;&gt;"",$I123*IF(COUNTA(CJ124:$DN124)=0,$J123,0),0)</f>
        <v>0</v>
      </c>
      <c r="CJ219" s="14">
        <f>IF($J123&lt;&gt;"",$I123*IF(COUNTA(CK124:$DN124)=0,$J123,0),0)</f>
        <v>0</v>
      </c>
      <c r="CK219" s="14">
        <f>IF($J123&lt;&gt;"",$I123*IF(COUNTA(CL124:$DN124)=0,$J123,0),0)</f>
        <v>0</v>
      </c>
      <c r="CL219" s="14">
        <f>IF($J123&lt;&gt;"",$I123*IF(COUNTA(CM124:$DN124)=0,$J123,0),0)</f>
        <v>0</v>
      </c>
      <c r="CM219" s="14">
        <f>IF($J123&lt;&gt;"",$I123*IF(COUNTA(CN124:$DN124)=0,$J123,0),0)</f>
        <v>0</v>
      </c>
      <c r="CN219" s="14">
        <f>IF($J123&lt;&gt;"",$I123*IF(COUNTA(CO124:$DN124)=0,$J123,0),0)</f>
        <v>0</v>
      </c>
      <c r="CO219" s="14">
        <f>IF($J123&lt;&gt;"",$I123*IF(COUNTA(CP124:$DN124)=0,$J123,0),0)</f>
        <v>0</v>
      </c>
      <c r="CP219" s="14">
        <f>IF($J123&lt;&gt;"",$I123*IF(COUNTA(CQ124:$DN124)=0,$J123,0),0)</f>
        <v>0</v>
      </c>
      <c r="CQ219" s="14">
        <f>IF($J123&lt;&gt;"",$I123*IF(COUNTA(CR124:$DN124)=0,$J123,0),0)</f>
        <v>0</v>
      </c>
      <c r="CR219" s="14">
        <f>IF($J123&lt;&gt;"",$I123*IF(COUNTA(CS124:$DN124)=0,$J123,0),0)</f>
        <v>0</v>
      </c>
      <c r="CS219" s="14">
        <f>IF($J123&lt;&gt;"",$I123*IF(COUNTA(CT124:$DN124)=0,$J123,0),0)</f>
        <v>0</v>
      </c>
      <c r="CT219" s="14">
        <f>IF($J123&lt;&gt;"",$I123*IF(COUNTA(CU124:$DN124)=0,$J123,0),0)</f>
        <v>0</v>
      </c>
      <c r="CU219" s="14">
        <f>IF($J123&lt;&gt;"",$I123*IF(COUNTA(CV124:$DN124)=0,$J123,0),0)</f>
        <v>0</v>
      </c>
      <c r="CV219" s="14">
        <f>IF($J123&lt;&gt;"",$I123*IF(COUNTA(CW124:$DN124)=0,$J123,0),0)</f>
        <v>0</v>
      </c>
      <c r="CW219" s="14">
        <f>IF($J123&lt;&gt;"",$I123*IF(COUNTA(CX124:$DN124)=0,$J123,0),0)</f>
        <v>0</v>
      </c>
      <c r="CX219" s="14">
        <f>IF($J123&lt;&gt;"",$I123*IF(COUNTA(CY124:$DN124)=0,$J123,0),0)</f>
        <v>0</v>
      </c>
      <c r="CY219" s="14">
        <f>IF($J123&lt;&gt;"",$I123*IF(COUNTA(CZ124:$DN124)=0,$J123,0),0)</f>
        <v>0</v>
      </c>
      <c r="CZ219" s="14">
        <f>IF($J123&lt;&gt;"",$I123*IF(COUNTA(DA124:$DN124)=0,$J123,0),0)</f>
        <v>0</v>
      </c>
      <c r="DA219" s="14">
        <f>IF($J123&lt;&gt;"",$I123*IF(COUNTA(DB124:$DN124)=0,$J123,0),0)</f>
        <v>0</v>
      </c>
      <c r="DB219" s="14">
        <f>IF($J123&lt;&gt;"",$I123*IF(COUNTA(DC124:$DN124)=0,$J123,0),0)</f>
        <v>0</v>
      </c>
      <c r="DC219" s="14">
        <f>IF($J123&lt;&gt;"",$I123*IF(COUNTA(DD124:$DN124)=0,$J123,0),0)</f>
        <v>0</v>
      </c>
      <c r="DD219" s="14">
        <f>IF($J123&lt;&gt;"",$I123*IF(COUNTA(DE124:$DN124)=0,$J123,0),0)</f>
        <v>0</v>
      </c>
      <c r="DE219" s="14">
        <f>IF($J123&lt;&gt;"",$I123*IF(COUNTA(DF124:$DN124)=0,$J123,0),0)</f>
        <v>0</v>
      </c>
      <c r="DF219" s="14">
        <f>IF($J123&lt;&gt;"",$I123*IF(COUNTA(DG124:$DN124)=0,$J123,0),0)</f>
        <v>0</v>
      </c>
      <c r="DG219" s="14">
        <f>IF($J123&lt;&gt;"",$I123*IF(COUNTA(DH124:$DN124)=0,$J123,0),0)</f>
        <v>0</v>
      </c>
      <c r="DH219" s="14">
        <f>IF($J123&lt;&gt;"",$I123*IF(COUNTA(DI124:$DN124)=0,$J123,0),0)</f>
        <v>0</v>
      </c>
      <c r="DI219" s="14">
        <f>IF($J123&lt;&gt;"",$I123*IF(COUNTA(DJ124:$DN124)=0,$J123,0),0)</f>
        <v>0</v>
      </c>
      <c r="DJ219" s="14">
        <f>IF($J123&lt;&gt;"",$I123*IF(COUNTA(DK124:$DN124)=0,$J123,0),0)</f>
        <v>0</v>
      </c>
      <c r="DK219" s="14">
        <f>IF($J123&lt;&gt;"",$I123*IF(COUNTA(DL124:$DN124)=0,$J123,0),0)</f>
        <v>0</v>
      </c>
      <c r="DL219" s="14">
        <f>IF($J123&lt;&gt;"",$I123*IF(COUNTA(DM124:$DN124)=0,$J123,0),0)</f>
        <v>0</v>
      </c>
      <c r="DM219" s="14">
        <f>IF($J123&lt;&gt;"",$I123*IF(COUNTA(DN124:$DN124)=0,$J123,0),0)</f>
        <v>0</v>
      </c>
      <c r="DN219" s="14">
        <f>IF($J123&lt;&gt;"",$I123*IF(COUNTA(#REF!)=0,$J123,0),0)</f>
        <v>0</v>
      </c>
    </row>
    <row r="220" spans="11:118" x14ac:dyDescent="0.15">
      <c r="K220" s="14">
        <f>IF($J125&lt;&gt;"",$I125*IF(COUNTA(L126:$DN126)=0,$J125,0),0)</f>
        <v>0</v>
      </c>
      <c r="L220" s="14">
        <f>IF($J125&lt;&gt;"",$I125*IF(COUNTA(M126:$DN126)=0,$J125,0),0)</f>
        <v>0</v>
      </c>
      <c r="M220" s="14">
        <f>IF($J125&lt;&gt;"",$I125*IF(COUNTA(N126:$DN126)=0,$J125,0),0)</f>
        <v>0</v>
      </c>
      <c r="N220" s="14">
        <f>IF($J125&lt;&gt;"",$I125*IF(COUNTA(O126:$DN126)=0,$J125,0),0)</f>
        <v>0</v>
      </c>
      <c r="O220" s="14">
        <f>IF($J125&lt;&gt;"",$I125*IF(COUNTA(P126:$DN126)=0,$J125,0),0)</f>
        <v>0</v>
      </c>
      <c r="P220" s="14">
        <f>IF($J125&lt;&gt;"",$I125*IF(COUNTA(Q126:$DN126)=0,$J125,0),0)</f>
        <v>0</v>
      </c>
      <c r="Q220" s="14">
        <f>IF($J125&lt;&gt;"",$I125*IF(COUNTA(R126:$DN126)=0,$J125,0),0)</f>
        <v>0</v>
      </c>
      <c r="R220" s="14">
        <f>IF($J125&lt;&gt;"",$I125*IF(COUNTA(S126:$DN126)=0,$J125,0),0)</f>
        <v>0</v>
      </c>
      <c r="S220" s="14">
        <f>IF($J125&lt;&gt;"",$I125*IF(COUNTA(T126:$DN126)=0,$J125,0),0)</f>
        <v>0</v>
      </c>
      <c r="T220" s="14">
        <f>IF($J125&lt;&gt;"",$I125*IF(COUNTA(U126:$DN126)=0,$J125,0),0)</f>
        <v>0</v>
      </c>
      <c r="U220" s="14">
        <f>IF($J125&lt;&gt;"",$I125*IF(COUNTA(V126:$DN126)=0,$J125,0),0)</f>
        <v>0</v>
      </c>
      <c r="V220" s="14">
        <f>IF($J125&lt;&gt;"",$I125*IF(COUNTA(W126:$DN126)=0,$J125,0),0)</f>
        <v>0</v>
      </c>
      <c r="W220" s="14">
        <f>IF($J125&lt;&gt;"",$I125*IF(COUNTA(X126:$DN126)=0,$J125,0),0)</f>
        <v>0</v>
      </c>
      <c r="X220" s="14">
        <f>IF($J125&lt;&gt;"",$I125*IF(COUNTA(Y126:$DN126)=0,$J125,0),0)</f>
        <v>0</v>
      </c>
      <c r="Y220" s="14">
        <f>IF($J125&lt;&gt;"",$I125*IF(COUNTA(Z126:$DN126)=0,$J125,0),0)</f>
        <v>0</v>
      </c>
      <c r="Z220" s="14">
        <f>IF($J125&lt;&gt;"",$I125*IF(COUNTA(AA126:$DN126)=0,$J125,0),0)</f>
        <v>0</v>
      </c>
      <c r="AA220" s="14">
        <f>IF($J125&lt;&gt;"",$I125*IF(COUNTA(AB126:$DN126)=0,$J125,0),0)</f>
        <v>0</v>
      </c>
      <c r="AB220" s="14">
        <f>IF($J125&lt;&gt;"",$I125*IF(COUNTA(AC126:$DN126)=0,$J125,0),0)</f>
        <v>0</v>
      </c>
      <c r="AC220" s="14">
        <f>IF($J125&lt;&gt;"",$I125*IF(COUNTA(AD126:$DN126)=0,$J125,0),0)</f>
        <v>0</v>
      </c>
      <c r="AD220" s="14">
        <f>IF($J125&lt;&gt;"",$I125*IF(COUNTA(AE126:$DN126)=0,$J125,0),0)</f>
        <v>0</v>
      </c>
      <c r="AE220" s="14">
        <f>IF($J125&lt;&gt;"",$I125*IF(COUNTA(AF126:$DN126)=0,$J125,0),0)</f>
        <v>0</v>
      </c>
      <c r="AF220" s="14">
        <f>IF($J125&lt;&gt;"",$I125*IF(COUNTA(AG126:$DN126)=0,$J125,0),0)</f>
        <v>0</v>
      </c>
      <c r="AG220" s="14">
        <f>IF($J125&lt;&gt;"",$I125*IF(COUNTA(AH126:$DN126)=0,$J125,0),0)</f>
        <v>0</v>
      </c>
      <c r="AH220" s="14">
        <f>IF($J125&lt;&gt;"",$I125*IF(COUNTA(AI126:$DN126)=0,$J125,0),0)</f>
        <v>0</v>
      </c>
      <c r="AI220" s="14">
        <f>IF($J125&lt;&gt;"",$I125*IF(COUNTA(AJ126:$DN126)=0,$J125,0),0)</f>
        <v>0</v>
      </c>
      <c r="AJ220" s="14">
        <f>IF($J125&lt;&gt;"",$I125*IF(COUNTA(AK126:$DN126)=0,$J125,0),0)</f>
        <v>0</v>
      </c>
      <c r="AK220" s="14">
        <f>IF($J125&lt;&gt;"",$I125*IF(COUNTA(AL126:$DN126)=0,$J125,0),0)</f>
        <v>0</v>
      </c>
      <c r="AL220" s="14">
        <f>IF($J125&lt;&gt;"",$I125*IF(COUNTA(AM126:$DN126)=0,$J125,0),0)</f>
        <v>0</v>
      </c>
      <c r="AM220" s="14">
        <f>IF($J125&lt;&gt;"",$I125*IF(COUNTA(AN126:$DN126)=0,$J125,0),0)</f>
        <v>0</v>
      </c>
      <c r="AN220" s="14">
        <f>IF($J125&lt;&gt;"",$I125*IF(COUNTA(AO126:$DN126)=0,$J125,0),0)</f>
        <v>0</v>
      </c>
      <c r="AO220" s="14">
        <f>IF($J125&lt;&gt;"",$I125*IF(COUNTA(AP126:$DN126)=0,$J125,0),0)</f>
        <v>0</v>
      </c>
      <c r="AP220" s="14">
        <f>IF($J125&lt;&gt;"",$I125*IF(COUNTA(AQ126:$DN126)=0,$J125,0),0)</f>
        <v>0</v>
      </c>
      <c r="AQ220" s="14">
        <f>IF($J125&lt;&gt;"",$I125*IF(COUNTA(AR126:$DN126)=0,$J125,0),0)</f>
        <v>0</v>
      </c>
      <c r="AR220" s="14">
        <f>IF($J125&lt;&gt;"",$I125*IF(COUNTA(AS126:$DN126)=0,$J125,0),0)</f>
        <v>0</v>
      </c>
      <c r="AS220" s="14">
        <f>IF($J125&lt;&gt;"",$I125*IF(COUNTA(AT126:$DN126)=0,$J125,0),0)</f>
        <v>0</v>
      </c>
      <c r="AT220" s="14">
        <f>IF($J125&lt;&gt;"",$I125*IF(COUNTA(AU126:$DN126)=0,$J125,0),0)</f>
        <v>0</v>
      </c>
      <c r="AU220" s="14">
        <f>IF($J125&lt;&gt;"",$I125*IF(COUNTA(AV126:$DN126)=0,$J125,0),0)</f>
        <v>0</v>
      </c>
      <c r="AV220" s="14">
        <f>IF($J125&lt;&gt;"",$I125*IF(COUNTA(AW126:$DN126)=0,$J125,0),0)</f>
        <v>0</v>
      </c>
      <c r="AW220" s="14">
        <f>IF($J125&lt;&gt;"",$I125*IF(COUNTA(AX126:$DN126)=0,$J125,0),0)</f>
        <v>0</v>
      </c>
      <c r="AX220" s="14">
        <f>IF($J125&lt;&gt;"",$I125*IF(COUNTA(AY126:$DN126)=0,$J125,0),0)</f>
        <v>0</v>
      </c>
      <c r="AY220" s="14">
        <f>IF($J125&lt;&gt;"",$I125*IF(COUNTA(AZ126:$DN126)=0,$J125,0),0)</f>
        <v>0</v>
      </c>
      <c r="AZ220" s="14">
        <f>IF($J125&lt;&gt;"",$I125*IF(COUNTA(BA126:$DN126)=0,$J125,0),0)</f>
        <v>0</v>
      </c>
      <c r="BA220" s="14">
        <f>IF($J125&lt;&gt;"",$I125*IF(COUNTA(BB126:$DN126)=0,$J125,0),0)</f>
        <v>0</v>
      </c>
      <c r="BB220" s="14">
        <f>IF($J125&lt;&gt;"",$I125*IF(COUNTA(BC126:$DN126)=0,$J125,0),0)</f>
        <v>0</v>
      </c>
      <c r="BC220" s="14">
        <f>IF($J125&lt;&gt;"",$I125*IF(COUNTA(BD126:$DN126)=0,$J125,0),0)</f>
        <v>0</v>
      </c>
      <c r="BD220" s="14">
        <f>IF($J125&lt;&gt;"",$I125*IF(COUNTA(BE126:$DN126)=0,$J125,0),0)</f>
        <v>0</v>
      </c>
      <c r="BE220" s="14">
        <f>IF($J125&lt;&gt;"",$I125*IF(COUNTA(BF126:$DN126)=0,$J125,0),0)</f>
        <v>0</v>
      </c>
      <c r="BF220" s="14">
        <f>IF($J125&lt;&gt;"",$I125*IF(COUNTA(BG126:$DN126)=0,$J125,0),0)</f>
        <v>0</v>
      </c>
      <c r="BG220" s="14">
        <f>IF($J125&lt;&gt;"",$I125*IF(COUNTA(BH126:$DN126)=0,$J125,0),0)</f>
        <v>0</v>
      </c>
      <c r="BH220" s="14">
        <f>IF($J125&lt;&gt;"",$I125*IF(COUNTA(BI126:$DN126)=0,$J125,0),0)</f>
        <v>0</v>
      </c>
      <c r="BI220" s="14">
        <f>IF($J125&lt;&gt;"",$I125*IF(COUNTA(BJ126:$DN126)=0,$J125,0),0)</f>
        <v>0</v>
      </c>
      <c r="BJ220" s="14">
        <f>IF($J125&lt;&gt;"",$I125*IF(COUNTA(BK126:$DN126)=0,$J125,0),0)</f>
        <v>0</v>
      </c>
      <c r="BK220" s="14">
        <f>IF($J125&lt;&gt;"",$I125*IF(COUNTA(BL126:$DN126)=0,$J125,0),0)</f>
        <v>0</v>
      </c>
      <c r="BL220" s="14">
        <f>IF($J125&lt;&gt;"",$I125*IF(COUNTA(BM126:$DN126)=0,$J125,0),0)</f>
        <v>0</v>
      </c>
      <c r="BM220" s="14">
        <f>IF($J125&lt;&gt;"",$I125*IF(COUNTA(BN126:$DN126)=0,$J125,0),0)</f>
        <v>0</v>
      </c>
      <c r="BN220" s="14">
        <f>IF($J125&lt;&gt;"",$I125*IF(COUNTA(BO126:$DN126)=0,$J125,0),0)</f>
        <v>0</v>
      </c>
      <c r="BO220" s="14">
        <f>IF($J125&lt;&gt;"",$I125*IF(COUNTA(BP126:$DN126)=0,$J125,0),0)</f>
        <v>0</v>
      </c>
      <c r="BP220" s="14">
        <f>IF($J125&lt;&gt;"",$I125*IF(COUNTA(BQ126:$DN126)=0,$J125,0),0)</f>
        <v>0</v>
      </c>
      <c r="BQ220" s="14">
        <f>IF($J125&lt;&gt;"",$I125*IF(COUNTA(BR126:$DN126)=0,$J125,0),0)</f>
        <v>0</v>
      </c>
      <c r="BR220" s="14">
        <f>IF($J125&lt;&gt;"",$I125*IF(COUNTA(BS126:$DN126)=0,$J125,0),0)</f>
        <v>0</v>
      </c>
      <c r="BS220" s="14">
        <f>IF($J125&lt;&gt;"",$I125*IF(COUNTA(BT126:$DN126)=0,$J125,0),0)</f>
        <v>0</v>
      </c>
      <c r="BT220" s="14">
        <f>IF($J125&lt;&gt;"",$I125*IF(COUNTA(BU126:$DN126)=0,$J125,0),0)</f>
        <v>0</v>
      </c>
      <c r="BU220" s="14">
        <f>IF($J125&lt;&gt;"",$I125*IF(COUNTA(BV126:$DN126)=0,$J125,0),0)</f>
        <v>0</v>
      </c>
      <c r="BV220" s="14">
        <f>IF($J125&lt;&gt;"",$I125*IF(COUNTA(BW126:$DN126)=0,$J125,0),0)</f>
        <v>0</v>
      </c>
      <c r="BW220" s="14">
        <f>IF($J125&lt;&gt;"",$I125*IF(COUNTA(BX126:$DN126)=0,$J125,0),0)</f>
        <v>0</v>
      </c>
      <c r="BX220" s="14">
        <f>IF($J125&lt;&gt;"",$I125*IF(COUNTA(BY126:$DN126)=0,$J125,0),0)</f>
        <v>0</v>
      </c>
      <c r="BY220" s="14">
        <f>IF($J125&lt;&gt;"",$I125*IF(COUNTA(BZ126:$DN126)=0,$J125,0),0)</f>
        <v>0</v>
      </c>
      <c r="BZ220" s="14">
        <f>IF($J125&lt;&gt;"",$I125*IF(COUNTA(CA126:$DN126)=0,$J125,0),0)</f>
        <v>0</v>
      </c>
      <c r="CA220" s="14">
        <f>IF($J125&lt;&gt;"",$I125*IF(COUNTA(CB126:$DN126)=0,$J125,0),0)</f>
        <v>0</v>
      </c>
      <c r="CB220" s="14">
        <f>IF($J125&lt;&gt;"",$I125*IF(COUNTA(CC126:$DN126)=0,$J125,0),0)</f>
        <v>0</v>
      </c>
      <c r="CC220" s="14">
        <f>IF($J125&lt;&gt;"",$I125*IF(COUNTA(CD126:$DN126)=0,$J125,0),0)</f>
        <v>0</v>
      </c>
      <c r="CD220" s="14">
        <f>IF($J125&lt;&gt;"",$I125*IF(COUNTA(CE126:$DN126)=0,$J125,0),0)</f>
        <v>0</v>
      </c>
      <c r="CE220" s="14">
        <f>IF($J125&lt;&gt;"",$I125*IF(COUNTA(CF126:$DN126)=0,$J125,0),0)</f>
        <v>0</v>
      </c>
      <c r="CF220" s="14">
        <f>IF($J125&lt;&gt;"",$I125*IF(COUNTA(CG126:$DN126)=0,$J125,0),0)</f>
        <v>0</v>
      </c>
      <c r="CG220" s="14">
        <f>IF($J125&lt;&gt;"",$I125*IF(COUNTA(CH126:$DN126)=0,$J125,0),0)</f>
        <v>0</v>
      </c>
      <c r="CH220" s="14">
        <f>IF($J125&lt;&gt;"",$I125*IF(COUNTA(CI126:$DN126)=0,$J125,0),0)</f>
        <v>0</v>
      </c>
      <c r="CI220" s="14">
        <f>IF($J125&lt;&gt;"",$I125*IF(COUNTA(CJ126:$DN126)=0,$J125,0),0)</f>
        <v>0</v>
      </c>
      <c r="CJ220" s="14">
        <f>IF($J125&lt;&gt;"",$I125*IF(COUNTA(CK126:$DN126)=0,$J125,0),0)</f>
        <v>0</v>
      </c>
      <c r="CK220" s="14">
        <f>IF($J125&lt;&gt;"",$I125*IF(COUNTA(CL126:$DN126)=0,$J125,0),0)</f>
        <v>0</v>
      </c>
      <c r="CL220" s="14">
        <f>IF($J125&lt;&gt;"",$I125*IF(COUNTA(CM126:$DN126)=0,$J125,0),0)</f>
        <v>0</v>
      </c>
      <c r="CM220" s="14">
        <f>IF($J125&lt;&gt;"",$I125*IF(COUNTA(CN126:$DN126)=0,$J125,0),0)</f>
        <v>0</v>
      </c>
      <c r="CN220" s="14">
        <f>IF($J125&lt;&gt;"",$I125*IF(COUNTA(CO126:$DN126)=0,$J125,0),0)</f>
        <v>0</v>
      </c>
      <c r="CO220" s="14">
        <f>IF($J125&lt;&gt;"",$I125*IF(COUNTA(CP126:$DN126)=0,$J125,0),0)</f>
        <v>0</v>
      </c>
      <c r="CP220" s="14">
        <f>IF($J125&lt;&gt;"",$I125*IF(COUNTA(CQ126:$DN126)=0,$J125,0),0)</f>
        <v>0</v>
      </c>
      <c r="CQ220" s="14">
        <f>IF($J125&lt;&gt;"",$I125*IF(COUNTA(CR126:$DN126)=0,$J125,0),0)</f>
        <v>0</v>
      </c>
      <c r="CR220" s="14">
        <f>IF($J125&lt;&gt;"",$I125*IF(COUNTA(CS126:$DN126)=0,$J125,0),0)</f>
        <v>0</v>
      </c>
      <c r="CS220" s="14">
        <f>IF($J125&lt;&gt;"",$I125*IF(COUNTA(CT126:$DN126)=0,$J125,0),0)</f>
        <v>0</v>
      </c>
      <c r="CT220" s="14">
        <f>IF($J125&lt;&gt;"",$I125*IF(COUNTA(CU126:$DN126)=0,$J125,0),0)</f>
        <v>0</v>
      </c>
      <c r="CU220" s="14">
        <f>IF($J125&lt;&gt;"",$I125*IF(COUNTA(CV126:$DN126)=0,$J125,0),0)</f>
        <v>0</v>
      </c>
      <c r="CV220" s="14">
        <f>IF($J125&lt;&gt;"",$I125*IF(COUNTA(CW126:$DN126)=0,$J125,0),0)</f>
        <v>0</v>
      </c>
      <c r="CW220" s="14">
        <f>IF($J125&lt;&gt;"",$I125*IF(COUNTA(CX126:$DN126)=0,$J125,0),0)</f>
        <v>0</v>
      </c>
      <c r="CX220" s="14">
        <f>IF($J125&lt;&gt;"",$I125*IF(COUNTA(CY126:$DN126)=0,$J125,0),0)</f>
        <v>0</v>
      </c>
      <c r="CY220" s="14">
        <f>IF($J125&lt;&gt;"",$I125*IF(COUNTA(CZ126:$DN126)=0,$J125,0),0)</f>
        <v>0</v>
      </c>
      <c r="CZ220" s="14">
        <f>IF($J125&lt;&gt;"",$I125*IF(COUNTA(DA126:$DN126)=0,$J125,0),0)</f>
        <v>0</v>
      </c>
      <c r="DA220" s="14">
        <f>IF($J125&lt;&gt;"",$I125*IF(COUNTA(DB126:$DN126)=0,$J125,0),0)</f>
        <v>0</v>
      </c>
      <c r="DB220" s="14">
        <f>IF($J125&lt;&gt;"",$I125*IF(COUNTA(DC126:$DN126)=0,$J125,0),0)</f>
        <v>0</v>
      </c>
      <c r="DC220" s="14">
        <f>IF($J125&lt;&gt;"",$I125*IF(COUNTA(DD126:$DN126)=0,$J125,0),0)</f>
        <v>0</v>
      </c>
      <c r="DD220" s="14">
        <f>IF($J125&lt;&gt;"",$I125*IF(COUNTA(DE126:$DN126)=0,$J125,0),0)</f>
        <v>0</v>
      </c>
      <c r="DE220" s="14">
        <f>IF($J125&lt;&gt;"",$I125*IF(COUNTA(DF126:$DN126)=0,$J125,0),0)</f>
        <v>0</v>
      </c>
      <c r="DF220" s="14">
        <f>IF($J125&lt;&gt;"",$I125*IF(COUNTA(DG126:$DN126)=0,$J125,0),0)</f>
        <v>0</v>
      </c>
      <c r="DG220" s="14">
        <f>IF($J125&lt;&gt;"",$I125*IF(COUNTA(DH126:$DN126)=0,$J125,0),0)</f>
        <v>0</v>
      </c>
      <c r="DH220" s="14">
        <f>IF($J125&lt;&gt;"",$I125*IF(COUNTA(DI126:$DN126)=0,$J125,0),0)</f>
        <v>0</v>
      </c>
      <c r="DI220" s="14">
        <f>IF($J125&lt;&gt;"",$I125*IF(COUNTA(DJ126:$DN126)=0,$J125,0),0)</f>
        <v>0</v>
      </c>
      <c r="DJ220" s="14">
        <f>IF($J125&lt;&gt;"",$I125*IF(COUNTA(DK126:$DN126)=0,$J125,0),0)</f>
        <v>0</v>
      </c>
      <c r="DK220" s="14">
        <f>IF($J125&lt;&gt;"",$I125*IF(COUNTA(DL126:$DN126)=0,$J125,0),0)</f>
        <v>0</v>
      </c>
      <c r="DL220" s="14">
        <f>IF($J125&lt;&gt;"",$I125*IF(COUNTA(DM126:$DN126)=0,$J125,0),0)</f>
        <v>0</v>
      </c>
      <c r="DM220" s="14">
        <f>IF($J125&lt;&gt;"",$I125*IF(COUNTA(DN126:$DN126)=0,$J125,0),0)</f>
        <v>0</v>
      </c>
      <c r="DN220" s="14">
        <f>IF($J125&lt;&gt;"",$I125*IF(COUNTA(#REF!)=0,$J125,0),0)</f>
        <v>0</v>
      </c>
    </row>
    <row r="221" spans="11:118" x14ac:dyDescent="0.15">
      <c r="K221" s="14">
        <f>IF($J127&lt;&gt;"",$I127*IF(COUNTA(L128:$DN128)=0,$J127,0),0)</f>
        <v>0</v>
      </c>
      <c r="L221" s="14">
        <f>IF($J127&lt;&gt;"",$I127*IF(COUNTA(M128:$DN128)=0,$J127,0),0)</f>
        <v>0</v>
      </c>
      <c r="M221" s="14">
        <f>IF($J127&lt;&gt;"",$I127*IF(COUNTA(N128:$DN128)=0,$J127,0),0)</f>
        <v>0</v>
      </c>
      <c r="N221" s="14">
        <f>IF($J127&lt;&gt;"",$I127*IF(COUNTA(O128:$DN128)=0,$J127,0),0)</f>
        <v>0</v>
      </c>
      <c r="O221" s="14">
        <f>IF($J127&lt;&gt;"",$I127*IF(COUNTA(P128:$DN128)=0,$J127,0),0)</f>
        <v>0</v>
      </c>
      <c r="P221" s="14">
        <f>IF($J127&lt;&gt;"",$I127*IF(COUNTA(Q128:$DN128)=0,$J127,0),0)</f>
        <v>0</v>
      </c>
      <c r="Q221" s="14">
        <f>IF($J127&lt;&gt;"",$I127*IF(COUNTA(R128:$DN128)=0,$J127,0),0)</f>
        <v>0</v>
      </c>
      <c r="R221" s="14">
        <f>IF($J127&lt;&gt;"",$I127*IF(COUNTA(S128:$DN128)=0,$J127,0),0)</f>
        <v>0</v>
      </c>
      <c r="S221" s="14">
        <f>IF($J127&lt;&gt;"",$I127*IF(COUNTA(T128:$DN128)=0,$J127,0),0)</f>
        <v>0</v>
      </c>
      <c r="T221" s="14">
        <f>IF($J127&lt;&gt;"",$I127*IF(COUNTA(U128:$DN128)=0,$J127,0),0)</f>
        <v>0</v>
      </c>
      <c r="U221" s="14">
        <f>IF($J127&lt;&gt;"",$I127*IF(COUNTA(V128:$DN128)=0,$J127,0),0)</f>
        <v>0</v>
      </c>
      <c r="V221" s="14">
        <f>IF($J127&lt;&gt;"",$I127*IF(COUNTA(W128:$DN128)=0,$J127,0),0)</f>
        <v>0</v>
      </c>
      <c r="W221" s="14">
        <f>IF($J127&lt;&gt;"",$I127*IF(COUNTA(X128:$DN128)=0,$J127,0),0)</f>
        <v>0</v>
      </c>
      <c r="X221" s="14">
        <f>IF($J127&lt;&gt;"",$I127*IF(COUNTA(Y128:$DN128)=0,$J127,0),0)</f>
        <v>0</v>
      </c>
      <c r="Y221" s="14">
        <f>IF($J127&lt;&gt;"",$I127*IF(COUNTA(Z128:$DN128)=0,$J127,0),0)</f>
        <v>0</v>
      </c>
      <c r="Z221" s="14">
        <f>IF($J127&lt;&gt;"",$I127*IF(COUNTA(AA128:$DN128)=0,$J127,0),0)</f>
        <v>0</v>
      </c>
      <c r="AA221" s="14">
        <f>IF($J127&lt;&gt;"",$I127*IF(COUNTA(AB128:$DN128)=0,$J127,0),0)</f>
        <v>0</v>
      </c>
      <c r="AB221" s="14">
        <f>IF($J127&lt;&gt;"",$I127*IF(COUNTA(AC128:$DN128)=0,$J127,0),0)</f>
        <v>0</v>
      </c>
      <c r="AC221" s="14">
        <f>IF($J127&lt;&gt;"",$I127*IF(COUNTA(AD128:$DN128)=0,$J127,0),0)</f>
        <v>0</v>
      </c>
      <c r="AD221" s="14">
        <f>IF($J127&lt;&gt;"",$I127*IF(COUNTA(AE128:$DN128)=0,$J127,0),0)</f>
        <v>0</v>
      </c>
      <c r="AE221" s="14">
        <f>IF($J127&lt;&gt;"",$I127*IF(COUNTA(AF128:$DN128)=0,$J127,0),0)</f>
        <v>0</v>
      </c>
      <c r="AF221" s="14">
        <f>IF($J127&lt;&gt;"",$I127*IF(COUNTA(AG128:$DN128)=0,$J127,0),0)</f>
        <v>0</v>
      </c>
      <c r="AG221" s="14">
        <f>IF($J127&lt;&gt;"",$I127*IF(COUNTA(AH128:$DN128)=0,$J127,0),0)</f>
        <v>0</v>
      </c>
      <c r="AH221" s="14">
        <f>IF($J127&lt;&gt;"",$I127*IF(COUNTA(AI128:$DN128)=0,$J127,0),0)</f>
        <v>0</v>
      </c>
      <c r="AI221" s="14">
        <f>IF($J127&lt;&gt;"",$I127*IF(COUNTA(AJ128:$DN128)=0,$J127,0),0)</f>
        <v>0</v>
      </c>
      <c r="AJ221" s="14">
        <f>IF($J127&lt;&gt;"",$I127*IF(COUNTA(AK128:$DN128)=0,$J127,0),0)</f>
        <v>0</v>
      </c>
      <c r="AK221" s="14">
        <f>IF($J127&lt;&gt;"",$I127*IF(COUNTA(AL128:$DN128)=0,$J127,0),0)</f>
        <v>0</v>
      </c>
      <c r="AL221" s="14">
        <f>IF($J127&lt;&gt;"",$I127*IF(COUNTA(AM128:$DN128)=0,$J127,0),0)</f>
        <v>0</v>
      </c>
      <c r="AM221" s="14">
        <f>IF($J127&lt;&gt;"",$I127*IF(COUNTA(AN128:$DN128)=0,$J127,0),0)</f>
        <v>0</v>
      </c>
      <c r="AN221" s="14">
        <f>IF($J127&lt;&gt;"",$I127*IF(COUNTA(AO128:$DN128)=0,$J127,0),0)</f>
        <v>0</v>
      </c>
      <c r="AO221" s="14">
        <f>IF($J127&lt;&gt;"",$I127*IF(COUNTA(AP128:$DN128)=0,$J127,0),0)</f>
        <v>0</v>
      </c>
      <c r="AP221" s="14">
        <f>IF($J127&lt;&gt;"",$I127*IF(COUNTA(AQ128:$DN128)=0,$J127,0),0)</f>
        <v>0</v>
      </c>
      <c r="AQ221" s="14">
        <f>IF($J127&lt;&gt;"",$I127*IF(COUNTA(AR128:$DN128)=0,$J127,0),0)</f>
        <v>0</v>
      </c>
      <c r="AR221" s="14">
        <f>IF($J127&lt;&gt;"",$I127*IF(COUNTA(AS128:$DN128)=0,$J127,0),0)</f>
        <v>0</v>
      </c>
      <c r="AS221" s="14">
        <f>IF($J127&lt;&gt;"",$I127*IF(COUNTA(AT128:$DN128)=0,$J127,0),0)</f>
        <v>0</v>
      </c>
      <c r="AT221" s="14">
        <f>IF($J127&lt;&gt;"",$I127*IF(COUNTA(AU128:$DN128)=0,$J127,0),0)</f>
        <v>0</v>
      </c>
      <c r="AU221" s="14">
        <f>IF($J127&lt;&gt;"",$I127*IF(COUNTA(AV128:$DN128)=0,$J127,0),0)</f>
        <v>0</v>
      </c>
      <c r="AV221" s="14">
        <f>IF($J127&lt;&gt;"",$I127*IF(COUNTA(AW128:$DN128)=0,$J127,0),0)</f>
        <v>0</v>
      </c>
      <c r="AW221" s="14">
        <f>IF($J127&lt;&gt;"",$I127*IF(COUNTA(AX128:$DN128)=0,$J127,0),0)</f>
        <v>0</v>
      </c>
      <c r="AX221" s="14">
        <f>IF($J127&lt;&gt;"",$I127*IF(COUNTA(AY128:$DN128)=0,$J127,0),0)</f>
        <v>0</v>
      </c>
      <c r="AY221" s="14">
        <f>IF($J127&lt;&gt;"",$I127*IF(COUNTA(AZ128:$DN128)=0,$J127,0),0)</f>
        <v>0</v>
      </c>
      <c r="AZ221" s="14">
        <f>IF($J127&lt;&gt;"",$I127*IF(COUNTA(BA128:$DN128)=0,$J127,0),0)</f>
        <v>0</v>
      </c>
      <c r="BA221" s="14">
        <f>IF($J127&lt;&gt;"",$I127*IF(COUNTA(BB128:$DN128)=0,$J127,0),0)</f>
        <v>0</v>
      </c>
      <c r="BB221" s="14">
        <f>IF($J127&lt;&gt;"",$I127*IF(COUNTA(BC128:$DN128)=0,$J127,0),0)</f>
        <v>0</v>
      </c>
      <c r="BC221" s="14">
        <f>IF($J127&lt;&gt;"",$I127*IF(COUNTA(BD128:$DN128)=0,$J127,0),0)</f>
        <v>0</v>
      </c>
      <c r="BD221" s="14">
        <f>IF($J127&lt;&gt;"",$I127*IF(COUNTA(BE128:$DN128)=0,$J127,0),0)</f>
        <v>0</v>
      </c>
      <c r="BE221" s="14">
        <f>IF($J127&lt;&gt;"",$I127*IF(COUNTA(BF128:$DN128)=0,$J127,0),0)</f>
        <v>0</v>
      </c>
      <c r="BF221" s="14">
        <f>IF($J127&lt;&gt;"",$I127*IF(COUNTA(BG128:$DN128)=0,$J127,0),0)</f>
        <v>0</v>
      </c>
      <c r="BG221" s="14">
        <f>IF($J127&lt;&gt;"",$I127*IF(COUNTA(BH128:$DN128)=0,$J127,0),0)</f>
        <v>0</v>
      </c>
      <c r="BH221" s="14">
        <f>IF($J127&lt;&gt;"",$I127*IF(COUNTA(BI128:$DN128)=0,$J127,0),0)</f>
        <v>0</v>
      </c>
      <c r="BI221" s="14">
        <f>IF($J127&lt;&gt;"",$I127*IF(COUNTA(BJ128:$DN128)=0,$J127,0),0)</f>
        <v>0</v>
      </c>
      <c r="BJ221" s="14">
        <f>IF($J127&lt;&gt;"",$I127*IF(COUNTA(BK128:$DN128)=0,$J127,0),0)</f>
        <v>0</v>
      </c>
      <c r="BK221" s="14">
        <f>IF($J127&lt;&gt;"",$I127*IF(COUNTA(BL128:$DN128)=0,$J127,0),0)</f>
        <v>0</v>
      </c>
      <c r="BL221" s="14">
        <f>IF($J127&lt;&gt;"",$I127*IF(COUNTA(BM128:$DN128)=0,$J127,0),0)</f>
        <v>0</v>
      </c>
      <c r="BM221" s="14">
        <f>IF($J127&lt;&gt;"",$I127*IF(COUNTA(BN128:$DN128)=0,$J127,0),0)</f>
        <v>0</v>
      </c>
      <c r="BN221" s="14">
        <f>IF($J127&lt;&gt;"",$I127*IF(COUNTA(BO128:$DN128)=0,$J127,0),0)</f>
        <v>0</v>
      </c>
      <c r="BO221" s="14">
        <f>IF($J127&lt;&gt;"",$I127*IF(COUNTA(BP128:$DN128)=0,$J127,0),0)</f>
        <v>0</v>
      </c>
      <c r="BP221" s="14">
        <f>IF($J127&lt;&gt;"",$I127*IF(COUNTA(BQ128:$DN128)=0,$J127,0),0)</f>
        <v>0</v>
      </c>
      <c r="BQ221" s="14">
        <f>IF($J127&lt;&gt;"",$I127*IF(COUNTA(BR128:$DN128)=0,$J127,0),0)</f>
        <v>0</v>
      </c>
      <c r="BR221" s="14">
        <f>IF($J127&lt;&gt;"",$I127*IF(COUNTA(BS128:$DN128)=0,$J127,0),0)</f>
        <v>0</v>
      </c>
      <c r="BS221" s="14">
        <f>IF($J127&lt;&gt;"",$I127*IF(COUNTA(BT128:$DN128)=0,$J127,0),0)</f>
        <v>0</v>
      </c>
      <c r="BT221" s="14">
        <f>IF($J127&lt;&gt;"",$I127*IF(COUNTA(BU128:$DN128)=0,$J127,0),0)</f>
        <v>0</v>
      </c>
      <c r="BU221" s="14">
        <f>IF($J127&lt;&gt;"",$I127*IF(COUNTA(BV128:$DN128)=0,$J127,0),0)</f>
        <v>0</v>
      </c>
      <c r="BV221" s="14">
        <f>IF($J127&lt;&gt;"",$I127*IF(COUNTA(BW128:$DN128)=0,$J127,0),0)</f>
        <v>0</v>
      </c>
      <c r="BW221" s="14">
        <f>IF($J127&lt;&gt;"",$I127*IF(COUNTA(BX128:$DN128)=0,$J127,0),0)</f>
        <v>0</v>
      </c>
      <c r="BX221" s="14">
        <f>IF($J127&lt;&gt;"",$I127*IF(COUNTA(BY128:$DN128)=0,$J127,0),0)</f>
        <v>0</v>
      </c>
      <c r="BY221" s="14">
        <f>IF($J127&lt;&gt;"",$I127*IF(COUNTA(BZ128:$DN128)=0,$J127,0),0)</f>
        <v>0</v>
      </c>
      <c r="BZ221" s="14">
        <f>IF($J127&lt;&gt;"",$I127*IF(COUNTA(CA128:$DN128)=0,$J127,0),0)</f>
        <v>0</v>
      </c>
      <c r="CA221" s="14">
        <f>IF($J127&lt;&gt;"",$I127*IF(COUNTA(CB128:$DN128)=0,$J127,0),0)</f>
        <v>0</v>
      </c>
      <c r="CB221" s="14">
        <f>IF($J127&lt;&gt;"",$I127*IF(COUNTA(CC128:$DN128)=0,$J127,0),0)</f>
        <v>0</v>
      </c>
      <c r="CC221" s="14">
        <f>IF($J127&lt;&gt;"",$I127*IF(COUNTA(CD128:$DN128)=0,$J127,0),0)</f>
        <v>0</v>
      </c>
      <c r="CD221" s="14">
        <f>IF($J127&lt;&gt;"",$I127*IF(COUNTA(CE128:$DN128)=0,$J127,0),0)</f>
        <v>0</v>
      </c>
      <c r="CE221" s="14">
        <f>IF($J127&lt;&gt;"",$I127*IF(COUNTA(CF128:$DN128)=0,$J127,0),0)</f>
        <v>0</v>
      </c>
      <c r="CF221" s="14">
        <f>IF($J127&lt;&gt;"",$I127*IF(COUNTA(CG128:$DN128)=0,$J127,0),0)</f>
        <v>0</v>
      </c>
      <c r="CG221" s="14">
        <f>IF($J127&lt;&gt;"",$I127*IF(COUNTA(CH128:$DN128)=0,$J127,0),0)</f>
        <v>0</v>
      </c>
      <c r="CH221" s="14">
        <f>IF($J127&lt;&gt;"",$I127*IF(COUNTA(CI128:$DN128)=0,$J127,0),0)</f>
        <v>0</v>
      </c>
      <c r="CI221" s="14">
        <f>IF($J127&lt;&gt;"",$I127*IF(COUNTA(CJ128:$DN128)=0,$J127,0),0)</f>
        <v>0</v>
      </c>
      <c r="CJ221" s="14">
        <f>IF($J127&lt;&gt;"",$I127*IF(COUNTA(CK128:$DN128)=0,$J127,0),0)</f>
        <v>0</v>
      </c>
      <c r="CK221" s="14">
        <f>IF($J127&lt;&gt;"",$I127*IF(COUNTA(CL128:$DN128)=0,$J127,0),0)</f>
        <v>0</v>
      </c>
      <c r="CL221" s="14">
        <f>IF($J127&lt;&gt;"",$I127*IF(COUNTA(CM128:$DN128)=0,$J127,0),0)</f>
        <v>0</v>
      </c>
      <c r="CM221" s="14">
        <f>IF($J127&lt;&gt;"",$I127*IF(COUNTA(CN128:$DN128)=0,$J127,0),0)</f>
        <v>0</v>
      </c>
      <c r="CN221" s="14">
        <f>IF($J127&lt;&gt;"",$I127*IF(COUNTA(CO128:$DN128)=0,$J127,0),0)</f>
        <v>0</v>
      </c>
      <c r="CO221" s="14">
        <f>IF($J127&lt;&gt;"",$I127*IF(COUNTA(CP128:$DN128)=0,$J127,0),0)</f>
        <v>0</v>
      </c>
      <c r="CP221" s="14">
        <f>IF($J127&lt;&gt;"",$I127*IF(COUNTA(CQ128:$DN128)=0,$J127,0),0)</f>
        <v>0</v>
      </c>
      <c r="CQ221" s="14">
        <f>IF($J127&lt;&gt;"",$I127*IF(COUNTA(CR128:$DN128)=0,$J127,0),0)</f>
        <v>0</v>
      </c>
      <c r="CR221" s="14">
        <f>IF($J127&lt;&gt;"",$I127*IF(COUNTA(CS128:$DN128)=0,$J127,0),0)</f>
        <v>0</v>
      </c>
      <c r="CS221" s="14">
        <f>IF($J127&lt;&gt;"",$I127*IF(COUNTA(CT128:$DN128)=0,$J127,0),0)</f>
        <v>0</v>
      </c>
      <c r="CT221" s="14">
        <f>IF($J127&lt;&gt;"",$I127*IF(COUNTA(CU128:$DN128)=0,$J127,0),0)</f>
        <v>0</v>
      </c>
      <c r="CU221" s="14">
        <f>IF($J127&lt;&gt;"",$I127*IF(COUNTA(CV128:$DN128)=0,$J127,0),0)</f>
        <v>0</v>
      </c>
      <c r="CV221" s="14">
        <f>IF($J127&lt;&gt;"",$I127*IF(COUNTA(CW128:$DN128)=0,$J127,0),0)</f>
        <v>0</v>
      </c>
      <c r="CW221" s="14">
        <f>IF($J127&lt;&gt;"",$I127*IF(COUNTA(CX128:$DN128)=0,$J127,0),0)</f>
        <v>0</v>
      </c>
      <c r="CX221" s="14">
        <f>IF($J127&lt;&gt;"",$I127*IF(COUNTA(CY128:$DN128)=0,$J127,0),0)</f>
        <v>0</v>
      </c>
      <c r="CY221" s="14">
        <f>IF($J127&lt;&gt;"",$I127*IF(COUNTA(CZ128:$DN128)=0,$J127,0),0)</f>
        <v>0</v>
      </c>
      <c r="CZ221" s="14">
        <f>IF($J127&lt;&gt;"",$I127*IF(COUNTA(DA128:$DN128)=0,$J127,0),0)</f>
        <v>0</v>
      </c>
      <c r="DA221" s="14">
        <f>IF($J127&lt;&gt;"",$I127*IF(COUNTA(DB128:$DN128)=0,$J127,0),0)</f>
        <v>0</v>
      </c>
      <c r="DB221" s="14">
        <f>IF($J127&lt;&gt;"",$I127*IF(COUNTA(DC128:$DN128)=0,$J127,0),0)</f>
        <v>0</v>
      </c>
      <c r="DC221" s="14">
        <f>IF($J127&lt;&gt;"",$I127*IF(COUNTA(DD128:$DN128)=0,$J127,0),0)</f>
        <v>0</v>
      </c>
      <c r="DD221" s="14">
        <f>IF($J127&lt;&gt;"",$I127*IF(COUNTA(DE128:$DN128)=0,$J127,0),0)</f>
        <v>0</v>
      </c>
      <c r="DE221" s="14">
        <f>IF($J127&lt;&gt;"",$I127*IF(COUNTA(DF128:$DN128)=0,$J127,0),0)</f>
        <v>0</v>
      </c>
      <c r="DF221" s="14">
        <f>IF($J127&lt;&gt;"",$I127*IF(COUNTA(DG128:$DN128)=0,$J127,0),0)</f>
        <v>0</v>
      </c>
      <c r="DG221" s="14">
        <f>IF($J127&lt;&gt;"",$I127*IF(COUNTA(DH128:$DN128)=0,$J127,0),0)</f>
        <v>0</v>
      </c>
      <c r="DH221" s="14">
        <f>IF($J127&lt;&gt;"",$I127*IF(COUNTA(DI128:$DN128)=0,$J127,0),0)</f>
        <v>0</v>
      </c>
      <c r="DI221" s="14">
        <f>IF($J127&lt;&gt;"",$I127*IF(COUNTA(DJ128:$DN128)=0,$J127,0),0)</f>
        <v>0</v>
      </c>
      <c r="DJ221" s="14">
        <f>IF($J127&lt;&gt;"",$I127*IF(COUNTA(DK128:$DN128)=0,$J127,0),0)</f>
        <v>0</v>
      </c>
      <c r="DK221" s="14">
        <f>IF($J127&lt;&gt;"",$I127*IF(COUNTA(DL128:$DN128)=0,$J127,0),0)</f>
        <v>0</v>
      </c>
      <c r="DL221" s="14">
        <f>IF($J127&lt;&gt;"",$I127*IF(COUNTA(DM128:$DN128)=0,$J127,0),0)</f>
        <v>0</v>
      </c>
      <c r="DM221" s="14">
        <f>IF($J127&lt;&gt;"",$I127*IF(COUNTA(DN128:$DN128)=0,$J127,0),0)</f>
        <v>0</v>
      </c>
      <c r="DN221" s="14">
        <f>IF($J127&lt;&gt;"",$I127*IF(COUNTA(#REF!)=0,$J127,0),0)</f>
        <v>0</v>
      </c>
    </row>
    <row r="222" spans="11:118" x14ac:dyDescent="0.15">
      <c r="K222" s="14">
        <f>IF($J129&lt;&gt;"",$I129*IF(COUNTA(L130:$DN130)=0,$J129,0),0)</f>
        <v>0</v>
      </c>
      <c r="L222" s="14">
        <f>IF($J129&lt;&gt;"",$I129*IF(COUNTA(M130:$DN130)=0,$J129,0),0)</f>
        <v>0</v>
      </c>
      <c r="M222" s="14">
        <f>IF($J129&lt;&gt;"",$I129*IF(COUNTA(N130:$DN130)=0,$J129,0),0)</f>
        <v>0</v>
      </c>
      <c r="N222" s="14">
        <f>IF($J129&lt;&gt;"",$I129*IF(COUNTA(O130:$DN130)=0,$J129,0),0)</f>
        <v>0</v>
      </c>
      <c r="O222" s="14">
        <f>IF($J129&lt;&gt;"",$I129*IF(COUNTA(P130:$DN130)=0,$J129,0),0)</f>
        <v>0</v>
      </c>
      <c r="P222" s="14">
        <f>IF($J129&lt;&gt;"",$I129*IF(COUNTA(Q130:$DN130)=0,$J129,0),0)</f>
        <v>0</v>
      </c>
      <c r="Q222" s="14">
        <f>IF($J129&lt;&gt;"",$I129*IF(COUNTA(R130:$DN130)=0,$J129,0),0)</f>
        <v>0</v>
      </c>
      <c r="R222" s="14">
        <f>IF($J129&lt;&gt;"",$I129*IF(COUNTA(S130:$DN130)=0,$J129,0),0)</f>
        <v>0</v>
      </c>
      <c r="S222" s="14">
        <f>IF($J129&lt;&gt;"",$I129*IF(COUNTA(T130:$DN130)=0,$J129,0),0)</f>
        <v>0</v>
      </c>
      <c r="T222" s="14">
        <f>IF($J129&lt;&gt;"",$I129*IF(COUNTA(U130:$DN130)=0,$J129,0),0)</f>
        <v>0</v>
      </c>
      <c r="U222" s="14">
        <f>IF($J129&lt;&gt;"",$I129*IF(COUNTA(V130:$DN130)=0,$J129,0),0)</f>
        <v>0</v>
      </c>
      <c r="V222" s="14">
        <f>IF($J129&lt;&gt;"",$I129*IF(COUNTA(W130:$DN130)=0,$J129,0),0)</f>
        <v>0</v>
      </c>
      <c r="W222" s="14">
        <f>IF($J129&lt;&gt;"",$I129*IF(COUNTA(X130:$DN130)=0,$J129,0),0)</f>
        <v>0</v>
      </c>
      <c r="X222" s="14">
        <f>IF($J129&lt;&gt;"",$I129*IF(COUNTA(Y130:$DN130)=0,$J129,0),0)</f>
        <v>0</v>
      </c>
      <c r="Y222" s="14">
        <f>IF($J129&lt;&gt;"",$I129*IF(COUNTA(Z130:$DN130)=0,$J129,0),0)</f>
        <v>0</v>
      </c>
      <c r="Z222" s="14">
        <f>IF($J129&lt;&gt;"",$I129*IF(COUNTA(AA130:$DN130)=0,$J129,0),0)</f>
        <v>0</v>
      </c>
      <c r="AA222" s="14">
        <f>IF($J129&lt;&gt;"",$I129*IF(COUNTA(AB130:$DN130)=0,$J129,0),0)</f>
        <v>0</v>
      </c>
      <c r="AB222" s="14">
        <f>IF($J129&lt;&gt;"",$I129*IF(COUNTA(AC130:$DN130)=0,$J129,0),0)</f>
        <v>0</v>
      </c>
      <c r="AC222" s="14">
        <f>IF($J129&lt;&gt;"",$I129*IF(COUNTA(AD130:$DN130)=0,$J129,0),0)</f>
        <v>0</v>
      </c>
      <c r="AD222" s="14">
        <f>IF($J129&lt;&gt;"",$I129*IF(COUNTA(AE130:$DN130)=0,$J129,0),0)</f>
        <v>0</v>
      </c>
      <c r="AE222" s="14">
        <f>IF($J129&lt;&gt;"",$I129*IF(COUNTA(AF130:$DN130)=0,$J129,0),0)</f>
        <v>0</v>
      </c>
      <c r="AF222" s="14">
        <f>IF($J129&lt;&gt;"",$I129*IF(COUNTA(AG130:$DN130)=0,$J129,0),0)</f>
        <v>0</v>
      </c>
      <c r="AG222" s="14">
        <f>IF($J129&lt;&gt;"",$I129*IF(COUNTA(AH130:$DN130)=0,$J129,0),0)</f>
        <v>0</v>
      </c>
      <c r="AH222" s="14">
        <f>IF($J129&lt;&gt;"",$I129*IF(COUNTA(AI130:$DN130)=0,$J129,0),0)</f>
        <v>0</v>
      </c>
      <c r="AI222" s="14">
        <f>IF($J129&lt;&gt;"",$I129*IF(COUNTA(AJ130:$DN130)=0,$J129,0),0)</f>
        <v>0</v>
      </c>
      <c r="AJ222" s="14">
        <f>IF($J129&lt;&gt;"",$I129*IF(COUNTA(AK130:$DN130)=0,$J129,0),0)</f>
        <v>0</v>
      </c>
      <c r="AK222" s="14">
        <f>IF($J129&lt;&gt;"",$I129*IF(COUNTA(AL130:$DN130)=0,$J129,0),0)</f>
        <v>0</v>
      </c>
      <c r="AL222" s="14">
        <f>IF($J129&lt;&gt;"",$I129*IF(COUNTA(AM130:$DN130)=0,$J129,0),0)</f>
        <v>0</v>
      </c>
      <c r="AM222" s="14">
        <f>IF($J129&lt;&gt;"",$I129*IF(COUNTA(AN130:$DN130)=0,$J129,0),0)</f>
        <v>0</v>
      </c>
      <c r="AN222" s="14">
        <f>IF($J129&lt;&gt;"",$I129*IF(COUNTA(AO130:$DN130)=0,$J129,0),0)</f>
        <v>0</v>
      </c>
      <c r="AO222" s="14">
        <f>IF($J129&lt;&gt;"",$I129*IF(COUNTA(AP130:$DN130)=0,$J129,0),0)</f>
        <v>0</v>
      </c>
      <c r="AP222" s="14">
        <f>IF($J129&lt;&gt;"",$I129*IF(COUNTA(AQ130:$DN130)=0,$J129,0),0)</f>
        <v>0</v>
      </c>
      <c r="AQ222" s="14">
        <f>IF($J129&lt;&gt;"",$I129*IF(COUNTA(AR130:$DN130)=0,$J129,0),0)</f>
        <v>0</v>
      </c>
      <c r="AR222" s="14">
        <f>IF($J129&lt;&gt;"",$I129*IF(COUNTA(AS130:$DN130)=0,$J129,0),0)</f>
        <v>0</v>
      </c>
      <c r="AS222" s="14">
        <f>IF($J129&lt;&gt;"",$I129*IF(COUNTA(AT130:$DN130)=0,$J129,0),0)</f>
        <v>0</v>
      </c>
      <c r="AT222" s="14">
        <f>IF($J129&lt;&gt;"",$I129*IF(COUNTA(AU130:$DN130)=0,$J129,0),0)</f>
        <v>0</v>
      </c>
      <c r="AU222" s="14">
        <f>IF($J129&lt;&gt;"",$I129*IF(COUNTA(AV130:$DN130)=0,$J129,0),0)</f>
        <v>0</v>
      </c>
      <c r="AV222" s="14">
        <f>IF($J129&lt;&gt;"",$I129*IF(COUNTA(AW130:$DN130)=0,$J129,0),0)</f>
        <v>0</v>
      </c>
      <c r="AW222" s="14">
        <f>IF($J129&lt;&gt;"",$I129*IF(COUNTA(AX130:$DN130)=0,$J129,0),0)</f>
        <v>0</v>
      </c>
      <c r="AX222" s="14">
        <f>IF($J129&lt;&gt;"",$I129*IF(COUNTA(AY130:$DN130)=0,$J129,0),0)</f>
        <v>0</v>
      </c>
      <c r="AY222" s="14">
        <f>IF($J129&lt;&gt;"",$I129*IF(COUNTA(AZ130:$DN130)=0,$J129,0),0)</f>
        <v>0</v>
      </c>
      <c r="AZ222" s="14">
        <f>IF($J129&lt;&gt;"",$I129*IF(COUNTA(BA130:$DN130)=0,$J129,0),0)</f>
        <v>0</v>
      </c>
      <c r="BA222" s="14">
        <f>IF($J129&lt;&gt;"",$I129*IF(COUNTA(BB130:$DN130)=0,$J129,0),0)</f>
        <v>0</v>
      </c>
      <c r="BB222" s="14">
        <f>IF($J129&lt;&gt;"",$I129*IF(COUNTA(BC130:$DN130)=0,$J129,0),0)</f>
        <v>0</v>
      </c>
      <c r="BC222" s="14">
        <f>IF($J129&lt;&gt;"",$I129*IF(COUNTA(BD130:$DN130)=0,$J129,0),0)</f>
        <v>0</v>
      </c>
      <c r="BD222" s="14">
        <f>IF($J129&lt;&gt;"",$I129*IF(COUNTA(BE130:$DN130)=0,$J129,0),0)</f>
        <v>0</v>
      </c>
      <c r="BE222" s="14">
        <f>IF($J129&lt;&gt;"",$I129*IF(COUNTA(BF130:$DN130)=0,$J129,0),0)</f>
        <v>0</v>
      </c>
      <c r="BF222" s="14">
        <f>IF($J129&lt;&gt;"",$I129*IF(COUNTA(BG130:$DN130)=0,$J129,0),0)</f>
        <v>0</v>
      </c>
      <c r="BG222" s="14">
        <f>IF($J129&lt;&gt;"",$I129*IF(COUNTA(BH130:$DN130)=0,$J129,0),0)</f>
        <v>0</v>
      </c>
      <c r="BH222" s="14">
        <f>IF($J129&lt;&gt;"",$I129*IF(COUNTA(BI130:$DN130)=0,$J129,0),0)</f>
        <v>0</v>
      </c>
      <c r="BI222" s="14">
        <f>IF($J129&lt;&gt;"",$I129*IF(COUNTA(BJ130:$DN130)=0,$J129,0),0)</f>
        <v>0</v>
      </c>
      <c r="BJ222" s="14">
        <f>IF($J129&lt;&gt;"",$I129*IF(COUNTA(BK130:$DN130)=0,$J129,0),0)</f>
        <v>0</v>
      </c>
      <c r="BK222" s="14">
        <f>IF($J129&lt;&gt;"",$I129*IF(COUNTA(BL130:$DN130)=0,$J129,0),0)</f>
        <v>0</v>
      </c>
      <c r="BL222" s="14">
        <f>IF($J129&lt;&gt;"",$I129*IF(COUNTA(BM130:$DN130)=0,$J129,0),0)</f>
        <v>0</v>
      </c>
      <c r="BM222" s="14">
        <f>IF($J129&lt;&gt;"",$I129*IF(COUNTA(BN130:$DN130)=0,$J129,0),0)</f>
        <v>0</v>
      </c>
      <c r="BN222" s="14">
        <f>IF($J129&lt;&gt;"",$I129*IF(COUNTA(BO130:$DN130)=0,$J129,0),0)</f>
        <v>0</v>
      </c>
      <c r="BO222" s="14">
        <f>IF($J129&lt;&gt;"",$I129*IF(COUNTA(BP130:$DN130)=0,$J129,0),0)</f>
        <v>0</v>
      </c>
      <c r="BP222" s="14">
        <f>IF($J129&lt;&gt;"",$I129*IF(COUNTA(BQ130:$DN130)=0,$J129,0),0)</f>
        <v>0</v>
      </c>
      <c r="BQ222" s="14">
        <f>IF($J129&lt;&gt;"",$I129*IF(COUNTA(BR130:$DN130)=0,$J129,0),0)</f>
        <v>0</v>
      </c>
      <c r="BR222" s="14">
        <f>IF($J129&lt;&gt;"",$I129*IF(COUNTA(BS130:$DN130)=0,$J129,0),0)</f>
        <v>0</v>
      </c>
      <c r="BS222" s="14">
        <f>IF($J129&lt;&gt;"",$I129*IF(COUNTA(BT130:$DN130)=0,$J129,0),0)</f>
        <v>0</v>
      </c>
      <c r="BT222" s="14">
        <f>IF($J129&lt;&gt;"",$I129*IF(COUNTA(BU130:$DN130)=0,$J129,0),0)</f>
        <v>0</v>
      </c>
      <c r="BU222" s="14">
        <f>IF($J129&lt;&gt;"",$I129*IF(COUNTA(BV130:$DN130)=0,$J129,0),0)</f>
        <v>0</v>
      </c>
      <c r="BV222" s="14">
        <f>IF($J129&lt;&gt;"",$I129*IF(COUNTA(BW130:$DN130)=0,$J129,0),0)</f>
        <v>0</v>
      </c>
      <c r="BW222" s="14">
        <f>IF($J129&lt;&gt;"",$I129*IF(COUNTA(BX130:$DN130)=0,$J129,0),0)</f>
        <v>0</v>
      </c>
      <c r="BX222" s="14">
        <f>IF($J129&lt;&gt;"",$I129*IF(COUNTA(BY130:$DN130)=0,$J129,0),0)</f>
        <v>0</v>
      </c>
      <c r="BY222" s="14">
        <f>IF($J129&lt;&gt;"",$I129*IF(COUNTA(BZ130:$DN130)=0,$J129,0),0)</f>
        <v>0</v>
      </c>
      <c r="BZ222" s="14">
        <f>IF($J129&lt;&gt;"",$I129*IF(COUNTA(CA130:$DN130)=0,$J129,0),0)</f>
        <v>0</v>
      </c>
      <c r="CA222" s="14">
        <f>IF($J129&lt;&gt;"",$I129*IF(COUNTA(CB130:$DN130)=0,$J129,0),0)</f>
        <v>0</v>
      </c>
      <c r="CB222" s="14">
        <f>IF($J129&lt;&gt;"",$I129*IF(COUNTA(CC130:$DN130)=0,$J129,0),0)</f>
        <v>0</v>
      </c>
      <c r="CC222" s="14">
        <f>IF($J129&lt;&gt;"",$I129*IF(COUNTA(CD130:$DN130)=0,$J129,0),0)</f>
        <v>0</v>
      </c>
      <c r="CD222" s="14">
        <f>IF($J129&lt;&gt;"",$I129*IF(COUNTA(CE130:$DN130)=0,$J129,0),0)</f>
        <v>0</v>
      </c>
      <c r="CE222" s="14">
        <f>IF($J129&lt;&gt;"",$I129*IF(COUNTA(CF130:$DN130)=0,$J129,0),0)</f>
        <v>0</v>
      </c>
      <c r="CF222" s="14">
        <f>IF($J129&lt;&gt;"",$I129*IF(COUNTA(CG130:$DN130)=0,$J129,0),0)</f>
        <v>0</v>
      </c>
      <c r="CG222" s="14">
        <f>IF($J129&lt;&gt;"",$I129*IF(COUNTA(CH130:$DN130)=0,$J129,0),0)</f>
        <v>0</v>
      </c>
      <c r="CH222" s="14">
        <f>IF($J129&lt;&gt;"",$I129*IF(COUNTA(CI130:$DN130)=0,$J129,0),0)</f>
        <v>0</v>
      </c>
      <c r="CI222" s="14">
        <f>IF($J129&lt;&gt;"",$I129*IF(COUNTA(CJ130:$DN130)=0,$J129,0),0)</f>
        <v>0</v>
      </c>
      <c r="CJ222" s="14">
        <f>IF($J129&lt;&gt;"",$I129*IF(COUNTA(CK130:$DN130)=0,$J129,0),0)</f>
        <v>0</v>
      </c>
      <c r="CK222" s="14">
        <f>IF($J129&lt;&gt;"",$I129*IF(COUNTA(CL130:$DN130)=0,$J129,0),0)</f>
        <v>0</v>
      </c>
      <c r="CL222" s="14">
        <f>IF($J129&lt;&gt;"",$I129*IF(COUNTA(CM130:$DN130)=0,$J129,0),0)</f>
        <v>0</v>
      </c>
      <c r="CM222" s="14">
        <f>IF($J129&lt;&gt;"",$I129*IF(COUNTA(CN130:$DN130)=0,$J129,0),0)</f>
        <v>0</v>
      </c>
      <c r="CN222" s="14">
        <f>IF($J129&lt;&gt;"",$I129*IF(COUNTA(CO130:$DN130)=0,$J129,0),0)</f>
        <v>0</v>
      </c>
      <c r="CO222" s="14">
        <f>IF($J129&lt;&gt;"",$I129*IF(COUNTA(CP130:$DN130)=0,$J129,0),0)</f>
        <v>0</v>
      </c>
      <c r="CP222" s="14">
        <f>IF($J129&lt;&gt;"",$I129*IF(COUNTA(CQ130:$DN130)=0,$J129,0),0)</f>
        <v>0</v>
      </c>
      <c r="CQ222" s="14">
        <f>IF($J129&lt;&gt;"",$I129*IF(COUNTA(CR130:$DN130)=0,$J129,0),0)</f>
        <v>0</v>
      </c>
      <c r="CR222" s="14">
        <f>IF($J129&lt;&gt;"",$I129*IF(COUNTA(CS130:$DN130)=0,$J129,0),0)</f>
        <v>0</v>
      </c>
      <c r="CS222" s="14">
        <f>IF($J129&lt;&gt;"",$I129*IF(COUNTA(CT130:$DN130)=0,$J129,0),0)</f>
        <v>0</v>
      </c>
      <c r="CT222" s="14">
        <f>IF($J129&lt;&gt;"",$I129*IF(COUNTA(CU130:$DN130)=0,$J129,0),0)</f>
        <v>0</v>
      </c>
      <c r="CU222" s="14">
        <f>IF($J129&lt;&gt;"",$I129*IF(COUNTA(CV130:$DN130)=0,$J129,0),0)</f>
        <v>0</v>
      </c>
      <c r="CV222" s="14">
        <f>IF($J129&lt;&gt;"",$I129*IF(COUNTA(CW130:$DN130)=0,$J129,0),0)</f>
        <v>0</v>
      </c>
      <c r="CW222" s="14">
        <f>IF($J129&lt;&gt;"",$I129*IF(COUNTA(CX130:$DN130)=0,$J129,0),0)</f>
        <v>0</v>
      </c>
      <c r="CX222" s="14">
        <f>IF($J129&lt;&gt;"",$I129*IF(COUNTA(CY130:$DN130)=0,$J129,0),0)</f>
        <v>0</v>
      </c>
      <c r="CY222" s="14">
        <f>IF($J129&lt;&gt;"",$I129*IF(COUNTA(CZ130:$DN130)=0,$J129,0),0)</f>
        <v>0</v>
      </c>
      <c r="CZ222" s="14">
        <f>IF($J129&lt;&gt;"",$I129*IF(COUNTA(DA130:$DN130)=0,$J129,0),0)</f>
        <v>0</v>
      </c>
      <c r="DA222" s="14">
        <f>IF($J129&lt;&gt;"",$I129*IF(COUNTA(DB130:$DN130)=0,$J129,0),0)</f>
        <v>0</v>
      </c>
      <c r="DB222" s="14">
        <f>IF($J129&lt;&gt;"",$I129*IF(COUNTA(DC130:$DN130)=0,$J129,0),0)</f>
        <v>0</v>
      </c>
      <c r="DC222" s="14">
        <f>IF($J129&lt;&gt;"",$I129*IF(COUNTA(DD130:$DN130)=0,$J129,0),0)</f>
        <v>0</v>
      </c>
      <c r="DD222" s="14">
        <f>IF($J129&lt;&gt;"",$I129*IF(COUNTA(DE130:$DN130)=0,$J129,0),0)</f>
        <v>0</v>
      </c>
      <c r="DE222" s="14">
        <f>IF($J129&lt;&gt;"",$I129*IF(COUNTA(DF130:$DN130)=0,$J129,0),0)</f>
        <v>0</v>
      </c>
      <c r="DF222" s="14">
        <f>IF($J129&lt;&gt;"",$I129*IF(COUNTA(DG130:$DN130)=0,$J129,0),0)</f>
        <v>0</v>
      </c>
      <c r="DG222" s="14">
        <f>IF($J129&lt;&gt;"",$I129*IF(COUNTA(DH130:$DN130)=0,$J129,0),0)</f>
        <v>0</v>
      </c>
      <c r="DH222" s="14">
        <f>IF($J129&lt;&gt;"",$I129*IF(COUNTA(DI130:$DN130)=0,$J129,0),0)</f>
        <v>0</v>
      </c>
      <c r="DI222" s="14">
        <f>IF($J129&lt;&gt;"",$I129*IF(COUNTA(DJ130:$DN130)=0,$J129,0),0)</f>
        <v>0</v>
      </c>
      <c r="DJ222" s="14">
        <f>IF($J129&lt;&gt;"",$I129*IF(COUNTA(DK130:$DN130)=0,$J129,0),0)</f>
        <v>0</v>
      </c>
      <c r="DK222" s="14">
        <f>IF($J129&lt;&gt;"",$I129*IF(COUNTA(DL130:$DN130)=0,$J129,0),0)</f>
        <v>0</v>
      </c>
      <c r="DL222" s="14">
        <f>IF($J129&lt;&gt;"",$I129*IF(COUNTA(DM130:$DN130)=0,$J129,0),0)</f>
        <v>0</v>
      </c>
      <c r="DM222" s="14">
        <f>IF($J129&lt;&gt;"",$I129*IF(COUNTA(DN130:$DN130)=0,$J129,0),0)</f>
        <v>0</v>
      </c>
      <c r="DN222" s="14">
        <f>IF($J129&lt;&gt;"",$I129*IF(COUNTA(#REF!)=0,$J129,0),0)</f>
        <v>0</v>
      </c>
    </row>
    <row r="223" spans="11:118" x14ac:dyDescent="0.15">
      <c r="K223" s="14">
        <f>IF($J131&lt;&gt;"",$I131*IF(COUNTA(L132:$DN132)=0,$J131,0),0)</f>
        <v>0</v>
      </c>
      <c r="L223" s="14">
        <f>IF($J131&lt;&gt;"",$I131*IF(COUNTA(M132:$DN132)=0,$J131,0),0)</f>
        <v>0</v>
      </c>
      <c r="M223" s="14">
        <f>IF($J131&lt;&gt;"",$I131*IF(COUNTA(N132:$DN132)=0,$J131,0),0)</f>
        <v>0</v>
      </c>
      <c r="N223" s="14">
        <f>IF($J131&lt;&gt;"",$I131*IF(COUNTA(O132:$DN132)=0,$J131,0),0)</f>
        <v>0</v>
      </c>
      <c r="O223" s="14">
        <f>IF($J131&lt;&gt;"",$I131*IF(COUNTA(P132:$DN132)=0,$J131,0),0)</f>
        <v>0</v>
      </c>
      <c r="P223" s="14">
        <f>IF($J131&lt;&gt;"",$I131*IF(COUNTA(Q132:$DN132)=0,$J131,0),0)</f>
        <v>0</v>
      </c>
      <c r="Q223" s="14">
        <f>IF($J131&lt;&gt;"",$I131*IF(COUNTA(R132:$DN132)=0,$J131,0),0)</f>
        <v>0</v>
      </c>
      <c r="R223" s="14">
        <f>IF($J131&lt;&gt;"",$I131*IF(COUNTA(S132:$DN132)=0,$J131,0),0)</f>
        <v>0</v>
      </c>
      <c r="S223" s="14">
        <f>IF($J131&lt;&gt;"",$I131*IF(COUNTA(T132:$DN132)=0,$J131,0),0)</f>
        <v>0</v>
      </c>
      <c r="T223" s="14">
        <f>IF($J131&lt;&gt;"",$I131*IF(COUNTA(U132:$DN132)=0,$J131,0),0)</f>
        <v>0</v>
      </c>
      <c r="U223" s="14">
        <f>IF($J131&lt;&gt;"",$I131*IF(COUNTA(V132:$DN132)=0,$J131,0),0)</f>
        <v>0</v>
      </c>
      <c r="V223" s="14">
        <f>IF($J131&lt;&gt;"",$I131*IF(COUNTA(W132:$DN132)=0,$J131,0),0)</f>
        <v>0</v>
      </c>
      <c r="W223" s="14">
        <f>IF($J131&lt;&gt;"",$I131*IF(COUNTA(X132:$DN132)=0,$J131,0),0)</f>
        <v>0</v>
      </c>
      <c r="X223" s="14">
        <f>IF($J131&lt;&gt;"",$I131*IF(COUNTA(Y132:$DN132)=0,$J131,0),0)</f>
        <v>0</v>
      </c>
      <c r="Y223" s="14">
        <f>IF($J131&lt;&gt;"",$I131*IF(COUNTA(Z132:$DN132)=0,$J131,0),0)</f>
        <v>0</v>
      </c>
      <c r="Z223" s="14">
        <f>IF($J131&lt;&gt;"",$I131*IF(COUNTA(AA132:$DN132)=0,$J131,0),0)</f>
        <v>0</v>
      </c>
      <c r="AA223" s="14">
        <f>IF($J131&lt;&gt;"",$I131*IF(COUNTA(AB132:$DN132)=0,$J131,0),0)</f>
        <v>0</v>
      </c>
      <c r="AB223" s="14">
        <f>IF($J131&lt;&gt;"",$I131*IF(COUNTA(AC132:$DN132)=0,$J131,0),0)</f>
        <v>0</v>
      </c>
      <c r="AC223" s="14">
        <f>IF($J131&lt;&gt;"",$I131*IF(COUNTA(AD132:$DN132)=0,$J131,0),0)</f>
        <v>0</v>
      </c>
      <c r="AD223" s="14">
        <f>IF($J131&lt;&gt;"",$I131*IF(COUNTA(AE132:$DN132)=0,$J131,0),0)</f>
        <v>0</v>
      </c>
      <c r="AE223" s="14">
        <f>IF($J131&lt;&gt;"",$I131*IF(COUNTA(AF132:$DN132)=0,$J131,0),0)</f>
        <v>0</v>
      </c>
      <c r="AF223" s="14">
        <f>IF($J131&lt;&gt;"",$I131*IF(COUNTA(AG132:$DN132)=0,$J131,0),0)</f>
        <v>0</v>
      </c>
      <c r="AG223" s="14">
        <f>IF($J131&lt;&gt;"",$I131*IF(COUNTA(AH132:$DN132)=0,$J131,0),0)</f>
        <v>0</v>
      </c>
      <c r="AH223" s="14">
        <f>IF($J131&lt;&gt;"",$I131*IF(COUNTA(AI132:$DN132)=0,$J131,0),0)</f>
        <v>0</v>
      </c>
      <c r="AI223" s="14">
        <f>IF($J131&lt;&gt;"",$I131*IF(COUNTA(AJ132:$DN132)=0,$J131,0),0)</f>
        <v>0</v>
      </c>
      <c r="AJ223" s="14">
        <f>IF($J131&lt;&gt;"",$I131*IF(COUNTA(AK132:$DN132)=0,$J131,0),0)</f>
        <v>0</v>
      </c>
      <c r="AK223" s="14">
        <f>IF($J131&lt;&gt;"",$I131*IF(COUNTA(AL132:$DN132)=0,$J131,0),0)</f>
        <v>0</v>
      </c>
      <c r="AL223" s="14">
        <f>IF($J131&lt;&gt;"",$I131*IF(COUNTA(AM132:$DN132)=0,$J131,0),0)</f>
        <v>0</v>
      </c>
      <c r="AM223" s="14">
        <f>IF($J131&lt;&gt;"",$I131*IF(COUNTA(AN132:$DN132)=0,$J131,0),0)</f>
        <v>0</v>
      </c>
      <c r="AN223" s="14">
        <f>IF($J131&lt;&gt;"",$I131*IF(COUNTA(AO132:$DN132)=0,$J131,0),0)</f>
        <v>0</v>
      </c>
      <c r="AO223" s="14">
        <f>IF($J131&lt;&gt;"",$I131*IF(COUNTA(AP132:$DN132)=0,$J131,0),0)</f>
        <v>0</v>
      </c>
      <c r="AP223" s="14">
        <f>IF($J131&lt;&gt;"",$I131*IF(COUNTA(AQ132:$DN132)=0,$J131,0),0)</f>
        <v>0</v>
      </c>
      <c r="AQ223" s="14">
        <f>IF($J131&lt;&gt;"",$I131*IF(COUNTA(AR132:$DN132)=0,$J131,0),0)</f>
        <v>0</v>
      </c>
      <c r="AR223" s="14">
        <f>IF($J131&lt;&gt;"",$I131*IF(COUNTA(AS132:$DN132)=0,$J131,0),0)</f>
        <v>0</v>
      </c>
      <c r="AS223" s="14">
        <f>IF($J131&lt;&gt;"",$I131*IF(COUNTA(AT132:$DN132)=0,$J131,0),0)</f>
        <v>0</v>
      </c>
      <c r="AT223" s="14">
        <f>IF($J131&lt;&gt;"",$I131*IF(COUNTA(AU132:$DN132)=0,$J131,0),0)</f>
        <v>0</v>
      </c>
      <c r="AU223" s="14">
        <f>IF($J131&lt;&gt;"",$I131*IF(COUNTA(AV132:$DN132)=0,$J131,0),0)</f>
        <v>0</v>
      </c>
      <c r="AV223" s="14">
        <f>IF($J131&lt;&gt;"",$I131*IF(COUNTA(AW132:$DN132)=0,$J131,0),0)</f>
        <v>0</v>
      </c>
      <c r="AW223" s="14">
        <f>IF($J131&lt;&gt;"",$I131*IF(COUNTA(AX132:$DN132)=0,$J131,0),0)</f>
        <v>0</v>
      </c>
      <c r="AX223" s="14">
        <f>IF($J131&lt;&gt;"",$I131*IF(COUNTA(AY132:$DN132)=0,$J131,0),0)</f>
        <v>0</v>
      </c>
      <c r="AY223" s="14">
        <f>IF($J131&lt;&gt;"",$I131*IF(COUNTA(AZ132:$DN132)=0,$J131,0),0)</f>
        <v>0</v>
      </c>
      <c r="AZ223" s="14">
        <f>IF($J131&lt;&gt;"",$I131*IF(COUNTA(BA132:$DN132)=0,$J131,0),0)</f>
        <v>0</v>
      </c>
      <c r="BA223" s="14">
        <f>IF($J131&lt;&gt;"",$I131*IF(COUNTA(BB132:$DN132)=0,$J131,0),0)</f>
        <v>0</v>
      </c>
      <c r="BB223" s="14">
        <f>IF($J131&lt;&gt;"",$I131*IF(COUNTA(BC132:$DN132)=0,$J131,0),0)</f>
        <v>0</v>
      </c>
      <c r="BC223" s="14">
        <f>IF($J131&lt;&gt;"",$I131*IF(COUNTA(BD132:$DN132)=0,$J131,0),0)</f>
        <v>0</v>
      </c>
      <c r="BD223" s="14">
        <f>IF($J131&lt;&gt;"",$I131*IF(COUNTA(BE132:$DN132)=0,$J131,0),0)</f>
        <v>0</v>
      </c>
      <c r="BE223" s="14">
        <f>IF($J131&lt;&gt;"",$I131*IF(COUNTA(BF132:$DN132)=0,$J131,0),0)</f>
        <v>0</v>
      </c>
      <c r="BF223" s="14">
        <f>IF($J131&lt;&gt;"",$I131*IF(COUNTA(BG132:$DN132)=0,$J131,0),0)</f>
        <v>0</v>
      </c>
      <c r="BG223" s="14">
        <f>IF($J131&lt;&gt;"",$I131*IF(COUNTA(BH132:$DN132)=0,$J131,0),0)</f>
        <v>0</v>
      </c>
      <c r="BH223" s="14">
        <f>IF($J131&lt;&gt;"",$I131*IF(COUNTA(BI132:$DN132)=0,$J131,0),0)</f>
        <v>0</v>
      </c>
      <c r="BI223" s="14">
        <f>IF($J131&lt;&gt;"",$I131*IF(COUNTA(BJ132:$DN132)=0,$J131,0),0)</f>
        <v>0</v>
      </c>
      <c r="BJ223" s="14">
        <f>IF($J131&lt;&gt;"",$I131*IF(COUNTA(BK132:$DN132)=0,$J131,0),0)</f>
        <v>0</v>
      </c>
      <c r="BK223" s="14">
        <f>IF($J131&lt;&gt;"",$I131*IF(COUNTA(BL132:$DN132)=0,$J131,0),0)</f>
        <v>0</v>
      </c>
      <c r="BL223" s="14">
        <f>IF($J131&lt;&gt;"",$I131*IF(COUNTA(BM132:$DN132)=0,$J131,0),0)</f>
        <v>0</v>
      </c>
      <c r="BM223" s="14">
        <f>IF($J131&lt;&gt;"",$I131*IF(COUNTA(BN132:$DN132)=0,$J131,0),0)</f>
        <v>0</v>
      </c>
      <c r="BN223" s="14">
        <f>IF($J131&lt;&gt;"",$I131*IF(COUNTA(BO132:$DN132)=0,$J131,0),0)</f>
        <v>0</v>
      </c>
      <c r="BO223" s="14">
        <f>IF($J131&lt;&gt;"",$I131*IF(COUNTA(BP132:$DN132)=0,$J131,0),0)</f>
        <v>0</v>
      </c>
      <c r="BP223" s="14">
        <f>IF($J131&lt;&gt;"",$I131*IF(COUNTA(BQ132:$DN132)=0,$J131,0),0)</f>
        <v>0</v>
      </c>
      <c r="BQ223" s="14">
        <f>IF($J131&lt;&gt;"",$I131*IF(COUNTA(BR132:$DN132)=0,$J131,0),0)</f>
        <v>0</v>
      </c>
      <c r="BR223" s="14">
        <f>IF($J131&lt;&gt;"",$I131*IF(COUNTA(BS132:$DN132)=0,$J131,0),0)</f>
        <v>0</v>
      </c>
      <c r="BS223" s="14">
        <f>IF($J131&lt;&gt;"",$I131*IF(COUNTA(BT132:$DN132)=0,$J131,0),0)</f>
        <v>0</v>
      </c>
      <c r="BT223" s="14">
        <f>IF($J131&lt;&gt;"",$I131*IF(COUNTA(BU132:$DN132)=0,$J131,0),0)</f>
        <v>0</v>
      </c>
      <c r="BU223" s="14">
        <f>IF($J131&lt;&gt;"",$I131*IF(COUNTA(BV132:$DN132)=0,$J131,0),0)</f>
        <v>0</v>
      </c>
      <c r="BV223" s="14">
        <f>IF($J131&lt;&gt;"",$I131*IF(COUNTA(BW132:$DN132)=0,$J131,0),0)</f>
        <v>0</v>
      </c>
      <c r="BW223" s="14">
        <f>IF($J131&lt;&gt;"",$I131*IF(COUNTA(BX132:$DN132)=0,$J131,0),0)</f>
        <v>0</v>
      </c>
      <c r="BX223" s="14">
        <f>IF($J131&lt;&gt;"",$I131*IF(COUNTA(BY132:$DN132)=0,$J131,0),0)</f>
        <v>0</v>
      </c>
      <c r="BY223" s="14">
        <f>IF($J131&lt;&gt;"",$I131*IF(COUNTA(BZ132:$DN132)=0,$J131,0),0)</f>
        <v>0</v>
      </c>
      <c r="BZ223" s="14">
        <f>IF($J131&lt;&gt;"",$I131*IF(COUNTA(CA132:$DN132)=0,$J131,0),0)</f>
        <v>0</v>
      </c>
      <c r="CA223" s="14">
        <f>IF($J131&lt;&gt;"",$I131*IF(COUNTA(CB132:$DN132)=0,$J131,0),0)</f>
        <v>0</v>
      </c>
      <c r="CB223" s="14">
        <f>IF($J131&lt;&gt;"",$I131*IF(COUNTA(CC132:$DN132)=0,$J131,0),0)</f>
        <v>0</v>
      </c>
      <c r="CC223" s="14">
        <f>IF($J131&lt;&gt;"",$I131*IF(COUNTA(CD132:$DN132)=0,$J131,0),0)</f>
        <v>0</v>
      </c>
      <c r="CD223" s="14">
        <f>IF($J131&lt;&gt;"",$I131*IF(COUNTA(CE132:$DN132)=0,$J131,0),0)</f>
        <v>0</v>
      </c>
      <c r="CE223" s="14">
        <f>IF($J131&lt;&gt;"",$I131*IF(COUNTA(CF132:$DN132)=0,$J131,0),0)</f>
        <v>0</v>
      </c>
      <c r="CF223" s="14">
        <f>IF($J131&lt;&gt;"",$I131*IF(COUNTA(CG132:$DN132)=0,$J131,0),0)</f>
        <v>0</v>
      </c>
      <c r="CG223" s="14">
        <f>IF($J131&lt;&gt;"",$I131*IF(COUNTA(CH132:$DN132)=0,$J131,0),0)</f>
        <v>0</v>
      </c>
      <c r="CH223" s="14">
        <f>IF($J131&lt;&gt;"",$I131*IF(COUNTA(CI132:$DN132)=0,$J131,0),0)</f>
        <v>0</v>
      </c>
      <c r="CI223" s="14">
        <f>IF($J131&lt;&gt;"",$I131*IF(COUNTA(CJ132:$DN132)=0,$J131,0),0)</f>
        <v>0</v>
      </c>
      <c r="CJ223" s="14">
        <f>IF($J131&lt;&gt;"",$I131*IF(COUNTA(CK132:$DN132)=0,$J131,0),0)</f>
        <v>0</v>
      </c>
      <c r="CK223" s="14">
        <f>IF($J131&lt;&gt;"",$I131*IF(COUNTA(CL132:$DN132)=0,$J131,0),0)</f>
        <v>0</v>
      </c>
      <c r="CL223" s="14">
        <f>IF($J131&lt;&gt;"",$I131*IF(COUNTA(CM132:$DN132)=0,$J131,0),0)</f>
        <v>0</v>
      </c>
      <c r="CM223" s="14">
        <f>IF($J131&lt;&gt;"",$I131*IF(COUNTA(CN132:$DN132)=0,$J131,0),0)</f>
        <v>0</v>
      </c>
      <c r="CN223" s="14">
        <f>IF($J131&lt;&gt;"",$I131*IF(COUNTA(CO132:$DN132)=0,$J131,0),0)</f>
        <v>0</v>
      </c>
      <c r="CO223" s="14">
        <f>IF($J131&lt;&gt;"",$I131*IF(COUNTA(CP132:$DN132)=0,$J131,0),0)</f>
        <v>0</v>
      </c>
      <c r="CP223" s="14">
        <f>IF($J131&lt;&gt;"",$I131*IF(COUNTA(CQ132:$DN132)=0,$J131,0),0)</f>
        <v>0</v>
      </c>
      <c r="CQ223" s="14">
        <f>IF($J131&lt;&gt;"",$I131*IF(COUNTA(CR132:$DN132)=0,$J131,0),0)</f>
        <v>0</v>
      </c>
      <c r="CR223" s="14">
        <f>IF($J131&lt;&gt;"",$I131*IF(COUNTA(CS132:$DN132)=0,$J131,0),0)</f>
        <v>0</v>
      </c>
      <c r="CS223" s="14">
        <f>IF($J131&lt;&gt;"",$I131*IF(COUNTA(CT132:$DN132)=0,$J131,0),0)</f>
        <v>0</v>
      </c>
      <c r="CT223" s="14">
        <f>IF($J131&lt;&gt;"",$I131*IF(COUNTA(CU132:$DN132)=0,$J131,0),0)</f>
        <v>0</v>
      </c>
      <c r="CU223" s="14">
        <f>IF($J131&lt;&gt;"",$I131*IF(COUNTA(CV132:$DN132)=0,$J131,0),0)</f>
        <v>0</v>
      </c>
      <c r="CV223" s="14">
        <f>IF($J131&lt;&gt;"",$I131*IF(COUNTA(CW132:$DN132)=0,$J131,0),0)</f>
        <v>0</v>
      </c>
      <c r="CW223" s="14">
        <f>IF($J131&lt;&gt;"",$I131*IF(COUNTA(CX132:$DN132)=0,$J131,0),0)</f>
        <v>0</v>
      </c>
      <c r="CX223" s="14">
        <f>IF($J131&lt;&gt;"",$I131*IF(COUNTA(CY132:$DN132)=0,$J131,0),0)</f>
        <v>0</v>
      </c>
      <c r="CY223" s="14">
        <f>IF($J131&lt;&gt;"",$I131*IF(COUNTA(CZ132:$DN132)=0,$J131,0),0)</f>
        <v>0</v>
      </c>
      <c r="CZ223" s="14">
        <f>IF($J131&lt;&gt;"",$I131*IF(COUNTA(DA132:$DN132)=0,$J131,0),0)</f>
        <v>0</v>
      </c>
      <c r="DA223" s="14">
        <f>IF($J131&lt;&gt;"",$I131*IF(COUNTA(DB132:$DN132)=0,$J131,0),0)</f>
        <v>0</v>
      </c>
      <c r="DB223" s="14">
        <f>IF($J131&lt;&gt;"",$I131*IF(COUNTA(DC132:$DN132)=0,$J131,0),0)</f>
        <v>0</v>
      </c>
      <c r="DC223" s="14">
        <f>IF($J131&lt;&gt;"",$I131*IF(COUNTA(DD132:$DN132)=0,$J131,0),0)</f>
        <v>0</v>
      </c>
      <c r="DD223" s="14">
        <f>IF($J131&lt;&gt;"",$I131*IF(COUNTA(DE132:$DN132)=0,$J131,0),0)</f>
        <v>0</v>
      </c>
      <c r="DE223" s="14">
        <f>IF($J131&lt;&gt;"",$I131*IF(COUNTA(DF132:$DN132)=0,$J131,0),0)</f>
        <v>0</v>
      </c>
      <c r="DF223" s="14">
        <f>IF($J131&lt;&gt;"",$I131*IF(COUNTA(DG132:$DN132)=0,$J131,0),0)</f>
        <v>0</v>
      </c>
      <c r="DG223" s="14">
        <f>IF($J131&lt;&gt;"",$I131*IF(COUNTA(DH132:$DN132)=0,$J131,0),0)</f>
        <v>0</v>
      </c>
      <c r="DH223" s="14">
        <f>IF($J131&lt;&gt;"",$I131*IF(COUNTA(DI132:$DN132)=0,$J131,0),0)</f>
        <v>0</v>
      </c>
      <c r="DI223" s="14">
        <f>IF($J131&lt;&gt;"",$I131*IF(COUNTA(DJ132:$DN132)=0,$J131,0),0)</f>
        <v>0</v>
      </c>
      <c r="DJ223" s="14">
        <f>IF($J131&lt;&gt;"",$I131*IF(COUNTA(DK132:$DN132)=0,$J131,0),0)</f>
        <v>0</v>
      </c>
      <c r="DK223" s="14">
        <f>IF($J131&lt;&gt;"",$I131*IF(COUNTA(DL132:$DN132)=0,$J131,0),0)</f>
        <v>0</v>
      </c>
      <c r="DL223" s="14">
        <f>IF($J131&lt;&gt;"",$I131*IF(COUNTA(DM132:$DN132)=0,$J131,0),0)</f>
        <v>0</v>
      </c>
      <c r="DM223" s="14">
        <f>IF($J131&lt;&gt;"",$I131*IF(COUNTA(DN132:$DN132)=0,$J131,0),0)</f>
        <v>0</v>
      </c>
      <c r="DN223" s="14">
        <f>IF($J131&lt;&gt;"",$I131*IF(COUNTA(#REF!)=0,$J131,0),0)</f>
        <v>0</v>
      </c>
    </row>
    <row r="224" spans="11:118" x14ac:dyDescent="0.15">
      <c r="K224" s="14">
        <f>IF($J133&lt;&gt;"",$I133*IF(COUNTA(L134:$DN134)=0,$J133,0),0)</f>
        <v>0</v>
      </c>
      <c r="L224" s="14">
        <f>IF($J133&lt;&gt;"",$I133*IF(COUNTA(M134:$DN134)=0,$J133,0),0)</f>
        <v>0</v>
      </c>
      <c r="M224" s="14">
        <f>IF($J133&lt;&gt;"",$I133*IF(COUNTA(N134:$DN134)=0,$J133,0),0)</f>
        <v>0</v>
      </c>
      <c r="N224" s="14">
        <f>IF($J133&lt;&gt;"",$I133*IF(COUNTA(O134:$DN134)=0,$J133,0),0)</f>
        <v>0</v>
      </c>
      <c r="O224" s="14">
        <f>IF($J133&lt;&gt;"",$I133*IF(COUNTA(P134:$DN134)=0,$J133,0),0)</f>
        <v>0</v>
      </c>
      <c r="P224" s="14">
        <f>IF($J133&lt;&gt;"",$I133*IF(COUNTA(Q134:$DN134)=0,$J133,0),0)</f>
        <v>0</v>
      </c>
      <c r="Q224" s="14">
        <f>IF($J133&lt;&gt;"",$I133*IF(COUNTA(R134:$DN134)=0,$J133,0),0)</f>
        <v>0</v>
      </c>
      <c r="R224" s="14">
        <f>IF($J133&lt;&gt;"",$I133*IF(COUNTA(S134:$DN134)=0,$J133,0),0)</f>
        <v>0</v>
      </c>
      <c r="S224" s="14">
        <f>IF($J133&lt;&gt;"",$I133*IF(COUNTA(T134:$DN134)=0,$J133,0),0)</f>
        <v>0</v>
      </c>
      <c r="T224" s="14">
        <f>IF($J133&lt;&gt;"",$I133*IF(COUNTA(U134:$DN134)=0,$J133,0),0)</f>
        <v>0</v>
      </c>
      <c r="U224" s="14">
        <f>IF($J133&lt;&gt;"",$I133*IF(COUNTA(V134:$DN134)=0,$J133,0),0)</f>
        <v>0</v>
      </c>
      <c r="V224" s="14">
        <f>IF($J133&lt;&gt;"",$I133*IF(COUNTA(W134:$DN134)=0,$J133,0),0)</f>
        <v>0</v>
      </c>
      <c r="W224" s="14">
        <f>IF($J133&lt;&gt;"",$I133*IF(COUNTA(X134:$DN134)=0,$J133,0),0)</f>
        <v>0</v>
      </c>
      <c r="X224" s="14">
        <f>IF($J133&lt;&gt;"",$I133*IF(COUNTA(Y134:$DN134)=0,$J133,0),0)</f>
        <v>0</v>
      </c>
      <c r="Y224" s="14">
        <f>IF($J133&lt;&gt;"",$I133*IF(COUNTA(Z134:$DN134)=0,$J133,0),0)</f>
        <v>0</v>
      </c>
      <c r="Z224" s="14">
        <f>IF($J133&lt;&gt;"",$I133*IF(COUNTA(AA134:$DN134)=0,$J133,0),0)</f>
        <v>0</v>
      </c>
      <c r="AA224" s="14">
        <f>IF($J133&lt;&gt;"",$I133*IF(COUNTA(AB134:$DN134)=0,$J133,0),0)</f>
        <v>0</v>
      </c>
      <c r="AB224" s="14">
        <f>IF($J133&lt;&gt;"",$I133*IF(COUNTA(AC134:$DN134)=0,$J133,0),0)</f>
        <v>0</v>
      </c>
      <c r="AC224" s="14">
        <f>IF($J133&lt;&gt;"",$I133*IF(COUNTA(AD134:$DN134)=0,$J133,0),0)</f>
        <v>0</v>
      </c>
      <c r="AD224" s="14">
        <f>IF($J133&lt;&gt;"",$I133*IF(COUNTA(AE134:$DN134)=0,$J133,0),0)</f>
        <v>0</v>
      </c>
      <c r="AE224" s="14">
        <f>IF($J133&lt;&gt;"",$I133*IF(COUNTA(AF134:$DN134)=0,$J133,0),0)</f>
        <v>0</v>
      </c>
      <c r="AF224" s="14">
        <f>IF($J133&lt;&gt;"",$I133*IF(COUNTA(AG134:$DN134)=0,$J133,0),0)</f>
        <v>0</v>
      </c>
      <c r="AG224" s="14">
        <f>IF($J133&lt;&gt;"",$I133*IF(COUNTA(AH134:$DN134)=0,$J133,0),0)</f>
        <v>0</v>
      </c>
      <c r="AH224" s="14">
        <f>IF($J133&lt;&gt;"",$I133*IF(COUNTA(AI134:$DN134)=0,$J133,0),0)</f>
        <v>0</v>
      </c>
      <c r="AI224" s="14">
        <f>IF($J133&lt;&gt;"",$I133*IF(COUNTA(AJ134:$DN134)=0,$J133,0),0)</f>
        <v>0</v>
      </c>
      <c r="AJ224" s="14">
        <f>IF($J133&lt;&gt;"",$I133*IF(COUNTA(AK134:$DN134)=0,$J133,0),0)</f>
        <v>0</v>
      </c>
      <c r="AK224" s="14">
        <f>IF($J133&lt;&gt;"",$I133*IF(COUNTA(AL134:$DN134)=0,$J133,0),0)</f>
        <v>0</v>
      </c>
      <c r="AL224" s="14">
        <f>IF($J133&lt;&gt;"",$I133*IF(COUNTA(AM134:$DN134)=0,$J133,0),0)</f>
        <v>0</v>
      </c>
      <c r="AM224" s="14">
        <f>IF($J133&lt;&gt;"",$I133*IF(COUNTA(AN134:$DN134)=0,$J133,0),0)</f>
        <v>0</v>
      </c>
      <c r="AN224" s="14">
        <f>IF($J133&lt;&gt;"",$I133*IF(COUNTA(AO134:$DN134)=0,$J133,0),0)</f>
        <v>0</v>
      </c>
      <c r="AO224" s="14">
        <f>IF($J133&lt;&gt;"",$I133*IF(COUNTA(AP134:$DN134)=0,$J133,0),0)</f>
        <v>0</v>
      </c>
      <c r="AP224" s="14">
        <f>IF($J133&lt;&gt;"",$I133*IF(COUNTA(AQ134:$DN134)=0,$J133,0),0)</f>
        <v>0</v>
      </c>
      <c r="AQ224" s="14">
        <f>IF($J133&lt;&gt;"",$I133*IF(COUNTA(AR134:$DN134)=0,$J133,0),0)</f>
        <v>0</v>
      </c>
      <c r="AR224" s="14">
        <f>IF($J133&lt;&gt;"",$I133*IF(COUNTA(AS134:$DN134)=0,$J133,0),0)</f>
        <v>0</v>
      </c>
      <c r="AS224" s="14">
        <f>IF($J133&lt;&gt;"",$I133*IF(COUNTA(AT134:$DN134)=0,$J133,0),0)</f>
        <v>0</v>
      </c>
      <c r="AT224" s="14">
        <f>IF($J133&lt;&gt;"",$I133*IF(COUNTA(AU134:$DN134)=0,$J133,0),0)</f>
        <v>0</v>
      </c>
      <c r="AU224" s="14">
        <f>IF($J133&lt;&gt;"",$I133*IF(COUNTA(AV134:$DN134)=0,$J133,0),0)</f>
        <v>0</v>
      </c>
      <c r="AV224" s="14">
        <f>IF($J133&lt;&gt;"",$I133*IF(COUNTA(AW134:$DN134)=0,$J133,0),0)</f>
        <v>0</v>
      </c>
      <c r="AW224" s="14">
        <f>IF($J133&lt;&gt;"",$I133*IF(COUNTA(AX134:$DN134)=0,$J133,0),0)</f>
        <v>0</v>
      </c>
      <c r="AX224" s="14">
        <f>IF($J133&lt;&gt;"",$I133*IF(COUNTA(AY134:$DN134)=0,$J133,0),0)</f>
        <v>0</v>
      </c>
      <c r="AY224" s="14">
        <f>IF($J133&lt;&gt;"",$I133*IF(COUNTA(AZ134:$DN134)=0,$J133,0),0)</f>
        <v>0</v>
      </c>
      <c r="AZ224" s="14">
        <f>IF($J133&lt;&gt;"",$I133*IF(COUNTA(BA134:$DN134)=0,$J133,0),0)</f>
        <v>0</v>
      </c>
      <c r="BA224" s="14">
        <f>IF($J133&lt;&gt;"",$I133*IF(COUNTA(BB134:$DN134)=0,$J133,0),0)</f>
        <v>0</v>
      </c>
      <c r="BB224" s="14">
        <f>IF($J133&lt;&gt;"",$I133*IF(COUNTA(BC134:$DN134)=0,$J133,0),0)</f>
        <v>0</v>
      </c>
      <c r="BC224" s="14">
        <f>IF($J133&lt;&gt;"",$I133*IF(COUNTA(BD134:$DN134)=0,$J133,0),0)</f>
        <v>0</v>
      </c>
      <c r="BD224" s="14">
        <f>IF($J133&lt;&gt;"",$I133*IF(COUNTA(BE134:$DN134)=0,$J133,0),0)</f>
        <v>0</v>
      </c>
      <c r="BE224" s="14">
        <f>IF($J133&lt;&gt;"",$I133*IF(COUNTA(BF134:$DN134)=0,$J133,0),0)</f>
        <v>0</v>
      </c>
      <c r="BF224" s="14">
        <f>IF($J133&lt;&gt;"",$I133*IF(COUNTA(BG134:$DN134)=0,$J133,0),0)</f>
        <v>0</v>
      </c>
      <c r="BG224" s="14">
        <f>IF($J133&lt;&gt;"",$I133*IF(COUNTA(BH134:$DN134)=0,$J133,0),0)</f>
        <v>0</v>
      </c>
      <c r="BH224" s="14">
        <f>IF($J133&lt;&gt;"",$I133*IF(COUNTA(BI134:$DN134)=0,$J133,0),0)</f>
        <v>0</v>
      </c>
      <c r="BI224" s="14">
        <f>IF($J133&lt;&gt;"",$I133*IF(COUNTA(BJ134:$DN134)=0,$J133,0),0)</f>
        <v>0</v>
      </c>
      <c r="BJ224" s="14">
        <f>IF($J133&lt;&gt;"",$I133*IF(COUNTA(BK134:$DN134)=0,$J133,0),0)</f>
        <v>0</v>
      </c>
      <c r="BK224" s="14">
        <f>IF($J133&lt;&gt;"",$I133*IF(COUNTA(BL134:$DN134)=0,$J133,0),0)</f>
        <v>0</v>
      </c>
      <c r="BL224" s="14">
        <f>IF($J133&lt;&gt;"",$I133*IF(COUNTA(BM134:$DN134)=0,$J133,0),0)</f>
        <v>0</v>
      </c>
      <c r="BM224" s="14">
        <f>IF($J133&lt;&gt;"",$I133*IF(COUNTA(BN134:$DN134)=0,$J133,0),0)</f>
        <v>0</v>
      </c>
      <c r="BN224" s="14">
        <f>IF($J133&lt;&gt;"",$I133*IF(COUNTA(BO134:$DN134)=0,$J133,0),0)</f>
        <v>0</v>
      </c>
      <c r="BO224" s="14">
        <f>IF($J133&lt;&gt;"",$I133*IF(COUNTA(BP134:$DN134)=0,$J133,0),0)</f>
        <v>0</v>
      </c>
      <c r="BP224" s="14">
        <f>IF($J133&lt;&gt;"",$I133*IF(COUNTA(BQ134:$DN134)=0,$J133,0),0)</f>
        <v>0</v>
      </c>
      <c r="BQ224" s="14">
        <f>IF($J133&lt;&gt;"",$I133*IF(COUNTA(BR134:$DN134)=0,$J133,0),0)</f>
        <v>0</v>
      </c>
      <c r="BR224" s="14">
        <f>IF($J133&lt;&gt;"",$I133*IF(COUNTA(BS134:$DN134)=0,$J133,0),0)</f>
        <v>0</v>
      </c>
      <c r="BS224" s="14">
        <f>IF($J133&lt;&gt;"",$I133*IF(COUNTA(BT134:$DN134)=0,$J133,0),0)</f>
        <v>0</v>
      </c>
      <c r="BT224" s="14">
        <f>IF($J133&lt;&gt;"",$I133*IF(COUNTA(BU134:$DN134)=0,$J133,0),0)</f>
        <v>0</v>
      </c>
      <c r="BU224" s="14">
        <f>IF($J133&lt;&gt;"",$I133*IF(COUNTA(BV134:$DN134)=0,$J133,0),0)</f>
        <v>0</v>
      </c>
      <c r="BV224" s="14">
        <f>IF($J133&lt;&gt;"",$I133*IF(COUNTA(BW134:$DN134)=0,$J133,0),0)</f>
        <v>0</v>
      </c>
      <c r="BW224" s="14">
        <f>IF($J133&lt;&gt;"",$I133*IF(COUNTA(BX134:$DN134)=0,$J133,0),0)</f>
        <v>0</v>
      </c>
      <c r="BX224" s="14">
        <f>IF($J133&lt;&gt;"",$I133*IF(COUNTA(BY134:$DN134)=0,$J133,0),0)</f>
        <v>0</v>
      </c>
      <c r="BY224" s="14">
        <f>IF($J133&lt;&gt;"",$I133*IF(COUNTA(BZ134:$DN134)=0,$J133,0),0)</f>
        <v>0</v>
      </c>
      <c r="BZ224" s="14">
        <f>IF($J133&lt;&gt;"",$I133*IF(COUNTA(CA134:$DN134)=0,$J133,0),0)</f>
        <v>0</v>
      </c>
      <c r="CA224" s="14">
        <f>IF($J133&lt;&gt;"",$I133*IF(COUNTA(CB134:$DN134)=0,$J133,0),0)</f>
        <v>0</v>
      </c>
      <c r="CB224" s="14">
        <f>IF($J133&lt;&gt;"",$I133*IF(COUNTA(CC134:$DN134)=0,$J133,0),0)</f>
        <v>0</v>
      </c>
      <c r="CC224" s="14">
        <f>IF($J133&lt;&gt;"",$I133*IF(COUNTA(CD134:$DN134)=0,$J133,0),0)</f>
        <v>0</v>
      </c>
      <c r="CD224" s="14">
        <f>IF($J133&lt;&gt;"",$I133*IF(COUNTA(CE134:$DN134)=0,$J133,0),0)</f>
        <v>0</v>
      </c>
      <c r="CE224" s="14">
        <f>IF($J133&lt;&gt;"",$I133*IF(COUNTA(CF134:$DN134)=0,$J133,0),0)</f>
        <v>0</v>
      </c>
      <c r="CF224" s="14">
        <f>IF($J133&lt;&gt;"",$I133*IF(COUNTA(CG134:$DN134)=0,$J133,0),0)</f>
        <v>0</v>
      </c>
      <c r="CG224" s="14">
        <f>IF($J133&lt;&gt;"",$I133*IF(COUNTA(CH134:$DN134)=0,$J133,0),0)</f>
        <v>0</v>
      </c>
      <c r="CH224" s="14">
        <f>IF($J133&lt;&gt;"",$I133*IF(COUNTA(CI134:$DN134)=0,$J133,0),0)</f>
        <v>0</v>
      </c>
      <c r="CI224" s="14">
        <f>IF($J133&lt;&gt;"",$I133*IF(COUNTA(CJ134:$DN134)=0,$J133,0),0)</f>
        <v>0</v>
      </c>
      <c r="CJ224" s="14">
        <f>IF($J133&lt;&gt;"",$I133*IF(COUNTA(CK134:$DN134)=0,$J133,0),0)</f>
        <v>0</v>
      </c>
      <c r="CK224" s="14">
        <f>IF($J133&lt;&gt;"",$I133*IF(COUNTA(CL134:$DN134)=0,$J133,0),0)</f>
        <v>0</v>
      </c>
      <c r="CL224" s="14">
        <f>IF($J133&lt;&gt;"",$I133*IF(COUNTA(CM134:$DN134)=0,$J133,0),0)</f>
        <v>0</v>
      </c>
      <c r="CM224" s="14">
        <f>IF($J133&lt;&gt;"",$I133*IF(COUNTA(CN134:$DN134)=0,$J133,0),0)</f>
        <v>0</v>
      </c>
      <c r="CN224" s="14">
        <f>IF($J133&lt;&gt;"",$I133*IF(COUNTA(CO134:$DN134)=0,$J133,0),0)</f>
        <v>0</v>
      </c>
      <c r="CO224" s="14">
        <f>IF($J133&lt;&gt;"",$I133*IF(COUNTA(CP134:$DN134)=0,$J133,0),0)</f>
        <v>0</v>
      </c>
      <c r="CP224" s="14">
        <f>IF($J133&lt;&gt;"",$I133*IF(COUNTA(CQ134:$DN134)=0,$J133,0),0)</f>
        <v>0</v>
      </c>
      <c r="CQ224" s="14">
        <f>IF($J133&lt;&gt;"",$I133*IF(COUNTA(CR134:$DN134)=0,$J133,0),0)</f>
        <v>0</v>
      </c>
      <c r="CR224" s="14">
        <f>IF($J133&lt;&gt;"",$I133*IF(COUNTA(CS134:$DN134)=0,$J133,0),0)</f>
        <v>0</v>
      </c>
      <c r="CS224" s="14">
        <f>IF($J133&lt;&gt;"",$I133*IF(COUNTA(CT134:$DN134)=0,$J133,0),0)</f>
        <v>0</v>
      </c>
      <c r="CT224" s="14">
        <f>IF($J133&lt;&gt;"",$I133*IF(COUNTA(CU134:$DN134)=0,$J133,0),0)</f>
        <v>0</v>
      </c>
      <c r="CU224" s="14">
        <f>IF($J133&lt;&gt;"",$I133*IF(COUNTA(CV134:$DN134)=0,$J133,0),0)</f>
        <v>0</v>
      </c>
      <c r="CV224" s="14">
        <f>IF($J133&lt;&gt;"",$I133*IF(COUNTA(CW134:$DN134)=0,$J133,0),0)</f>
        <v>0</v>
      </c>
      <c r="CW224" s="14">
        <f>IF($J133&lt;&gt;"",$I133*IF(COUNTA(CX134:$DN134)=0,$J133,0),0)</f>
        <v>0</v>
      </c>
      <c r="CX224" s="14">
        <f>IF($J133&lt;&gt;"",$I133*IF(COUNTA(CY134:$DN134)=0,$J133,0),0)</f>
        <v>0</v>
      </c>
      <c r="CY224" s="14">
        <f>IF($J133&lt;&gt;"",$I133*IF(COUNTA(CZ134:$DN134)=0,$J133,0),0)</f>
        <v>0</v>
      </c>
      <c r="CZ224" s="14">
        <f>IF($J133&lt;&gt;"",$I133*IF(COUNTA(DA134:$DN134)=0,$J133,0),0)</f>
        <v>0</v>
      </c>
      <c r="DA224" s="14">
        <f>IF($J133&lt;&gt;"",$I133*IF(COUNTA(DB134:$DN134)=0,$J133,0),0)</f>
        <v>0</v>
      </c>
      <c r="DB224" s="14">
        <f>IF($J133&lt;&gt;"",$I133*IF(COUNTA(DC134:$DN134)=0,$J133,0),0)</f>
        <v>0</v>
      </c>
      <c r="DC224" s="14">
        <f>IF($J133&lt;&gt;"",$I133*IF(COUNTA(DD134:$DN134)=0,$J133,0),0)</f>
        <v>0</v>
      </c>
      <c r="DD224" s="14">
        <f>IF($J133&lt;&gt;"",$I133*IF(COUNTA(DE134:$DN134)=0,$J133,0),0)</f>
        <v>0</v>
      </c>
      <c r="DE224" s="14">
        <f>IF($J133&lt;&gt;"",$I133*IF(COUNTA(DF134:$DN134)=0,$J133,0),0)</f>
        <v>0</v>
      </c>
      <c r="DF224" s="14">
        <f>IF($J133&lt;&gt;"",$I133*IF(COUNTA(DG134:$DN134)=0,$J133,0),0)</f>
        <v>0</v>
      </c>
      <c r="DG224" s="14">
        <f>IF($J133&lt;&gt;"",$I133*IF(COUNTA(DH134:$DN134)=0,$J133,0),0)</f>
        <v>0</v>
      </c>
      <c r="DH224" s="14">
        <f>IF($J133&lt;&gt;"",$I133*IF(COUNTA(DI134:$DN134)=0,$J133,0),0)</f>
        <v>0</v>
      </c>
      <c r="DI224" s="14">
        <f>IF($J133&lt;&gt;"",$I133*IF(COUNTA(DJ134:$DN134)=0,$J133,0),0)</f>
        <v>0</v>
      </c>
      <c r="DJ224" s="14">
        <f>IF($J133&lt;&gt;"",$I133*IF(COUNTA(DK134:$DN134)=0,$J133,0),0)</f>
        <v>0</v>
      </c>
      <c r="DK224" s="14">
        <f>IF($J133&lt;&gt;"",$I133*IF(COUNTA(DL134:$DN134)=0,$J133,0),0)</f>
        <v>0</v>
      </c>
      <c r="DL224" s="14">
        <f>IF($J133&lt;&gt;"",$I133*IF(COUNTA(DM134:$DN134)=0,$J133,0),0)</f>
        <v>0</v>
      </c>
      <c r="DM224" s="14">
        <f>IF($J133&lt;&gt;"",$I133*IF(COUNTA(DN134:$DN134)=0,$J133,0),0)</f>
        <v>0</v>
      </c>
      <c r="DN224" s="14">
        <f>IF($J133&lt;&gt;"",$I133*IF(COUNTA(#REF!)=0,$J133,0),0)</f>
        <v>0</v>
      </c>
    </row>
    <row r="225" spans="11:118" x14ac:dyDescent="0.15">
      <c r="K225" s="14">
        <f>IF($J135&lt;&gt;"",$I135*IF(COUNTA(L136:$DN136)=0,$J135,0),0)</f>
        <v>0</v>
      </c>
      <c r="L225" s="14">
        <f>IF($J135&lt;&gt;"",$I135*IF(COUNTA(M136:$DN136)=0,$J135,0),0)</f>
        <v>0</v>
      </c>
      <c r="M225" s="14">
        <f>IF($J135&lt;&gt;"",$I135*IF(COUNTA(N136:$DN136)=0,$J135,0),0)</f>
        <v>0</v>
      </c>
      <c r="N225" s="14">
        <f>IF($J135&lt;&gt;"",$I135*IF(COUNTA(O136:$DN136)=0,$J135,0),0)</f>
        <v>0</v>
      </c>
      <c r="O225" s="14">
        <f>IF($J135&lt;&gt;"",$I135*IF(COUNTA(P136:$DN136)=0,$J135,0),0)</f>
        <v>0</v>
      </c>
      <c r="P225" s="14">
        <f>IF($J135&lt;&gt;"",$I135*IF(COUNTA(Q136:$DN136)=0,$J135,0),0)</f>
        <v>0</v>
      </c>
      <c r="Q225" s="14">
        <f>IF($J135&lt;&gt;"",$I135*IF(COUNTA(R136:$DN136)=0,$J135,0),0)</f>
        <v>0</v>
      </c>
      <c r="R225" s="14">
        <f>IF($J135&lt;&gt;"",$I135*IF(COUNTA(S136:$DN136)=0,$J135,0),0)</f>
        <v>0</v>
      </c>
      <c r="S225" s="14">
        <f>IF($J135&lt;&gt;"",$I135*IF(COUNTA(T136:$DN136)=0,$J135,0),0)</f>
        <v>0</v>
      </c>
      <c r="T225" s="14">
        <f>IF($J135&lt;&gt;"",$I135*IF(COUNTA(U136:$DN136)=0,$J135,0),0)</f>
        <v>0</v>
      </c>
      <c r="U225" s="14">
        <f>IF($J135&lt;&gt;"",$I135*IF(COUNTA(V136:$DN136)=0,$J135,0),0)</f>
        <v>0</v>
      </c>
      <c r="V225" s="14">
        <f>IF($J135&lt;&gt;"",$I135*IF(COUNTA(W136:$DN136)=0,$J135,0),0)</f>
        <v>0</v>
      </c>
      <c r="W225" s="14">
        <f>IF($J135&lt;&gt;"",$I135*IF(COUNTA(X136:$DN136)=0,$J135,0),0)</f>
        <v>0</v>
      </c>
      <c r="X225" s="14">
        <f>IF($J135&lt;&gt;"",$I135*IF(COUNTA(Y136:$DN136)=0,$J135,0),0)</f>
        <v>0</v>
      </c>
      <c r="Y225" s="14">
        <f>IF($J135&lt;&gt;"",$I135*IF(COUNTA(Z136:$DN136)=0,$J135,0),0)</f>
        <v>0</v>
      </c>
      <c r="Z225" s="14">
        <f>IF($J135&lt;&gt;"",$I135*IF(COUNTA(AA136:$DN136)=0,$J135,0),0)</f>
        <v>0</v>
      </c>
      <c r="AA225" s="14">
        <f>IF($J135&lt;&gt;"",$I135*IF(COUNTA(AB136:$DN136)=0,$J135,0),0)</f>
        <v>0</v>
      </c>
      <c r="AB225" s="14">
        <f>IF($J135&lt;&gt;"",$I135*IF(COUNTA(AC136:$DN136)=0,$J135,0),0)</f>
        <v>0</v>
      </c>
      <c r="AC225" s="14">
        <f>IF($J135&lt;&gt;"",$I135*IF(COUNTA(AD136:$DN136)=0,$J135,0),0)</f>
        <v>0</v>
      </c>
      <c r="AD225" s="14">
        <f>IF($J135&lt;&gt;"",$I135*IF(COUNTA(AE136:$DN136)=0,$J135,0),0)</f>
        <v>0</v>
      </c>
      <c r="AE225" s="14">
        <f>IF($J135&lt;&gt;"",$I135*IF(COUNTA(AF136:$DN136)=0,$J135,0),0)</f>
        <v>0</v>
      </c>
      <c r="AF225" s="14">
        <f>IF($J135&lt;&gt;"",$I135*IF(COUNTA(AG136:$DN136)=0,$J135,0),0)</f>
        <v>0</v>
      </c>
      <c r="AG225" s="14">
        <f>IF($J135&lt;&gt;"",$I135*IF(COUNTA(AH136:$DN136)=0,$J135,0),0)</f>
        <v>0</v>
      </c>
      <c r="AH225" s="14">
        <f>IF($J135&lt;&gt;"",$I135*IF(COUNTA(AI136:$DN136)=0,$J135,0),0)</f>
        <v>0</v>
      </c>
      <c r="AI225" s="14">
        <f>IF($J135&lt;&gt;"",$I135*IF(COUNTA(AJ136:$DN136)=0,$J135,0),0)</f>
        <v>0</v>
      </c>
      <c r="AJ225" s="14">
        <f>IF($J135&lt;&gt;"",$I135*IF(COUNTA(AK136:$DN136)=0,$J135,0),0)</f>
        <v>0</v>
      </c>
      <c r="AK225" s="14">
        <f>IF($J135&lt;&gt;"",$I135*IF(COUNTA(AL136:$DN136)=0,$J135,0),0)</f>
        <v>0</v>
      </c>
      <c r="AL225" s="14">
        <f>IF($J135&lt;&gt;"",$I135*IF(COUNTA(AM136:$DN136)=0,$J135,0),0)</f>
        <v>0</v>
      </c>
      <c r="AM225" s="14">
        <f>IF($J135&lt;&gt;"",$I135*IF(COUNTA(AN136:$DN136)=0,$J135,0),0)</f>
        <v>0</v>
      </c>
      <c r="AN225" s="14">
        <f>IF($J135&lt;&gt;"",$I135*IF(COUNTA(AO136:$DN136)=0,$J135,0),0)</f>
        <v>0</v>
      </c>
      <c r="AO225" s="14">
        <f>IF($J135&lt;&gt;"",$I135*IF(COUNTA(AP136:$DN136)=0,$J135,0),0)</f>
        <v>0</v>
      </c>
      <c r="AP225" s="14">
        <f>IF($J135&lt;&gt;"",$I135*IF(COUNTA(AQ136:$DN136)=0,$J135,0),0)</f>
        <v>0</v>
      </c>
      <c r="AQ225" s="14">
        <f>IF($J135&lt;&gt;"",$I135*IF(COUNTA(AR136:$DN136)=0,$J135,0),0)</f>
        <v>0</v>
      </c>
      <c r="AR225" s="14">
        <f>IF($J135&lt;&gt;"",$I135*IF(COUNTA(AS136:$DN136)=0,$J135,0),0)</f>
        <v>0</v>
      </c>
      <c r="AS225" s="14">
        <f>IF($J135&lt;&gt;"",$I135*IF(COUNTA(AT136:$DN136)=0,$J135,0),0)</f>
        <v>0</v>
      </c>
      <c r="AT225" s="14">
        <f>IF($J135&lt;&gt;"",$I135*IF(COUNTA(AU136:$DN136)=0,$J135,0),0)</f>
        <v>0</v>
      </c>
      <c r="AU225" s="14">
        <f>IF($J135&lt;&gt;"",$I135*IF(COUNTA(AV136:$DN136)=0,$J135,0),0)</f>
        <v>0</v>
      </c>
      <c r="AV225" s="14">
        <f>IF($J135&lt;&gt;"",$I135*IF(COUNTA(AW136:$DN136)=0,$J135,0),0)</f>
        <v>0</v>
      </c>
      <c r="AW225" s="14">
        <f>IF($J135&lt;&gt;"",$I135*IF(COUNTA(AX136:$DN136)=0,$J135,0),0)</f>
        <v>0</v>
      </c>
      <c r="AX225" s="14">
        <f>IF($J135&lt;&gt;"",$I135*IF(COUNTA(AY136:$DN136)=0,$J135,0),0)</f>
        <v>0</v>
      </c>
      <c r="AY225" s="14">
        <f>IF($J135&lt;&gt;"",$I135*IF(COUNTA(AZ136:$DN136)=0,$J135,0),0)</f>
        <v>0</v>
      </c>
      <c r="AZ225" s="14">
        <f>IF($J135&lt;&gt;"",$I135*IF(COUNTA(BA136:$DN136)=0,$J135,0),0)</f>
        <v>0</v>
      </c>
      <c r="BA225" s="14">
        <f>IF($J135&lt;&gt;"",$I135*IF(COUNTA(BB136:$DN136)=0,$J135,0),0)</f>
        <v>0</v>
      </c>
      <c r="BB225" s="14">
        <f>IF($J135&lt;&gt;"",$I135*IF(COUNTA(BC136:$DN136)=0,$J135,0),0)</f>
        <v>0</v>
      </c>
      <c r="BC225" s="14">
        <f>IF($J135&lt;&gt;"",$I135*IF(COUNTA(BD136:$DN136)=0,$J135,0),0)</f>
        <v>0</v>
      </c>
      <c r="BD225" s="14">
        <f>IF($J135&lt;&gt;"",$I135*IF(COUNTA(BE136:$DN136)=0,$J135,0),0)</f>
        <v>0</v>
      </c>
      <c r="BE225" s="14">
        <f>IF($J135&lt;&gt;"",$I135*IF(COUNTA(BF136:$DN136)=0,$J135,0),0)</f>
        <v>0</v>
      </c>
      <c r="BF225" s="14">
        <f>IF($J135&lt;&gt;"",$I135*IF(COUNTA(BG136:$DN136)=0,$J135,0),0)</f>
        <v>0</v>
      </c>
      <c r="BG225" s="14">
        <f>IF($J135&lt;&gt;"",$I135*IF(COUNTA(BH136:$DN136)=0,$J135,0),0)</f>
        <v>0</v>
      </c>
      <c r="BH225" s="14">
        <f>IF($J135&lt;&gt;"",$I135*IF(COUNTA(BI136:$DN136)=0,$J135,0),0)</f>
        <v>0</v>
      </c>
      <c r="BI225" s="14">
        <f>IF($J135&lt;&gt;"",$I135*IF(COUNTA(BJ136:$DN136)=0,$J135,0),0)</f>
        <v>0</v>
      </c>
      <c r="BJ225" s="14">
        <f>IF($J135&lt;&gt;"",$I135*IF(COUNTA(BK136:$DN136)=0,$J135,0),0)</f>
        <v>0</v>
      </c>
      <c r="BK225" s="14">
        <f>IF($J135&lt;&gt;"",$I135*IF(COUNTA(BL136:$DN136)=0,$J135,0),0)</f>
        <v>0</v>
      </c>
      <c r="BL225" s="14">
        <f>IF($J135&lt;&gt;"",$I135*IF(COUNTA(BM136:$DN136)=0,$J135,0),0)</f>
        <v>0</v>
      </c>
      <c r="BM225" s="14">
        <f>IF($J135&lt;&gt;"",$I135*IF(COUNTA(BN136:$DN136)=0,$J135,0),0)</f>
        <v>0</v>
      </c>
      <c r="BN225" s="14">
        <f>IF($J135&lt;&gt;"",$I135*IF(COUNTA(BO136:$DN136)=0,$J135,0),0)</f>
        <v>0</v>
      </c>
      <c r="BO225" s="14">
        <f>IF($J135&lt;&gt;"",$I135*IF(COUNTA(BP136:$DN136)=0,$J135,0),0)</f>
        <v>0</v>
      </c>
      <c r="BP225" s="14">
        <f>IF($J135&lt;&gt;"",$I135*IF(COUNTA(BQ136:$DN136)=0,$J135,0),0)</f>
        <v>0</v>
      </c>
      <c r="BQ225" s="14">
        <f>IF($J135&lt;&gt;"",$I135*IF(COUNTA(BR136:$DN136)=0,$J135,0),0)</f>
        <v>0</v>
      </c>
      <c r="BR225" s="14">
        <f>IF($J135&lt;&gt;"",$I135*IF(COUNTA(BS136:$DN136)=0,$J135,0),0)</f>
        <v>0</v>
      </c>
      <c r="BS225" s="14">
        <f>IF($J135&lt;&gt;"",$I135*IF(COUNTA(BT136:$DN136)=0,$J135,0),0)</f>
        <v>0</v>
      </c>
      <c r="BT225" s="14">
        <f>IF($J135&lt;&gt;"",$I135*IF(COUNTA(BU136:$DN136)=0,$J135,0),0)</f>
        <v>0</v>
      </c>
      <c r="BU225" s="14">
        <f>IF($J135&lt;&gt;"",$I135*IF(COUNTA(BV136:$DN136)=0,$J135,0),0)</f>
        <v>0</v>
      </c>
      <c r="BV225" s="14">
        <f>IF($J135&lt;&gt;"",$I135*IF(COUNTA(BW136:$DN136)=0,$J135,0),0)</f>
        <v>0</v>
      </c>
      <c r="BW225" s="14">
        <f>IF($J135&lt;&gt;"",$I135*IF(COUNTA(BX136:$DN136)=0,$J135,0),0)</f>
        <v>0</v>
      </c>
      <c r="BX225" s="14">
        <f>IF($J135&lt;&gt;"",$I135*IF(COUNTA(BY136:$DN136)=0,$J135,0),0)</f>
        <v>0</v>
      </c>
      <c r="BY225" s="14">
        <f>IF($J135&lt;&gt;"",$I135*IF(COUNTA(BZ136:$DN136)=0,$J135,0),0)</f>
        <v>0</v>
      </c>
      <c r="BZ225" s="14">
        <f>IF($J135&lt;&gt;"",$I135*IF(COUNTA(CA136:$DN136)=0,$J135,0),0)</f>
        <v>0</v>
      </c>
      <c r="CA225" s="14">
        <f>IF($J135&lt;&gt;"",$I135*IF(COUNTA(CB136:$DN136)=0,$J135,0),0)</f>
        <v>0</v>
      </c>
      <c r="CB225" s="14">
        <f>IF($J135&lt;&gt;"",$I135*IF(COUNTA(CC136:$DN136)=0,$J135,0),0)</f>
        <v>0</v>
      </c>
      <c r="CC225" s="14">
        <f>IF($J135&lt;&gt;"",$I135*IF(COUNTA(CD136:$DN136)=0,$J135,0),0)</f>
        <v>0</v>
      </c>
      <c r="CD225" s="14">
        <f>IF($J135&lt;&gt;"",$I135*IF(COUNTA(CE136:$DN136)=0,$J135,0),0)</f>
        <v>0</v>
      </c>
      <c r="CE225" s="14">
        <f>IF($J135&lt;&gt;"",$I135*IF(COUNTA(CF136:$DN136)=0,$J135,0),0)</f>
        <v>0</v>
      </c>
      <c r="CF225" s="14">
        <f>IF($J135&lt;&gt;"",$I135*IF(COUNTA(CG136:$DN136)=0,$J135,0),0)</f>
        <v>0</v>
      </c>
      <c r="CG225" s="14">
        <f>IF($J135&lt;&gt;"",$I135*IF(COUNTA(CH136:$DN136)=0,$J135,0),0)</f>
        <v>0</v>
      </c>
      <c r="CH225" s="14">
        <f>IF($J135&lt;&gt;"",$I135*IF(COUNTA(CI136:$DN136)=0,$J135,0),0)</f>
        <v>0</v>
      </c>
      <c r="CI225" s="14">
        <f>IF($J135&lt;&gt;"",$I135*IF(COUNTA(CJ136:$DN136)=0,$J135,0),0)</f>
        <v>0</v>
      </c>
      <c r="CJ225" s="14">
        <f>IF($J135&lt;&gt;"",$I135*IF(COUNTA(CK136:$DN136)=0,$J135,0),0)</f>
        <v>0</v>
      </c>
      <c r="CK225" s="14">
        <f>IF($J135&lt;&gt;"",$I135*IF(COUNTA(CL136:$DN136)=0,$J135,0),0)</f>
        <v>0</v>
      </c>
      <c r="CL225" s="14">
        <f>IF($J135&lt;&gt;"",$I135*IF(COUNTA(CM136:$DN136)=0,$J135,0),0)</f>
        <v>0</v>
      </c>
      <c r="CM225" s="14">
        <f>IF($J135&lt;&gt;"",$I135*IF(COUNTA(CN136:$DN136)=0,$J135,0),0)</f>
        <v>0</v>
      </c>
      <c r="CN225" s="14">
        <f>IF($J135&lt;&gt;"",$I135*IF(COUNTA(CO136:$DN136)=0,$J135,0),0)</f>
        <v>0</v>
      </c>
      <c r="CO225" s="14">
        <f>IF($J135&lt;&gt;"",$I135*IF(COUNTA(CP136:$DN136)=0,$J135,0),0)</f>
        <v>0</v>
      </c>
      <c r="CP225" s="14">
        <f>IF($J135&lt;&gt;"",$I135*IF(COUNTA(CQ136:$DN136)=0,$J135,0),0)</f>
        <v>0</v>
      </c>
      <c r="CQ225" s="14">
        <f>IF($J135&lt;&gt;"",$I135*IF(COUNTA(CR136:$DN136)=0,$J135,0),0)</f>
        <v>0</v>
      </c>
      <c r="CR225" s="14">
        <f>IF($J135&lt;&gt;"",$I135*IF(COUNTA(CS136:$DN136)=0,$J135,0),0)</f>
        <v>0</v>
      </c>
      <c r="CS225" s="14">
        <f>IF($J135&lt;&gt;"",$I135*IF(COUNTA(CT136:$DN136)=0,$J135,0),0)</f>
        <v>0</v>
      </c>
      <c r="CT225" s="14">
        <f>IF($J135&lt;&gt;"",$I135*IF(COUNTA(CU136:$DN136)=0,$J135,0),0)</f>
        <v>0</v>
      </c>
      <c r="CU225" s="14">
        <f>IF($J135&lt;&gt;"",$I135*IF(COUNTA(CV136:$DN136)=0,$J135,0),0)</f>
        <v>0</v>
      </c>
      <c r="CV225" s="14">
        <f>IF($J135&lt;&gt;"",$I135*IF(COUNTA(CW136:$DN136)=0,$J135,0),0)</f>
        <v>0</v>
      </c>
      <c r="CW225" s="14">
        <f>IF($J135&lt;&gt;"",$I135*IF(COUNTA(CX136:$DN136)=0,$J135,0),0)</f>
        <v>0</v>
      </c>
      <c r="CX225" s="14">
        <f>IF($J135&lt;&gt;"",$I135*IF(COUNTA(CY136:$DN136)=0,$J135,0),0)</f>
        <v>0</v>
      </c>
      <c r="CY225" s="14">
        <f>IF($J135&lt;&gt;"",$I135*IF(COUNTA(CZ136:$DN136)=0,$J135,0),0)</f>
        <v>0</v>
      </c>
      <c r="CZ225" s="14">
        <f>IF($J135&lt;&gt;"",$I135*IF(COUNTA(DA136:$DN136)=0,$J135,0),0)</f>
        <v>0</v>
      </c>
      <c r="DA225" s="14">
        <f>IF($J135&lt;&gt;"",$I135*IF(COUNTA(DB136:$DN136)=0,$J135,0),0)</f>
        <v>0</v>
      </c>
      <c r="DB225" s="14">
        <f>IF($J135&lt;&gt;"",$I135*IF(COUNTA(DC136:$DN136)=0,$J135,0),0)</f>
        <v>0</v>
      </c>
      <c r="DC225" s="14">
        <f>IF($J135&lt;&gt;"",$I135*IF(COUNTA(DD136:$DN136)=0,$J135,0),0)</f>
        <v>0</v>
      </c>
      <c r="DD225" s="14">
        <f>IF($J135&lt;&gt;"",$I135*IF(COUNTA(DE136:$DN136)=0,$J135,0),0)</f>
        <v>0</v>
      </c>
      <c r="DE225" s="14">
        <f>IF($J135&lt;&gt;"",$I135*IF(COUNTA(DF136:$DN136)=0,$J135,0),0)</f>
        <v>0</v>
      </c>
      <c r="DF225" s="14">
        <f>IF($J135&lt;&gt;"",$I135*IF(COUNTA(DG136:$DN136)=0,$J135,0),0)</f>
        <v>0</v>
      </c>
      <c r="DG225" s="14">
        <f>IF($J135&lt;&gt;"",$I135*IF(COUNTA(DH136:$DN136)=0,$J135,0),0)</f>
        <v>0</v>
      </c>
      <c r="DH225" s="14">
        <f>IF($J135&lt;&gt;"",$I135*IF(COUNTA(DI136:$DN136)=0,$J135,0),0)</f>
        <v>0</v>
      </c>
      <c r="DI225" s="14">
        <f>IF($J135&lt;&gt;"",$I135*IF(COUNTA(DJ136:$DN136)=0,$J135,0),0)</f>
        <v>0</v>
      </c>
      <c r="DJ225" s="14">
        <f>IF($J135&lt;&gt;"",$I135*IF(COUNTA(DK136:$DN136)=0,$J135,0),0)</f>
        <v>0</v>
      </c>
      <c r="DK225" s="14">
        <f>IF($J135&lt;&gt;"",$I135*IF(COUNTA(DL136:$DN136)=0,$J135,0),0)</f>
        <v>0</v>
      </c>
      <c r="DL225" s="14">
        <f>IF($J135&lt;&gt;"",$I135*IF(COUNTA(DM136:$DN136)=0,$J135,0),0)</f>
        <v>0</v>
      </c>
      <c r="DM225" s="14">
        <f>IF($J135&lt;&gt;"",$I135*IF(COUNTA(DN136:$DN136)=0,$J135,0),0)</f>
        <v>0</v>
      </c>
      <c r="DN225" s="14">
        <f>IF($J135&lt;&gt;"",$I135*IF(COUNTA(#REF!)=0,$J135,0),0)</f>
        <v>0</v>
      </c>
    </row>
    <row r="226" spans="11:118" x14ac:dyDescent="0.15">
      <c r="K226" s="14">
        <f>IF($J137&lt;&gt;"",$I137*IF(COUNTA(L138:$DN138)=0,$J137,0),0)</f>
        <v>0</v>
      </c>
      <c r="L226" s="14">
        <f>IF($J137&lt;&gt;"",$I137*IF(COUNTA(M138:$DN138)=0,$J137,0),0)</f>
        <v>0</v>
      </c>
      <c r="M226" s="14">
        <f>IF($J137&lt;&gt;"",$I137*IF(COUNTA(N138:$DN138)=0,$J137,0),0)</f>
        <v>0</v>
      </c>
      <c r="N226" s="14">
        <f>IF($J137&lt;&gt;"",$I137*IF(COUNTA(O138:$DN138)=0,$J137,0),0)</f>
        <v>0</v>
      </c>
      <c r="O226" s="14">
        <f>IF($J137&lt;&gt;"",$I137*IF(COUNTA(P138:$DN138)=0,$J137,0),0)</f>
        <v>0</v>
      </c>
      <c r="P226" s="14">
        <f>IF($J137&lt;&gt;"",$I137*IF(COUNTA(Q138:$DN138)=0,$J137,0),0)</f>
        <v>0</v>
      </c>
      <c r="Q226" s="14">
        <f>IF($J137&lt;&gt;"",$I137*IF(COUNTA(R138:$DN138)=0,$J137,0),0)</f>
        <v>0</v>
      </c>
      <c r="R226" s="14">
        <f>IF($J137&lt;&gt;"",$I137*IF(COUNTA(S138:$DN138)=0,$J137,0),0)</f>
        <v>0</v>
      </c>
      <c r="S226" s="14">
        <f>IF($J137&lt;&gt;"",$I137*IF(COUNTA(T138:$DN138)=0,$J137,0),0)</f>
        <v>0</v>
      </c>
      <c r="T226" s="14">
        <f>IF($J137&lt;&gt;"",$I137*IF(COUNTA(U138:$DN138)=0,$J137,0),0)</f>
        <v>0</v>
      </c>
      <c r="U226" s="14">
        <f>IF($J137&lt;&gt;"",$I137*IF(COUNTA(V138:$DN138)=0,$J137,0),0)</f>
        <v>0</v>
      </c>
      <c r="V226" s="14">
        <f>IF($J137&lt;&gt;"",$I137*IF(COUNTA(W138:$DN138)=0,$J137,0),0)</f>
        <v>0</v>
      </c>
      <c r="W226" s="14">
        <f>IF($J137&lt;&gt;"",$I137*IF(COUNTA(X138:$DN138)=0,$J137,0),0)</f>
        <v>0</v>
      </c>
      <c r="X226" s="14">
        <f>IF($J137&lt;&gt;"",$I137*IF(COUNTA(Y138:$DN138)=0,$J137,0),0)</f>
        <v>0</v>
      </c>
      <c r="Y226" s="14">
        <f>IF($J137&lt;&gt;"",$I137*IF(COUNTA(Z138:$DN138)=0,$J137,0),0)</f>
        <v>0</v>
      </c>
      <c r="Z226" s="14">
        <f>IF($J137&lt;&gt;"",$I137*IF(COUNTA(AA138:$DN138)=0,$J137,0),0)</f>
        <v>0</v>
      </c>
      <c r="AA226" s="14">
        <f>IF($J137&lt;&gt;"",$I137*IF(COUNTA(AB138:$DN138)=0,$J137,0),0)</f>
        <v>0</v>
      </c>
      <c r="AB226" s="14">
        <f>IF($J137&lt;&gt;"",$I137*IF(COUNTA(AC138:$DN138)=0,$J137,0),0)</f>
        <v>0</v>
      </c>
      <c r="AC226" s="14">
        <f>IF($J137&lt;&gt;"",$I137*IF(COUNTA(AD138:$DN138)=0,$J137,0),0)</f>
        <v>0</v>
      </c>
      <c r="AD226" s="14">
        <f>IF($J137&lt;&gt;"",$I137*IF(COUNTA(AE138:$DN138)=0,$J137,0),0)</f>
        <v>0</v>
      </c>
      <c r="AE226" s="14">
        <f>IF($J137&lt;&gt;"",$I137*IF(COUNTA(AF138:$DN138)=0,$J137,0),0)</f>
        <v>0</v>
      </c>
      <c r="AF226" s="14">
        <f>IF($J137&lt;&gt;"",$I137*IF(COUNTA(AG138:$DN138)=0,$J137,0),0)</f>
        <v>0</v>
      </c>
      <c r="AG226" s="14">
        <f>IF($J137&lt;&gt;"",$I137*IF(COUNTA(AH138:$DN138)=0,$J137,0),0)</f>
        <v>0</v>
      </c>
      <c r="AH226" s="14">
        <f>IF($J137&lt;&gt;"",$I137*IF(COUNTA(AI138:$DN138)=0,$J137,0),0)</f>
        <v>0</v>
      </c>
      <c r="AI226" s="14">
        <f>IF($J137&lt;&gt;"",$I137*IF(COUNTA(AJ138:$DN138)=0,$J137,0),0)</f>
        <v>0</v>
      </c>
      <c r="AJ226" s="14">
        <f>IF($J137&lt;&gt;"",$I137*IF(COUNTA(AK138:$DN138)=0,$J137,0),0)</f>
        <v>0</v>
      </c>
      <c r="AK226" s="14">
        <f>IF($J137&lt;&gt;"",$I137*IF(COUNTA(AL138:$DN138)=0,$J137,0),0)</f>
        <v>0</v>
      </c>
      <c r="AL226" s="14">
        <f>IF($J137&lt;&gt;"",$I137*IF(COUNTA(AM138:$DN138)=0,$J137,0),0)</f>
        <v>0</v>
      </c>
      <c r="AM226" s="14">
        <f>IF($J137&lt;&gt;"",$I137*IF(COUNTA(AN138:$DN138)=0,$J137,0),0)</f>
        <v>0</v>
      </c>
      <c r="AN226" s="14">
        <f>IF($J137&lt;&gt;"",$I137*IF(COUNTA(AO138:$DN138)=0,$J137,0),0)</f>
        <v>0</v>
      </c>
      <c r="AO226" s="14">
        <f>IF($J137&lt;&gt;"",$I137*IF(COUNTA(AP138:$DN138)=0,$J137,0),0)</f>
        <v>0</v>
      </c>
      <c r="AP226" s="14">
        <f>IF($J137&lt;&gt;"",$I137*IF(COUNTA(AQ138:$DN138)=0,$J137,0),0)</f>
        <v>0</v>
      </c>
      <c r="AQ226" s="14">
        <f>IF($J137&lt;&gt;"",$I137*IF(COUNTA(AR138:$DN138)=0,$J137,0),0)</f>
        <v>0</v>
      </c>
      <c r="AR226" s="14">
        <f>IF($J137&lt;&gt;"",$I137*IF(COUNTA(AS138:$DN138)=0,$J137,0),0)</f>
        <v>0</v>
      </c>
      <c r="AS226" s="14">
        <f>IF($J137&lt;&gt;"",$I137*IF(COUNTA(AT138:$DN138)=0,$J137,0),0)</f>
        <v>0</v>
      </c>
      <c r="AT226" s="14">
        <f>IF($J137&lt;&gt;"",$I137*IF(COUNTA(AU138:$DN138)=0,$J137,0),0)</f>
        <v>0</v>
      </c>
      <c r="AU226" s="14">
        <f>IF($J137&lt;&gt;"",$I137*IF(COUNTA(AV138:$DN138)=0,$J137,0),0)</f>
        <v>0</v>
      </c>
      <c r="AV226" s="14">
        <f>IF($J137&lt;&gt;"",$I137*IF(COUNTA(AW138:$DN138)=0,$J137,0),0)</f>
        <v>0</v>
      </c>
      <c r="AW226" s="14">
        <f>IF($J137&lt;&gt;"",$I137*IF(COUNTA(AX138:$DN138)=0,$J137,0),0)</f>
        <v>0</v>
      </c>
      <c r="AX226" s="14">
        <f>IF($J137&lt;&gt;"",$I137*IF(COUNTA(AY138:$DN138)=0,$J137,0),0)</f>
        <v>0</v>
      </c>
      <c r="AY226" s="14">
        <f>IF($J137&lt;&gt;"",$I137*IF(COUNTA(AZ138:$DN138)=0,$J137,0),0)</f>
        <v>0</v>
      </c>
      <c r="AZ226" s="14">
        <f>IF($J137&lt;&gt;"",$I137*IF(COUNTA(BA138:$DN138)=0,$J137,0),0)</f>
        <v>0</v>
      </c>
      <c r="BA226" s="14">
        <f>IF($J137&lt;&gt;"",$I137*IF(COUNTA(BB138:$DN138)=0,$J137,0),0)</f>
        <v>0</v>
      </c>
      <c r="BB226" s="14">
        <f>IF($J137&lt;&gt;"",$I137*IF(COUNTA(BC138:$DN138)=0,$J137,0),0)</f>
        <v>0</v>
      </c>
      <c r="BC226" s="14">
        <f>IF($J137&lt;&gt;"",$I137*IF(COUNTA(BD138:$DN138)=0,$J137,0),0)</f>
        <v>0</v>
      </c>
      <c r="BD226" s="14">
        <f>IF($J137&lt;&gt;"",$I137*IF(COUNTA(BE138:$DN138)=0,$J137,0),0)</f>
        <v>0</v>
      </c>
      <c r="BE226" s="14">
        <f>IF($J137&lt;&gt;"",$I137*IF(COUNTA(BF138:$DN138)=0,$J137,0),0)</f>
        <v>0</v>
      </c>
      <c r="BF226" s="14">
        <f>IF($J137&lt;&gt;"",$I137*IF(COUNTA(BG138:$DN138)=0,$J137,0),0)</f>
        <v>0</v>
      </c>
      <c r="BG226" s="14">
        <f>IF($J137&lt;&gt;"",$I137*IF(COUNTA(BH138:$DN138)=0,$J137,0),0)</f>
        <v>0</v>
      </c>
      <c r="BH226" s="14">
        <f>IF($J137&lt;&gt;"",$I137*IF(COUNTA(BI138:$DN138)=0,$J137,0),0)</f>
        <v>0</v>
      </c>
      <c r="BI226" s="14">
        <f>IF($J137&lt;&gt;"",$I137*IF(COUNTA(BJ138:$DN138)=0,$J137,0),0)</f>
        <v>0</v>
      </c>
      <c r="BJ226" s="14">
        <f>IF($J137&lt;&gt;"",$I137*IF(COUNTA(BK138:$DN138)=0,$J137,0),0)</f>
        <v>0</v>
      </c>
      <c r="BK226" s="14">
        <f>IF($J137&lt;&gt;"",$I137*IF(COUNTA(BL138:$DN138)=0,$J137,0),0)</f>
        <v>0</v>
      </c>
      <c r="BL226" s="14">
        <f>IF($J137&lt;&gt;"",$I137*IF(COUNTA(BM138:$DN138)=0,$J137,0),0)</f>
        <v>0</v>
      </c>
      <c r="BM226" s="14">
        <f>IF($J137&lt;&gt;"",$I137*IF(COUNTA(BN138:$DN138)=0,$J137,0),0)</f>
        <v>0</v>
      </c>
      <c r="BN226" s="14">
        <f>IF($J137&lt;&gt;"",$I137*IF(COUNTA(BO138:$DN138)=0,$J137,0),0)</f>
        <v>0</v>
      </c>
      <c r="BO226" s="14">
        <f>IF($J137&lt;&gt;"",$I137*IF(COUNTA(BP138:$DN138)=0,$J137,0),0)</f>
        <v>0</v>
      </c>
      <c r="BP226" s="14">
        <f>IF($J137&lt;&gt;"",$I137*IF(COUNTA(BQ138:$DN138)=0,$J137,0),0)</f>
        <v>0</v>
      </c>
      <c r="BQ226" s="14">
        <f>IF($J137&lt;&gt;"",$I137*IF(COUNTA(BR138:$DN138)=0,$J137,0),0)</f>
        <v>0</v>
      </c>
      <c r="BR226" s="14">
        <f>IF($J137&lt;&gt;"",$I137*IF(COUNTA(BS138:$DN138)=0,$J137,0),0)</f>
        <v>0</v>
      </c>
      <c r="BS226" s="14">
        <f>IF($J137&lt;&gt;"",$I137*IF(COUNTA(BT138:$DN138)=0,$J137,0),0)</f>
        <v>0</v>
      </c>
      <c r="BT226" s="14">
        <f>IF($J137&lt;&gt;"",$I137*IF(COUNTA(BU138:$DN138)=0,$J137,0),0)</f>
        <v>0</v>
      </c>
      <c r="BU226" s="14">
        <f>IF($J137&lt;&gt;"",$I137*IF(COUNTA(BV138:$DN138)=0,$J137,0),0)</f>
        <v>0</v>
      </c>
      <c r="BV226" s="14">
        <f>IF($J137&lt;&gt;"",$I137*IF(COUNTA(BW138:$DN138)=0,$J137,0),0)</f>
        <v>0</v>
      </c>
      <c r="BW226" s="14">
        <f>IF($J137&lt;&gt;"",$I137*IF(COUNTA(BX138:$DN138)=0,$J137,0),0)</f>
        <v>0</v>
      </c>
      <c r="BX226" s="14">
        <f>IF($J137&lt;&gt;"",$I137*IF(COUNTA(BY138:$DN138)=0,$J137,0),0)</f>
        <v>0</v>
      </c>
      <c r="BY226" s="14">
        <f>IF($J137&lt;&gt;"",$I137*IF(COUNTA(BZ138:$DN138)=0,$J137,0),0)</f>
        <v>0</v>
      </c>
      <c r="BZ226" s="14">
        <f>IF($J137&lt;&gt;"",$I137*IF(COUNTA(CA138:$DN138)=0,$J137,0),0)</f>
        <v>0</v>
      </c>
      <c r="CA226" s="14">
        <f>IF($J137&lt;&gt;"",$I137*IF(COUNTA(CB138:$DN138)=0,$J137,0),0)</f>
        <v>0</v>
      </c>
      <c r="CB226" s="14">
        <f>IF($J137&lt;&gt;"",$I137*IF(COUNTA(CC138:$DN138)=0,$J137,0),0)</f>
        <v>0</v>
      </c>
      <c r="CC226" s="14">
        <f>IF($J137&lt;&gt;"",$I137*IF(COUNTA(CD138:$DN138)=0,$J137,0),0)</f>
        <v>0</v>
      </c>
      <c r="CD226" s="14">
        <f>IF($J137&lt;&gt;"",$I137*IF(COUNTA(CE138:$DN138)=0,$J137,0),0)</f>
        <v>0</v>
      </c>
      <c r="CE226" s="14">
        <f>IF($J137&lt;&gt;"",$I137*IF(COUNTA(CF138:$DN138)=0,$J137,0),0)</f>
        <v>0</v>
      </c>
      <c r="CF226" s="14">
        <f>IF($J137&lt;&gt;"",$I137*IF(COUNTA(CG138:$DN138)=0,$J137,0),0)</f>
        <v>0</v>
      </c>
      <c r="CG226" s="14">
        <f>IF($J137&lt;&gt;"",$I137*IF(COUNTA(CH138:$DN138)=0,$J137,0),0)</f>
        <v>0</v>
      </c>
      <c r="CH226" s="14">
        <f>IF($J137&lt;&gt;"",$I137*IF(COUNTA(CI138:$DN138)=0,$J137,0),0)</f>
        <v>0</v>
      </c>
      <c r="CI226" s="14">
        <f>IF($J137&lt;&gt;"",$I137*IF(COUNTA(CJ138:$DN138)=0,$J137,0),0)</f>
        <v>0</v>
      </c>
      <c r="CJ226" s="14">
        <f>IF($J137&lt;&gt;"",$I137*IF(COUNTA(CK138:$DN138)=0,$J137,0),0)</f>
        <v>0</v>
      </c>
      <c r="CK226" s="14">
        <f>IF($J137&lt;&gt;"",$I137*IF(COUNTA(CL138:$DN138)=0,$J137,0),0)</f>
        <v>0</v>
      </c>
      <c r="CL226" s="14">
        <f>IF($J137&lt;&gt;"",$I137*IF(COUNTA(CM138:$DN138)=0,$J137,0),0)</f>
        <v>0</v>
      </c>
      <c r="CM226" s="14">
        <f>IF($J137&lt;&gt;"",$I137*IF(COUNTA(CN138:$DN138)=0,$J137,0),0)</f>
        <v>0</v>
      </c>
      <c r="CN226" s="14">
        <f>IF($J137&lt;&gt;"",$I137*IF(COUNTA(CO138:$DN138)=0,$J137,0),0)</f>
        <v>0</v>
      </c>
      <c r="CO226" s="14">
        <f>IF($J137&lt;&gt;"",$I137*IF(COUNTA(CP138:$DN138)=0,$J137,0),0)</f>
        <v>0</v>
      </c>
      <c r="CP226" s="14">
        <f>IF($J137&lt;&gt;"",$I137*IF(COUNTA(CQ138:$DN138)=0,$J137,0),0)</f>
        <v>0</v>
      </c>
      <c r="CQ226" s="14">
        <f>IF($J137&lt;&gt;"",$I137*IF(COUNTA(CR138:$DN138)=0,$J137,0),0)</f>
        <v>0</v>
      </c>
      <c r="CR226" s="14">
        <f>IF($J137&lt;&gt;"",$I137*IF(COUNTA(CS138:$DN138)=0,$J137,0),0)</f>
        <v>0</v>
      </c>
      <c r="CS226" s="14">
        <f>IF($J137&lt;&gt;"",$I137*IF(COUNTA(CT138:$DN138)=0,$J137,0),0)</f>
        <v>0</v>
      </c>
      <c r="CT226" s="14">
        <f>IF($J137&lt;&gt;"",$I137*IF(COUNTA(CU138:$DN138)=0,$J137,0),0)</f>
        <v>0</v>
      </c>
      <c r="CU226" s="14">
        <f>IF($J137&lt;&gt;"",$I137*IF(COUNTA(CV138:$DN138)=0,$J137,0),0)</f>
        <v>0</v>
      </c>
      <c r="CV226" s="14">
        <f>IF($J137&lt;&gt;"",$I137*IF(COUNTA(CW138:$DN138)=0,$J137,0),0)</f>
        <v>0</v>
      </c>
      <c r="CW226" s="14">
        <f>IF($J137&lt;&gt;"",$I137*IF(COUNTA(CX138:$DN138)=0,$J137,0),0)</f>
        <v>0</v>
      </c>
      <c r="CX226" s="14">
        <f>IF($J137&lt;&gt;"",$I137*IF(COUNTA(CY138:$DN138)=0,$J137,0),0)</f>
        <v>0</v>
      </c>
      <c r="CY226" s="14">
        <f>IF($J137&lt;&gt;"",$I137*IF(COUNTA(CZ138:$DN138)=0,$J137,0),0)</f>
        <v>0</v>
      </c>
      <c r="CZ226" s="14">
        <f>IF($J137&lt;&gt;"",$I137*IF(COUNTA(DA138:$DN138)=0,$J137,0),0)</f>
        <v>0</v>
      </c>
      <c r="DA226" s="14">
        <f>IF($J137&lt;&gt;"",$I137*IF(COUNTA(DB138:$DN138)=0,$J137,0),0)</f>
        <v>0</v>
      </c>
      <c r="DB226" s="14">
        <f>IF($J137&lt;&gt;"",$I137*IF(COUNTA(DC138:$DN138)=0,$J137,0),0)</f>
        <v>0</v>
      </c>
      <c r="DC226" s="14">
        <f>IF($J137&lt;&gt;"",$I137*IF(COUNTA(DD138:$DN138)=0,$J137,0),0)</f>
        <v>0</v>
      </c>
      <c r="DD226" s="14">
        <f>IF($J137&lt;&gt;"",$I137*IF(COUNTA(DE138:$DN138)=0,$J137,0),0)</f>
        <v>0</v>
      </c>
      <c r="DE226" s="14">
        <f>IF($J137&lt;&gt;"",$I137*IF(COUNTA(DF138:$DN138)=0,$J137,0),0)</f>
        <v>0</v>
      </c>
      <c r="DF226" s="14">
        <f>IF($J137&lt;&gt;"",$I137*IF(COUNTA(DG138:$DN138)=0,$J137,0),0)</f>
        <v>0</v>
      </c>
      <c r="DG226" s="14">
        <f>IF($J137&lt;&gt;"",$I137*IF(COUNTA(DH138:$DN138)=0,$J137,0),0)</f>
        <v>0</v>
      </c>
      <c r="DH226" s="14">
        <f>IF($J137&lt;&gt;"",$I137*IF(COUNTA(DI138:$DN138)=0,$J137,0),0)</f>
        <v>0</v>
      </c>
      <c r="DI226" s="14">
        <f>IF($J137&lt;&gt;"",$I137*IF(COUNTA(DJ138:$DN138)=0,$J137,0),0)</f>
        <v>0</v>
      </c>
      <c r="DJ226" s="14">
        <f>IF($J137&lt;&gt;"",$I137*IF(COUNTA(DK138:$DN138)=0,$J137,0),0)</f>
        <v>0</v>
      </c>
      <c r="DK226" s="14">
        <f>IF($J137&lt;&gt;"",$I137*IF(COUNTA(DL138:$DN138)=0,$J137,0),0)</f>
        <v>0</v>
      </c>
      <c r="DL226" s="14">
        <f>IF($J137&lt;&gt;"",$I137*IF(COUNTA(DM138:$DN138)=0,$J137,0),0)</f>
        <v>0</v>
      </c>
      <c r="DM226" s="14">
        <f>IF($J137&lt;&gt;"",$I137*IF(COUNTA(DN138:$DN138)=0,$J137,0),0)</f>
        <v>0</v>
      </c>
      <c r="DN226" s="14">
        <f>IF($J137&lt;&gt;"",$I137*IF(COUNTA(#REF!)=0,$J137,0),0)</f>
        <v>0</v>
      </c>
    </row>
    <row r="227" spans="11:118" x14ac:dyDescent="0.15">
      <c r="K227" s="14">
        <f>IF($J139&lt;&gt;"",$I139*IF(COUNTA(L140:$DN140)=0,$J139,0),0)</f>
        <v>0</v>
      </c>
      <c r="L227" s="14">
        <f>IF($J139&lt;&gt;"",$I139*IF(COUNTA(M140:$DN140)=0,$J139,0),0)</f>
        <v>0</v>
      </c>
      <c r="M227" s="14">
        <f>IF($J139&lt;&gt;"",$I139*IF(COUNTA(N140:$DN140)=0,$J139,0),0)</f>
        <v>0</v>
      </c>
      <c r="N227" s="14">
        <f>IF($J139&lt;&gt;"",$I139*IF(COUNTA(O140:$DN140)=0,$J139,0),0)</f>
        <v>0</v>
      </c>
      <c r="O227" s="14">
        <f>IF($J139&lt;&gt;"",$I139*IF(COUNTA(P140:$DN140)=0,$J139,0),0)</f>
        <v>0</v>
      </c>
      <c r="P227" s="14">
        <f>IF($J139&lt;&gt;"",$I139*IF(COUNTA(Q140:$DN140)=0,$J139,0),0)</f>
        <v>0</v>
      </c>
      <c r="Q227" s="14">
        <f>IF($J139&lt;&gt;"",$I139*IF(COUNTA(R140:$DN140)=0,$J139,0),0)</f>
        <v>0</v>
      </c>
      <c r="R227" s="14">
        <f>IF($J139&lt;&gt;"",$I139*IF(COUNTA(S140:$DN140)=0,$J139,0),0)</f>
        <v>0</v>
      </c>
      <c r="S227" s="14">
        <f>IF($J139&lt;&gt;"",$I139*IF(COUNTA(T140:$DN140)=0,$J139,0),0)</f>
        <v>0</v>
      </c>
      <c r="T227" s="14">
        <f>IF($J139&lt;&gt;"",$I139*IF(COUNTA(U140:$DN140)=0,$J139,0),0)</f>
        <v>0</v>
      </c>
      <c r="U227" s="14">
        <f>IF($J139&lt;&gt;"",$I139*IF(COUNTA(V140:$DN140)=0,$J139,0),0)</f>
        <v>0</v>
      </c>
      <c r="V227" s="14">
        <f>IF($J139&lt;&gt;"",$I139*IF(COUNTA(W140:$DN140)=0,$J139,0),0)</f>
        <v>0</v>
      </c>
      <c r="W227" s="14">
        <f>IF($J139&lt;&gt;"",$I139*IF(COUNTA(X140:$DN140)=0,$J139,0),0)</f>
        <v>0</v>
      </c>
      <c r="X227" s="14">
        <f>IF($J139&lt;&gt;"",$I139*IF(COUNTA(Y140:$DN140)=0,$J139,0),0)</f>
        <v>0</v>
      </c>
      <c r="Y227" s="14">
        <f>IF($J139&lt;&gt;"",$I139*IF(COUNTA(Z140:$DN140)=0,$J139,0),0)</f>
        <v>0</v>
      </c>
      <c r="Z227" s="14">
        <f>IF($J139&lt;&gt;"",$I139*IF(COUNTA(AA140:$DN140)=0,$J139,0),0)</f>
        <v>0</v>
      </c>
      <c r="AA227" s="14">
        <f>IF($J139&lt;&gt;"",$I139*IF(COUNTA(AB140:$DN140)=0,$J139,0),0)</f>
        <v>0</v>
      </c>
      <c r="AB227" s="14">
        <f>IF($J139&lt;&gt;"",$I139*IF(COUNTA(AC140:$DN140)=0,$J139,0),0)</f>
        <v>0</v>
      </c>
      <c r="AC227" s="14">
        <f>IF($J139&lt;&gt;"",$I139*IF(COUNTA(AD140:$DN140)=0,$J139,0),0)</f>
        <v>0</v>
      </c>
      <c r="AD227" s="14">
        <f>IF($J139&lt;&gt;"",$I139*IF(COUNTA(AE140:$DN140)=0,$J139,0),0)</f>
        <v>0</v>
      </c>
      <c r="AE227" s="14">
        <f>IF($J139&lt;&gt;"",$I139*IF(COUNTA(AF140:$DN140)=0,$J139,0),0)</f>
        <v>0</v>
      </c>
      <c r="AF227" s="14">
        <f>IF($J139&lt;&gt;"",$I139*IF(COUNTA(AG140:$DN140)=0,$J139,0),0)</f>
        <v>0</v>
      </c>
      <c r="AG227" s="14">
        <f>IF($J139&lt;&gt;"",$I139*IF(COUNTA(AH140:$DN140)=0,$J139,0),0)</f>
        <v>0</v>
      </c>
      <c r="AH227" s="14">
        <f>IF($J139&lt;&gt;"",$I139*IF(COUNTA(AI140:$DN140)=0,$J139,0),0)</f>
        <v>0</v>
      </c>
      <c r="AI227" s="14">
        <f>IF($J139&lt;&gt;"",$I139*IF(COUNTA(AJ140:$DN140)=0,$J139,0),0)</f>
        <v>0</v>
      </c>
      <c r="AJ227" s="14">
        <f>IF($J139&lt;&gt;"",$I139*IF(COUNTA(AK140:$DN140)=0,$J139,0),0)</f>
        <v>0</v>
      </c>
      <c r="AK227" s="14">
        <f>IF($J139&lt;&gt;"",$I139*IF(COUNTA(AL140:$DN140)=0,$J139,0),0)</f>
        <v>0</v>
      </c>
      <c r="AL227" s="14">
        <f>IF($J139&lt;&gt;"",$I139*IF(COUNTA(AM140:$DN140)=0,$J139,0),0)</f>
        <v>0</v>
      </c>
      <c r="AM227" s="14">
        <f>IF($J139&lt;&gt;"",$I139*IF(COUNTA(AN140:$DN140)=0,$J139,0),0)</f>
        <v>0</v>
      </c>
      <c r="AN227" s="14">
        <f>IF($J139&lt;&gt;"",$I139*IF(COUNTA(AO140:$DN140)=0,$J139,0),0)</f>
        <v>0</v>
      </c>
      <c r="AO227" s="14">
        <f>IF($J139&lt;&gt;"",$I139*IF(COUNTA(AP140:$DN140)=0,$J139,0),0)</f>
        <v>0</v>
      </c>
      <c r="AP227" s="14">
        <f>IF($J139&lt;&gt;"",$I139*IF(COUNTA(AQ140:$DN140)=0,$J139,0),0)</f>
        <v>0</v>
      </c>
      <c r="AQ227" s="14">
        <f>IF($J139&lt;&gt;"",$I139*IF(COUNTA(AR140:$DN140)=0,$J139,0),0)</f>
        <v>0</v>
      </c>
      <c r="AR227" s="14">
        <f>IF($J139&lt;&gt;"",$I139*IF(COUNTA(AS140:$DN140)=0,$J139,0),0)</f>
        <v>0</v>
      </c>
      <c r="AS227" s="14">
        <f>IF($J139&lt;&gt;"",$I139*IF(COUNTA(AT140:$DN140)=0,$J139,0),0)</f>
        <v>0</v>
      </c>
      <c r="AT227" s="14">
        <f>IF($J139&lt;&gt;"",$I139*IF(COUNTA(AU140:$DN140)=0,$J139,0),0)</f>
        <v>0</v>
      </c>
      <c r="AU227" s="14">
        <f>IF($J139&lt;&gt;"",$I139*IF(COUNTA(AV140:$DN140)=0,$J139,0),0)</f>
        <v>0</v>
      </c>
      <c r="AV227" s="14">
        <f>IF($J139&lt;&gt;"",$I139*IF(COUNTA(AW140:$DN140)=0,$J139,0),0)</f>
        <v>0</v>
      </c>
      <c r="AW227" s="14">
        <f>IF($J139&lt;&gt;"",$I139*IF(COUNTA(AX140:$DN140)=0,$J139,0),0)</f>
        <v>0</v>
      </c>
      <c r="AX227" s="14">
        <f>IF($J139&lt;&gt;"",$I139*IF(COUNTA(AY140:$DN140)=0,$J139,0),0)</f>
        <v>0</v>
      </c>
      <c r="AY227" s="14">
        <f>IF($J139&lt;&gt;"",$I139*IF(COUNTA(AZ140:$DN140)=0,$J139,0),0)</f>
        <v>0</v>
      </c>
      <c r="AZ227" s="14">
        <f>IF($J139&lt;&gt;"",$I139*IF(COUNTA(BA140:$DN140)=0,$J139,0),0)</f>
        <v>0</v>
      </c>
      <c r="BA227" s="14">
        <f>IF($J139&lt;&gt;"",$I139*IF(COUNTA(BB140:$DN140)=0,$J139,0),0)</f>
        <v>0</v>
      </c>
      <c r="BB227" s="14">
        <f>IF($J139&lt;&gt;"",$I139*IF(COUNTA(BC140:$DN140)=0,$J139,0),0)</f>
        <v>0</v>
      </c>
      <c r="BC227" s="14">
        <f>IF($J139&lt;&gt;"",$I139*IF(COUNTA(BD140:$DN140)=0,$J139,0),0)</f>
        <v>0</v>
      </c>
      <c r="BD227" s="14">
        <f>IF($J139&lt;&gt;"",$I139*IF(COUNTA(BE140:$DN140)=0,$J139,0),0)</f>
        <v>0</v>
      </c>
      <c r="BE227" s="14">
        <f>IF($J139&lt;&gt;"",$I139*IF(COUNTA(BF140:$DN140)=0,$J139,0),0)</f>
        <v>0</v>
      </c>
      <c r="BF227" s="14">
        <f>IF($J139&lt;&gt;"",$I139*IF(COUNTA(BG140:$DN140)=0,$J139,0),0)</f>
        <v>0</v>
      </c>
      <c r="BG227" s="14">
        <f>IF($J139&lt;&gt;"",$I139*IF(COUNTA(BH140:$DN140)=0,$J139,0),0)</f>
        <v>0</v>
      </c>
      <c r="BH227" s="14">
        <f>IF($J139&lt;&gt;"",$I139*IF(COUNTA(BI140:$DN140)=0,$J139,0),0)</f>
        <v>0</v>
      </c>
      <c r="BI227" s="14">
        <f>IF($J139&lt;&gt;"",$I139*IF(COUNTA(BJ140:$DN140)=0,$J139,0),0)</f>
        <v>0</v>
      </c>
      <c r="BJ227" s="14">
        <f>IF($J139&lt;&gt;"",$I139*IF(COUNTA(BK140:$DN140)=0,$J139,0),0)</f>
        <v>0</v>
      </c>
      <c r="BK227" s="14">
        <f>IF($J139&lt;&gt;"",$I139*IF(COUNTA(BL140:$DN140)=0,$J139,0),0)</f>
        <v>0</v>
      </c>
      <c r="BL227" s="14">
        <f>IF($J139&lt;&gt;"",$I139*IF(COUNTA(BM140:$DN140)=0,$J139,0),0)</f>
        <v>0</v>
      </c>
      <c r="BM227" s="14">
        <f>IF($J139&lt;&gt;"",$I139*IF(COUNTA(BN140:$DN140)=0,$J139,0),0)</f>
        <v>0</v>
      </c>
      <c r="BN227" s="14">
        <f>IF($J139&lt;&gt;"",$I139*IF(COUNTA(BO140:$DN140)=0,$J139,0),0)</f>
        <v>0</v>
      </c>
      <c r="BO227" s="14">
        <f>IF($J139&lt;&gt;"",$I139*IF(COUNTA(BP140:$DN140)=0,$J139,0),0)</f>
        <v>0</v>
      </c>
      <c r="BP227" s="14">
        <f>IF($J139&lt;&gt;"",$I139*IF(COUNTA(BQ140:$DN140)=0,$J139,0),0)</f>
        <v>0</v>
      </c>
      <c r="BQ227" s="14">
        <f>IF($J139&lt;&gt;"",$I139*IF(COUNTA(BR140:$DN140)=0,$J139,0),0)</f>
        <v>0</v>
      </c>
      <c r="BR227" s="14">
        <f>IF($J139&lt;&gt;"",$I139*IF(COUNTA(BS140:$DN140)=0,$J139,0),0)</f>
        <v>0</v>
      </c>
      <c r="BS227" s="14">
        <f>IF($J139&lt;&gt;"",$I139*IF(COUNTA(BT140:$DN140)=0,$J139,0),0)</f>
        <v>0</v>
      </c>
      <c r="BT227" s="14">
        <f>IF($J139&lt;&gt;"",$I139*IF(COUNTA(BU140:$DN140)=0,$J139,0),0)</f>
        <v>0</v>
      </c>
      <c r="BU227" s="14">
        <f>IF($J139&lt;&gt;"",$I139*IF(COUNTA(BV140:$DN140)=0,$J139,0),0)</f>
        <v>0</v>
      </c>
      <c r="BV227" s="14">
        <f>IF($J139&lt;&gt;"",$I139*IF(COUNTA(BW140:$DN140)=0,$J139,0),0)</f>
        <v>0</v>
      </c>
      <c r="BW227" s="14">
        <f>IF($J139&lt;&gt;"",$I139*IF(COUNTA(BX140:$DN140)=0,$J139,0),0)</f>
        <v>0</v>
      </c>
      <c r="BX227" s="14">
        <f>IF($J139&lt;&gt;"",$I139*IF(COUNTA(BY140:$DN140)=0,$J139,0),0)</f>
        <v>0</v>
      </c>
      <c r="BY227" s="14">
        <f>IF($J139&lt;&gt;"",$I139*IF(COUNTA(BZ140:$DN140)=0,$J139,0),0)</f>
        <v>0</v>
      </c>
      <c r="BZ227" s="14">
        <f>IF($J139&lt;&gt;"",$I139*IF(COUNTA(CA140:$DN140)=0,$J139,0),0)</f>
        <v>0</v>
      </c>
      <c r="CA227" s="14">
        <f>IF($J139&lt;&gt;"",$I139*IF(COUNTA(CB140:$DN140)=0,$J139,0),0)</f>
        <v>0</v>
      </c>
      <c r="CB227" s="14">
        <f>IF($J139&lt;&gt;"",$I139*IF(COUNTA(CC140:$DN140)=0,$J139,0),0)</f>
        <v>0</v>
      </c>
      <c r="CC227" s="14">
        <f>IF($J139&lt;&gt;"",$I139*IF(COUNTA(CD140:$DN140)=0,$J139,0),0)</f>
        <v>0</v>
      </c>
      <c r="CD227" s="14">
        <f>IF($J139&lt;&gt;"",$I139*IF(COUNTA(CE140:$DN140)=0,$J139,0),0)</f>
        <v>0</v>
      </c>
      <c r="CE227" s="14">
        <f>IF($J139&lt;&gt;"",$I139*IF(COUNTA(CF140:$DN140)=0,$J139,0),0)</f>
        <v>0</v>
      </c>
      <c r="CF227" s="14">
        <f>IF($J139&lt;&gt;"",$I139*IF(COUNTA(CG140:$DN140)=0,$J139,0),0)</f>
        <v>0</v>
      </c>
      <c r="CG227" s="14">
        <f>IF($J139&lt;&gt;"",$I139*IF(COUNTA(CH140:$DN140)=0,$J139,0),0)</f>
        <v>0</v>
      </c>
      <c r="CH227" s="14">
        <f>IF($J139&lt;&gt;"",$I139*IF(COUNTA(CI140:$DN140)=0,$J139,0),0)</f>
        <v>0</v>
      </c>
      <c r="CI227" s="14">
        <f>IF($J139&lt;&gt;"",$I139*IF(COUNTA(CJ140:$DN140)=0,$J139,0),0)</f>
        <v>0</v>
      </c>
      <c r="CJ227" s="14">
        <f>IF($J139&lt;&gt;"",$I139*IF(COUNTA(CK140:$DN140)=0,$J139,0),0)</f>
        <v>0</v>
      </c>
      <c r="CK227" s="14">
        <f>IF($J139&lt;&gt;"",$I139*IF(COUNTA(CL140:$DN140)=0,$J139,0),0)</f>
        <v>0</v>
      </c>
      <c r="CL227" s="14">
        <f>IF($J139&lt;&gt;"",$I139*IF(COUNTA(CM140:$DN140)=0,$J139,0),0)</f>
        <v>0</v>
      </c>
      <c r="CM227" s="14">
        <f>IF($J139&lt;&gt;"",$I139*IF(COUNTA(CN140:$DN140)=0,$J139,0),0)</f>
        <v>0</v>
      </c>
      <c r="CN227" s="14">
        <f>IF($J139&lt;&gt;"",$I139*IF(COUNTA(CO140:$DN140)=0,$J139,0),0)</f>
        <v>0</v>
      </c>
      <c r="CO227" s="14">
        <f>IF($J139&lt;&gt;"",$I139*IF(COUNTA(CP140:$DN140)=0,$J139,0),0)</f>
        <v>0</v>
      </c>
      <c r="CP227" s="14">
        <f>IF($J139&lt;&gt;"",$I139*IF(COUNTA(CQ140:$DN140)=0,$J139,0),0)</f>
        <v>0</v>
      </c>
      <c r="CQ227" s="14">
        <f>IF($J139&lt;&gt;"",$I139*IF(COUNTA(CR140:$DN140)=0,$J139,0),0)</f>
        <v>0</v>
      </c>
      <c r="CR227" s="14">
        <f>IF($J139&lt;&gt;"",$I139*IF(COUNTA(CS140:$DN140)=0,$J139,0),0)</f>
        <v>0</v>
      </c>
      <c r="CS227" s="14">
        <f>IF($J139&lt;&gt;"",$I139*IF(COUNTA(CT140:$DN140)=0,$J139,0),0)</f>
        <v>0</v>
      </c>
      <c r="CT227" s="14">
        <f>IF($J139&lt;&gt;"",$I139*IF(COUNTA(CU140:$DN140)=0,$J139,0),0)</f>
        <v>0</v>
      </c>
      <c r="CU227" s="14">
        <f>IF($J139&lt;&gt;"",$I139*IF(COUNTA(CV140:$DN140)=0,$J139,0),0)</f>
        <v>0</v>
      </c>
      <c r="CV227" s="14">
        <f>IF($J139&lt;&gt;"",$I139*IF(COUNTA(CW140:$DN140)=0,$J139,0),0)</f>
        <v>0</v>
      </c>
      <c r="CW227" s="14">
        <f>IF($J139&lt;&gt;"",$I139*IF(COUNTA(CX140:$DN140)=0,$J139,0),0)</f>
        <v>0</v>
      </c>
      <c r="CX227" s="14">
        <f>IF($J139&lt;&gt;"",$I139*IF(COUNTA(CY140:$DN140)=0,$J139,0),0)</f>
        <v>0</v>
      </c>
      <c r="CY227" s="14">
        <f>IF($J139&lt;&gt;"",$I139*IF(COUNTA(CZ140:$DN140)=0,$J139,0),0)</f>
        <v>0</v>
      </c>
      <c r="CZ227" s="14">
        <f>IF($J139&lt;&gt;"",$I139*IF(COUNTA(DA140:$DN140)=0,$J139,0),0)</f>
        <v>0</v>
      </c>
      <c r="DA227" s="14">
        <f>IF($J139&lt;&gt;"",$I139*IF(COUNTA(DB140:$DN140)=0,$J139,0),0)</f>
        <v>0</v>
      </c>
      <c r="DB227" s="14">
        <f>IF($J139&lt;&gt;"",$I139*IF(COUNTA(DC140:$DN140)=0,$J139,0),0)</f>
        <v>0</v>
      </c>
      <c r="DC227" s="14">
        <f>IF($J139&lt;&gt;"",$I139*IF(COUNTA(DD140:$DN140)=0,$J139,0),0)</f>
        <v>0</v>
      </c>
      <c r="DD227" s="14">
        <f>IF($J139&lt;&gt;"",$I139*IF(COUNTA(DE140:$DN140)=0,$J139,0),0)</f>
        <v>0</v>
      </c>
      <c r="DE227" s="14">
        <f>IF($J139&lt;&gt;"",$I139*IF(COUNTA(DF140:$DN140)=0,$J139,0),0)</f>
        <v>0</v>
      </c>
      <c r="DF227" s="14">
        <f>IF($J139&lt;&gt;"",$I139*IF(COUNTA(DG140:$DN140)=0,$J139,0),0)</f>
        <v>0</v>
      </c>
      <c r="DG227" s="14">
        <f>IF($J139&lt;&gt;"",$I139*IF(COUNTA(DH140:$DN140)=0,$J139,0),0)</f>
        <v>0</v>
      </c>
      <c r="DH227" s="14">
        <f>IF($J139&lt;&gt;"",$I139*IF(COUNTA(DI140:$DN140)=0,$J139,0),0)</f>
        <v>0</v>
      </c>
      <c r="DI227" s="14">
        <f>IF($J139&lt;&gt;"",$I139*IF(COUNTA(DJ140:$DN140)=0,$J139,0),0)</f>
        <v>0</v>
      </c>
      <c r="DJ227" s="14">
        <f>IF($J139&lt;&gt;"",$I139*IF(COUNTA(DK140:$DN140)=0,$J139,0),0)</f>
        <v>0</v>
      </c>
      <c r="DK227" s="14">
        <f>IF($J139&lt;&gt;"",$I139*IF(COUNTA(DL140:$DN140)=0,$J139,0),0)</f>
        <v>0</v>
      </c>
      <c r="DL227" s="14">
        <f>IF($J139&lt;&gt;"",$I139*IF(COUNTA(DM140:$DN140)=0,$J139,0),0)</f>
        <v>0</v>
      </c>
      <c r="DM227" s="14">
        <f>IF($J139&lt;&gt;"",$I139*IF(COUNTA(DN140:$DN140)=0,$J139,0),0)</f>
        <v>0</v>
      </c>
      <c r="DN227" s="14">
        <f>IF($J139&lt;&gt;"",$I139*IF(COUNTA(#REF!)=0,$J139,0),0)</f>
        <v>0</v>
      </c>
    </row>
    <row r="228" spans="11:118" x14ac:dyDescent="0.15">
      <c r="K228" s="14">
        <f>IF($J141&lt;&gt;"",$I141*IF(COUNTA(L142:$DN142)=0,$J141,0),0)</f>
        <v>0</v>
      </c>
      <c r="L228" s="14">
        <f>IF($J141&lt;&gt;"",$I141*IF(COUNTA(M142:$DN142)=0,$J141,0),0)</f>
        <v>0</v>
      </c>
      <c r="M228" s="14">
        <f>IF($J141&lt;&gt;"",$I141*IF(COUNTA(N142:$DN142)=0,$J141,0),0)</f>
        <v>0</v>
      </c>
      <c r="N228" s="14">
        <f>IF($J141&lt;&gt;"",$I141*IF(COUNTA(O142:$DN142)=0,$J141,0),0)</f>
        <v>0</v>
      </c>
      <c r="O228" s="14">
        <f>IF($J141&lt;&gt;"",$I141*IF(COUNTA(P142:$DN142)=0,$J141,0),0)</f>
        <v>0</v>
      </c>
      <c r="P228" s="14">
        <f>IF($J141&lt;&gt;"",$I141*IF(COUNTA(Q142:$DN142)=0,$J141,0),0)</f>
        <v>0</v>
      </c>
      <c r="Q228" s="14">
        <f>IF($J141&lt;&gt;"",$I141*IF(COUNTA(R142:$DN142)=0,$J141,0),0)</f>
        <v>0</v>
      </c>
      <c r="R228" s="14">
        <f>IF($J141&lt;&gt;"",$I141*IF(COUNTA(S142:$DN142)=0,$J141,0),0)</f>
        <v>0</v>
      </c>
      <c r="S228" s="14">
        <f>IF($J141&lt;&gt;"",$I141*IF(COUNTA(T142:$DN142)=0,$J141,0),0)</f>
        <v>0</v>
      </c>
      <c r="T228" s="14">
        <f>IF($J141&lt;&gt;"",$I141*IF(COUNTA(U142:$DN142)=0,$J141,0),0)</f>
        <v>0</v>
      </c>
      <c r="U228" s="14">
        <f>IF($J141&lt;&gt;"",$I141*IF(COUNTA(V142:$DN142)=0,$J141,0),0)</f>
        <v>0</v>
      </c>
      <c r="V228" s="14">
        <f>IF($J141&lt;&gt;"",$I141*IF(COUNTA(W142:$DN142)=0,$J141,0),0)</f>
        <v>0</v>
      </c>
      <c r="W228" s="14">
        <f>IF($J141&lt;&gt;"",$I141*IF(COUNTA(X142:$DN142)=0,$J141,0),0)</f>
        <v>0</v>
      </c>
      <c r="X228" s="14">
        <f>IF($J141&lt;&gt;"",$I141*IF(COUNTA(Y142:$DN142)=0,$J141,0),0)</f>
        <v>0</v>
      </c>
      <c r="Y228" s="14">
        <f>IF($J141&lt;&gt;"",$I141*IF(COUNTA(Z142:$DN142)=0,$J141,0),0)</f>
        <v>0</v>
      </c>
      <c r="Z228" s="14">
        <f>IF($J141&lt;&gt;"",$I141*IF(COUNTA(AA142:$DN142)=0,$J141,0),0)</f>
        <v>0</v>
      </c>
      <c r="AA228" s="14">
        <f>IF($J141&lt;&gt;"",$I141*IF(COUNTA(AB142:$DN142)=0,$J141,0),0)</f>
        <v>0</v>
      </c>
      <c r="AB228" s="14">
        <f>IF($J141&lt;&gt;"",$I141*IF(COUNTA(AC142:$DN142)=0,$J141,0),0)</f>
        <v>0</v>
      </c>
      <c r="AC228" s="14">
        <f>IF($J141&lt;&gt;"",$I141*IF(COUNTA(AD142:$DN142)=0,$J141,0),0)</f>
        <v>0</v>
      </c>
      <c r="AD228" s="14">
        <f>IF($J141&lt;&gt;"",$I141*IF(COUNTA(AE142:$DN142)=0,$J141,0),0)</f>
        <v>0</v>
      </c>
      <c r="AE228" s="14">
        <f>IF($J141&lt;&gt;"",$I141*IF(COUNTA(AF142:$DN142)=0,$J141,0),0)</f>
        <v>0</v>
      </c>
      <c r="AF228" s="14">
        <f>IF($J141&lt;&gt;"",$I141*IF(COUNTA(AG142:$DN142)=0,$J141,0),0)</f>
        <v>0</v>
      </c>
      <c r="AG228" s="14">
        <f>IF($J141&lt;&gt;"",$I141*IF(COUNTA(AH142:$DN142)=0,$J141,0),0)</f>
        <v>0</v>
      </c>
      <c r="AH228" s="14">
        <f>IF($J141&lt;&gt;"",$I141*IF(COUNTA(AI142:$DN142)=0,$J141,0),0)</f>
        <v>0</v>
      </c>
      <c r="AI228" s="14">
        <f>IF($J141&lt;&gt;"",$I141*IF(COUNTA(AJ142:$DN142)=0,$J141,0),0)</f>
        <v>0</v>
      </c>
      <c r="AJ228" s="14">
        <f>IF($J141&lt;&gt;"",$I141*IF(COUNTA(AK142:$DN142)=0,$J141,0),0)</f>
        <v>0</v>
      </c>
      <c r="AK228" s="14">
        <f>IF($J141&lt;&gt;"",$I141*IF(COUNTA(AL142:$DN142)=0,$J141,0),0)</f>
        <v>0</v>
      </c>
      <c r="AL228" s="14">
        <f>IF($J141&lt;&gt;"",$I141*IF(COUNTA(AM142:$DN142)=0,$J141,0),0)</f>
        <v>0</v>
      </c>
      <c r="AM228" s="14">
        <f>IF($J141&lt;&gt;"",$I141*IF(COUNTA(AN142:$DN142)=0,$J141,0),0)</f>
        <v>0</v>
      </c>
      <c r="AN228" s="14">
        <f>IF($J141&lt;&gt;"",$I141*IF(COUNTA(AO142:$DN142)=0,$J141,0),0)</f>
        <v>0</v>
      </c>
      <c r="AO228" s="14">
        <f>IF($J141&lt;&gt;"",$I141*IF(COUNTA(AP142:$DN142)=0,$J141,0),0)</f>
        <v>0</v>
      </c>
      <c r="AP228" s="14">
        <f>IF($J141&lt;&gt;"",$I141*IF(COUNTA(AQ142:$DN142)=0,$J141,0),0)</f>
        <v>0</v>
      </c>
      <c r="AQ228" s="14">
        <f>IF($J141&lt;&gt;"",$I141*IF(COUNTA(AR142:$DN142)=0,$J141,0),0)</f>
        <v>0</v>
      </c>
      <c r="AR228" s="14">
        <f>IF($J141&lt;&gt;"",$I141*IF(COUNTA(AS142:$DN142)=0,$J141,0),0)</f>
        <v>0</v>
      </c>
      <c r="AS228" s="14">
        <f>IF($J141&lt;&gt;"",$I141*IF(COUNTA(AT142:$DN142)=0,$J141,0),0)</f>
        <v>0</v>
      </c>
      <c r="AT228" s="14">
        <f>IF($J141&lt;&gt;"",$I141*IF(COUNTA(AU142:$DN142)=0,$J141,0),0)</f>
        <v>0</v>
      </c>
      <c r="AU228" s="14">
        <f>IF($J141&lt;&gt;"",$I141*IF(COUNTA(AV142:$DN142)=0,$J141,0),0)</f>
        <v>0</v>
      </c>
      <c r="AV228" s="14">
        <f>IF($J141&lt;&gt;"",$I141*IF(COUNTA(AW142:$DN142)=0,$J141,0),0)</f>
        <v>0</v>
      </c>
      <c r="AW228" s="14">
        <f>IF($J141&lt;&gt;"",$I141*IF(COUNTA(AX142:$DN142)=0,$J141,0),0)</f>
        <v>0</v>
      </c>
      <c r="AX228" s="14">
        <f>IF($J141&lt;&gt;"",$I141*IF(COUNTA(AY142:$DN142)=0,$J141,0),0)</f>
        <v>0</v>
      </c>
      <c r="AY228" s="14">
        <f>IF($J141&lt;&gt;"",$I141*IF(COUNTA(AZ142:$DN142)=0,$J141,0),0)</f>
        <v>0</v>
      </c>
      <c r="AZ228" s="14">
        <f>IF($J141&lt;&gt;"",$I141*IF(COUNTA(BA142:$DN142)=0,$J141,0),0)</f>
        <v>0</v>
      </c>
      <c r="BA228" s="14">
        <f>IF($J141&lt;&gt;"",$I141*IF(COUNTA(BB142:$DN142)=0,$J141,0),0)</f>
        <v>0</v>
      </c>
      <c r="BB228" s="14">
        <f>IF($J141&lt;&gt;"",$I141*IF(COUNTA(BC142:$DN142)=0,$J141,0),0)</f>
        <v>0</v>
      </c>
      <c r="BC228" s="14">
        <f>IF($J141&lt;&gt;"",$I141*IF(COUNTA(BD142:$DN142)=0,$J141,0),0)</f>
        <v>0</v>
      </c>
      <c r="BD228" s="14">
        <f>IF($J141&lt;&gt;"",$I141*IF(COUNTA(BE142:$DN142)=0,$J141,0),0)</f>
        <v>0</v>
      </c>
      <c r="BE228" s="14">
        <f>IF($J141&lt;&gt;"",$I141*IF(COUNTA(BF142:$DN142)=0,$J141,0),0)</f>
        <v>0</v>
      </c>
      <c r="BF228" s="14">
        <f>IF($J141&lt;&gt;"",$I141*IF(COUNTA(BG142:$DN142)=0,$J141,0),0)</f>
        <v>0</v>
      </c>
      <c r="BG228" s="14">
        <f>IF($J141&lt;&gt;"",$I141*IF(COUNTA(BH142:$DN142)=0,$J141,0),0)</f>
        <v>0</v>
      </c>
      <c r="BH228" s="14">
        <f>IF($J141&lt;&gt;"",$I141*IF(COUNTA(BI142:$DN142)=0,$J141,0),0)</f>
        <v>0</v>
      </c>
      <c r="BI228" s="14">
        <f>IF($J141&lt;&gt;"",$I141*IF(COUNTA(BJ142:$DN142)=0,$J141,0),0)</f>
        <v>0</v>
      </c>
      <c r="BJ228" s="14">
        <f>IF($J141&lt;&gt;"",$I141*IF(COUNTA(BK142:$DN142)=0,$J141,0),0)</f>
        <v>0</v>
      </c>
      <c r="BK228" s="14">
        <f>IF($J141&lt;&gt;"",$I141*IF(COUNTA(BL142:$DN142)=0,$J141,0),0)</f>
        <v>0</v>
      </c>
      <c r="BL228" s="14">
        <f>IF($J141&lt;&gt;"",$I141*IF(COUNTA(BM142:$DN142)=0,$J141,0),0)</f>
        <v>0</v>
      </c>
      <c r="BM228" s="14">
        <f>IF($J141&lt;&gt;"",$I141*IF(COUNTA(BN142:$DN142)=0,$J141,0),0)</f>
        <v>0</v>
      </c>
      <c r="BN228" s="14">
        <f>IF($J141&lt;&gt;"",$I141*IF(COUNTA(BO142:$DN142)=0,$J141,0),0)</f>
        <v>0</v>
      </c>
      <c r="BO228" s="14">
        <f>IF($J141&lt;&gt;"",$I141*IF(COUNTA(BP142:$DN142)=0,$J141,0),0)</f>
        <v>0</v>
      </c>
      <c r="BP228" s="14">
        <f>IF($J141&lt;&gt;"",$I141*IF(COUNTA(BQ142:$DN142)=0,$J141,0),0)</f>
        <v>0</v>
      </c>
      <c r="BQ228" s="14">
        <f>IF($J141&lt;&gt;"",$I141*IF(COUNTA(BR142:$DN142)=0,$J141,0),0)</f>
        <v>0</v>
      </c>
      <c r="BR228" s="14">
        <f>IF($J141&lt;&gt;"",$I141*IF(COUNTA(BS142:$DN142)=0,$J141,0),0)</f>
        <v>0</v>
      </c>
      <c r="BS228" s="14">
        <f>IF($J141&lt;&gt;"",$I141*IF(COUNTA(BT142:$DN142)=0,$J141,0),0)</f>
        <v>0</v>
      </c>
      <c r="BT228" s="14">
        <f>IF($J141&lt;&gt;"",$I141*IF(COUNTA(BU142:$DN142)=0,$J141,0),0)</f>
        <v>0</v>
      </c>
      <c r="BU228" s="14">
        <f>IF($J141&lt;&gt;"",$I141*IF(COUNTA(BV142:$DN142)=0,$J141,0),0)</f>
        <v>0</v>
      </c>
      <c r="BV228" s="14">
        <f>IF($J141&lt;&gt;"",$I141*IF(COUNTA(BW142:$DN142)=0,$J141,0),0)</f>
        <v>0</v>
      </c>
      <c r="BW228" s="14">
        <f>IF($J141&lt;&gt;"",$I141*IF(COUNTA(BX142:$DN142)=0,$J141,0),0)</f>
        <v>0</v>
      </c>
      <c r="BX228" s="14">
        <f>IF($J141&lt;&gt;"",$I141*IF(COUNTA(BY142:$DN142)=0,$J141,0),0)</f>
        <v>0</v>
      </c>
      <c r="BY228" s="14">
        <f>IF($J141&lt;&gt;"",$I141*IF(COUNTA(BZ142:$DN142)=0,$J141,0),0)</f>
        <v>0</v>
      </c>
      <c r="BZ228" s="14">
        <f>IF($J141&lt;&gt;"",$I141*IF(COUNTA(CA142:$DN142)=0,$J141,0),0)</f>
        <v>0</v>
      </c>
      <c r="CA228" s="14">
        <f>IF($J141&lt;&gt;"",$I141*IF(COUNTA(CB142:$DN142)=0,$J141,0),0)</f>
        <v>0</v>
      </c>
      <c r="CB228" s="14">
        <f>IF($J141&lt;&gt;"",$I141*IF(COUNTA(CC142:$DN142)=0,$J141,0),0)</f>
        <v>0</v>
      </c>
      <c r="CC228" s="14">
        <f>IF($J141&lt;&gt;"",$I141*IF(COUNTA(CD142:$DN142)=0,$J141,0),0)</f>
        <v>0</v>
      </c>
      <c r="CD228" s="14">
        <f>IF($J141&lt;&gt;"",$I141*IF(COUNTA(CE142:$DN142)=0,$J141,0),0)</f>
        <v>0</v>
      </c>
      <c r="CE228" s="14">
        <f>IF($J141&lt;&gt;"",$I141*IF(COUNTA(CF142:$DN142)=0,$J141,0),0)</f>
        <v>0</v>
      </c>
      <c r="CF228" s="14">
        <f>IF($J141&lt;&gt;"",$I141*IF(COUNTA(CG142:$DN142)=0,$J141,0),0)</f>
        <v>0</v>
      </c>
      <c r="CG228" s="14">
        <f>IF($J141&lt;&gt;"",$I141*IF(COUNTA(CH142:$DN142)=0,$J141,0),0)</f>
        <v>0</v>
      </c>
      <c r="CH228" s="14">
        <f>IF($J141&lt;&gt;"",$I141*IF(COUNTA(CI142:$DN142)=0,$J141,0),0)</f>
        <v>0</v>
      </c>
      <c r="CI228" s="14">
        <f>IF($J141&lt;&gt;"",$I141*IF(COUNTA(CJ142:$DN142)=0,$J141,0),0)</f>
        <v>0</v>
      </c>
      <c r="CJ228" s="14">
        <f>IF($J141&lt;&gt;"",$I141*IF(COUNTA(CK142:$DN142)=0,$J141,0),0)</f>
        <v>0</v>
      </c>
      <c r="CK228" s="14">
        <f>IF($J141&lt;&gt;"",$I141*IF(COUNTA(CL142:$DN142)=0,$J141,0),0)</f>
        <v>0</v>
      </c>
      <c r="CL228" s="14">
        <f>IF($J141&lt;&gt;"",$I141*IF(COUNTA(CM142:$DN142)=0,$J141,0),0)</f>
        <v>0</v>
      </c>
      <c r="CM228" s="14">
        <f>IF($J141&lt;&gt;"",$I141*IF(COUNTA(CN142:$DN142)=0,$J141,0),0)</f>
        <v>0</v>
      </c>
      <c r="CN228" s="14">
        <f>IF($J141&lt;&gt;"",$I141*IF(COUNTA(CO142:$DN142)=0,$J141,0),0)</f>
        <v>0</v>
      </c>
      <c r="CO228" s="14">
        <f>IF($J141&lt;&gt;"",$I141*IF(COUNTA(CP142:$DN142)=0,$J141,0),0)</f>
        <v>0</v>
      </c>
      <c r="CP228" s="14">
        <f>IF($J141&lt;&gt;"",$I141*IF(COUNTA(CQ142:$DN142)=0,$J141,0),0)</f>
        <v>0</v>
      </c>
      <c r="CQ228" s="14">
        <f>IF($J141&lt;&gt;"",$I141*IF(COUNTA(CR142:$DN142)=0,$J141,0),0)</f>
        <v>0</v>
      </c>
      <c r="CR228" s="14">
        <f>IF($J141&lt;&gt;"",$I141*IF(COUNTA(CS142:$DN142)=0,$J141,0),0)</f>
        <v>0</v>
      </c>
      <c r="CS228" s="14">
        <f>IF($J141&lt;&gt;"",$I141*IF(COUNTA(CT142:$DN142)=0,$J141,0),0)</f>
        <v>0</v>
      </c>
      <c r="CT228" s="14">
        <f>IF($J141&lt;&gt;"",$I141*IF(COUNTA(CU142:$DN142)=0,$J141,0),0)</f>
        <v>0</v>
      </c>
      <c r="CU228" s="14">
        <f>IF($J141&lt;&gt;"",$I141*IF(COUNTA(CV142:$DN142)=0,$J141,0),0)</f>
        <v>0</v>
      </c>
      <c r="CV228" s="14">
        <f>IF($J141&lt;&gt;"",$I141*IF(COUNTA(CW142:$DN142)=0,$J141,0),0)</f>
        <v>0</v>
      </c>
      <c r="CW228" s="14">
        <f>IF($J141&lt;&gt;"",$I141*IF(COUNTA(CX142:$DN142)=0,$J141,0),0)</f>
        <v>0</v>
      </c>
      <c r="CX228" s="14">
        <f>IF($J141&lt;&gt;"",$I141*IF(COUNTA(CY142:$DN142)=0,$J141,0),0)</f>
        <v>0</v>
      </c>
      <c r="CY228" s="14">
        <f>IF($J141&lt;&gt;"",$I141*IF(COUNTA(CZ142:$DN142)=0,$J141,0),0)</f>
        <v>0</v>
      </c>
      <c r="CZ228" s="14">
        <f>IF($J141&lt;&gt;"",$I141*IF(COUNTA(DA142:$DN142)=0,$J141,0),0)</f>
        <v>0</v>
      </c>
      <c r="DA228" s="14">
        <f>IF($J141&lt;&gt;"",$I141*IF(COUNTA(DB142:$DN142)=0,$J141,0),0)</f>
        <v>0</v>
      </c>
      <c r="DB228" s="14">
        <f>IF($J141&lt;&gt;"",$I141*IF(COUNTA(DC142:$DN142)=0,$J141,0),0)</f>
        <v>0</v>
      </c>
      <c r="DC228" s="14">
        <f>IF($J141&lt;&gt;"",$I141*IF(COUNTA(DD142:$DN142)=0,$J141,0),0)</f>
        <v>0</v>
      </c>
      <c r="DD228" s="14">
        <f>IF($J141&lt;&gt;"",$I141*IF(COUNTA(DE142:$DN142)=0,$J141,0),0)</f>
        <v>0</v>
      </c>
      <c r="DE228" s="14">
        <f>IF($J141&lt;&gt;"",$I141*IF(COUNTA(DF142:$DN142)=0,$J141,0),0)</f>
        <v>0</v>
      </c>
      <c r="DF228" s="14">
        <f>IF($J141&lt;&gt;"",$I141*IF(COUNTA(DG142:$DN142)=0,$J141,0),0)</f>
        <v>0</v>
      </c>
      <c r="DG228" s="14">
        <f>IF($J141&lt;&gt;"",$I141*IF(COUNTA(DH142:$DN142)=0,$J141,0),0)</f>
        <v>0</v>
      </c>
      <c r="DH228" s="14">
        <f>IF($J141&lt;&gt;"",$I141*IF(COUNTA(DI142:$DN142)=0,$J141,0),0)</f>
        <v>0</v>
      </c>
      <c r="DI228" s="14">
        <f>IF($J141&lt;&gt;"",$I141*IF(COUNTA(DJ142:$DN142)=0,$J141,0),0)</f>
        <v>0</v>
      </c>
      <c r="DJ228" s="14">
        <f>IF($J141&lt;&gt;"",$I141*IF(COUNTA(DK142:$DN142)=0,$J141,0),0)</f>
        <v>0</v>
      </c>
      <c r="DK228" s="14">
        <f>IF($J141&lt;&gt;"",$I141*IF(COUNTA(DL142:$DN142)=0,$J141,0),0)</f>
        <v>0</v>
      </c>
      <c r="DL228" s="14">
        <f>IF($J141&lt;&gt;"",$I141*IF(COUNTA(DM142:$DN142)=0,$J141,0),0)</f>
        <v>0</v>
      </c>
      <c r="DM228" s="14">
        <f>IF($J141&lt;&gt;"",$I141*IF(COUNTA(DN142:$DN142)=0,$J141,0),0)</f>
        <v>0</v>
      </c>
      <c r="DN228" s="14">
        <f>IF($J141&lt;&gt;"",$I141*IF(COUNTA(#REF!)=0,$J141,0),0)</f>
        <v>0</v>
      </c>
    </row>
    <row r="229" spans="11:118" x14ac:dyDescent="0.15">
      <c r="K229" s="14">
        <f>IF($J143&lt;&gt;"",$I143*IF(COUNTA(L144:$DN144)=0,$J143,0),0)</f>
        <v>0</v>
      </c>
      <c r="L229" s="14">
        <f>IF($J143&lt;&gt;"",$I143*IF(COUNTA(M144:$DN144)=0,$J143,0),0)</f>
        <v>0</v>
      </c>
      <c r="M229" s="14">
        <f>IF($J143&lt;&gt;"",$I143*IF(COUNTA(N144:$DN144)=0,$J143,0),0)</f>
        <v>0</v>
      </c>
      <c r="N229" s="14">
        <f>IF($J143&lt;&gt;"",$I143*IF(COUNTA(O144:$DN144)=0,$J143,0),0)</f>
        <v>0</v>
      </c>
      <c r="O229" s="14">
        <f>IF($J143&lt;&gt;"",$I143*IF(COUNTA(P144:$DN144)=0,$J143,0),0)</f>
        <v>0</v>
      </c>
      <c r="P229" s="14">
        <f>IF($J143&lt;&gt;"",$I143*IF(COUNTA(Q144:$DN144)=0,$J143,0),0)</f>
        <v>0</v>
      </c>
      <c r="Q229" s="14">
        <f>IF($J143&lt;&gt;"",$I143*IF(COUNTA(R144:$DN144)=0,$J143,0),0)</f>
        <v>0</v>
      </c>
      <c r="R229" s="14">
        <f>IF($J143&lt;&gt;"",$I143*IF(COUNTA(S144:$DN144)=0,$J143,0),0)</f>
        <v>0</v>
      </c>
      <c r="S229" s="14">
        <f>IF($J143&lt;&gt;"",$I143*IF(COUNTA(T144:$DN144)=0,$J143,0),0)</f>
        <v>0</v>
      </c>
      <c r="T229" s="14">
        <f>IF($J143&lt;&gt;"",$I143*IF(COUNTA(U144:$DN144)=0,$J143,0),0)</f>
        <v>0</v>
      </c>
      <c r="U229" s="14">
        <f>IF($J143&lt;&gt;"",$I143*IF(COUNTA(V144:$DN144)=0,$J143,0),0)</f>
        <v>0</v>
      </c>
      <c r="V229" s="14">
        <f>IF($J143&lt;&gt;"",$I143*IF(COUNTA(W144:$DN144)=0,$J143,0),0)</f>
        <v>0</v>
      </c>
      <c r="W229" s="14">
        <f>IF($J143&lt;&gt;"",$I143*IF(COUNTA(X144:$DN144)=0,$J143,0),0)</f>
        <v>0</v>
      </c>
      <c r="X229" s="14">
        <f>IF($J143&lt;&gt;"",$I143*IF(COUNTA(Y144:$DN144)=0,$J143,0),0)</f>
        <v>0</v>
      </c>
      <c r="Y229" s="14">
        <f>IF($J143&lt;&gt;"",$I143*IF(COUNTA(Z144:$DN144)=0,$J143,0),0)</f>
        <v>0</v>
      </c>
      <c r="Z229" s="14">
        <f>IF($J143&lt;&gt;"",$I143*IF(COUNTA(AA144:$DN144)=0,$J143,0),0)</f>
        <v>0</v>
      </c>
      <c r="AA229" s="14">
        <f>IF($J143&lt;&gt;"",$I143*IF(COUNTA(AB144:$DN144)=0,$J143,0),0)</f>
        <v>0</v>
      </c>
      <c r="AB229" s="14">
        <f>IF($J143&lt;&gt;"",$I143*IF(COUNTA(AC144:$DN144)=0,$J143,0),0)</f>
        <v>0</v>
      </c>
      <c r="AC229" s="14">
        <f>IF($J143&lt;&gt;"",$I143*IF(COUNTA(AD144:$DN144)=0,$J143,0),0)</f>
        <v>0</v>
      </c>
      <c r="AD229" s="14">
        <f>IF($J143&lt;&gt;"",$I143*IF(COUNTA(AE144:$DN144)=0,$J143,0),0)</f>
        <v>0</v>
      </c>
      <c r="AE229" s="14">
        <f>IF($J143&lt;&gt;"",$I143*IF(COUNTA(AF144:$DN144)=0,$J143,0),0)</f>
        <v>0</v>
      </c>
      <c r="AF229" s="14">
        <f>IF($J143&lt;&gt;"",$I143*IF(COUNTA(AG144:$DN144)=0,$J143,0),0)</f>
        <v>0</v>
      </c>
      <c r="AG229" s="14">
        <f>IF($J143&lt;&gt;"",$I143*IF(COUNTA(AH144:$DN144)=0,$J143,0),0)</f>
        <v>0</v>
      </c>
      <c r="AH229" s="14">
        <f>IF($J143&lt;&gt;"",$I143*IF(COUNTA(AI144:$DN144)=0,$J143,0),0)</f>
        <v>0</v>
      </c>
      <c r="AI229" s="14">
        <f>IF($J143&lt;&gt;"",$I143*IF(COUNTA(AJ144:$DN144)=0,$J143,0),0)</f>
        <v>0</v>
      </c>
      <c r="AJ229" s="14">
        <f>IF($J143&lt;&gt;"",$I143*IF(COUNTA(AK144:$DN144)=0,$J143,0),0)</f>
        <v>0</v>
      </c>
      <c r="AK229" s="14">
        <f>IF($J143&lt;&gt;"",$I143*IF(COUNTA(AL144:$DN144)=0,$J143,0),0)</f>
        <v>0</v>
      </c>
      <c r="AL229" s="14">
        <f>IF($J143&lt;&gt;"",$I143*IF(COUNTA(AM144:$DN144)=0,$J143,0),0)</f>
        <v>0</v>
      </c>
      <c r="AM229" s="14">
        <f>IF($J143&lt;&gt;"",$I143*IF(COUNTA(AN144:$DN144)=0,$J143,0),0)</f>
        <v>0</v>
      </c>
      <c r="AN229" s="14">
        <f>IF($J143&lt;&gt;"",$I143*IF(COUNTA(AO144:$DN144)=0,$J143,0),0)</f>
        <v>0</v>
      </c>
      <c r="AO229" s="14">
        <f>IF($J143&lt;&gt;"",$I143*IF(COUNTA(AP144:$DN144)=0,$J143,0),0)</f>
        <v>0</v>
      </c>
      <c r="AP229" s="14">
        <f>IF($J143&lt;&gt;"",$I143*IF(COUNTA(AQ144:$DN144)=0,$J143,0),0)</f>
        <v>0</v>
      </c>
      <c r="AQ229" s="14">
        <f>IF($J143&lt;&gt;"",$I143*IF(COUNTA(AR144:$DN144)=0,$J143,0),0)</f>
        <v>0</v>
      </c>
      <c r="AR229" s="14">
        <f>IF($J143&lt;&gt;"",$I143*IF(COUNTA(AS144:$DN144)=0,$J143,0),0)</f>
        <v>0</v>
      </c>
      <c r="AS229" s="14">
        <f>IF($J143&lt;&gt;"",$I143*IF(COUNTA(AT144:$DN144)=0,$J143,0),0)</f>
        <v>0</v>
      </c>
      <c r="AT229" s="14">
        <f>IF($J143&lt;&gt;"",$I143*IF(COUNTA(AU144:$DN144)=0,$J143,0),0)</f>
        <v>0</v>
      </c>
      <c r="AU229" s="14">
        <f>IF($J143&lt;&gt;"",$I143*IF(COUNTA(AV144:$DN144)=0,$J143,0),0)</f>
        <v>0</v>
      </c>
      <c r="AV229" s="14">
        <f>IF($J143&lt;&gt;"",$I143*IF(COUNTA(AW144:$DN144)=0,$J143,0),0)</f>
        <v>0</v>
      </c>
      <c r="AW229" s="14">
        <f>IF($J143&lt;&gt;"",$I143*IF(COUNTA(AX144:$DN144)=0,$J143,0),0)</f>
        <v>0</v>
      </c>
      <c r="AX229" s="14">
        <f>IF($J143&lt;&gt;"",$I143*IF(COUNTA(AY144:$DN144)=0,$J143,0),0)</f>
        <v>0</v>
      </c>
      <c r="AY229" s="14">
        <f>IF($J143&lt;&gt;"",$I143*IF(COUNTA(AZ144:$DN144)=0,$J143,0),0)</f>
        <v>0</v>
      </c>
      <c r="AZ229" s="14">
        <f>IF($J143&lt;&gt;"",$I143*IF(COUNTA(BA144:$DN144)=0,$J143,0),0)</f>
        <v>0</v>
      </c>
      <c r="BA229" s="14">
        <f>IF($J143&lt;&gt;"",$I143*IF(COUNTA(BB144:$DN144)=0,$J143,0),0)</f>
        <v>0</v>
      </c>
      <c r="BB229" s="14">
        <f>IF($J143&lt;&gt;"",$I143*IF(COUNTA(BC144:$DN144)=0,$J143,0),0)</f>
        <v>0</v>
      </c>
      <c r="BC229" s="14">
        <f>IF($J143&lt;&gt;"",$I143*IF(COUNTA(BD144:$DN144)=0,$J143,0),0)</f>
        <v>0</v>
      </c>
      <c r="BD229" s="14">
        <f>IF($J143&lt;&gt;"",$I143*IF(COUNTA(BE144:$DN144)=0,$J143,0),0)</f>
        <v>0</v>
      </c>
      <c r="BE229" s="14">
        <f>IF($J143&lt;&gt;"",$I143*IF(COUNTA(BF144:$DN144)=0,$J143,0),0)</f>
        <v>0</v>
      </c>
      <c r="BF229" s="14">
        <f>IF($J143&lt;&gt;"",$I143*IF(COUNTA(BG144:$DN144)=0,$J143,0),0)</f>
        <v>0</v>
      </c>
      <c r="BG229" s="14">
        <f>IF($J143&lt;&gt;"",$I143*IF(COUNTA(BH144:$DN144)=0,$J143,0),0)</f>
        <v>0</v>
      </c>
      <c r="BH229" s="14">
        <f>IF($J143&lt;&gt;"",$I143*IF(COUNTA(BI144:$DN144)=0,$J143,0),0)</f>
        <v>0</v>
      </c>
      <c r="BI229" s="14">
        <f>IF($J143&lt;&gt;"",$I143*IF(COUNTA(BJ144:$DN144)=0,$J143,0),0)</f>
        <v>0</v>
      </c>
      <c r="BJ229" s="14">
        <f>IF($J143&lt;&gt;"",$I143*IF(COUNTA(BK144:$DN144)=0,$J143,0),0)</f>
        <v>0</v>
      </c>
      <c r="BK229" s="14">
        <f>IF($J143&lt;&gt;"",$I143*IF(COUNTA(BL144:$DN144)=0,$J143,0),0)</f>
        <v>0</v>
      </c>
      <c r="BL229" s="14">
        <f>IF($J143&lt;&gt;"",$I143*IF(COUNTA(BM144:$DN144)=0,$J143,0),0)</f>
        <v>0</v>
      </c>
      <c r="BM229" s="14">
        <f>IF($J143&lt;&gt;"",$I143*IF(COUNTA(BN144:$DN144)=0,$J143,0),0)</f>
        <v>0</v>
      </c>
      <c r="BN229" s="14">
        <f>IF($J143&lt;&gt;"",$I143*IF(COUNTA(BO144:$DN144)=0,$J143,0),0)</f>
        <v>0</v>
      </c>
      <c r="BO229" s="14">
        <f>IF($J143&lt;&gt;"",$I143*IF(COUNTA(BP144:$DN144)=0,$J143,0),0)</f>
        <v>0</v>
      </c>
      <c r="BP229" s="14">
        <f>IF($J143&lt;&gt;"",$I143*IF(COUNTA(BQ144:$DN144)=0,$J143,0),0)</f>
        <v>0</v>
      </c>
      <c r="BQ229" s="14">
        <f>IF($J143&lt;&gt;"",$I143*IF(COUNTA(BR144:$DN144)=0,$J143,0),0)</f>
        <v>0</v>
      </c>
      <c r="BR229" s="14">
        <f>IF($J143&lt;&gt;"",$I143*IF(COUNTA(BS144:$DN144)=0,$J143,0),0)</f>
        <v>0</v>
      </c>
      <c r="BS229" s="14">
        <f>IF($J143&lt;&gt;"",$I143*IF(COUNTA(BT144:$DN144)=0,$J143,0),0)</f>
        <v>0</v>
      </c>
      <c r="BT229" s="14">
        <f>IF($J143&lt;&gt;"",$I143*IF(COUNTA(BU144:$DN144)=0,$J143,0),0)</f>
        <v>0</v>
      </c>
      <c r="BU229" s="14">
        <f>IF($J143&lt;&gt;"",$I143*IF(COUNTA(BV144:$DN144)=0,$J143,0),0)</f>
        <v>0</v>
      </c>
      <c r="BV229" s="14">
        <f>IF($J143&lt;&gt;"",$I143*IF(COUNTA(BW144:$DN144)=0,$J143,0),0)</f>
        <v>0</v>
      </c>
      <c r="BW229" s="14">
        <f>IF($J143&lt;&gt;"",$I143*IF(COUNTA(BX144:$DN144)=0,$J143,0),0)</f>
        <v>0</v>
      </c>
      <c r="BX229" s="14">
        <f>IF($J143&lt;&gt;"",$I143*IF(COUNTA(BY144:$DN144)=0,$J143,0),0)</f>
        <v>0</v>
      </c>
      <c r="BY229" s="14">
        <f>IF($J143&lt;&gt;"",$I143*IF(COUNTA(BZ144:$DN144)=0,$J143,0),0)</f>
        <v>0</v>
      </c>
      <c r="BZ229" s="14">
        <f>IF($J143&lt;&gt;"",$I143*IF(COUNTA(CA144:$DN144)=0,$J143,0),0)</f>
        <v>0</v>
      </c>
      <c r="CA229" s="14">
        <f>IF($J143&lt;&gt;"",$I143*IF(COUNTA(CB144:$DN144)=0,$J143,0),0)</f>
        <v>0</v>
      </c>
      <c r="CB229" s="14">
        <f>IF($J143&lt;&gt;"",$I143*IF(COUNTA(CC144:$DN144)=0,$J143,0),0)</f>
        <v>0</v>
      </c>
      <c r="CC229" s="14">
        <f>IF($J143&lt;&gt;"",$I143*IF(COUNTA(CD144:$DN144)=0,$J143,0),0)</f>
        <v>0</v>
      </c>
      <c r="CD229" s="14">
        <f>IF($J143&lt;&gt;"",$I143*IF(COUNTA(CE144:$DN144)=0,$J143,0),0)</f>
        <v>0</v>
      </c>
      <c r="CE229" s="14">
        <f>IF($J143&lt;&gt;"",$I143*IF(COUNTA(CF144:$DN144)=0,$J143,0),0)</f>
        <v>0</v>
      </c>
      <c r="CF229" s="14">
        <f>IF($J143&lt;&gt;"",$I143*IF(COUNTA(CG144:$DN144)=0,$J143,0),0)</f>
        <v>0</v>
      </c>
      <c r="CG229" s="14">
        <f>IF($J143&lt;&gt;"",$I143*IF(COUNTA(CH144:$DN144)=0,$J143,0),0)</f>
        <v>0</v>
      </c>
      <c r="CH229" s="14">
        <f>IF($J143&lt;&gt;"",$I143*IF(COUNTA(CI144:$DN144)=0,$J143,0),0)</f>
        <v>0</v>
      </c>
      <c r="CI229" s="14">
        <f>IF($J143&lt;&gt;"",$I143*IF(COUNTA(CJ144:$DN144)=0,$J143,0),0)</f>
        <v>0</v>
      </c>
      <c r="CJ229" s="14">
        <f>IF($J143&lt;&gt;"",$I143*IF(COUNTA(CK144:$DN144)=0,$J143,0),0)</f>
        <v>0</v>
      </c>
      <c r="CK229" s="14">
        <f>IF($J143&lt;&gt;"",$I143*IF(COUNTA(CL144:$DN144)=0,$J143,0),0)</f>
        <v>0</v>
      </c>
      <c r="CL229" s="14">
        <f>IF($J143&lt;&gt;"",$I143*IF(COUNTA(CM144:$DN144)=0,$J143,0),0)</f>
        <v>0</v>
      </c>
      <c r="CM229" s="14">
        <f>IF($J143&lt;&gt;"",$I143*IF(COUNTA(CN144:$DN144)=0,$J143,0),0)</f>
        <v>0</v>
      </c>
      <c r="CN229" s="14">
        <f>IF($J143&lt;&gt;"",$I143*IF(COUNTA(CO144:$DN144)=0,$J143,0),0)</f>
        <v>0</v>
      </c>
      <c r="CO229" s="14">
        <f>IF($J143&lt;&gt;"",$I143*IF(COUNTA(CP144:$DN144)=0,$J143,0),0)</f>
        <v>0</v>
      </c>
      <c r="CP229" s="14">
        <f>IF($J143&lt;&gt;"",$I143*IF(COUNTA(CQ144:$DN144)=0,$J143,0),0)</f>
        <v>0</v>
      </c>
      <c r="CQ229" s="14">
        <f>IF($J143&lt;&gt;"",$I143*IF(COUNTA(CR144:$DN144)=0,$J143,0),0)</f>
        <v>0</v>
      </c>
      <c r="CR229" s="14">
        <f>IF($J143&lt;&gt;"",$I143*IF(COUNTA(CS144:$DN144)=0,$J143,0),0)</f>
        <v>0</v>
      </c>
      <c r="CS229" s="14">
        <f>IF($J143&lt;&gt;"",$I143*IF(COUNTA(CT144:$DN144)=0,$J143,0),0)</f>
        <v>0</v>
      </c>
      <c r="CT229" s="14">
        <f>IF($J143&lt;&gt;"",$I143*IF(COUNTA(CU144:$DN144)=0,$J143,0),0)</f>
        <v>0</v>
      </c>
      <c r="CU229" s="14">
        <f>IF($J143&lt;&gt;"",$I143*IF(COUNTA(CV144:$DN144)=0,$J143,0),0)</f>
        <v>0</v>
      </c>
      <c r="CV229" s="14">
        <f>IF($J143&lt;&gt;"",$I143*IF(COUNTA(CW144:$DN144)=0,$J143,0),0)</f>
        <v>0</v>
      </c>
      <c r="CW229" s="14">
        <f>IF($J143&lt;&gt;"",$I143*IF(COUNTA(CX144:$DN144)=0,$J143,0),0)</f>
        <v>0</v>
      </c>
      <c r="CX229" s="14">
        <f>IF($J143&lt;&gt;"",$I143*IF(COUNTA(CY144:$DN144)=0,$J143,0),0)</f>
        <v>0</v>
      </c>
      <c r="CY229" s="14">
        <f>IF($J143&lt;&gt;"",$I143*IF(COUNTA(CZ144:$DN144)=0,$J143,0),0)</f>
        <v>0</v>
      </c>
      <c r="CZ229" s="14">
        <f>IF($J143&lt;&gt;"",$I143*IF(COUNTA(DA144:$DN144)=0,$J143,0),0)</f>
        <v>0</v>
      </c>
      <c r="DA229" s="14">
        <f>IF($J143&lt;&gt;"",$I143*IF(COUNTA(DB144:$DN144)=0,$J143,0),0)</f>
        <v>0</v>
      </c>
      <c r="DB229" s="14">
        <f>IF($J143&lt;&gt;"",$I143*IF(COUNTA(DC144:$DN144)=0,$J143,0),0)</f>
        <v>0</v>
      </c>
      <c r="DC229" s="14">
        <f>IF($J143&lt;&gt;"",$I143*IF(COUNTA(DD144:$DN144)=0,$J143,0),0)</f>
        <v>0</v>
      </c>
      <c r="DD229" s="14">
        <f>IF($J143&lt;&gt;"",$I143*IF(COUNTA(DE144:$DN144)=0,$J143,0),0)</f>
        <v>0</v>
      </c>
      <c r="DE229" s="14">
        <f>IF($J143&lt;&gt;"",$I143*IF(COUNTA(DF144:$DN144)=0,$J143,0),0)</f>
        <v>0</v>
      </c>
      <c r="DF229" s="14">
        <f>IF($J143&lt;&gt;"",$I143*IF(COUNTA(DG144:$DN144)=0,$J143,0),0)</f>
        <v>0</v>
      </c>
      <c r="DG229" s="14">
        <f>IF($J143&lt;&gt;"",$I143*IF(COUNTA(DH144:$DN144)=0,$J143,0),0)</f>
        <v>0</v>
      </c>
      <c r="DH229" s="14">
        <f>IF($J143&lt;&gt;"",$I143*IF(COUNTA(DI144:$DN144)=0,$J143,0),0)</f>
        <v>0</v>
      </c>
      <c r="DI229" s="14">
        <f>IF($J143&lt;&gt;"",$I143*IF(COUNTA(DJ144:$DN144)=0,$J143,0),0)</f>
        <v>0</v>
      </c>
      <c r="DJ229" s="14">
        <f>IF($J143&lt;&gt;"",$I143*IF(COUNTA(DK144:$DN144)=0,$J143,0),0)</f>
        <v>0</v>
      </c>
      <c r="DK229" s="14">
        <f>IF($J143&lt;&gt;"",$I143*IF(COUNTA(DL144:$DN144)=0,$J143,0),0)</f>
        <v>0</v>
      </c>
      <c r="DL229" s="14">
        <f>IF($J143&lt;&gt;"",$I143*IF(COUNTA(DM144:$DN144)=0,$J143,0),0)</f>
        <v>0</v>
      </c>
      <c r="DM229" s="14">
        <f>IF($J143&lt;&gt;"",$I143*IF(COUNTA(DN144:$DN144)=0,$J143,0),0)</f>
        <v>0</v>
      </c>
      <c r="DN229" s="14">
        <f>IF($J143&lt;&gt;"",$I143*IF(COUNTA(#REF!)=0,$J143,0),0)</f>
        <v>0</v>
      </c>
    </row>
    <row r="230" spans="11:118" x14ac:dyDescent="0.15">
      <c r="K230" s="14">
        <f>IF($J145&lt;&gt;"",$I145*IF(COUNTA(L146:$DN146)=0,$J145,0),0)</f>
        <v>0</v>
      </c>
      <c r="L230" s="14">
        <f>IF($J145&lt;&gt;"",$I145*IF(COUNTA(M146:$DN146)=0,$J145,0),0)</f>
        <v>0</v>
      </c>
      <c r="M230" s="14">
        <f>IF($J145&lt;&gt;"",$I145*IF(COUNTA(N146:$DN146)=0,$J145,0),0)</f>
        <v>0</v>
      </c>
      <c r="N230" s="14">
        <f>IF($J145&lt;&gt;"",$I145*IF(COUNTA(O146:$DN146)=0,$J145,0),0)</f>
        <v>0</v>
      </c>
      <c r="O230" s="14">
        <f>IF($J145&lt;&gt;"",$I145*IF(COUNTA(P146:$DN146)=0,$J145,0),0)</f>
        <v>0</v>
      </c>
      <c r="P230" s="14">
        <f>IF($J145&lt;&gt;"",$I145*IF(COUNTA(Q146:$DN146)=0,$J145,0),0)</f>
        <v>0</v>
      </c>
      <c r="Q230" s="14">
        <f>IF($J145&lt;&gt;"",$I145*IF(COUNTA(R146:$DN146)=0,$J145,0),0)</f>
        <v>0</v>
      </c>
      <c r="R230" s="14">
        <f>IF($J145&lt;&gt;"",$I145*IF(COUNTA(S146:$DN146)=0,$J145,0),0)</f>
        <v>0</v>
      </c>
      <c r="S230" s="14">
        <f>IF($J145&lt;&gt;"",$I145*IF(COUNTA(T146:$DN146)=0,$J145,0),0)</f>
        <v>0</v>
      </c>
      <c r="T230" s="14">
        <f>IF($J145&lt;&gt;"",$I145*IF(COUNTA(U146:$DN146)=0,$J145,0),0)</f>
        <v>0</v>
      </c>
      <c r="U230" s="14">
        <f>IF($J145&lt;&gt;"",$I145*IF(COUNTA(V146:$DN146)=0,$J145,0),0)</f>
        <v>0</v>
      </c>
      <c r="V230" s="14">
        <f>IF($J145&lt;&gt;"",$I145*IF(COUNTA(W146:$DN146)=0,$J145,0),0)</f>
        <v>0</v>
      </c>
      <c r="W230" s="14">
        <f>IF($J145&lt;&gt;"",$I145*IF(COUNTA(X146:$DN146)=0,$J145,0),0)</f>
        <v>0</v>
      </c>
      <c r="X230" s="14">
        <f>IF($J145&lt;&gt;"",$I145*IF(COUNTA(Y146:$DN146)=0,$J145,0),0)</f>
        <v>0</v>
      </c>
      <c r="Y230" s="14">
        <f>IF($J145&lt;&gt;"",$I145*IF(COUNTA(Z146:$DN146)=0,$J145,0),0)</f>
        <v>0</v>
      </c>
      <c r="Z230" s="14">
        <f>IF($J145&lt;&gt;"",$I145*IF(COUNTA(AA146:$DN146)=0,$J145,0),0)</f>
        <v>0</v>
      </c>
      <c r="AA230" s="14">
        <f>IF($J145&lt;&gt;"",$I145*IF(COUNTA(AB146:$DN146)=0,$J145,0),0)</f>
        <v>0</v>
      </c>
      <c r="AB230" s="14">
        <f>IF($J145&lt;&gt;"",$I145*IF(COUNTA(AC146:$DN146)=0,$J145,0),0)</f>
        <v>0</v>
      </c>
      <c r="AC230" s="14">
        <f>IF($J145&lt;&gt;"",$I145*IF(COUNTA(AD146:$DN146)=0,$J145,0),0)</f>
        <v>0</v>
      </c>
      <c r="AD230" s="14">
        <f>IF($J145&lt;&gt;"",$I145*IF(COUNTA(AE146:$DN146)=0,$J145,0),0)</f>
        <v>0</v>
      </c>
      <c r="AE230" s="14">
        <f>IF($J145&lt;&gt;"",$I145*IF(COUNTA(AF146:$DN146)=0,$J145,0),0)</f>
        <v>0</v>
      </c>
      <c r="AF230" s="14">
        <f>IF($J145&lt;&gt;"",$I145*IF(COUNTA(AG146:$DN146)=0,$J145,0),0)</f>
        <v>0</v>
      </c>
      <c r="AG230" s="14">
        <f>IF($J145&lt;&gt;"",$I145*IF(COUNTA(AH146:$DN146)=0,$J145,0),0)</f>
        <v>0</v>
      </c>
      <c r="AH230" s="14">
        <f>IF($J145&lt;&gt;"",$I145*IF(COUNTA(AI146:$DN146)=0,$J145,0),0)</f>
        <v>0</v>
      </c>
      <c r="AI230" s="14">
        <f>IF($J145&lt;&gt;"",$I145*IF(COUNTA(AJ146:$DN146)=0,$J145,0),0)</f>
        <v>0</v>
      </c>
      <c r="AJ230" s="14">
        <f>IF($J145&lt;&gt;"",$I145*IF(COUNTA(AK146:$DN146)=0,$J145,0),0)</f>
        <v>0</v>
      </c>
      <c r="AK230" s="14">
        <f>IF($J145&lt;&gt;"",$I145*IF(COUNTA(AL146:$DN146)=0,$J145,0),0)</f>
        <v>0</v>
      </c>
      <c r="AL230" s="14">
        <f>IF($J145&lt;&gt;"",$I145*IF(COUNTA(AM146:$DN146)=0,$J145,0),0)</f>
        <v>0</v>
      </c>
      <c r="AM230" s="14">
        <f>IF($J145&lt;&gt;"",$I145*IF(COUNTA(AN146:$DN146)=0,$J145,0),0)</f>
        <v>0</v>
      </c>
      <c r="AN230" s="14">
        <f>IF($J145&lt;&gt;"",$I145*IF(COUNTA(AO146:$DN146)=0,$J145,0),0)</f>
        <v>0</v>
      </c>
      <c r="AO230" s="14">
        <f>IF($J145&lt;&gt;"",$I145*IF(COUNTA(AP146:$DN146)=0,$J145,0),0)</f>
        <v>0</v>
      </c>
      <c r="AP230" s="14">
        <f>IF($J145&lt;&gt;"",$I145*IF(COUNTA(AQ146:$DN146)=0,$J145,0),0)</f>
        <v>0</v>
      </c>
      <c r="AQ230" s="14">
        <f>IF($J145&lt;&gt;"",$I145*IF(COUNTA(AR146:$DN146)=0,$J145,0),0)</f>
        <v>0</v>
      </c>
      <c r="AR230" s="14">
        <f>IF($J145&lt;&gt;"",$I145*IF(COUNTA(AS146:$DN146)=0,$J145,0),0)</f>
        <v>0</v>
      </c>
      <c r="AS230" s="14">
        <f>IF($J145&lt;&gt;"",$I145*IF(COUNTA(AT146:$DN146)=0,$J145,0),0)</f>
        <v>0</v>
      </c>
      <c r="AT230" s="14">
        <f>IF($J145&lt;&gt;"",$I145*IF(COUNTA(AU146:$DN146)=0,$J145,0),0)</f>
        <v>0</v>
      </c>
      <c r="AU230" s="14">
        <f>IF($J145&lt;&gt;"",$I145*IF(COUNTA(AV146:$DN146)=0,$J145,0),0)</f>
        <v>0</v>
      </c>
      <c r="AV230" s="14">
        <f>IF($J145&lt;&gt;"",$I145*IF(COUNTA(AW146:$DN146)=0,$J145,0),0)</f>
        <v>0</v>
      </c>
      <c r="AW230" s="14">
        <f>IF($J145&lt;&gt;"",$I145*IF(COUNTA(AX146:$DN146)=0,$J145,0),0)</f>
        <v>0</v>
      </c>
      <c r="AX230" s="14">
        <f>IF($J145&lt;&gt;"",$I145*IF(COUNTA(AY146:$DN146)=0,$J145,0),0)</f>
        <v>0</v>
      </c>
      <c r="AY230" s="14">
        <f>IF($J145&lt;&gt;"",$I145*IF(COUNTA(AZ146:$DN146)=0,$J145,0),0)</f>
        <v>0</v>
      </c>
      <c r="AZ230" s="14">
        <f>IF($J145&lt;&gt;"",$I145*IF(COUNTA(BA146:$DN146)=0,$J145,0),0)</f>
        <v>0</v>
      </c>
      <c r="BA230" s="14">
        <f>IF($J145&lt;&gt;"",$I145*IF(COUNTA(BB146:$DN146)=0,$J145,0),0)</f>
        <v>0</v>
      </c>
      <c r="BB230" s="14">
        <f>IF($J145&lt;&gt;"",$I145*IF(COUNTA(BC146:$DN146)=0,$J145,0),0)</f>
        <v>0</v>
      </c>
      <c r="BC230" s="14">
        <f>IF($J145&lt;&gt;"",$I145*IF(COUNTA(BD146:$DN146)=0,$J145,0),0)</f>
        <v>0</v>
      </c>
      <c r="BD230" s="14">
        <f>IF($J145&lt;&gt;"",$I145*IF(COUNTA(BE146:$DN146)=0,$J145,0),0)</f>
        <v>0</v>
      </c>
      <c r="BE230" s="14">
        <f>IF($J145&lt;&gt;"",$I145*IF(COUNTA(BF146:$DN146)=0,$J145,0),0)</f>
        <v>0</v>
      </c>
      <c r="BF230" s="14">
        <f>IF($J145&lt;&gt;"",$I145*IF(COUNTA(BG146:$DN146)=0,$J145,0),0)</f>
        <v>0</v>
      </c>
      <c r="BG230" s="14">
        <f>IF($J145&lt;&gt;"",$I145*IF(COUNTA(BH146:$DN146)=0,$J145,0),0)</f>
        <v>0</v>
      </c>
      <c r="BH230" s="14">
        <f>IF($J145&lt;&gt;"",$I145*IF(COUNTA(BI146:$DN146)=0,$J145,0),0)</f>
        <v>0</v>
      </c>
      <c r="BI230" s="14">
        <f>IF($J145&lt;&gt;"",$I145*IF(COUNTA(BJ146:$DN146)=0,$J145,0),0)</f>
        <v>0</v>
      </c>
      <c r="BJ230" s="14">
        <f>IF($J145&lt;&gt;"",$I145*IF(COUNTA(BK146:$DN146)=0,$J145,0),0)</f>
        <v>0</v>
      </c>
      <c r="BK230" s="14">
        <f>IF($J145&lt;&gt;"",$I145*IF(COUNTA(BL146:$DN146)=0,$J145,0),0)</f>
        <v>0</v>
      </c>
      <c r="BL230" s="14">
        <f>IF($J145&lt;&gt;"",$I145*IF(COUNTA(BM146:$DN146)=0,$J145,0),0)</f>
        <v>0</v>
      </c>
      <c r="BM230" s="14">
        <f>IF($J145&lt;&gt;"",$I145*IF(COUNTA(BN146:$DN146)=0,$J145,0),0)</f>
        <v>0</v>
      </c>
      <c r="BN230" s="14">
        <f>IF($J145&lt;&gt;"",$I145*IF(COUNTA(BO146:$DN146)=0,$J145,0),0)</f>
        <v>0</v>
      </c>
      <c r="BO230" s="14">
        <f>IF($J145&lt;&gt;"",$I145*IF(COUNTA(BP146:$DN146)=0,$J145,0),0)</f>
        <v>0</v>
      </c>
      <c r="BP230" s="14">
        <f>IF($J145&lt;&gt;"",$I145*IF(COUNTA(BQ146:$DN146)=0,$J145,0),0)</f>
        <v>0</v>
      </c>
      <c r="BQ230" s="14">
        <f>IF($J145&lt;&gt;"",$I145*IF(COUNTA(BR146:$DN146)=0,$J145,0),0)</f>
        <v>0</v>
      </c>
      <c r="BR230" s="14">
        <f>IF($J145&lt;&gt;"",$I145*IF(COUNTA(BS146:$DN146)=0,$J145,0),0)</f>
        <v>0</v>
      </c>
      <c r="BS230" s="14">
        <f>IF($J145&lt;&gt;"",$I145*IF(COUNTA(BT146:$DN146)=0,$J145,0),0)</f>
        <v>0</v>
      </c>
      <c r="BT230" s="14">
        <f>IF($J145&lt;&gt;"",$I145*IF(COUNTA(BU146:$DN146)=0,$J145,0),0)</f>
        <v>0</v>
      </c>
      <c r="BU230" s="14">
        <f>IF($J145&lt;&gt;"",$I145*IF(COUNTA(BV146:$DN146)=0,$J145,0),0)</f>
        <v>0</v>
      </c>
      <c r="BV230" s="14">
        <f>IF($J145&lt;&gt;"",$I145*IF(COUNTA(BW146:$DN146)=0,$J145,0),0)</f>
        <v>0</v>
      </c>
      <c r="BW230" s="14">
        <f>IF($J145&lt;&gt;"",$I145*IF(COUNTA(BX146:$DN146)=0,$J145,0),0)</f>
        <v>0</v>
      </c>
      <c r="BX230" s="14">
        <f>IF($J145&lt;&gt;"",$I145*IF(COUNTA(BY146:$DN146)=0,$J145,0),0)</f>
        <v>0</v>
      </c>
      <c r="BY230" s="14">
        <f>IF($J145&lt;&gt;"",$I145*IF(COUNTA(BZ146:$DN146)=0,$J145,0),0)</f>
        <v>0</v>
      </c>
      <c r="BZ230" s="14">
        <f>IF($J145&lt;&gt;"",$I145*IF(COUNTA(CA146:$DN146)=0,$J145,0),0)</f>
        <v>0</v>
      </c>
      <c r="CA230" s="14">
        <f>IF($J145&lt;&gt;"",$I145*IF(COUNTA(CB146:$DN146)=0,$J145,0),0)</f>
        <v>0</v>
      </c>
      <c r="CB230" s="14">
        <f>IF($J145&lt;&gt;"",$I145*IF(COUNTA(CC146:$DN146)=0,$J145,0),0)</f>
        <v>0</v>
      </c>
      <c r="CC230" s="14">
        <f>IF($J145&lt;&gt;"",$I145*IF(COUNTA(CD146:$DN146)=0,$J145,0),0)</f>
        <v>0</v>
      </c>
      <c r="CD230" s="14">
        <f>IF($J145&lt;&gt;"",$I145*IF(COUNTA(CE146:$DN146)=0,$J145,0),0)</f>
        <v>0</v>
      </c>
      <c r="CE230" s="14">
        <f>IF($J145&lt;&gt;"",$I145*IF(COUNTA(CF146:$DN146)=0,$J145,0),0)</f>
        <v>0</v>
      </c>
      <c r="CF230" s="14">
        <f>IF($J145&lt;&gt;"",$I145*IF(COUNTA(CG146:$DN146)=0,$J145,0),0)</f>
        <v>0</v>
      </c>
      <c r="CG230" s="14">
        <f>IF($J145&lt;&gt;"",$I145*IF(COUNTA(CH146:$DN146)=0,$J145,0),0)</f>
        <v>0</v>
      </c>
      <c r="CH230" s="14">
        <f>IF($J145&lt;&gt;"",$I145*IF(COUNTA(CI146:$DN146)=0,$J145,0),0)</f>
        <v>0</v>
      </c>
      <c r="CI230" s="14">
        <f>IF($J145&lt;&gt;"",$I145*IF(COUNTA(CJ146:$DN146)=0,$J145,0),0)</f>
        <v>0</v>
      </c>
      <c r="CJ230" s="14">
        <f>IF($J145&lt;&gt;"",$I145*IF(COUNTA(CK146:$DN146)=0,$J145,0),0)</f>
        <v>0</v>
      </c>
      <c r="CK230" s="14">
        <f>IF($J145&lt;&gt;"",$I145*IF(COUNTA(CL146:$DN146)=0,$J145,0),0)</f>
        <v>0</v>
      </c>
      <c r="CL230" s="14">
        <f>IF($J145&lt;&gt;"",$I145*IF(COUNTA(CM146:$DN146)=0,$J145,0),0)</f>
        <v>0</v>
      </c>
      <c r="CM230" s="14">
        <f>IF($J145&lt;&gt;"",$I145*IF(COUNTA(CN146:$DN146)=0,$J145,0),0)</f>
        <v>0</v>
      </c>
      <c r="CN230" s="14">
        <f>IF($J145&lt;&gt;"",$I145*IF(COUNTA(CO146:$DN146)=0,$J145,0),0)</f>
        <v>0</v>
      </c>
      <c r="CO230" s="14">
        <f>IF($J145&lt;&gt;"",$I145*IF(COUNTA(CP146:$DN146)=0,$J145,0),0)</f>
        <v>0</v>
      </c>
      <c r="CP230" s="14">
        <f>IF($J145&lt;&gt;"",$I145*IF(COUNTA(CQ146:$DN146)=0,$J145,0),0)</f>
        <v>0</v>
      </c>
      <c r="CQ230" s="14">
        <f>IF($J145&lt;&gt;"",$I145*IF(COUNTA(CR146:$DN146)=0,$J145,0),0)</f>
        <v>0</v>
      </c>
      <c r="CR230" s="14">
        <f>IF($J145&lt;&gt;"",$I145*IF(COUNTA(CS146:$DN146)=0,$J145,0),0)</f>
        <v>0</v>
      </c>
      <c r="CS230" s="14">
        <f>IF($J145&lt;&gt;"",$I145*IF(COUNTA(CT146:$DN146)=0,$J145,0),0)</f>
        <v>0</v>
      </c>
      <c r="CT230" s="14">
        <f>IF($J145&lt;&gt;"",$I145*IF(COUNTA(CU146:$DN146)=0,$J145,0),0)</f>
        <v>0</v>
      </c>
      <c r="CU230" s="14">
        <f>IF($J145&lt;&gt;"",$I145*IF(COUNTA(CV146:$DN146)=0,$J145,0),0)</f>
        <v>0</v>
      </c>
      <c r="CV230" s="14">
        <f>IF($J145&lt;&gt;"",$I145*IF(COUNTA(CW146:$DN146)=0,$J145,0),0)</f>
        <v>0</v>
      </c>
      <c r="CW230" s="14">
        <f>IF($J145&lt;&gt;"",$I145*IF(COUNTA(CX146:$DN146)=0,$J145,0),0)</f>
        <v>0</v>
      </c>
      <c r="CX230" s="14">
        <f>IF($J145&lt;&gt;"",$I145*IF(COUNTA(CY146:$DN146)=0,$J145,0),0)</f>
        <v>0</v>
      </c>
      <c r="CY230" s="14">
        <f>IF($J145&lt;&gt;"",$I145*IF(COUNTA(CZ146:$DN146)=0,$J145,0),0)</f>
        <v>0</v>
      </c>
      <c r="CZ230" s="14">
        <f>IF($J145&lt;&gt;"",$I145*IF(COUNTA(DA146:$DN146)=0,$J145,0),0)</f>
        <v>0</v>
      </c>
      <c r="DA230" s="14">
        <f>IF($J145&lt;&gt;"",$I145*IF(COUNTA(DB146:$DN146)=0,$J145,0),0)</f>
        <v>0</v>
      </c>
      <c r="DB230" s="14">
        <f>IF($J145&lt;&gt;"",$I145*IF(COUNTA(DC146:$DN146)=0,$J145,0),0)</f>
        <v>0</v>
      </c>
      <c r="DC230" s="14">
        <f>IF($J145&lt;&gt;"",$I145*IF(COUNTA(DD146:$DN146)=0,$J145,0),0)</f>
        <v>0</v>
      </c>
      <c r="DD230" s="14">
        <f>IF($J145&lt;&gt;"",$I145*IF(COUNTA(DE146:$DN146)=0,$J145,0),0)</f>
        <v>0</v>
      </c>
      <c r="DE230" s="14">
        <f>IF($J145&lt;&gt;"",$I145*IF(COUNTA(DF146:$DN146)=0,$J145,0),0)</f>
        <v>0</v>
      </c>
      <c r="DF230" s="14">
        <f>IF($J145&lt;&gt;"",$I145*IF(COUNTA(DG146:$DN146)=0,$J145,0),0)</f>
        <v>0</v>
      </c>
      <c r="DG230" s="14">
        <f>IF($J145&lt;&gt;"",$I145*IF(COUNTA(DH146:$DN146)=0,$J145,0),0)</f>
        <v>0</v>
      </c>
      <c r="DH230" s="14">
        <f>IF($J145&lt;&gt;"",$I145*IF(COUNTA(DI146:$DN146)=0,$J145,0),0)</f>
        <v>0</v>
      </c>
      <c r="DI230" s="14">
        <f>IF($J145&lt;&gt;"",$I145*IF(COUNTA(DJ146:$DN146)=0,$J145,0),0)</f>
        <v>0</v>
      </c>
      <c r="DJ230" s="14">
        <f>IF($J145&lt;&gt;"",$I145*IF(COUNTA(DK146:$DN146)=0,$J145,0),0)</f>
        <v>0</v>
      </c>
      <c r="DK230" s="14">
        <f>IF($J145&lt;&gt;"",$I145*IF(COUNTA(DL146:$DN146)=0,$J145,0),0)</f>
        <v>0</v>
      </c>
      <c r="DL230" s="14">
        <f>IF($J145&lt;&gt;"",$I145*IF(COUNTA(DM146:$DN146)=0,$J145,0),0)</f>
        <v>0</v>
      </c>
      <c r="DM230" s="14">
        <f>IF($J145&lt;&gt;"",$I145*IF(COUNTA(DN146:$DN146)=0,$J145,0),0)</f>
        <v>0</v>
      </c>
      <c r="DN230" s="14">
        <f>IF($J145&lt;&gt;"",$I145*IF(COUNTA(#REF!)=0,$J145,0),0)</f>
        <v>0</v>
      </c>
    </row>
    <row r="231" spans="11:118" x14ac:dyDescent="0.15">
      <c r="K231" s="14">
        <f>IF($J147&lt;&gt;"",$I147*IF(COUNTA(L148:$DN148)=0,$J147,0),0)</f>
        <v>0</v>
      </c>
      <c r="L231" s="14">
        <f>IF($J147&lt;&gt;"",$I147*IF(COUNTA(M148:$DN148)=0,$J147,0),0)</f>
        <v>0</v>
      </c>
      <c r="M231" s="14">
        <f>IF($J147&lt;&gt;"",$I147*IF(COUNTA(N148:$DN148)=0,$J147,0),0)</f>
        <v>0</v>
      </c>
      <c r="N231" s="14">
        <f>IF($J147&lt;&gt;"",$I147*IF(COUNTA(O148:$DN148)=0,$J147,0),0)</f>
        <v>0</v>
      </c>
      <c r="O231" s="14">
        <f>IF($J147&lt;&gt;"",$I147*IF(COUNTA(P148:$DN148)=0,$J147,0),0)</f>
        <v>0</v>
      </c>
      <c r="P231" s="14">
        <f>IF($J147&lt;&gt;"",$I147*IF(COUNTA(Q148:$DN148)=0,$J147,0),0)</f>
        <v>0</v>
      </c>
      <c r="Q231" s="14">
        <f>IF($J147&lt;&gt;"",$I147*IF(COUNTA(R148:$DN148)=0,$J147,0),0)</f>
        <v>0</v>
      </c>
      <c r="R231" s="14">
        <f>IF($J147&lt;&gt;"",$I147*IF(COUNTA(S148:$DN148)=0,$J147,0),0)</f>
        <v>0</v>
      </c>
      <c r="S231" s="14">
        <f>IF($J147&lt;&gt;"",$I147*IF(COUNTA(T148:$DN148)=0,$J147,0),0)</f>
        <v>0</v>
      </c>
      <c r="T231" s="14">
        <f>IF($J147&lt;&gt;"",$I147*IF(COUNTA(U148:$DN148)=0,$J147,0),0)</f>
        <v>0</v>
      </c>
      <c r="U231" s="14">
        <f>IF($J147&lt;&gt;"",$I147*IF(COUNTA(V148:$DN148)=0,$J147,0),0)</f>
        <v>0</v>
      </c>
      <c r="V231" s="14">
        <f>IF($J147&lt;&gt;"",$I147*IF(COUNTA(W148:$DN148)=0,$J147,0),0)</f>
        <v>0</v>
      </c>
      <c r="W231" s="14">
        <f>IF($J147&lt;&gt;"",$I147*IF(COUNTA(X148:$DN148)=0,$J147,0),0)</f>
        <v>0</v>
      </c>
      <c r="X231" s="14">
        <f>IF($J147&lt;&gt;"",$I147*IF(COUNTA(Y148:$DN148)=0,$J147,0),0)</f>
        <v>0</v>
      </c>
      <c r="Y231" s="14">
        <f>IF($J147&lt;&gt;"",$I147*IF(COUNTA(Z148:$DN148)=0,$J147,0),0)</f>
        <v>0</v>
      </c>
      <c r="Z231" s="14">
        <f>IF($J147&lt;&gt;"",$I147*IF(COUNTA(AA148:$DN148)=0,$J147,0),0)</f>
        <v>0</v>
      </c>
      <c r="AA231" s="14">
        <f>IF($J147&lt;&gt;"",$I147*IF(COUNTA(AB148:$DN148)=0,$J147,0),0)</f>
        <v>0</v>
      </c>
      <c r="AB231" s="14">
        <f>IF($J147&lt;&gt;"",$I147*IF(COUNTA(AC148:$DN148)=0,$J147,0),0)</f>
        <v>0</v>
      </c>
      <c r="AC231" s="14">
        <f>IF($J147&lt;&gt;"",$I147*IF(COUNTA(AD148:$DN148)=0,$J147,0),0)</f>
        <v>0</v>
      </c>
      <c r="AD231" s="14">
        <f>IF($J147&lt;&gt;"",$I147*IF(COUNTA(AE148:$DN148)=0,$J147,0),0)</f>
        <v>0</v>
      </c>
      <c r="AE231" s="14">
        <f>IF($J147&lt;&gt;"",$I147*IF(COUNTA(AF148:$DN148)=0,$J147,0),0)</f>
        <v>0</v>
      </c>
      <c r="AF231" s="14">
        <f>IF($J147&lt;&gt;"",$I147*IF(COUNTA(AG148:$DN148)=0,$J147,0),0)</f>
        <v>0</v>
      </c>
      <c r="AG231" s="14">
        <f>IF($J147&lt;&gt;"",$I147*IF(COUNTA(AH148:$DN148)=0,$J147,0),0)</f>
        <v>0</v>
      </c>
      <c r="AH231" s="14">
        <f>IF($J147&lt;&gt;"",$I147*IF(COUNTA(AI148:$DN148)=0,$J147,0),0)</f>
        <v>0</v>
      </c>
      <c r="AI231" s="14">
        <f>IF($J147&lt;&gt;"",$I147*IF(COUNTA(AJ148:$DN148)=0,$J147,0),0)</f>
        <v>0</v>
      </c>
      <c r="AJ231" s="14">
        <f>IF($J147&lt;&gt;"",$I147*IF(COUNTA(AK148:$DN148)=0,$J147,0),0)</f>
        <v>0</v>
      </c>
      <c r="AK231" s="14">
        <f>IF($J147&lt;&gt;"",$I147*IF(COUNTA(AL148:$DN148)=0,$J147,0),0)</f>
        <v>0</v>
      </c>
      <c r="AL231" s="14">
        <f>IF($J147&lt;&gt;"",$I147*IF(COUNTA(AM148:$DN148)=0,$J147,0),0)</f>
        <v>0</v>
      </c>
      <c r="AM231" s="14">
        <f>IF($J147&lt;&gt;"",$I147*IF(COUNTA(AN148:$DN148)=0,$J147,0),0)</f>
        <v>0</v>
      </c>
      <c r="AN231" s="14">
        <f>IF($J147&lt;&gt;"",$I147*IF(COUNTA(AO148:$DN148)=0,$J147,0),0)</f>
        <v>0</v>
      </c>
      <c r="AO231" s="14">
        <f>IF($J147&lt;&gt;"",$I147*IF(COUNTA(AP148:$DN148)=0,$J147,0),0)</f>
        <v>0</v>
      </c>
      <c r="AP231" s="14">
        <f>IF($J147&lt;&gt;"",$I147*IF(COUNTA(AQ148:$DN148)=0,$J147,0),0)</f>
        <v>0</v>
      </c>
      <c r="AQ231" s="14">
        <f>IF($J147&lt;&gt;"",$I147*IF(COUNTA(AR148:$DN148)=0,$J147,0),0)</f>
        <v>0</v>
      </c>
      <c r="AR231" s="14">
        <f>IF($J147&lt;&gt;"",$I147*IF(COUNTA(AS148:$DN148)=0,$J147,0),0)</f>
        <v>0</v>
      </c>
      <c r="AS231" s="14">
        <f>IF($J147&lt;&gt;"",$I147*IF(COUNTA(AT148:$DN148)=0,$J147,0),0)</f>
        <v>0</v>
      </c>
      <c r="AT231" s="14">
        <f>IF($J147&lt;&gt;"",$I147*IF(COUNTA(AU148:$DN148)=0,$J147,0),0)</f>
        <v>0</v>
      </c>
      <c r="AU231" s="14">
        <f>IF($J147&lt;&gt;"",$I147*IF(COUNTA(AV148:$DN148)=0,$J147,0),0)</f>
        <v>0</v>
      </c>
      <c r="AV231" s="14">
        <f>IF($J147&lt;&gt;"",$I147*IF(COUNTA(AW148:$DN148)=0,$J147,0),0)</f>
        <v>0</v>
      </c>
      <c r="AW231" s="14">
        <f>IF($J147&lt;&gt;"",$I147*IF(COUNTA(AX148:$DN148)=0,$J147,0),0)</f>
        <v>0</v>
      </c>
      <c r="AX231" s="14">
        <f>IF($J147&lt;&gt;"",$I147*IF(COUNTA(AY148:$DN148)=0,$J147,0),0)</f>
        <v>0</v>
      </c>
      <c r="AY231" s="14">
        <f>IF($J147&lt;&gt;"",$I147*IF(COUNTA(AZ148:$DN148)=0,$J147,0),0)</f>
        <v>0</v>
      </c>
      <c r="AZ231" s="14">
        <f>IF($J147&lt;&gt;"",$I147*IF(COUNTA(BA148:$DN148)=0,$J147,0),0)</f>
        <v>0</v>
      </c>
      <c r="BA231" s="14">
        <f>IF($J147&lt;&gt;"",$I147*IF(COUNTA(BB148:$DN148)=0,$J147,0),0)</f>
        <v>0</v>
      </c>
      <c r="BB231" s="14">
        <f>IF($J147&lt;&gt;"",$I147*IF(COUNTA(BC148:$DN148)=0,$J147,0),0)</f>
        <v>0</v>
      </c>
      <c r="BC231" s="14">
        <f>IF($J147&lt;&gt;"",$I147*IF(COUNTA(BD148:$DN148)=0,$J147,0),0)</f>
        <v>0</v>
      </c>
      <c r="BD231" s="14">
        <f>IF($J147&lt;&gt;"",$I147*IF(COUNTA(BE148:$DN148)=0,$J147,0),0)</f>
        <v>0</v>
      </c>
      <c r="BE231" s="14">
        <f>IF($J147&lt;&gt;"",$I147*IF(COUNTA(BF148:$DN148)=0,$J147,0),0)</f>
        <v>0</v>
      </c>
      <c r="BF231" s="14">
        <f>IF($J147&lt;&gt;"",$I147*IF(COUNTA(BG148:$DN148)=0,$J147,0),0)</f>
        <v>0</v>
      </c>
      <c r="BG231" s="14">
        <f>IF($J147&lt;&gt;"",$I147*IF(COUNTA(BH148:$DN148)=0,$J147,0),0)</f>
        <v>0</v>
      </c>
      <c r="BH231" s="14">
        <f>IF($J147&lt;&gt;"",$I147*IF(COUNTA(BI148:$DN148)=0,$J147,0),0)</f>
        <v>0</v>
      </c>
      <c r="BI231" s="14">
        <f>IF($J147&lt;&gt;"",$I147*IF(COUNTA(BJ148:$DN148)=0,$J147,0),0)</f>
        <v>0</v>
      </c>
      <c r="BJ231" s="14">
        <f>IF($J147&lt;&gt;"",$I147*IF(COUNTA(BK148:$DN148)=0,$J147,0),0)</f>
        <v>0</v>
      </c>
      <c r="BK231" s="14">
        <f>IF($J147&lt;&gt;"",$I147*IF(COUNTA(BL148:$DN148)=0,$J147,0),0)</f>
        <v>0</v>
      </c>
      <c r="BL231" s="14">
        <f>IF($J147&lt;&gt;"",$I147*IF(COUNTA(BM148:$DN148)=0,$J147,0),0)</f>
        <v>0</v>
      </c>
      <c r="BM231" s="14">
        <f>IF($J147&lt;&gt;"",$I147*IF(COUNTA(BN148:$DN148)=0,$J147,0),0)</f>
        <v>0</v>
      </c>
      <c r="BN231" s="14">
        <f>IF($J147&lt;&gt;"",$I147*IF(COUNTA(BO148:$DN148)=0,$J147,0),0)</f>
        <v>0</v>
      </c>
      <c r="BO231" s="14">
        <f>IF($J147&lt;&gt;"",$I147*IF(COUNTA(BP148:$DN148)=0,$J147,0),0)</f>
        <v>0</v>
      </c>
      <c r="BP231" s="14">
        <f>IF($J147&lt;&gt;"",$I147*IF(COUNTA(BQ148:$DN148)=0,$J147,0),0)</f>
        <v>0</v>
      </c>
      <c r="BQ231" s="14">
        <f>IF($J147&lt;&gt;"",$I147*IF(COUNTA(BR148:$DN148)=0,$J147,0),0)</f>
        <v>0</v>
      </c>
      <c r="BR231" s="14">
        <f>IF($J147&lt;&gt;"",$I147*IF(COUNTA(BS148:$DN148)=0,$J147,0),0)</f>
        <v>0</v>
      </c>
      <c r="BS231" s="14">
        <f>IF($J147&lt;&gt;"",$I147*IF(COUNTA(BT148:$DN148)=0,$J147,0),0)</f>
        <v>0</v>
      </c>
      <c r="BT231" s="14">
        <f>IF($J147&lt;&gt;"",$I147*IF(COUNTA(BU148:$DN148)=0,$J147,0),0)</f>
        <v>0</v>
      </c>
      <c r="BU231" s="14">
        <f>IF($J147&lt;&gt;"",$I147*IF(COUNTA(BV148:$DN148)=0,$J147,0),0)</f>
        <v>0</v>
      </c>
      <c r="BV231" s="14">
        <f>IF($J147&lt;&gt;"",$I147*IF(COUNTA(BW148:$DN148)=0,$J147,0),0)</f>
        <v>0</v>
      </c>
      <c r="BW231" s="14">
        <f>IF($J147&lt;&gt;"",$I147*IF(COUNTA(BX148:$DN148)=0,$J147,0),0)</f>
        <v>0</v>
      </c>
      <c r="BX231" s="14">
        <f>IF($J147&lt;&gt;"",$I147*IF(COUNTA(BY148:$DN148)=0,$J147,0),0)</f>
        <v>0</v>
      </c>
      <c r="BY231" s="14">
        <f>IF($J147&lt;&gt;"",$I147*IF(COUNTA(BZ148:$DN148)=0,$J147,0),0)</f>
        <v>0</v>
      </c>
      <c r="BZ231" s="14">
        <f>IF($J147&lt;&gt;"",$I147*IF(COUNTA(CA148:$DN148)=0,$J147,0),0)</f>
        <v>0</v>
      </c>
      <c r="CA231" s="14">
        <f>IF($J147&lt;&gt;"",$I147*IF(COUNTA(CB148:$DN148)=0,$J147,0),0)</f>
        <v>0</v>
      </c>
      <c r="CB231" s="14">
        <f>IF($J147&lt;&gt;"",$I147*IF(COUNTA(CC148:$DN148)=0,$J147,0),0)</f>
        <v>0</v>
      </c>
      <c r="CC231" s="14">
        <f>IF($J147&lt;&gt;"",$I147*IF(COUNTA(CD148:$DN148)=0,$J147,0),0)</f>
        <v>0</v>
      </c>
      <c r="CD231" s="14">
        <f>IF($J147&lt;&gt;"",$I147*IF(COUNTA(CE148:$DN148)=0,$J147,0),0)</f>
        <v>0</v>
      </c>
      <c r="CE231" s="14">
        <f>IF($J147&lt;&gt;"",$I147*IF(COUNTA(CF148:$DN148)=0,$J147,0),0)</f>
        <v>0</v>
      </c>
      <c r="CF231" s="14">
        <f>IF($J147&lt;&gt;"",$I147*IF(COUNTA(CG148:$DN148)=0,$J147,0),0)</f>
        <v>0</v>
      </c>
      <c r="CG231" s="14">
        <f>IF($J147&lt;&gt;"",$I147*IF(COUNTA(CH148:$DN148)=0,$J147,0),0)</f>
        <v>0</v>
      </c>
      <c r="CH231" s="14">
        <f>IF($J147&lt;&gt;"",$I147*IF(COUNTA(CI148:$DN148)=0,$J147,0),0)</f>
        <v>0</v>
      </c>
      <c r="CI231" s="14">
        <f>IF($J147&lt;&gt;"",$I147*IF(COUNTA(CJ148:$DN148)=0,$J147,0),0)</f>
        <v>0</v>
      </c>
      <c r="CJ231" s="14">
        <f>IF($J147&lt;&gt;"",$I147*IF(COUNTA(CK148:$DN148)=0,$J147,0),0)</f>
        <v>0</v>
      </c>
      <c r="CK231" s="14">
        <f>IF($J147&lt;&gt;"",$I147*IF(COUNTA(CL148:$DN148)=0,$J147,0),0)</f>
        <v>0</v>
      </c>
      <c r="CL231" s="14">
        <f>IF($J147&lt;&gt;"",$I147*IF(COUNTA(CM148:$DN148)=0,$J147,0),0)</f>
        <v>0</v>
      </c>
      <c r="CM231" s="14">
        <f>IF($J147&lt;&gt;"",$I147*IF(COUNTA(CN148:$DN148)=0,$J147,0),0)</f>
        <v>0</v>
      </c>
      <c r="CN231" s="14">
        <f>IF($J147&lt;&gt;"",$I147*IF(COUNTA(CO148:$DN148)=0,$J147,0),0)</f>
        <v>0</v>
      </c>
      <c r="CO231" s="14">
        <f>IF($J147&lt;&gt;"",$I147*IF(COUNTA(CP148:$DN148)=0,$J147,0),0)</f>
        <v>0</v>
      </c>
      <c r="CP231" s="14">
        <f>IF($J147&lt;&gt;"",$I147*IF(COUNTA(CQ148:$DN148)=0,$J147,0),0)</f>
        <v>0</v>
      </c>
      <c r="CQ231" s="14">
        <f>IF($J147&lt;&gt;"",$I147*IF(COUNTA(CR148:$DN148)=0,$J147,0),0)</f>
        <v>0</v>
      </c>
      <c r="CR231" s="14">
        <f>IF($J147&lt;&gt;"",$I147*IF(COUNTA(CS148:$DN148)=0,$J147,0),0)</f>
        <v>0</v>
      </c>
      <c r="CS231" s="14">
        <f>IF($J147&lt;&gt;"",$I147*IF(COUNTA(CT148:$DN148)=0,$J147,0),0)</f>
        <v>0</v>
      </c>
      <c r="CT231" s="14">
        <f>IF($J147&lt;&gt;"",$I147*IF(COUNTA(CU148:$DN148)=0,$J147,0),0)</f>
        <v>0</v>
      </c>
      <c r="CU231" s="14">
        <f>IF($J147&lt;&gt;"",$I147*IF(COUNTA(CV148:$DN148)=0,$J147,0),0)</f>
        <v>0</v>
      </c>
      <c r="CV231" s="14">
        <f>IF($J147&lt;&gt;"",$I147*IF(COUNTA(CW148:$DN148)=0,$J147,0),0)</f>
        <v>0</v>
      </c>
      <c r="CW231" s="14">
        <f>IF($J147&lt;&gt;"",$I147*IF(COUNTA(CX148:$DN148)=0,$J147,0),0)</f>
        <v>0</v>
      </c>
      <c r="CX231" s="14">
        <f>IF($J147&lt;&gt;"",$I147*IF(COUNTA(CY148:$DN148)=0,$J147,0),0)</f>
        <v>0</v>
      </c>
      <c r="CY231" s="14">
        <f>IF($J147&lt;&gt;"",$I147*IF(COUNTA(CZ148:$DN148)=0,$J147,0),0)</f>
        <v>0</v>
      </c>
      <c r="CZ231" s="14">
        <f>IF($J147&lt;&gt;"",$I147*IF(COUNTA(DA148:$DN148)=0,$J147,0),0)</f>
        <v>0</v>
      </c>
      <c r="DA231" s="14">
        <f>IF($J147&lt;&gt;"",$I147*IF(COUNTA(DB148:$DN148)=0,$J147,0),0)</f>
        <v>0</v>
      </c>
      <c r="DB231" s="14">
        <f>IF($J147&lt;&gt;"",$I147*IF(COUNTA(DC148:$DN148)=0,$J147,0),0)</f>
        <v>0</v>
      </c>
      <c r="DC231" s="14">
        <f>IF($J147&lt;&gt;"",$I147*IF(COUNTA(DD148:$DN148)=0,$J147,0),0)</f>
        <v>0</v>
      </c>
      <c r="DD231" s="14">
        <f>IF($J147&lt;&gt;"",$I147*IF(COUNTA(DE148:$DN148)=0,$J147,0),0)</f>
        <v>0</v>
      </c>
      <c r="DE231" s="14">
        <f>IF($J147&lt;&gt;"",$I147*IF(COUNTA(DF148:$DN148)=0,$J147,0),0)</f>
        <v>0</v>
      </c>
      <c r="DF231" s="14">
        <f>IF($J147&lt;&gt;"",$I147*IF(COUNTA(DG148:$DN148)=0,$J147,0),0)</f>
        <v>0</v>
      </c>
      <c r="DG231" s="14">
        <f>IF($J147&lt;&gt;"",$I147*IF(COUNTA(DH148:$DN148)=0,$J147,0),0)</f>
        <v>0</v>
      </c>
      <c r="DH231" s="14">
        <f>IF($J147&lt;&gt;"",$I147*IF(COUNTA(DI148:$DN148)=0,$J147,0),0)</f>
        <v>0</v>
      </c>
      <c r="DI231" s="14">
        <f>IF($J147&lt;&gt;"",$I147*IF(COUNTA(DJ148:$DN148)=0,$J147,0),0)</f>
        <v>0</v>
      </c>
      <c r="DJ231" s="14">
        <f>IF($J147&lt;&gt;"",$I147*IF(COUNTA(DK148:$DN148)=0,$J147,0),0)</f>
        <v>0</v>
      </c>
      <c r="DK231" s="14">
        <f>IF($J147&lt;&gt;"",$I147*IF(COUNTA(DL148:$DN148)=0,$J147,0),0)</f>
        <v>0</v>
      </c>
      <c r="DL231" s="14">
        <f>IF($J147&lt;&gt;"",$I147*IF(COUNTA(DM148:$DN148)=0,$J147,0),0)</f>
        <v>0</v>
      </c>
      <c r="DM231" s="14">
        <f>IF($J147&lt;&gt;"",$I147*IF(COUNTA(DN148:$DN148)=0,$J147,0),0)</f>
        <v>0</v>
      </c>
      <c r="DN231" s="14">
        <f>IF($J147&lt;&gt;"",$I147*IF(COUNTA(#REF!)=0,$J147,0),0)</f>
        <v>0</v>
      </c>
    </row>
    <row r="232" spans="11:118" x14ac:dyDescent="0.15">
      <c r="K232" s="14">
        <f>IF($J149&lt;&gt;"",$I149*IF(COUNTA(L150:$DN150)=0,$J149,0),0)</f>
        <v>0</v>
      </c>
      <c r="L232" s="14">
        <f>IF($J149&lt;&gt;"",$I149*IF(COUNTA(M150:$DN150)=0,$J149,0),0)</f>
        <v>0</v>
      </c>
      <c r="M232" s="14">
        <f>IF($J149&lt;&gt;"",$I149*IF(COUNTA(N150:$DN150)=0,$J149,0),0)</f>
        <v>0</v>
      </c>
      <c r="N232" s="14">
        <f>IF($J149&lt;&gt;"",$I149*IF(COUNTA(O150:$DN150)=0,$J149,0),0)</f>
        <v>0</v>
      </c>
      <c r="O232" s="14">
        <f>IF($J149&lt;&gt;"",$I149*IF(COUNTA(P150:$DN150)=0,$J149,0),0)</f>
        <v>0</v>
      </c>
      <c r="P232" s="14">
        <f>IF($J149&lt;&gt;"",$I149*IF(COUNTA(Q150:$DN150)=0,$J149,0),0)</f>
        <v>0</v>
      </c>
      <c r="Q232" s="14">
        <f>IF($J149&lt;&gt;"",$I149*IF(COUNTA(R150:$DN150)=0,$J149,0),0)</f>
        <v>0</v>
      </c>
      <c r="R232" s="14">
        <f>IF($J149&lt;&gt;"",$I149*IF(COUNTA(S150:$DN150)=0,$J149,0),0)</f>
        <v>0</v>
      </c>
      <c r="S232" s="14">
        <f>IF($J149&lt;&gt;"",$I149*IF(COUNTA(T150:$DN150)=0,$J149,0),0)</f>
        <v>0</v>
      </c>
      <c r="T232" s="14">
        <f>IF($J149&lt;&gt;"",$I149*IF(COUNTA(U150:$DN150)=0,$J149,0),0)</f>
        <v>0</v>
      </c>
      <c r="U232" s="14">
        <f>IF($J149&lt;&gt;"",$I149*IF(COUNTA(V150:$DN150)=0,$J149,0),0)</f>
        <v>0</v>
      </c>
      <c r="V232" s="14">
        <f>IF($J149&lt;&gt;"",$I149*IF(COUNTA(W150:$DN150)=0,$J149,0),0)</f>
        <v>0</v>
      </c>
      <c r="W232" s="14">
        <f>IF($J149&lt;&gt;"",$I149*IF(COUNTA(X150:$DN150)=0,$J149,0),0)</f>
        <v>0</v>
      </c>
      <c r="X232" s="14">
        <f>IF($J149&lt;&gt;"",$I149*IF(COUNTA(Y150:$DN150)=0,$J149,0),0)</f>
        <v>0</v>
      </c>
      <c r="Y232" s="14">
        <f>IF($J149&lt;&gt;"",$I149*IF(COUNTA(Z150:$DN150)=0,$J149,0),0)</f>
        <v>0</v>
      </c>
      <c r="Z232" s="14">
        <f>IF($J149&lt;&gt;"",$I149*IF(COUNTA(AA150:$DN150)=0,$J149,0),0)</f>
        <v>0</v>
      </c>
      <c r="AA232" s="14">
        <f>IF($J149&lt;&gt;"",$I149*IF(COUNTA(AB150:$DN150)=0,$J149,0),0)</f>
        <v>0</v>
      </c>
      <c r="AB232" s="14">
        <f>IF($J149&lt;&gt;"",$I149*IF(COUNTA(AC150:$DN150)=0,$J149,0),0)</f>
        <v>0</v>
      </c>
      <c r="AC232" s="14">
        <f>IF($J149&lt;&gt;"",$I149*IF(COUNTA(AD150:$DN150)=0,$J149,0),0)</f>
        <v>0</v>
      </c>
      <c r="AD232" s="14">
        <f>IF($J149&lt;&gt;"",$I149*IF(COUNTA(AE150:$DN150)=0,$J149,0),0)</f>
        <v>0</v>
      </c>
      <c r="AE232" s="14">
        <f>IF($J149&lt;&gt;"",$I149*IF(COUNTA(AF150:$DN150)=0,$J149,0),0)</f>
        <v>0</v>
      </c>
      <c r="AF232" s="14">
        <f>IF($J149&lt;&gt;"",$I149*IF(COUNTA(AG150:$DN150)=0,$J149,0),0)</f>
        <v>0</v>
      </c>
      <c r="AG232" s="14">
        <f>IF($J149&lt;&gt;"",$I149*IF(COUNTA(AH150:$DN150)=0,$J149,0),0)</f>
        <v>0</v>
      </c>
      <c r="AH232" s="14">
        <f>IF($J149&lt;&gt;"",$I149*IF(COUNTA(AI150:$DN150)=0,$J149,0),0)</f>
        <v>0</v>
      </c>
      <c r="AI232" s="14">
        <f>IF($J149&lt;&gt;"",$I149*IF(COUNTA(AJ150:$DN150)=0,$J149,0),0)</f>
        <v>0</v>
      </c>
      <c r="AJ232" s="14">
        <f>IF($J149&lt;&gt;"",$I149*IF(COUNTA(AK150:$DN150)=0,$J149,0),0)</f>
        <v>0</v>
      </c>
      <c r="AK232" s="14">
        <f>IF($J149&lt;&gt;"",$I149*IF(COUNTA(AL150:$DN150)=0,$J149,0),0)</f>
        <v>0</v>
      </c>
      <c r="AL232" s="14">
        <f>IF($J149&lt;&gt;"",$I149*IF(COUNTA(AM150:$DN150)=0,$J149,0),0)</f>
        <v>0</v>
      </c>
      <c r="AM232" s="14">
        <f>IF($J149&lt;&gt;"",$I149*IF(COUNTA(AN150:$DN150)=0,$J149,0),0)</f>
        <v>0</v>
      </c>
      <c r="AN232" s="14">
        <f>IF($J149&lt;&gt;"",$I149*IF(COUNTA(AO150:$DN150)=0,$J149,0),0)</f>
        <v>0</v>
      </c>
      <c r="AO232" s="14">
        <f>IF($J149&lt;&gt;"",$I149*IF(COUNTA(AP150:$DN150)=0,$J149,0),0)</f>
        <v>0</v>
      </c>
      <c r="AP232" s="14">
        <f>IF($J149&lt;&gt;"",$I149*IF(COUNTA(AQ150:$DN150)=0,$J149,0),0)</f>
        <v>0</v>
      </c>
      <c r="AQ232" s="14">
        <f>IF($J149&lt;&gt;"",$I149*IF(COUNTA(AR150:$DN150)=0,$J149,0),0)</f>
        <v>0</v>
      </c>
      <c r="AR232" s="14">
        <f>IF($J149&lt;&gt;"",$I149*IF(COUNTA(AS150:$DN150)=0,$J149,0),0)</f>
        <v>0</v>
      </c>
      <c r="AS232" s="14">
        <f>IF($J149&lt;&gt;"",$I149*IF(COUNTA(AT150:$DN150)=0,$J149,0),0)</f>
        <v>0</v>
      </c>
      <c r="AT232" s="14">
        <f>IF($J149&lt;&gt;"",$I149*IF(COUNTA(AU150:$DN150)=0,$J149,0),0)</f>
        <v>0</v>
      </c>
      <c r="AU232" s="14">
        <f>IF($J149&lt;&gt;"",$I149*IF(COUNTA(AV150:$DN150)=0,$J149,0),0)</f>
        <v>0</v>
      </c>
      <c r="AV232" s="14">
        <f>IF($J149&lt;&gt;"",$I149*IF(COUNTA(AW150:$DN150)=0,$J149,0),0)</f>
        <v>0</v>
      </c>
      <c r="AW232" s="14">
        <f>IF($J149&lt;&gt;"",$I149*IF(COUNTA(AX150:$DN150)=0,$J149,0),0)</f>
        <v>0</v>
      </c>
      <c r="AX232" s="14">
        <f>IF($J149&lt;&gt;"",$I149*IF(COUNTA(AY150:$DN150)=0,$J149,0),0)</f>
        <v>0</v>
      </c>
      <c r="AY232" s="14">
        <f>IF($J149&lt;&gt;"",$I149*IF(COUNTA(AZ150:$DN150)=0,$J149,0),0)</f>
        <v>0</v>
      </c>
      <c r="AZ232" s="14">
        <f>IF($J149&lt;&gt;"",$I149*IF(COUNTA(BA150:$DN150)=0,$J149,0),0)</f>
        <v>0</v>
      </c>
      <c r="BA232" s="14">
        <f>IF($J149&lt;&gt;"",$I149*IF(COUNTA(BB150:$DN150)=0,$J149,0),0)</f>
        <v>0</v>
      </c>
      <c r="BB232" s="14">
        <f>IF($J149&lt;&gt;"",$I149*IF(COUNTA(BC150:$DN150)=0,$J149,0),0)</f>
        <v>0</v>
      </c>
      <c r="BC232" s="14">
        <f>IF($J149&lt;&gt;"",$I149*IF(COUNTA(BD150:$DN150)=0,$J149,0),0)</f>
        <v>0</v>
      </c>
      <c r="BD232" s="14">
        <f>IF($J149&lt;&gt;"",$I149*IF(COUNTA(BE150:$DN150)=0,$J149,0),0)</f>
        <v>0</v>
      </c>
      <c r="BE232" s="14">
        <f>IF($J149&lt;&gt;"",$I149*IF(COUNTA(BF150:$DN150)=0,$J149,0),0)</f>
        <v>0</v>
      </c>
      <c r="BF232" s="14">
        <f>IF($J149&lt;&gt;"",$I149*IF(COUNTA(BG150:$DN150)=0,$J149,0),0)</f>
        <v>0</v>
      </c>
      <c r="BG232" s="14">
        <f>IF($J149&lt;&gt;"",$I149*IF(COUNTA(BH150:$DN150)=0,$J149,0),0)</f>
        <v>0</v>
      </c>
      <c r="BH232" s="14">
        <f>IF($J149&lt;&gt;"",$I149*IF(COUNTA(BI150:$DN150)=0,$J149,0),0)</f>
        <v>0</v>
      </c>
      <c r="BI232" s="14">
        <f>IF($J149&lt;&gt;"",$I149*IF(COUNTA(BJ150:$DN150)=0,$J149,0),0)</f>
        <v>0</v>
      </c>
      <c r="BJ232" s="14">
        <f>IF($J149&lt;&gt;"",$I149*IF(COUNTA(BK150:$DN150)=0,$J149,0),0)</f>
        <v>0</v>
      </c>
      <c r="BK232" s="14">
        <f>IF($J149&lt;&gt;"",$I149*IF(COUNTA(BL150:$DN150)=0,$J149,0),0)</f>
        <v>0</v>
      </c>
      <c r="BL232" s="14">
        <f>IF($J149&lt;&gt;"",$I149*IF(COUNTA(BM150:$DN150)=0,$J149,0),0)</f>
        <v>0</v>
      </c>
      <c r="BM232" s="14">
        <f>IF($J149&lt;&gt;"",$I149*IF(COUNTA(BN150:$DN150)=0,$J149,0),0)</f>
        <v>0</v>
      </c>
      <c r="BN232" s="14">
        <f>IF($J149&lt;&gt;"",$I149*IF(COUNTA(BO150:$DN150)=0,$J149,0),0)</f>
        <v>0</v>
      </c>
      <c r="BO232" s="14">
        <f>IF($J149&lt;&gt;"",$I149*IF(COUNTA(BP150:$DN150)=0,$J149,0),0)</f>
        <v>0</v>
      </c>
      <c r="BP232" s="14">
        <f>IF($J149&lt;&gt;"",$I149*IF(COUNTA(BQ150:$DN150)=0,$J149,0),0)</f>
        <v>0</v>
      </c>
      <c r="BQ232" s="14">
        <f>IF($J149&lt;&gt;"",$I149*IF(COUNTA(BR150:$DN150)=0,$J149,0),0)</f>
        <v>0</v>
      </c>
      <c r="BR232" s="14">
        <f>IF($J149&lt;&gt;"",$I149*IF(COUNTA(BS150:$DN150)=0,$J149,0),0)</f>
        <v>0</v>
      </c>
      <c r="BS232" s="14">
        <f>IF($J149&lt;&gt;"",$I149*IF(COUNTA(BT150:$DN150)=0,$J149,0),0)</f>
        <v>0</v>
      </c>
      <c r="BT232" s="14">
        <f>IF($J149&lt;&gt;"",$I149*IF(COUNTA(BU150:$DN150)=0,$J149,0),0)</f>
        <v>0</v>
      </c>
      <c r="BU232" s="14">
        <f>IF($J149&lt;&gt;"",$I149*IF(COUNTA(BV150:$DN150)=0,$J149,0),0)</f>
        <v>0</v>
      </c>
      <c r="BV232" s="14">
        <f>IF($J149&lt;&gt;"",$I149*IF(COUNTA(BW150:$DN150)=0,$J149,0),0)</f>
        <v>0</v>
      </c>
      <c r="BW232" s="14">
        <f>IF($J149&lt;&gt;"",$I149*IF(COUNTA(BX150:$DN150)=0,$J149,0),0)</f>
        <v>0</v>
      </c>
      <c r="BX232" s="14">
        <f>IF($J149&lt;&gt;"",$I149*IF(COUNTA(BY150:$DN150)=0,$J149,0),0)</f>
        <v>0</v>
      </c>
      <c r="BY232" s="14">
        <f>IF($J149&lt;&gt;"",$I149*IF(COUNTA(BZ150:$DN150)=0,$J149,0),0)</f>
        <v>0</v>
      </c>
      <c r="BZ232" s="14">
        <f>IF($J149&lt;&gt;"",$I149*IF(COUNTA(CA150:$DN150)=0,$J149,0),0)</f>
        <v>0</v>
      </c>
      <c r="CA232" s="14">
        <f>IF($J149&lt;&gt;"",$I149*IF(COUNTA(CB150:$DN150)=0,$J149,0),0)</f>
        <v>0</v>
      </c>
      <c r="CB232" s="14">
        <f>IF($J149&lt;&gt;"",$I149*IF(COUNTA(CC150:$DN150)=0,$J149,0),0)</f>
        <v>0</v>
      </c>
      <c r="CC232" s="14">
        <f>IF($J149&lt;&gt;"",$I149*IF(COUNTA(CD150:$DN150)=0,$J149,0),0)</f>
        <v>0</v>
      </c>
      <c r="CD232" s="14">
        <f>IF($J149&lt;&gt;"",$I149*IF(COUNTA(CE150:$DN150)=0,$J149,0),0)</f>
        <v>0</v>
      </c>
      <c r="CE232" s="14">
        <f>IF($J149&lt;&gt;"",$I149*IF(COUNTA(CF150:$DN150)=0,$J149,0),0)</f>
        <v>0</v>
      </c>
      <c r="CF232" s="14">
        <f>IF($J149&lt;&gt;"",$I149*IF(COUNTA(CG150:$DN150)=0,$J149,0),0)</f>
        <v>0</v>
      </c>
      <c r="CG232" s="14">
        <f>IF($J149&lt;&gt;"",$I149*IF(COUNTA(CH150:$DN150)=0,$J149,0),0)</f>
        <v>0</v>
      </c>
      <c r="CH232" s="14">
        <f>IF($J149&lt;&gt;"",$I149*IF(COUNTA(CI150:$DN150)=0,$J149,0),0)</f>
        <v>0</v>
      </c>
      <c r="CI232" s="14">
        <f>IF($J149&lt;&gt;"",$I149*IF(COUNTA(CJ150:$DN150)=0,$J149,0),0)</f>
        <v>0</v>
      </c>
      <c r="CJ232" s="14">
        <f>IF($J149&lt;&gt;"",$I149*IF(COUNTA(CK150:$DN150)=0,$J149,0),0)</f>
        <v>0</v>
      </c>
      <c r="CK232" s="14">
        <f>IF($J149&lt;&gt;"",$I149*IF(COUNTA(CL150:$DN150)=0,$J149,0),0)</f>
        <v>0</v>
      </c>
      <c r="CL232" s="14">
        <f>IF($J149&lt;&gt;"",$I149*IF(COUNTA(CM150:$DN150)=0,$J149,0),0)</f>
        <v>0</v>
      </c>
      <c r="CM232" s="14">
        <f>IF($J149&lt;&gt;"",$I149*IF(COUNTA(CN150:$DN150)=0,$J149,0),0)</f>
        <v>0</v>
      </c>
      <c r="CN232" s="14">
        <f>IF($J149&lt;&gt;"",$I149*IF(COUNTA(CO150:$DN150)=0,$J149,0),0)</f>
        <v>0</v>
      </c>
      <c r="CO232" s="14">
        <f>IF($J149&lt;&gt;"",$I149*IF(COUNTA(CP150:$DN150)=0,$J149,0),0)</f>
        <v>0</v>
      </c>
      <c r="CP232" s="14">
        <f>IF($J149&lt;&gt;"",$I149*IF(COUNTA(CQ150:$DN150)=0,$J149,0),0)</f>
        <v>0</v>
      </c>
      <c r="CQ232" s="14">
        <f>IF($J149&lt;&gt;"",$I149*IF(COUNTA(CR150:$DN150)=0,$J149,0),0)</f>
        <v>0</v>
      </c>
      <c r="CR232" s="14">
        <f>IF($J149&lt;&gt;"",$I149*IF(COUNTA(CS150:$DN150)=0,$J149,0),0)</f>
        <v>0</v>
      </c>
      <c r="CS232" s="14">
        <f>IF($J149&lt;&gt;"",$I149*IF(COUNTA(CT150:$DN150)=0,$J149,0),0)</f>
        <v>0</v>
      </c>
      <c r="CT232" s="14">
        <f>IF($J149&lt;&gt;"",$I149*IF(COUNTA(CU150:$DN150)=0,$J149,0),0)</f>
        <v>0</v>
      </c>
      <c r="CU232" s="14">
        <f>IF($J149&lt;&gt;"",$I149*IF(COUNTA(CV150:$DN150)=0,$J149,0),0)</f>
        <v>0</v>
      </c>
      <c r="CV232" s="14">
        <f>IF($J149&lt;&gt;"",$I149*IF(COUNTA(CW150:$DN150)=0,$J149,0),0)</f>
        <v>0</v>
      </c>
      <c r="CW232" s="14">
        <f>IF($J149&lt;&gt;"",$I149*IF(COUNTA(CX150:$DN150)=0,$J149,0),0)</f>
        <v>0</v>
      </c>
      <c r="CX232" s="14">
        <f>IF($J149&lt;&gt;"",$I149*IF(COUNTA(CY150:$DN150)=0,$J149,0),0)</f>
        <v>0</v>
      </c>
      <c r="CY232" s="14">
        <f>IF($J149&lt;&gt;"",$I149*IF(COUNTA(CZ150:$DN150)=0,$J149,0),0)</f>
        <v>0</v>
      </c>
      <c r="CZ232" s="14">
        <f>IF($J149&lt;&gt;"",$I149*IF(COUNTA(DA150:$DN150)=0,$J149,0),0)</f>
        <v>0</v>
      </c>
      <c r="DA232" s="14">
        <f>IF($J149&lt;&gt;"",$I149*IF(COUNTA(DB150:$DN150)=0,$J149,0),0)</f>
        <v>0</v>
      </c>
      <c r="DB232" s="14">
        <f>IF($J149&lt;&gt;"",$I149*IF(COUNTA(DC150:$DN150)=0,$J149,0),0)</f>
        <v>0</v>
      </c>
      <c r="DC232" s="14">
        <f>IF($J149&lt;&gt;"",$I149*IF(COUNTA(DD150:$DN150)=0,$J149,0),0)</f>
        <v>0</v>
      </c>
      <c r="DD232" s="14">
        <f>IF($J149&lt;&gt;"",$I149*IF(COUNTA(DE150:$DN150)=0,$J149,0),0)</f>
        <v>0</v>
      </c>
      <c r="DE232" s="14">
        <f>IF($J149&lt;&gt;"",$I149*IF(COUNTA(DF150:$DN150)=0,$J149,0),0)</f>
        <v>0</v>
      </c>
      <c r="DF232" s="14">
        <f>IF($J149&lt;&gt;"",$I149*IF(COUNTA(DG150:$DN150)=0,$J149,0),0)</f>
        <v>0</v>
      </c>
      <c r="DG232" s="14">
        <f>IF($J149&lt;&gt;"",$I149*IF(COUNTA(DH150:$DN150)=0,$J149,0),0)</f>
        <v>0</v>
      </c>
      <c r="DH232" s="14">
        <f>IF($J149&lt;&gt;"",$I149*IF(COUNTA(DI150:$DN150)=0,$J149,0),0)</f>
        <v>0</v>
      </c>
      <c r="DI232" s="14">
        <f>IF($J149&lt;&gt;"",$I149*IF(COUNTA(DJ150:$DN150)=0,$J149,0),0)</f>
        <v>0</v>
      </c>
      <c r="DJ232" s="14">
        <f>IF($J149&lt;&gt;"",$I149*IF(COUNTA(DK150:$DN150)=0,$J149,0),0)</f>
        <v>0</v>
      </c>
      <c r="DK232" s="14">
        <f>IF($J149&lt;&gt;"",$I149*IF(COUNTA(DL150:$DN150)=0,$J149,0),0)</f>
        <v>0</v>
      </c>
      <c r="DL232" s="14">
        <f>IF($J149&lt;&gt;"",$I149*IF(COUNTA(DM150:$DN150)=0,$J149,0),0)</f>
        <v>0</v>
      </c>
      <c r="DM232" s="14">
        <f>IF($J149&lt;&gt;"",$I149*IF(COUNTA(DN150:$DN150)=0,$J149,0),0)</f>
        <v>0</v>
      </c>
      <c r="DN232" s="14">
        <f>IF($J149&lt;&gt;"",$I149*IF(COUNTA(#REF!)=0,$J149,0),0)</f>
        <v>0</v>
      </c>
    </row>
    <row r="233" spans="11:118" x14ac:dyDescent="0.15">
      <c r="K233" s="14">
        <f>IF($J151&lt;&gt;"",$I151*IF(COUNTA(L152:$DN152)=0,$J151,0),0)</f>
        <v>0</v>
      </c>
      <c r="L233" s="14">
        <f>IF($J151&lt;&gt;"",$I151*IF(COUNTA(M152:$DN152)=0,$J151,0),0)</f>
        <v>0</v>
      </c>
      <c r="M233" s="14">
        <f>IF($J151&lt;&gt;"",$I151*IF(COUNTA(N152:$DN152)=0,$J151,0),0)</f>
        <v>0</v>
      </c>
      <c r="N233" s="14">
        <f>IF($J151&lt;&gt;"",$I151*IF(COUNTA(O152:$DN152)=0,$J151,0),0)</f>
        <v>0</v>
      </c>
      <c r="O233" s="14">
        <f>IF($J151&lt;&gt;"",$I151*IF(COUNTA(P152:$DN152)=0,$J151,0),0)</f>
        <v>0</v>
      </c>
      <c r="P233" s="14">
        <f>IF($J151&lt;&gt;"",$I151*IF(COUNTA(Q152:$DN152)=0,$J151,0),0)</f>
        <v>0</v>
      </c>
      <c r="Q233" s="14">
        <f>IF($J151&lt;&gt;"",$I151*IF(COUNTA(R152:$DN152)=0,$J151,0),0)</f>
        <v>0</v>
      </c>
      <c r="R233" s="14">
        <f>IF($J151&lt;&gt;"",$I151*IF(COUNTA(S152:$DN152)=0,$J151,0),0)</f>
        <v>0</v>
      </c>
      <c r="S233" s="14">
        <f>IF($J151&lt;&gt;"",$I151*IF(COUNTA(T152:$DN152)=0,$J151,0),0)</f>
        <v>0</v>
      </c>
      <c r="T233" s="14">
        <f>IF($J151&lt;&gt;"",$I151*IF(COUNTA(U152:$DN152)=0,$J151,0),0)</f>
        <v>0</v>
      </c>
      <c r="U233" s="14">
        <f>IF($J151&lt;&gt;"",$I151*IF(COUNTA(V152:$DN152)=0,$J151,0),0)</f>
        <v>0</v>
      </c>
      <c r="V233" s="14">
        <f>IF($J151&lt;&gt;"",$I151*IF(COUNTA(W152:$DN152)=0,$J151,0),0)</f>
        <v>0</v>
      </c>
      <c r="W233" s="14">
        <f>IF($J151&lt;&gt;"",$I151*IF(COUNTA(X152:$DN152)=0,$J151,0),0)</f>
        <v>0</v>
      </c>
      <c r="X233" s="14">
        <f>IF($J151&lt;&gt;"",$I151*IF(COUNTA(Y152:$DN152)=0,$J151,0),0)</f>
        <v>0</v>
      </c>
      <c r="Y233" s="14">
        <f>IF($J151&lt;&gt;"",$I151*IF(COUNTA(Z152:$DN152)=0,$J151,0),0)</f>
        <v>0</v>
      </c>
      <c r="Z233" s="14">
        <f>IF($J151&lt;&gt;"",$I151*IF(COUNTA(AA152:$DN152)=0,$J151,0),0)</f>
        <v>0</v>
      </c>
      <c r="AA233" s="14">
        <f>IF($J151&lt;&gt;"",$I151*IF(COUNTA(AB152:$DN152)=0,$J151,0),0)</f>
        <v>0</v>
      </c>
      <c r="AB233" s="14">
        <f>IF($J151&lt;&gt;"",$I151*IF(COUNTA(AC152:$DN152)=0,$J151,0),0)</f>
        <v>0</v>
      </c>
      <c r="AC233" s="14">
        <f>IF($J151&lt;&gt;"",$I151*IF(COUNTA(AD152:$DN152)=0,$J151,0),0)</f>
        <v>0</v>
      </c>
      <c r="AD233" s="14">
        <f>IF($J151&lt;&gt;"",$I151*IF(COUNTA(AE152:$DN152)=0,$J151,0),0)</f>
        <v>0</v>
      </c>
      <c r="AE233" s="14">
        <f>IF($J151&lt;&gt;"",$I151*IF(COUNTA(AF152:$DN152)=0,$J151,0),0)</f>
        <v>0</v>
      </c>
      <c r="AF233" s="14">
        <f>IF($J151&lt;&gt;"",$I151*IF(COUNTA(AG152:$DN152)=0,$J151,0),0)</f>
        <v>0</v>
      </c>
      <c r="AG233" s="14">
        <f>IF($J151&lt;&gt;"",$I151*IF(COUNTA(AH152:$DN152)=0,$J151,0),0)</f>
        <v>0</v>
      </c>
      <c r="AH233" s="14">
        <f>IF($J151&lt;&gt;"",$I151*IF(COUNTA(AI152:$DN152)=0,$J151,0),0)</f>
        <v>0</v>
      </c>
      <c r="AI233" s="14">
        <f>IF($J151&lt;&gt;"",$I151*IF(COUNTA(AJ152:$DN152)=0,$J151,0),0)</f>
        <v>0</v>
      </c>
      <c r="AJ233" s="14">
        <f>IF($J151&lt;&gt;"",$I151*IF(COUNTA(AK152:$DN152)=0,$J151,0),0)</f>
        <v>0</v>
      </c>
      <c r="AK233" s="14">
        <f>IF($J151&lt;&gt;"",$I151*IF(COUNTA(AL152:$DN152)=0,$J151,0),0)</f>
        <v>0</v>
      </c>
      <c r="AL233" s="14">
        <f>IF($J151&lt;&gt;"",$I151*IF(COUNTA(AM152:$DN152)=0,$J151,0),0)</f>
        <v>0</v>
      </c>
      <c r="AM233" s="14">
        <f>IF($J151&lt;&gt;"",$I151*IF(COUNTA(AN152:$DN152)=0,$J151,0),0)</f>
        <v>0</v>
      </c>
      <c r="AN233" s="14">
        <f>IF($J151&lt;&gt;"",$I151*IF(COUNTA(AO152:$DN152)=0,$J151,0),0)</f>
        <v>0</v>
      </c>
      <c r="AO233" s="14">
        <f>IF($J151&lt;&gt;"",$I151*IF(COUNTA(AP152:$DN152)=0,$J151,0),0)</f>
        <v>0</v>
      </c>
      <c r="AP233" s="14">
        <f>IF($J151&lt;&gt;"",$I151*IF(COUNTA(AQ152:$DN152)=0,$J151,0),0)</f>
        <v>0</v>
      </c>
      <c r="AQ233" s="14">
        <f>IF($J151&lt;&gt;"",$I151*IF(COUNTA(AR152:$DN152)=0,$J151,0),0)</f>
        <v>0</v>
      </c>
      <c r="AR233" s="14">
        <f>IF($J151&lt;&gt;"",$I151*IF(COUNTA(AS152:$DN152)=0,$J151,0),0)</f>
        <v>0</v>
      </c>
      <c r="AS233" s="14">
        <f>IF($J151&lt;&gt;"",$I151*IF(COUNTA(AT152:$DN152)=0,$J151,0),0)</f>
        <v>0</v>
      </c>
      <c r="AT233" s="14">
        <f>IF($J151&lt;&gt;"",$I151*IF(COUNTA(AU152:$DN152)=0,$J151,0),0)</f>
        <v>0</v>
      </c>
      <c r="AU233" s="14">
        <f>IF($J151&lt;&gt;"",$I151*IF(COUNTA(AV152:$DN152)=0,$J151,0),0)</f>
        <v>0</v>
      </c>
      <c r="AV233" s="14">
        <f>IF($J151&lt;&gt;"",$I151*IF(COUNTA(AW152:$DN152)=0,$J151,0),0)</f>
        <v>0</v>
      </c>
      <c r="AW233" s="14">
        <f>IF($J151&lt;&gt;"",$I151*IF(COUNTA(AX152:$DN152)=0,$J151,0),0)</f>
        <v>0</v>
      </c>
      <c r="AX233" s="14">
        <f>IF($J151&lt;&gt;"",$I151*IF(COUNTA(AY152:$DN152)=0,$J151,0),0)</f>
        <v>0</v>
      </c>
      <c r="AY233" s="14">
        <f>IF($J151&lt;&gt;"",$I151*IF(COUNTA(AZ152:$DN152)=0,$J151,0),0)</f>
        <v>0</v>
      </c>
      <c r="AZ233" s="14">
        <f>IF($J151&lt;&gt;"",$I151*IF(COUNTA(BA152:$DN152)=0,$J151,0),0)</f>
        <v>0</v>
      </c>
      <c r="BA233" s="14">
        <f>IF($J151&lt;&gt;"",$I151*IF(COUNTA(BB152:$DN152)=0,$J151,0),0)</f>
        <v>0</v>
      </c>
      <c r="BB233" s="14">
        <f>IF($J151&lt;&gt;"",$I151*IF(COUNTA(BC152:$DN152)=0,$J151,0),0)</f>
        <v>0</v>
      </c>
      <c r="BC233" s="14">
        <f>IF($J151&lt;&gt;"",$I151*IF(COUNTA(BD152:$DN152)=0,$J151,0),0)</f>
        <v>0</v>
      </c>
      <c r="BD233" s="14">
        <f>IF($J151&lt;&gt;"",$I151*IF(COUNTA(BE152:$DN152)=0,$J151,0),0)</f>
        <v>0</v>
      </c>
      <c r="BE233" s="14">
        <f>IF($J151&lt;&gt;"",$I151*IF(COUNTA(BF152:$DN152)=0,$J151,0),0)</f>
        <v>0</v>
      </c>
      <c r="BF233" s="14">
        <f>IF($J151&lt;&gt;"",$I151*IF(COUNTA(BG152:$DN152)=0,$J151,0),0)</f>
        <v>0</v>
      </c>
      <c r="BG233" s="14">
        <f>IF($J151&lt;&gt;"",$I151*IF(COUNTA(BH152:$DN152)=0,$J151,0),0)</f>
        <v>0</v>
      </c>
      <c r="BH233" s="14">
        <f>IF($J151&lt;&gt;"",$I151*IF(COUNTA(BI152:$DN152)=0,$J151,0),0)</f>
        <v>0</v>
      </c>
      <c r="BI233" s="14">
        <f>IF($J151&lt;&gt;"",$I151*IF(COUNTA(BJ152:$DN152)=0,$J151,0),0)</f>
        <v>0</v>
      </c>
      <c r="BJ233" s="14">
        <f>IF($J151&lt;&gt;"",$I151*IF(COUNTA(BK152:$DN152)=0,$J151,0),0)</f>
        <v>0</v>
      </c>
      <c r="BK233" s="14">
        <f>IF($J151&lt;&gt;"",$I151*IF(COUNTA(BL152:$DN152)=0,$J151,0),0)</f>
        <v>0</v>
      </c>
      <c r="BL233" s="14">
        <f>IF($J151&lt;&gt;"",$I151*IF(COUNTA(BM152:$DN152)=0,$J151,0),0)</f>
        <v>0</v>
      </c>
      <c r="BM233" s="14">
        <f>IF($J151&lt;&gt;"",$I151*IF(COUNTA(BN152:$DN152)=0,$J151,0),0)</f>
        <v>0</v>
      </c>
      <c r="BN233" s="14">
        <f>IF($J151&lt;&gt;"",$I151*IF(COUNTA(BO152:$DN152)=0,$J151,0),0)</f>
        <v>0</v>
      </c>
      <c r="BO233" s="14">
        <f>IF($J151&lt;&gt;"",$I151*IF(COUNTA(BP152:$DN152)=0,$J151,0),0)</f>
        <v>0</v>
      </c>
      <c r="BP233" s="14">
        <f>IF($J151&lt;&gt;"",$I151*IF(COUNTA(BQ152:$DN152)=0,$J151,0),0)</f>
        <v>0</v>
      </c>
      <c r="BQ233" s="14">
        <f>IF($J151&lt;&gt;"",$I151*IF(COUNTA(BR152:$DN152)=0,$J151,0),0)</f>
        <v>0</v>
      </c>
      <c r="BR233" s="14">
        <f>IF($J151&lt;&gt;"",$I151*IF(COUNTA(BS152:$DN152)=0,$J151,0),0)</f>
        <v>0</v>
      </c>
      <c r="BS233" s="14">
        <f>IF($J151&lt;&gt;"",$I151*IF(COUNTA(BT152:$DN152)=0,$J151,0),0)</f>
        <v>0</v>
      </c>
      <c r="BT233" s="14">
        <f>IF($J151&lt;&gt;"",$I151*IF(COUNTA(BU152:$DN152)=0,$J151,0),0)</f>
        <v>0</v>
      </c>
      <c r="BU233" s="14">
        <f>IF($J151&lt;&gt;"",$I151*IF(COUNTA(BV152:$DN152)=0,$J151,0),0)</f>
        <v>0</v>
      </c>
      <c r="BV233" s="14">
        <f>IF($J151&lt;&gt;"",$I151*IF(COUNTA(BW152:$DN152)=0,$J151,0),0)</f>
        <v>0</v>
      </c>
      <c r="BW233" s="14">
        <f>IF($J151&lt;&gt;"",$I151*IF(COUNTA(BX152:$DN152)=0,$J151,0),0)</f>
        <v>0</v>
      </c>
      <c r="BX233" s="14">
        <f>IF($J151&lt;&gt;"",$I151*IF(COUNTA(BY152:$DN152)=0,$J151,0),0)</f>
        <v>0</v>
      </c>
      <c r="BY233" s="14">
        <f>IF($J151&lt;&gt;"",$I151*IF(COUNTA(BZ152:$DN152)=0,$J151,0),0)</f>
        <v>0</v>
      </c>
      <c r="BZ233" s="14">
        <f>IF($J151&lt;&gt;"",$I151*IF(COUNTA(CA152:$DN152)=0,$J151,0),0)</f>
        <v>0</v>
      </c>
      <c r="CA233" s="14">
        <f>IF($J151&lt;&gt;"",$I151*IF(COUNTA(CB152:$DN152)=0,$J151,0),0)</f>
        <v>0</v>
      </c>
      <c r="CB233" s="14">
        <f>IF($J151&lt;&gt;"",$I151*IF(COUNTA(CC152:$DN152)=0,$J151,0),0)</f>
        <v>0</v>
      </c>
      <c r="CC233" s="14">
        <f>IF($J151&lt;&gt;"",$I151*IF(COUNTA(CD152:$DN152)=0,$J151,0),0)</f>
        <v>0</v>
      </c>
      <c r="CD233" s="14">
        <f>IF($J151&lt;&gt;"",$I151*IF(COUNTA(CE152:$DN152)=0,$J151,0),0)</f>
        <v>0</v>
      </c>
      <c r="CE233" s="14">
        <f>IF($J151&lt;&gt;"",$I151*IF(COUNTA(CF152:$DN152)=0,$J151,0),0)</f>
        <v>0</v>
      </c>
      <c r="CF233" s="14">
        <f>IF($J151&lt;&gt;"",$I151*IF(COUNTA(CG152:$DN152)=0,$J151,0),0)</f>
        <v>0</v>
      </c>
      <c r="CG233" s="14">
        <f>IF($J151&lt;&gt;"",$I151*IF(COUNTA(CH152:$DN152)=0,$J151,0),0)</f>
        <v>0</v>
      </c>
      <c r="CH233" s="14">
        <f>IF($J151&lt;&gt;"",$I151*IF(COUNTA(CI152:$DN152)=0,$J151,0),0)</f>
        <v>0</v>
      </c>
      <c r="CI233" s="14">
        <f>IF($J151&lt;&gt;"",$I151*IF(COUNTA(CJ152:$DN152)=0,$J151,0),0)</f>
        <v>0</v>
      </c>
      <c r="CJ233" s="14">
        <f>IF($J151&lt;&gt;"",$I151*IF(COUNTA(CK152:$DN152)=0,$J151,0),0)</f>
        <v>0</v>
      </c>
      <c r="CK233" s="14">
        <f>IF($J151&lt;&gt;"",$I151*IF(COUNTA(CL152:$DN152)=0,$J151,0),0)</f>
        <v>0</v>
      </c>
      <c r="CL233" s="14">
        <f>IF($J151&lt;&gt;"",$I151*IF(COUNTA(CM152:$DN152)=0,$J151,0),0)</f>
        <v>0</v>
      </c>
      <c r="CM233" s="14">
        <f>IF($J151&lt;&gt;"",$I151*IF(COUNTA(CN152:$DN152)=0,$J151,0),0)</f>
        <v>0</v>
      </c>
      <c r="CN233" s="14">
        <f>IF($J151&lt;&gt;"",$I151*IF(COUNTA(CO152:$DN152)=0,$J151,0),0)</f>
        <v>0</v>
      </c>
      <c r="CO233" s="14">
        <f>IF($J151&lt;&gt;"",$I151*IF(COUNTA(CP152:$DN152)=0,$J151,0),0)</f>
        <v>0</v>
      </c>
      <c r="CP233" s="14">
        <f>IF($J151&lt;&gt;"",$I151*IF(COUNTA(CQ152:$DN152)=0,$J151,0),0)</f>
        <v>0</v>
      </c>
      <c r="CQ233" s="14">
        <f>IF($J151&lt;&gt;"",$I151*IF(COUNTA(CR152:$DN152)=0,$J151,0),0)</f>
        <v>0</v>
      </c>
      <c r="CR233" s="14">
        <f>IF($J151&lt;&gt;"",$I151*IF(COUNTA(CS152:$DN152)=0,$J151,0),0)</f>
        <v>0</v>
      </c>
      <c r="CS233" s="14">
        <f>IF($J151&lt;&gt;"",$I151*IF(COUNTA(CT152:$DN152)=0,$J151,0),0)</f>
        <v>0</v>
      </c>
      <c r="CT233" s="14">
        <f>IF($J151&lt;&gt;"",$I151*IF(COUNTA(CU152:$DN152)=0,$J151,0),0)</f>
        <v>0</v>
      </c>
      <c r="CU233" s="14">
        <f>IF($J151&lt;&gt;"",$I151*IF(COUNTA(CV152:$DN152)=0,$J151,0),0)</f>
        <v>0</v>
      </c>
      <c r="CV233" s="14">
        <f>IF($J151&lt;&gt;"",$I151*IF(COUNTA(CW152:$DN152)=0,$J151,0),0)</f>
        <v>0</v>
      </c>
      <c r="CW233" s="14">
        <f>IF($J151&lt;&gt;"",$I151*IF(COUNTA(CX152:$DN152)=0,$J151,0),0)</f>
        <v>0</v>
      </c>
      <c r="CX233" s="14">
        <f>IF($J151&lt;&gt;"",$I151*IF(COUNTA(CY152:$DN152)=0,$J151,0),0)</f>
        <v>0</v>
      </c>
      <c r="CY233" s="14">
        <f>IF($J151&lt;&gt;"",$I151*IF(COUNTA(CZ152:$DN152)=0,$J151,0),0)</f>
        <v>0</v>
      </c>
      <c r="CZ233" s="14">
        <f>IF($J151&lt;&gt;"",$I151*IF(COUNTA(DA152:$DN152)=0,$J151,0),0)</f>
        <v>0</v>
      </c>
      <c r="DA233" s="14">
        <f>IF($J151&lt;&gt;"",$I151*IF(COUNTA(DB152:$DN152)=0,$J151,0),0)</f>
        <v>0</v>
      </c>
      <c r="DB233" s="14">
        <f>IF($J151&lt;&gt;"",$I151*IF(COUNTA(DC152:$DN152)=0,$J151,0),0)</f>
        <v>0</v>
      </c>
      <c r="DC233" s="14">
        <f>IF($J151&lt;&gt;"",$I151*IF(COUNTA(DD152:$DN152)=0,$J151,0),0)</f>
        <v>0</v>
      </c>
      <c r="DD233" s="14">
        <f>IF($J151&lt;&gt;"",$I151*IF(COUNTA(DE152:$DN152)=0,$J151,0),0)</f>
        <v>0</v>
      </c>
      <c r="DE233" s="14">
        <f>IF($J151&lt;&gt;"",$I151*IF(COUNTA(DF152:$DN152)=0,$J151,0),0)</f>
        <v>0</v>
      </c>
      <c r="DF233" s="14">
        <f>IF($J151&lt;&gt;"",$I151*IF(COUNTA(DG152:$DN152)=0,$J151,0),0)</f>
        <v>0</v>
      </c>
      <c r="DG233" s="14">
        <f>IF($J151&lt;&gt;"",$I151*IF(COUNTA(DH152:$DN152)=0,$J151,0),0)</f>
        <v>0</v>
      </c>
      <c r="DH233" s="14">
        <f>IF($J151&lt;&gt;"",$I151*IF(COUNTA(DI152:$DN152)=0,$J151,0),0)</f>
        <v>0</v>
      </c>
      <c r="DI233" s="14">
        <f>IF($J151&lt;&gt;"",$I151*IF(COUNTA(DJ152:$DN152)=0,$J151,0),0)</f>
        <v>0</v>
      </c>
      <c r="DJ233" s="14">
        <f>IF($J151&lt;&gt;"",$I151*IF(COUNTA(DK152:$DN152)=0,$J151,0),0)</f>
        <v>0</v>
      </c>
      <c r="DK233" s="14">
        <f>IF($J151&lt;&gt;"",$I151*IF(COUNTA(DL152:$DN152)=0,$J151,0),0)</f>
        <v>0</v>
      </c>
      <c r="DL233" s="14">
        <f>IF($J151&lt;&gt;"",$I151*IF(COUNTA(DM152:$DN152)=0,$J151,0),0)</f>
        <v>0</v>
      </c>
      <c r="DM233" s="14">
        <f>IF($J151&lt;&gt;"",$I151*IF(COUNTA(DN152:$DN152)=0,$J151,0),0)</f>
        <v>0</v>
      </c>
      <c r="DN233" s="14">
        <f>IF($J151&lt;&gt;"",$I151*IF(COUNTA(#REF!)=0,$J151,0),0)</f>
        <v>0</v>
      </c>
    </row>
  </sheetData>
  <autoFilter ref="A4:DN76">
    <filterColumn colId="0" showButton="0"/>
  </autoFilter>
  <customSheetViews>
    <customSheetView guid="{D7C84124-F7F5-40C3-93A3-6E183C55719E}" scale="85" showPageBreaks="1" showGridLines="0" printArea="1" showAutoFilter="1" view="pageBreakPreview">
      <pane xSplit="10" ySplit="4" topLeftCell="K5" activePane="bottomRight" state="frozen"/>
      <selection pane="bottomRight" activeCell="K4" sqref="K4"/>
      <colBreaks count="1" manualBreakCount="1">
        <brk id="62" max="145" man="1"/>
      </colBreaks>
      <pageMargins left="3.937007874015748E-2" right="3.937007874015748E-2" top="0.15748031496062992" bottom="0.19685039370078741" header="0.11811023622047245" footer="7.874015748031496E-2"/>
      <pageSetup paperSize="8" scale="60" fitToWidth="2" orientation="portrait" r:id="rId1"/>
      <headerFooter>
        <oddFooter>&amp;P / &amp;N ページ</oddFooter>
      </headerFooter>
      <autoFilter ref="A4:DR70">
        <filterColumn colId="0" showButton="0"/>
      </autoFilter>
    </customSheetView>
  </customSheetViews>
  <mergeCells count="680"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63:A64"/>
    <mergeCell ref="A65:A66"/>
    <mergeCell ref="H73:H74"/>
    <mergeCell ref="A71:A72"/>
    <mergeCell ref="E73:E74"/>
    <mergeCell ref="E65:E66"/>
    <mergeCell ref="A67:A68"/>
    <mergeCell ref="A69:A70"/>
    <mergeCell ref="A59:A60"/>
    <mergeCell ref="B59:B60"/>
    <mergeCell ref="C59:C60"/>
    <mergeCell ref="E59:E60"/>
    <mergeCell ref="G67:G68"/>
    <mergeCell ref="G69:G70"/>
    <mergeCell ref="G71:G72"/>
    <mergeCell ref="G59:G60"/>
    <mergeCell ref="C63:C64"/>
    <mergeCell ref="E63:E64"/>
    <mergeCell ref="G39:G40"/>
    <mergeCell ref="G21:G22"/>
    <mergeCell ref="G41:G42"/>
    <mergeCell ref="G43:G44"/>
    <mergeCell ref="G45:G46"/>
    <mergeCell ref="AL1:AP1"/>
    <mergeCell ref="I57:I58"/>
    <mergeCell ref="A3:A4"/>
    <mergeCell ref="D73:D74"/>
    <mergeCell ref="B73:B74"/>
    <mergeCell ref="C73:C74"/>
    <mergeCell ref="B65:B66"/>
    <mergeCell ref="C65:C66"/>
    <mergeCell ref="A73:A74"/>
    <mergeCell ref="I65:I66"/>
    <mergeCell ref="B67:B68"/>
    <mergeCell ref="C67:C68"/>
    <mergeCell ref="E67:E68"/>
    <mergeCell ref="I67:I68"/>
    <mergeCell ref="B61:B62"/>
    <mergeCell ref="C61:C62"/>
    <mergeCell ref="E61:E62"/>
    <mergeCell ref="I61:I62"/>
    <mergeCell ref="B63:B64"/>
    <mergeCell ref="D75:D76"/>
    <mergeCell ref="D61:D62"/>
    <mergeCell ref="D63:D64"/>
    <mergeCell ref="D65:D66"/>
    <mergeCell ref="D67:D68"/>
    <mergeCell ref="D69:D70"/>
    <mergeCell ref="D71:D72"/>
    <mergeCell ref="D5:D6"/>
    <mergeCell ref="D7:D8"/>
    <mergeCell ref="D11:D12"/>
    <mergeCell ref="D9:D10"/>
    <mergeCell ref="D13:D14"/>
    <mergeCell ref="D15:D16"/>
    <mergeCell ref="A75:A76"/>
    <mergeCell ref="A61:A62"/>
    <mergeCell ref="I73:I74"/>
    <mergeCell ref="B75:B76"/>
    <mergeCell ref="C75:C76"/>
    <mergeCell ref="E75:E76"/>
    <mergeCell ref="I75:I76"/>
    <mergeCell ref="B69:B70"/>
    <mergeCell ref="C69:C70"/>
    <mergeCell ref="E69:E70"/>
    <mergeCell ref="I69:I70"/>
    <mergeCell ref="B71:B72"/>
    <mergeCell ref="C71:C72"/>
    <mergeCell ref="E71:E72"/>
    <mergeCell ref="I71:I72"/>
    <mergeCell ref="F73:F74"/>
    <mergeCell ref="F75:F76"/>
    <mergeCell ref="F69:F70"/>
    <mergeCell ref="F71:F72"/>
    <mergeCell ref="H75:H76"/>
    <mergeCell ref="H69:H70"/>
    <mergeCell ref="H71:H72"/>
    <mergeCell ref="G73:G74"/>
    <mergeCell ref="G75:G76"/>
    <mergeCell ref="I63:I64"/>
    <mergeCell ref="F61:F62"/>
    <mergeCell ref="F63:F64"/>
    <mergeCell ref="F65:F66"/>
    <mergeCell ref="F67:F68"/>
    <mergeCell ref="H61:H62"/>
    <mergeCell ref="H63:H64"/>
    <mergeCell ref="H65:H66"/>
    <mergeCell ref="H67:H68"/>
    <mergeCell ref="G61:G62"/>
    <mergeCell ref="G63:G64"/>
    <mergeCell ref="G65:G66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9:I60"/>
    <mergeCell ref="D59:D60"/>
    <mergeCell ref="F59:F60"/>
    <mergeCell ref="H59:H60"/>
    <mergeCell ref="A57:A58"/>
    <mergeCell ref="B57:B58"/>
    <mergeCell ref="C57:C58"/>
    <mergeCell ref="E57:E58"/>
    <mergeCell ref="D57:D58"/>
    <mergeCell ref="F57:F58"/>
    <mergeCell ref="H57:H58"/>
    <mergeCell ref="I55:I56"/>
    <mergeCell ref="D55:D56"/>
    <mergeCell ref="F55:F56"/>
    <mergeCell ref="H55:H56"/>
    <mergeCell ref="G55:G56"/>
    <mergeCell ref="G57:G58"/>
    <mergeCell ref="A53:A54"/>
    <mergeCell ref="B53:B54"/>
    <mergeCell ref="C53:C54"/>
    <mergeCell ref="E53:E54"/>
    <mergeCell ref="I53:I54"/>
    <mergeCell ref="D53:D54"/>
    <mergeCell ref="F53:F54"/>
    <mergeCell ref="H53:H54"/>
    <mergeCell ref="A55:A56"/>
    <mergeCell ref="B55:B56"/>
    <mergeCell ref="C55:C56"/>
    <mergeCell ref="E55:E56"/>
    <mergeCell ref="C51:C52"/>
    <mergeCell ref="E51:E52"/>
    <mergeCell ref="I51:I52"/>
    <mergeCell ref="D51:D52"/>
    <mergeCell ref="F51:F52"/>
    <mergeCell ref="H51:H52"/>
    <mergeCell ref="G51:G52"/>
    <mergeCell ref="G53:G54"/>
    <mergeCell ref="A49:A50"/>
    <mergeCell ref="B49:B50"/>
    <mergeCell ref="C49:C50"/>
    <mergeCell ref="E49:E50"/>
    <mergeCell ref="I49:I50"/>
    <mergeCell ref="D49:D50"/>
    <mergeCell ref="F49:F50"/>
    <mergeCell ref="H49:H50"/>
    <mergeCell ref="G49:G50"/>
    <mergeCell ref="A51:A52"/>
    <mergeCell ref="B51:B52"/>
    <mergeCell ref="A47:A48"/>
    <mergeCell ref="B47:B48"/>
    <mergeCell ref="C47:C48"/>
    <mergeCell ref="E47:E48"/>
    <mergeCell ref="I47:I48"/>
    <mergeCell ref="D47:D48"/>
    <mergeCell ref="F47:F48"/>
    <mergeCell ref="H47:H48"/>
    <mergeCell ref="G47:G48"/>
    <mergeCell ref="A45:A46"/>
    <mergeCell ref="B45:B46"/>
    <mergeCell ref="C45:C46"/>
    <mergeCell ref="E45:E46"/>
    <mergeCell ref="I45:I46"/>
    <mergeCell ref="D45:D46"/>
    <mergeCell ref="F45:F46"/>
    <mergeCell ref="H45:H46"/>
    <mergeCell ref="A43:A44"/>
    <mergeCell ref="B43:B44"/>
    <mergeCell ref="C43:C44"/>
    <mergeCell ref="E43:E44"/>
    <mergeCell ref="I43:I44"/>
    <mergeCell ref="D43:D44"/>
    <mergeCell ref="F43:F44"/>
    <mergeCell ref="H43:H44"/>
    <mergeCell ref="A41:A42"/>
    <mergeCell ref="B41:B42"/>
    <mergeCell ref="C41:C42"/>
    <mergeCell ref="E41:E42"/>
    <mergeCell ref="I41:I42"/>
    <mergeCell ref="D41:D42"/>
    <mergeCell ref="F41:F42"/>
    <mergeCell ref="H41:H42"/>
    <mergeCell ref="A21:A22"/>
    <mergeCell ref="B21:B22"/>
    <mergeCell ref="C21:C22"/>
    <mergeCell ref="E21:E22"/>
    <mergeCell ref="I21:I22"/>
    <mergeCell ref="D21:D22"/>
    <mergeCell ref="F21:F22"/>
    <mergeCell ref="H21:H22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B37:B38"/>
    <mergeCell ref="C37:C38"/>
    <mergeCell ref="E37:E38"/>
    <mergeCell ref="I37:I38"/>
    <mergeCell ref="D37:D38"/>
    <mergeCell ref="F37:F38"/>
    <mergeCell ref="H37:H38"/>
    <mergeCell ref="G37:G38"/>
    <mergeCell ref="A35:A36"/>
    <mergeCell ref="B35:B36"/>
    <mergeCell ref="C35:C36"/>
    <mergeCell ref="E35:E36"/>
    <mergeCell ref="I35:I36"/>
    <mergeCell ref="D35:D36"/>
    <mergeCell ref="F35:F36"/>
    <mergeCell ref="H35:H36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35:G36"/>
    <mergeCell ref="A29:A30"/>
    <mergeCell ref="B29:B30"/>
    <mergeCell ref="C29:C30"/>
    <mergeCell ref="D29:D30"/>
    <mergeCell ref="E29:E30"/>
    <mergeCell ref="F29:F30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G29:G30"/>
    <mergeCell ref="H29:H30"/>
    <mergeCell ref="I29:I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</mergeCells>
  <phoneticPr fontId="1"/>
  <conditionalFormatting sqref="K157:DN157 K4:DN28 K35:DN152">
    <cfRule type="expression" dxfId="99" priority="175">
      <formula>ISERROR(MATCH(K$4,INDIRECT("データ!$B$2:$B$15"),0))=FALSE</formula>
    </cfRule>
    <cfRule type="expression" dxfId="98" priority="176">
      <formula>WEEKDAY(K$4)=7</formula>
    </cfRule>
    <cfRule type="expression" dxfId="97" priority="177">
      <formula>WEEKDAY(K$4)=1</formula>
    </cfRule>
  </conditionalFormatting>
  <conditionalFormatting sqref="J75 D9:D10 I9:I10 D17:H28 D35:H76">
    <cfRule type="expression" dxfId="96" priority="174">
      <formula>$C9=""</formula>
    </cfRule>
  </conditionalFormatting>
  <conditionalFormatting sqref="J74 J76">
    <cfRule type="expression" dxfId="95" priority="173">
      <formula>$C73=""</formula>
    </cfRule>
  </conditionalFormatting>
  <conditionalFormatting sqref="J5 J9 J13 J17 J21 J25 J29 J37 J41 J45 J49 J53 J57 J61 J65 J69 J73">
    <cfRule type="expression" dxfId="94" priority="155">
      <formula>$C5=""</formula>
    </cfRule>
  </conditionalFormatting>
  <conditionalFormatting sqref="J6 J10 J14 J18 J22 J26 J30 J38 J42 J46 J50 J54 J58 J62 J66 J70">
    <cfRule type="expression" dxfId="93" priority="154">
      <formula>$C5=""</formula>
    </cfRule>
  </conditionalFormatting>
  <conditionalFormatting sqref="J7 J11 J15 J19 J23 J27 J35 J39 J43 J47 J51 J55 J59 J63 J67 J71">
    <cfRule type="expression" dxfId="92" priority="153">
      <formula>$C7=""</formula>
    </cfRule>
  </conditionalFormatting>
  <conditionalFormatting sqref="J8 J12 J16 J20 J24 J28 J36 J40 J44 J48 J52 J56 J60 J64 J68 J72">
    <cfRule type="expression" dxfId="91" priority="152">
      <formula>$C7=""</formula>
    </cfRule>
  </conditionalFormatting>
  <conditionalFormatting sqref="G7:I8 D7:E8">
    <cfRule type="expression" dxfId="90" priority="144">
      <formula>$C7=""</formula>
    </cfRule>
  </conditionalFormatting>
  <conditionalFormatting sqref="G15:H16 D15:E16">
    <cfRule type="expression" dxfId="89" priority="136">
      <formula>$C15=""</formula>
    </cfRule>
  </conditionalFormatting>
  <conditionalFormatting sqref="K75:DN75 K73:DN73 K71:DN71 K69:DN69 K67:DN67 K65:DN65 K63:DN63 K57:DN57 K51:DN51 K49:DN49 K47:DN47 K45:DN45 K35:DN35 K27:DN27 K9:DN9 K7:DN7 K43:DN43 K41:DN41 K39:DN39 K5:DN5 K19:DN19 K59:DN59 K61:DN61 K11:DN11 K17:DN17 K15:DN15 K13:DN13 K21:DN21 K23:DN23 K25:DN25 K37:DN37 K55:DN55 K53:DN53">
    <cfRule type="expression" dxfId="88" priority="147">
      <formula>K5&lt;&gt;""</formula>
    </cfRule>
  </conditionalFormatting>
  <conditionalFormatting sqref="K76:DN76 K74:DN74 K72:DN72 K70:DN70 K68:DN68 K66:DN66 K64:DN64 K62:DN62 K60:DN60 K58:DN58 K56:DN56 K54:DN54 K52:DN52 K50:DN50 K48:DN48 K46:DN46 K40:DN40 K38:DN38 K36:DN36 K28:DN28 K26:DN26 K24:DN24 K8:DN8 K6:DN6 K44:DN44 K42:DN42 K22:DN22 K20:DN20 K10:DN10 K18:DN18 K12:DN12 K14:DN14 K16:DN16">
    <cfRule type="expression" dxfId="87" priority="146">
      <formula>K6&lt;&gt;""</formula>
    </cfRule>
  </conditionalFormatting>
  <conditionalFormatting sqref="D11:E12">
    <cfRule type="expression" dxfId="86" priority="142">
      <formula>$C11=""</formula>
    </cfRule>
  </conditionalFormatting>
  <conditionalFormatting sqref="F7:F8">
    <cfRule type="expression" dxfId="85" priority="143">
      <formula>$C7=""</formula>
    </cfRule>
  </conditionalFormatting>
  <conditionalFormatting sqref="C7:C12 C17:C28 C35:C76">
    <cfRule type="expression" dxfId="84" priority="137">
      <formula>$I7="遂行中"</formula>
    </cfRule>
    <cfRule type="expression" dxfId="83" priority="139">
      <formula>$I7="完了"</formula>
    </cfRule>
  </conditionalFormatting>
  <conditionalFormatting sqref="F11:F12">
    <cfRule type="expression" dxfId="82" priority="118">
      <formula>$C11=""</formula>
    </cfRule>
  </conditionalFormatting>
  <conditionalFormatting sqref="C15:C16">
    <cfRule type="expression" dxfId="81" priority="131">
      <formula>$I15="遂行中"</formula>
    </cfRule>
    <cfRule type="expression" dxfId="80" priority="132">
      <formula>$I15="完了"</formula>
    </cfRule>
  </conditionalFormatting>
  <conditionalFormatting sqref="D13:D14">
    <cfRule type="expression" dxfId="79" priority="130">
      <formula>$C13=""</formula>
    </cfRule>
  </conditionalFormatting>
  <conditionalFormatting sqref="C13:C14">
    <cfRule type="expression" dxfId="78" priority="125">
      <formula>$I13="遂行中"</formula>
    </cfRule>
    <cfRule type="expression" dxfId="77" priority="126">
      <formula>$I13="完了"</formula>
    </cfRule>
  </conditionalFormatting>
  <conditionalFormatting sqref="E9:E10 G9:H10">
    <cfRule type="expression" dxfId="76" priority="117">
      <formula>$C9=""</formula>
    </cfRule>
  </conditionalFormatting>
  <conditionalFormatting sqref="F9:F10">
    <cfRule type="expression" dxfId="75" priority="116">
      <formula>$C9=""</formula>
    </cfRule>
  </conditionalFormatting>
  <conditionalFormatting sqref="F15:F16">
    <cfRule type="expression" dxfId="74" priority="115">
      <formula>$C15=""</formula>
    </cfRule>
  </conditionalFormatting>
  <conditionalFormatting sqref="D5:I6">
    <cfRule type="expression" dxfId="73" priority="88">
      <formula>$C5=""</formula>
    </cfRule>
  </conditionalFormatting>
  <conditionalFormatting sqref="C5:C6">
    <cfRule type="expression" dxfId="72" priority="86">
      <formula>$I5="遂行中"</formula>
    </cfRule>
    <cfRule type="expression" dxfId="71" priority="87">
      <formula>$I5="完了"</formula>
    </cfRule>
  </conditionalFormatting>
  <conditionalFormatting sqref="G11:G12">
    <cfRule type="expression" dxfId="70" priority="84">
      <formula>$C11=""</formula>
    </cfRule>
  </conditionalFormatting>
  <conditionalFormatting sqref="H11:H12">
    <cfRule type="expression" dxfId="69" priority="83">
      <formula>$C11=""</formula>
    </cfRule>
  </conditionalFormatting>
  <conditionalFormatting sqref="E13:E14">
    <cfRule type="expression" dxfId="68" priority="82">
      <formula>$C13=""</formula>
    </cfRule>
  </conditionalFormatting>
  <conditionalFormatting sqref="F13:F14">
    <cfRule type="expression" dxfId="67" priority="81">
      <formula>$C13=""</formula>
    </cfRule>
  </conditionalFormatting>
  <conditionalFormatting sqref="G13:G14">
    <cfRule type="expression" dxfId="66" priority="80">
      <formula>$C13=""</formula>
    </cfRule>
  </conditionalFormatting>
  <conditionalFormatting sqref="H13:H14">
    <cfRule type="expression" dxfId="65" priority="79">
      <formula>$C13=""</formula>
    </cfRule>
  </conditionalFormatting>
  <conditionalFormatting sqref="J79 J81 J85 J87 J89 J91 J93 J105 J107 J109 J111 J113 J115 J117 J119 J121 J123 J125 J127 J129 J131 J103 J97 J99 J95 J83 D79:H132">
    <cfRule type="expression" dxfId="64" priority="72">
      <formula>$C79=""</formula>
    </cfRule>
  </conditionalFormatting>
  <conditionalFormatting sqref="J80 J82 J86 J88 J90 J92 J94 J106 J108 J110 J112 J114 J116 J118 J120 J122 J124 J126 J128 J130 J132 J104 J98 J100 J96 J84">
    <cfRule type="expression" dxfId="63" priority="71">
      <formula>$C79=""</formula>
    </cfRule>
  </conditionalFormatting>
  <conditionalFormatting sqref="G77:H78 D77:E78">
    <cfRule type="expression" dxfId="62" priority="66">
      <formula>$C77=""</formula>
    </cfRule>
  </conditionalFormatting>
  <conditionalFormatting sqref="K131:DN131 K129:DN129 K127:DN127 K125:DN125 K123:DN123 K121:DN121 K119:DN119 K113:DN113 K111:DN111 K109:DN109 K107:DN107 K105:DN105 K103:DN103 K101:DN101 K93:DN93 K91:DN91 K89:DN89 K87:DN87 K85:DN85 K99:DN99 K97:DN97 K95:DN95 K81:DN81 K79:DN79 K77:DN77 K83:DN83 K115:DN115 K117:DN117">
    <cfRule type="expression" dxfId="61" priority="70">
      <formula>K77&lt;&gt;""</formula>
    </cfRule>
  </conditionalFormatting>
  <conditionalFormatting sqref="K132:DN132 K130:DN130 K128:DN128 K126:DN126 K124:DN124 K122:DN122 K120:DN120 K118:DN118 K116:DN116 K114:DN114 K112:DN112 K110:DN110 K108:DN108 K106:DN106 K104:DN104 K102:DN102 K96:DN96 K94:DN94 K92:DN92 K90:DN90 K88:DN88 K86:DN86 K100:DN100 K98:DN98 K84:DN84 K82:DN82 K80:DN80 K78:DN78">
    <cfRule type="expression" dxfId="60" priority="69">
      <formula>K78&lt;&gt;""</formula>
    </cfRule>
  </conditionalFormatting>
  <conditionalFormatting sqref="C79:C132">
    <cfRule type="expression" dxfId="59" priority="67">
      <formula>$I79="遂行中"</formula>
    </cfRule>
    <cfRule type="expression" dxfId="58" priority="68">
      <formula>$I79="完了"</formula>
    </cfRule>
  </conditionalFormatting>
  <conditionalFormatting sqref="J77">
    <cfRule type="expression" dxfId="57" priority="65">
      <formula>$C77=""</formula>
    </cfRule>
  </conditionalFormatting>
  <conditionalFormatting sqref="J78">
    <cfRule type="expression" dxfId="56" priority="64">
      <formula>$C77=""</formula>
    </cfRule>
  </conditionalFormatting>
  <conditionalFormatting sqref="C77:C78">
    <cfRule type="expression" dxfId="55" priority="62">
      <formula>$I77="遂行中"</formula>
    </cfRule>
    <cfRule type="expression" dxfId="54" priority="63">
      <formula>$I77="完了"</formula>
    </cfRule>
  </conditionalFormatting>
  <conditionalFormatting sqref="F77:F78">
    <cfRule type="expression" dxfId="53" priority="61">
      <formula>$C77=""</formula>
    </cfRule>
  </conditionalFormatting>
  <conditionalFormatting sqref="J101">
    <cfRule type="expression" dxfId="52" priority="60">
      <formula>$C101=""</formula>
    </cfRule>
  </conditionalFormatting>
  <conditionalFormatting sqref="J102">
    <cfRule type="expression" dxfId="51" priority="59">
      <formula>$C101=""</formula>
    </cfRule>
  </conditionalFormatting>
  <conditionalFormatting sqref="J133 J135 J137 J139 J141 J143 J145 J147 J149 J151 D133:H152">
    <cfRule type="expression" dxfId="50" priority="55">
      <formula>$C133=""</formula>
    </cfRule>
  </conditionalFormatting>
  <conditionalFormatting sqref="J134 J136 J138 J140 J142 J144 J146 J148 J150 J152">
    <cfRule type="expression" dxfId="49" priority="54">
      <formula>$C133=""</formula>
    </cfRule>
  </conditionalFormatting>
  <conditionalFormatting sqref="K151:DN151 K149:DN149 K147:DN147 K145:DN145 K143:DN143 K141:DN141 K139:DN139 K133:DN133 K135:DN135 K137:DN137">
    <cfRule type="expression" dxfId="48" priority="53">
      <formula>K133&lt;&gt;""</formula>
    </cfRule>
  </conditionalFormatting>
  <conditionalFormatting sqref="K152:DN152 K150:DN150 K148:DN148 K146:DN146 K144:DN144 K142:DN142 K140:DN140 K138:DN138 K136:DN136 K134:DN134">
    <cfRule type="expression" dxfId="47" priority="52">
      <formula>K134&lt;&gt;""</formula>
    </cfRule>
  </conditionalFormatting>
  <conditionalFormatting sqref="C133:C152">
    <cfRule type="expression" dxfId="46" priority="50">
      <formula>$I133="遂行中"</formula>
    </cfRule>
    <cfRule type="expression" dxfId="45" priority="51">
      <formula>$I133="完了"</formula>
    </cfRule>
  </conditionalFormatting>
  <conditionalFormatting sqref="I11:I28 I35:I152">
    <cfRule type="expression" dxfId="44" priority="49">
      <formula>$C11=""</formula>
    </cfRule>
  </conditionalFormatting>
  <conditionalFormatting sqref="K29:DN30">
    <cfRule type="expression" dxfId="43" priority="46">
      <formula>ISERROR(MATCH(K$4,INDIRECT("データ!$B$2:$B$15"),0))=FALSE</formula>
    </cfRule>
    <cfRule type="expression" dxfId="42" priority="47">
      <formula>WEEKDAY(K$4)=7</formula>
    </cfRule>
    <cfRule type="expression" dxfId="41" priority="48">
      <formula>WEEKDAY(K$4)=1</formula>
    </cfRule>
  </conditionalFormatting>
  <conditionalFormatting sqref="D29:H30">
    <cfRule type="expression" dxfId="40" priority="45">
      <formula>$C29=""</formula>
    </cfRule>
  </conditionalFormatting>
  <conditionalFormatting sqref="K29:DN29">
    <cfRule type="expression" dxfId="39" priority="43">
      <formula>K29&lt;&gt;""</formula>
    </cfRule>
  </conditionalFormatting>
  <conditionalFormatting sqref="K30:DN30">
    <cfRule type="expression" dxfId="38" priority="42">
      <formula>K30&lt;&gt;""</formula>
    </cfRule>
  </conditionalFormatting>
  <conditionalFormatting sqref="C29:C30">
    <cfRule type="expression" dxfId="37" priority="40">
      <formula>$I29="遂行中"</formula>
    </cfRule>
    <cfRule type="expression" dxfId="36" priority="41">
      <formula>$I29="完了"</formula>
    </cfRule>
  </conditionalFormatting>
  <conditionalFormatting sqref="I29:I30">
    <cfRule type="expression" dxfId="35" priority="39">
      <formula>$C29=""</formula>
    </cfRule>
  </conditionalFormatting>
  <conditionalFormatting sqref="J31">
    <cfRule type="expression" dxfId="34" priority="38">
      <formula>$C31=""</formula>
    </cfRule>
  </conditionalFormatting>
  <conditionalFormatting sqref="J32">
    <cfRule type="expression" dxfId="33" priority="37">
      <formula>$C31=""</formula>
    </cfRule>
  </conditionalFormatting>
  <conditionalFormatting sqref="K32:DN32 K31:BN31 BU31:DN31">
    <cfRule type="expression" dxfId="32" priority="34">
      <formula>ISERROR(MATCH(K$4,INDIRECT("データ!$B$2:$B$15"),0))=FALSE</formula>
    </cfRule>
    <cfRule type="expression" dxfId="31" priority="35">
      <formula>WEEKDAY(K$4)=7</formula>
    </cfRule>
    <cfRule type="expression" dxfId="30" priority="36">
      <formula>WEEKDAY(K$4)=1</formula>
    </cfRule>
  </conditionalFormatting>
  <conditionalFormatting sqref="D31:H32">
    <cfRule type="expression" dxfId="29" priority="33">
      <formula>$C31=""</formula>
    </cfRule>
  </conditionalFormatting>
  <conditionalFormatting sqref="K31:BN31 BU31:DN31">
    <cfRule type="expression" dxfId="28" priority="32">
      <formula>K31&lt;&gt;""</formula>
    </cfRule>
  </conditionalFormatting>
  <conditionalFormatting sqref="K32:DN32">
    <cfRule type="expression" dxfId="27" priority="31">
      <formula>K32&lt;&gt;""</formula>
    </cfRule>
  </conditionalFormatting>
  <conditionalFormatting sqref="C31:C32">
    <cfRule type="expression" dxfId="26" priority="29">
      <formula>$I31="遂行中"</formula>
    </cfRule>
    <cfRule type="expression" dxfId="25" priority="30">
      <formula>$I31="完了"</formula>
    </cfRule>
  </conditionalFormatting>
  <conditionalFormatting sqref="I31:I32">
    <cfRule type="expression" dxfId="24" priority="28">
      <formula>$C31=""</formula>
    </cfRule>
  </conditionalFormatting>
  <conditionalFormatting sqref="J33">
    <cfRule type="expression" dxfId="23" priority="27">
      <formula>$C33=""</formula>
    </cfRule>
  </conditionalFormatting>
  <conditionalFormatting sqref="J34">
    <cfRule type="expression" dxfId="22" priority="26">
      <formula>$C33=""</formula>
    </cfRule>
  </conditionalFormatting>
  <conditionalFormatting sqref="K34:DN34 K33:BP33 BW33:DN33">
    <cfRule type="expression" dxfId="21" priority="23">
      <formula>ISERROR(MATCH(K$4,INDIRECT("データ!$B$2:$B$15"),0))=FALSE</formula>
    </cfRule>
    <cfRule type="expression" dxfId="20" priority="24">
      <formula>WEEKDAY(K$4)=7</formula>
    </cfRule>
    <cfRule type="expression" dxfId="19" priority="25">
      <formula>WEEKDAY(K$4)=1</formula>
    </cfRule>
  </conditionalFormatting>
  <conditionalFormatting sqref="D33:H34">
    <cfRule type="expression" dxfId="18" priority="22">
      <formula>$C33=""</formula>
    </cfRule>
  </conditionalFormatting>
  <conditionalFormatting sqref="K33:BP33 BW33:DN33">
    <cfRule type="expression" dxfId="17" priority="21">
      <formula>K33&lt;&gt;""</formula>
    </cfRule>
  </conditionalFormatting>
  <conditionalFormatting sqref="K34:DN34">
    <cfRule type="expression" dxfId="16" priority="20">
      <formula>K34&lt;&gt;""</formula>
    </cfRule>
  </conditionalFormatting>
  <conditionalFormatting sqref="C33:C34">
    <cfRule type="expression" dxfId="15" priority="18">
      <formula>$I33="遂行中"</formula>
    </cfRule>
    <cfRule type="expression" dxfId="14" priority="19">
      <formula>$I33="完了"</formula>
    </cfRule>
  </conditionalFormatting>
  <conditionalFormatting sqref="I33:I34">
    <cfRule type="expression" dxfId="13" priority="17">
      <formula>$C33=""</formula>
    </cfRule>
  </conditionalFormatting>
  <conditionalFormatting sqref="BO31:BT31">
    <cfRule type="expression" dxfId="12" priority="6">
      <formula>ISERROR(MATCH(BO$4,INDIRECT("データ!$B$2:$B$15"),0))=FALSE</formula>
    </cfRule>
    <cfRule type="expression" dxfId="11" priority="7">
      <formula>WEEKDAY(BO$4)=7</formula>
    </cfRule>
    <cfRule type="expression" dxfId="10" priority="8">
      <formula>WEEKDAY(BO$4)=1</formula>
    </cfRule>
  </conditionalFormatting>
  <conditionalFormatting sqref="BO31:BT31">
    <cfRule type="expression" dxfId="9" priority="5">
      <formula>BO31&lt;&gt;""</formula>
    </cfRule>
  </conditionalFormatting>
  <conditionalFormatting sqref="BQ33:BZ33">
    <cfRule type="expression" dxfId="8" priority="2">
      <formula>ISERROR(MATCH(BQ$4,INDIRECT("データ!$B$2:$B$15"),0))=FALSE</formula>
    </cfRule>
    <cfRule type="expression" dxfId="7" priority="3">
      <formula>WEEKDAY(BQ$4)=7</formula>
    </cfRule>
    <cfRule type="expression" dxfId="6" priority="4">
      <formula>WEEKDAY(BQ$4)=1</formula>
    </cfRule>
  </conditionalFormatting>
  <conditionalFormatting sqref="BQ33:BZ33">
    <cfRule type="expression" dxfId="5" priority="1">
      <formula>BQ33&lt;&gt;""</formula>
    </cfRule>
  </conditionalFormatting>
  <dataValidations count="3">
    <dataValidation allowBlank="1" showInputMessage="1" showErrorMessage="1" error="0から100で入力してください。0は未着手、100は完了を指します。" sqref="I5:I152"/>
    <dataValidation type="list" allowBlank="1" showInputMessage="1" showErrorMessage="1" sqref="E5:H152">
      <formula1>"○"</formula1>
    </dataValidation>
    <dataValidation type="whole" allowBlank="1" showInputMessage="1" showErrorMessage="1" errorTitle="1～50までの整数を入力して下さい" sqref="K5:DN152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8" scale="60" fitToWidth="2" orientation="portrait" r:id="rId2"/>
  <headerFooter>
    <oddFooter>&amp;P / &amp;N ページ</oddFooter>
  </headerFooter>
  <colBreaks count="1" manualBreakCount="1">
    <brk id="57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H34"/>
  <sheetViews>
    <sheetView showGridLines="0" showRowColHeaders="0" view="pageBreakPreview" zoomScaleNormal="100" zoomScaleSheetLayoutView="100" workbookViewId="0">
      <selection activeCell="AD29" sqref="AD29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8.75" hidden="1" customWidth="1"/>
    <col min="23" max="23" width="6.5" customWidth="1"/>
    <col min="24" max="29" width="8.75" hidden="1" customWidth="1"/>
    <col min="30" max="30" width="6.5" customWidth="1"/>
    <col min="31" max="36" width="8.75" hidden="1" customWidth="1"/>
    <col min="37" max="37" width="6.5" customWidth="1"/>
    <col min="38" max="43" width="8.75" hidden="1" customWidth="1"/>
    <col min="44" max="44" width="6.5" customWidth="1"/>
    <col min="45" max="50" width="8.75" hidden="1" customWidth="1"/>
    <col min="51" max="51" width="6.5" customWidth="1"/>
    <col min="52" max="57" width="8.75" hidden="1" customWidth="1"/>
    <col min="58" max="58" width="6.5" customWidth="1"/>
    <col min="59" max="64" width="8.75" hidden="1" customWidth="1"/>
    <col min="65" max="65" width="6.5" customWidth="1"/>
    <col min="66" max="71" width="8.75" hidden="1" customWidth="1"/>
    <col min="72" max="72" width="6.5" customWidth="1"/>
    <col min="73" max="78" width="8.75" hidden="1" customWidth="1"/>
    <col min="79" max="79" width="6.5" customWidth="1"/>
    <col min="80" max="85" width="8.75" hidden="1" customWidth="1"/>
    <col min="86" max="86" width="6.5" customWidth="1"/>
    <col min="87" max="92" width="8.75" hidden="1" customWidth="1"/>
    <col min="93" max="93" width="6.5" customWidth="1"/>
    <col min="94" max="99" width="8.75" hidden="1" customWidth="1"/>
    <col min="100" max="100" width="6.5" customWidth="1"/>
    <col min="101" max="106" width="8.75" hidden="1" customWidth="1"/>
    <col min="107" max="107" width="6.5" customWidth="1"/>
    <col min="108" max="112" width="8.75" hidden="1" customWidth="1"/>
    <col min="113" max="113" width="5" customWidth="1"/>
  </cols>
  <sheetData>
    <row r="27" spans="1:112" ht="14.25" thickBot="1" x14ac:dyDescent="0.2">
      <c r="A27" s="26" t="str">
        <f>ガント!J157</f>
        <v>日付</v>
      </c>
      <c r="B27" s="31">
        <f>ガント!K157</f>
        <v>42475</v>
      </c>
      <c r="C27" s="31">
        <f>ガント!L157</f>
        <v>42476</v>
      </c>
      <c r="D27" s="31">
        <f>ガント!M157</f>
        <v>42477</v>
      </c>
      <c r="E27" s="31">
        <f>ガント!N157</f>
        <v>42478</v>
      </c>
      <c r="F27" s="31">
        <f>ガント!O157</f>
        <v>42479</v>
      </c>
      <c r="G27" s="31">
        <f>ガント!P157</f>
        <v>42480</v>
      </c>
      <c r="H27" s="31">
        <f>ガント!Q157</f>
        <v>42481</v>
      </c>
      <c r="I27" s="31">
        <f>ガント!R157</f>
        <v>42482</v>
      </c>
      <c r="J27" s="31">
        <f>ガント!S157</f>
        <v>42483</v>
      </c>
      <c r="K27" s="31">
        <f>ガント!T157</f>
        <v>42484</v>
      </c>
      <c r="L27" s="31">
        <f>ガント!U157</f>
        <v>42485</v>
      </c>
      <c r="M27" s="31">
        <f>ガント!V157</f>
        <v>42486</v>
      </c>
      <c r="N27" s="31">
        <f>ガント!W157</f>
        <v>42487</v>
      </c>
      <c r="O27" s="31">
        <f>ガント!X157</f>
        <v>42488</v>
      </c>
      <c r="P27" s="31">
        <f>ガント!Y157</f>
        <v>42489</v>
      </c>
      <c r="Q27" s="31">
        <f>ガント!Z157</f>
        <v>42490</v>
      </c>
      <c r="R27" s="31">
        <f>ガント!AA157</f>
        <v>42491</v>
      </c>
      <c r="S27" s="31">
        <f>ガント!AB157</f>
        <v>42492</v>
      </c>
      <c r="T27" s="31">
        <f>ガント!AC157</f>
        <v>42493</v>
      </c>
      <c r="U27" s="31">
        <f>ガント!AD157</f>
        <v>42494</v>
      </c>
      <c r="V27" s="31">
        <f>ガント!AE157</f>
        <v>42495</v>
      </c>
      <c r="W27" s="31">
        <f>ガント!AF157</f>
        <v>42496</v>
      </c>
      <c r="X27" s="31">
        <f>ガント!AG157</f>
        <v>42497</v>
      </c>
      <c r="Y27" s="31">
        <f>ガント!AH157</f>
        <v>42498</v>
      </c>
      <c r="Z27" s="31">
        <f>ガント!AI157</f>
        <v>42499</v>
      </c>
      <c r="AA27" s="31">
        <f>ガント!AJ157</f>
        <v>42500</v>
      </c>
      <c r="AB27" s="31">
        <f>ガント!AK157</f>
        <v>42501</v>
      </c>
      <c r="AC27" s="31">
        <f>ガント!AL157</f>
        <v>42502</v>
      </c>
      <c r="AD27" s="31">
        <f>ガント!AM157</f>
        <v>42503</v>
      </c>
      <c r="AE27" s="31">
        <f>ガント!AN157</f>
        <v>42504</v>
      </c>
      <c r="AF27" s="31">
        <f>ガント!AO157</f>
        <v>42505</v>
      </c>
      <c r="AG27" s="31">
        <f>ガント!AP157</f>
        <v>42506</v>
      </c>
      <c r="AH27" s="31">
        <f>ガント!AQ157</f>
        <v>42507</v>
      </c>
      <c r="AI27" s="31">
        <f>ガント!AR157</f>
        <v>42508</v>
      </c>
      <c r="AJ27" s="31">
        <f>ガント!AS157</f>
        <v>42509</v>
      </c>
      <c r="AK27" s="31">
        <f>ガント!AT157</f>
        <v>42510</v>
      </c>
      <c r="AL27" s="31">
        <f>ガント!AU157</f>
        <v>42511</v>
      </c>
      <c r="AM27" s="31">
        <f>ガント!AV157</f>
        <v>42512</v>
      </c>
      <c r="AN27" s="31">
        <f>ガント!AW157</f>
        <v>42513</v>
      </c>
      <c r="AO27" s="31">
        <f>ガント!AX157</f>
        <v>42514</v>
      </c>
      <c r="AP27" s="31">
        <f>ガント!AY157</f>
        <v>42515</v>
      </c>
      <c r="AQ27" s="31">
        <f>ガント!AZ157</f>
        <v>42516</v>
      </c>
      <c r="AR27" s="31">
        <f>ガント!BA157</f>
        <v>42517</v>
      </c>
      <c r="AS27" s="31">
        <f>ガント!BB157</f>
        <v>42518</v>
      </c>
      <c r="AT27" s="31">
        <f>ガント!BC157</f>
        <v>42519</v>
      </c>
      <c r="AU27" s="31">
        <f>ガント!BD157</f>
        <v>42520</v>
      </c>
      <c r="AV27" s="31">
        <f>ガント!BE157</f>
        <v>42521</v>
      </c>
      <c r="AW27" s="31">
        <f>ガント!BF157</f>
        <v>42522</v>
      </c>
      <c r="AX27" s="31">
        <f>ガント!BG157</f>
        <v>42523</v>
      </c>
      <c r="AY27" s="31">
        <f>ガント!BH157</f>
        <v>42524</v>
      </c>
      <c r="AZ27" s="31">
        <f>ガント!BI157</f>
        <v>42525</v>
      </c>
      <c r="BA27" s="31">
        <f>ガント!BJ157</f>
        <v>42526</v>
      </c>
      <c r="BB27" s="31">
        <f>ガント!BK157</f>
        <v>42527</v>
      </c>
      <c r="BC27" s="31">
        <f>ガント!BL157</f>
        <v>42528</v>
      </c>
      <c r="BD27" s="31">
        <f>ガント!BM157</f>
        <v>42529</v>
      </c>
      <c r="BE27" s="31">
        <f>ガント!BN157</f>
        <v>42530</v>
      </c>
      <c r="BF27" s="31">
        <f>ガント!BO157</f>
        <v>42531</v>
      </c>
      <c r="BG27" s="31">
        <f>ガント!BP157</f>
        <v>42532</v>
      </c>
      <c r="BH27" s="31">
        <f>ガント!BQ157</f>
        <v>42533</v>
      </c>
      <c r="BI27" s="31">
        <f>ガント!BR157</f>
        <v>42534</v>
      </c>
      <c r="BJ27" s="31">
        <f>ガント!BS157</f>
        <v>42535</v>
      </c>
      <c r="BK27" s="31">
        <f>ガント!BT157</f>
        <v>42536</v>
      </c>
      <c r="BL27" s="31">
        <f>ガント!BU157</f>
        <v>42537</v>
      </c>
      <c r="BM27" s="31">
        <f>ガント!BV157</f>
        <v>42538</v>
      </c>
      <c r="BN27" s="31">
        <f>ガント!BW157</f>
        <v>42539</v>
      </c>
      <c r="BO27" s="31">
        <f>ガント!BX157</f>
        <v>42540</v>
      </c>
      <c r="BP27" s="31">
        <f>ガント!BY157</f>
        <v>42541</v>
      </c>
      <c r="BQ27" s="31">
        <f>ガント!BZ157</f>
        <v>42542</v>
      </c>
      <c r="BR27" s="31">
        <f>ガント!CA157</f>
        <v>42543</v>
      </c>
      <c r="BS27" s="31">
        <f>ガント!CB157</f>
        <v>42544</v>
      </c>
      <c r="BT27" s="31">
        <f>ガント!CC157</f>
        <v>42545</v>
      </c>
      <c r="BU27" s="31">
        <f>ガント!CD157</f>
        <v>42546</v>
      </c>
      <c r="BV27" s="31">
        <f>ガント!CE157</f>
        <v>42547</v>
      </c>
      <c r="BW27" s="31">
        <f>ガント!CF157</f>
        <v>42548</v>
      </c>
      <c r="BX27" s="31">
        <f>ガント!CG157</f>
        <v>42549</v>
      </c>
      <c r="BY27" s="31">
        <f>ガント!CH157</f>
        <v>42550</v>
      </c>
      <c r="BZ27" s="31">
        <f>ガント!CI157</f>
        <v>42551</v>
      </c>
      <c r="CA27" s="31">
        <f>ガント!CJ157</f>
        <v>42552</v>
      </c>
      <c r="CB27" s="31">
        <f>ガント!CK157</f>
        <v>42553</v>
      </c>
      <c r="CC27" s="31">
        <f>ガント!CL157</f>
        <v>42554</v>
      </c>
      <c r="CD27" s="31">
        <f>ガント!CM157</f>
        <v>42555</v>
      </c>
      <c r="CE27" s="31">
        <f>ガント!CN157</f>
        <v>42556</v>
      </c>
      <c r="CF27" s="31">
        <f>ガント!CO157</f>
        <v>42557</v>
      </c>
      <c r="CG27" s="31">
        <f>ガント!CP157</f>
        <v>42558</v>
      </c>
      <c r="CH27" s="31">
        <f>ガント!CQ157</f>
        <v>42559</v>
      </c>
      <c r="CI27" s="31">
        <f>ガント!CR157</f>
        <v>42560</v>
      </c>
      <c r="CJ27" s="31">
        <f>ガント!CS157</f>
        <v>42561</v>
      </c>
      <c r="CK27" s="31">
        <f>ガント!CT157</f>
        <v>42562</v>
      </c>
      <c r="CL27" s="31">
        <f>ガント!CU157</f>
        <v>42563</v>
      </c>
      <c r="CM27" s="31">
        <f>ガント!CV157</f>
        <v>42564</v>
      </c>
      <c r="CN27" s="31">
        <f>ガント!CW157</f>
        <v>42565</v>
      </c>
      <c r="CO27" s="31">
        <f>ガント!CX157</f>
        <v>42566</v>
      </c>
      <c r="CP27" s="31">
        <f>ガント!CY157</f>
        <v>42567</v>
      </c>
      <c r="CQ27" s="31">
        <f>ガント!CZ157</f>
        <v>42568</v>
      </c>
      <c r="CR27" s="31">
        <f>ガント!DA157</f>
        <v>42569</v>
      </c>
      <c r="CS27" s="31">
        <f>ガント!DB157</f>
        <v>42570</v>
      </c>
      <c r="CT27" s="31">
        <f>ガント!DC157</f>
        <v>42571</v>
      </c>
      <c r="CU27" s="31">
        <f>ガント!DD157</f>
        <v>42572</v>
      </c>
      <c r="CV27" s="31">
        <f>ガント!DE157</f>
        <v>42573</v>
      </c>
      <c r="CW27" s="31">
        <f>ガント!DF157</f>
        <v>42574</v>
      </c>
      <c r="CX27" s="31">
        <f>ガント!DG157</f>
        <v>42575</v>
      </c>
      <c r="CY27" s="31">
        <f>ガント!DH157</f>
        <v>42576</v>
      </c>
      <c r="CZ27" s="31">
        <f>ガント!DI157</f>
        <v>42577</v>
      </c>
      <c r="DA27" s="31">
        <f>ガント!DJ157</f>
        <v>42578</v>
      </c>
      <c r="DB27" s="31">
        <f>ガント!DK157</f>
        <v>42579</v>
      </c>
      <c r="DC27" s="31">
        <f>ガント!DL157</f>
        <v>42580</v>
      </c>
      <c r="DD27" s="31">
        <f>ガント!DM157</f>
        <v>42581</v>
      </c>
      <c r="DE27" s="31">
        <f>ガント!DN157</f>
        <v>42582</v>
      </c>
      <c r="DF27" s="31" t="e">
        <f>ガント!#REF!</f>
        <v>#REF!</v>
      </c>
      <c r="DG27" s="31" t="e">
        <f>ガント!#REF!</f>
        <v>#REF!</v>
      </c>
      <c r="DH27" s="31" t="e">
        <f>ガント!#REF!</f>
        <v>#REF!</v>
      </c>
    </row>
    <row r="28" spans="1:112" ht="14.25" thickTop="1" x14ac:dyDescent="0.15">
      <c r="A28" s="29" t="str">
        <f>ガント!J158</f>
        <v>PV</v>
      </c>
      <c r="B28" s="30">
        <f>ガント!K158</f>
        <v>6</v>
      </c>
      <c r="C28" s="30">
        <f>ガント!L158</f>
        <v>6</v>
      </c>
      <c r="D28" s="30">
        <f>ガント!M158</f>
        <v>6</v>
      </c>
      <c r="E28" s="30">
        <f>ガント!N158</f>
        <v>10</v>
      </c>
      <c r="F28" s="30">
        <f>ガント!O158</f>
        <v>14</v>
      </c>
      <c r="G28" s="30">
        <f>ガント!P158</f>
        <v>18</v>
      </c>
      <c r="H28" s="30">
        <f>ガント!Q158</f>
        <v>22</v>
      </c>
      <c r="I28" s="30">
        <f>ガント!R158</f>
        <v>36</v>
      </c>
      <c r="J28" s="30">
        <f>ガント!S158</f>
        <v>43</v>
      </c>
      <c r="K28" s="30">
        <f>ガント!T158</f>
        <v>50</v>
      </c>
      <c r="L28" s="30">
        <f>ガント!U158</f>
        <v>57</v>
      </c>
      <c r="M28" s="30">
        <f>ガント!V158</f>
        <v>64</v>
      </c>
      <c r="N28" s="30">
        <f>ガント!W158</f>
        <v>64</v>
      </c>
      <c r="O28" s="30">
        <f>ガント!X158</f>
        <v>72</v>
      </c>
      <c r="P28" s="30">
        <f>ガント!Y158</f>
        <v>72</v>
      </c>
      <c r="Q28" s="30">
        <f>ガント!Z158</f>
        <v>72</v>
      </c>
      <c r="R28" s="30">
        <f>ガント!AA158</f>
        <v>72</v>
      </c>
      <c r="S28" s="30">
        <f>ガント!AB158</f>
        <v>73</v>
      </c>
      <c r="T28" s="30">
        <f>ガント!AC158</f>
        <v>73</v>
      </c>
      <c r="U28" s="30">
        <f>ガント!AD158</f>
        <v>73</v>
      </c>
      <c r="V28" s="30">
        <f>ガント!AE158</f>
        <v>73</v>
      </c>
      <c r="W28" s="30">
        <f>ガント!AF158</f>
        <v>87</v>
      </c>
      <c r="X28" s="30">
        <f>ガント!AG158</f>
        <v>87</v>
      </c>
      <c r="Y28" s="30">
        <f>ガント!AH158</f>
        <v>87</v>
      </c>
      <c r="Z28" s="30">
        <f>ガント!AI158</f>
        <v>97</v>
      </c>
      <c r="AA28" s="30">
        <f>ガント!AJ158</f>
        <v>107</v>
      </c>
      <c r="AB28" s="30">
        <f>ガント!AK158</f>
        <v>123</v>
      </c>
      <c r="AC28" s="30">
        <f>ガント!AL158</f>
        <v>133</v>
      </c>
      <c r="AD28" s="30">
        <f>ガント!AM158</f>
        <v>145</v>
      </c>
      <c r="AE28" s="30">
        <f>ガント!AN158</f>
        <v>145</v>
      </c>
      <c r="AF28" s="30">
        <f>ガント!AO158</f>
        <v>145</v>
      </c>
      <c r="AG28" s="30">
        <f>ガント!AP158</f>
        <v>157</v>
      </c>
      <c r="AH28" s="30">
        <f>ガント!AQ158</f>
        <v>157</v>
      </c>
      <c r="AI28" s="30">
        <f>ガント!AR158</f>
        <v>157</v>
      </c>
      <c r="AJ28" s="30">
        <f>ガント!AS158</f>
        <v>157</v>
      </c>
      <c r="AK28" s="30">
        <f>ガント!AT158</f>
        <v>175</v>
      </c>
      <c r="AL28" s="30">
        <f>ガント!AU158</f>
        <v>178</v>
      </c>
      <c r="AM28" s="30">
        <f>ガント!AV158</f>
        <v>182</v>
      </c>
      <c r="AN28" s="30">
        <f>ガント!AW158</f>
        <v>185</v>
      </c>
      <c r="AO28" s="30">
        <f>ガント!AX158</f>
        <v>188</v>
      </c>
      <c r="AP28" s="30">
        <f>ガント!AY158</f>
        <v>191</v>
      </c>
      <c r="AQ28" s="30">
        <f>ガント!AZ158</f>
        <v>195</v>
      </c>
      <c r="AR28" s="30">
        <f>ガント!BA158</f>
        <v>213</v>
      </c>
      <c r="AS28" s="30">
        <f>ガント!BB158</f>
        <v>217</v>
      </c>
      <c r="AT28" s="30">
        <f>ガント!BC158</f>
        <v>221</v>
      </c>
      <c r="AU28" s="30">
        <f>ガント!BD158</f>
        <v>225</v>
      </c>
      <c r="AV28" s="30">
        <f>ガント!BE158</f>
        <v>235</v>
      </c>
      <c r="AW28" s="30">
        <f>ガント!BF158</f>
        <v>245</v>
      </c>
      <c r="AX28" s="30">
        <f>ガント!BG158</f>
        <v>255</v>
      </c>
      <c r="AY28" s="30">
        <f>ガント!BH158</f>
        <v>267</v>
      </c>
      <c r="AZ28" s="30">
        <f>ガント!BI158</f>
        <v>276</v>
      </c>
      <c r="BA28" s="30">
        <f>ガント!BJ158</f>
        <v>285</v>
      </c>
      <c r="BB28" s="30">
        <f>ガント!BK158</f>
        <v>289</v>
      </c>
      <c r="BC28" s="30">
        <f>ガント!BL158</f>
        <v>293</v>
      </c>
      <c r="BD28" s="30">
        <f>ガント!BM158</f>
        <v>299</v>
      </c>
      <c r="BE28" s="30">
        <f>ガント!BN158</f>
        <v>303</v>
      </c>
      <c r="BF28" s="30">
        <f>ガント!BO158</f>
        <v>313</v>
      </c>
      <c r="BG28" s="30">
        <f>ガント!BP158</f>
        <v>315</v>
      </c>
      <c r="BH28" s="30">
        <f>ガント!BQ158</f>
        <v>321</v>
      </c>
      <c r="BI28" s="30">
        <f>ガント!BR158</f>
        <v>322</v>
      </c>
      <c r="BJ28" s="30">
        <f>ガント!BS158</f>
        <v>323</v>
      </c>
      <c r="BK28" s="30">
        <f>ガント!BT158</f>
        <v>325</v>
      </c>
      <c r="BL28" s="30">
        <f>ガント!BU158</f>
        <v>327</v>
      </c>
      <c r="BM28" s="30">
        <f>ガント!BV158</f>
        <v>341</v>
      </c>
      <c r="BN28" s="30">
        <f>ガント!BW158</f>
        <v>345</v>
      </c>
      <c r="BO28" s="30">
        <f>ガント!BX158</f>
        <v>351</v>
      </c>
      <c r="BP28" s="30">
        <f>ガント!BY158</f>
        <v>354</v>
      </c>
      <c r="BQ28" s="30">
        <f>ガント!BZ158</f>
        <v>357</v>
      </c>
      <c r="BR28" s="30">
        <f>ガント!CA158</f>
        <v>361</v>
      </c>
      <c r="BS28" s="30">
        <f>ガント!CB158</f>
        <v>363</v>
      </c>
      <c r="BT28" s="30">
        <f>ガント!CC158</f>
        <v>381</v>
      </c>
      <c r="BU28" s="30">
        <f>ガント!CD158</f>
        <v>385</v>
      </c>
      <c r="BV28" s="30">
        <f>ガント!CE158</f>
        <v>395</v>
      </c>
      <c r="BW28" s="30">
        <f>ガント!CF158</f>
        <v>399</v>
      </c>
      <c r="BX28" s="30">
        <f>ガント!CG158</f>
        <v>403</v>
      </c>
      <c r="BY28" s="30">
        <f>ガント!CH158</f>
        <v>407</v>
      </c>
      <c r="BZ28" s="30">
        <f>ガント!CI158</f>
        <v>409</v>
      </c>
      <c r="CA28" s="30">
        <f>ガント!CJ158</f>
        <v>427</v>
      </c>
      <c r="CB28" s="30">
        <f>ガント!CK158</f>
        <v>429</v>
      </c>
      <c r="CC28" s="30">
        <f>ガント!CL158</f>
        <v>437</v>
      </c>
      <c r="CD28" s="30">
        <f>ガント!CM158</f>
        <v>439</v>
      </c>
      <c r="CE28" s="30">
        <f>ガント!CN158</f>
        <v>441</v>
      </c>
      <c r="CF28" s="30">
        <f>ガント!CO158</f>
        <v>443</v>
      </c>
      <c r="CG28" s="30">
        <f>ガント!CP158</f>
        <v>445</v>
      </c>
      <c r="CH28" s="30">
        <f>ガント!CQ158</f>
        <v>459</v>
      </c>
      <c r="CI28" s="30">
        <f>ガント!CR158</f>
        <v>461</v>
      </c>
      <c r="CJ28" s="30">
        <f>ガント!CS158</f>
        <v>467</v>
      </c>
      <c r="CK28" s="30">
        <f>ガント!CT158</f>
        <v>469</v>
      </c>
      <c r="CL28" s="30">
        <f>ガント!CU158</f>
        <v>471</v>
      </c>
      <c r="CM28" s="30">
        <f>ガント!CV158</f>
        <v>473</v>
      </c>
      <c r="CN28" s="30">
        <f>ガント!CW158</f>
        <v>475</v>
      </c>
      <c r="CO28" s="30">
        <f>ガント!CX158</f>
        <v>493</v>
      </c>
      <c r="CP28" s="30">
        <f>ガント!CY158</f>
        <v>503</v>
      </c>
      <c r="CQ28" s="30">
        <f>ガント!CZ158</f>
        <v>517</v>
      </c>
      <c r="CR28" s="30">
        <f>ガント!DA158</f>
        <v>525</v>
      </c>
      <c r="CS28" s="30">
        <f>ガント!DB158</f>
        <v>525</v>
      </c>
      <c r="CT28" s="30">
        <f>ガント!DC158</f>
        <v>525</v>
      </c>
      <c r="CU28" s="30">
        <f>ガント!DD158</f>
        <v>525</v>
      </c>
      <c r="CV28" s="30">
        <f>ガント!DE158</f>
        <v>525</v>
      </c>
      <c r="CW28" s="30">
        <f>ガント!DF158</f>
        <v>525</v>
      </c>
      <c r="CX28" s="30">
        <f>ガント!DG158</f>
        <v>525</v>
      </c>
      <c r="CY28" s="30">
        <f>ガント!DH158</f>
        <v>525</v>
      </c>
      <c r="CZ28" s="30">
        <f>ガント!DI158</f>
        <v>525</v>
      </c>
      <c r="DA28" s="30">
        <f>ガント!DJ158</f>
        <v>525</v>
      </c>
      <c r="DB28" s="30">
        <f>ガント!DK158</f>
        <v>525</v>
      </c>
      <c r="DC28" s="30">
        <f>ガント!DL158</f>
        <v>525</v>
      </c>
      <c r="DD28" s="30">
        <f>ガント!DM158</f>
        <v>525</v>
      </c>
      <c r="DE28" s="30">
        <f>ガント!DN158</f>
        <v>525</v>
      </c>
      <c r="DF28" s="30" t="e">
        <f>ガント!#REF!</f>
        <v>#REF!</v>
      </c>
      <c r="DG28" s="30" t="e">
        <f>ガント!#REF!</f>
        <v>#REF!</v>
      </c>
      <c r="DH28" s="30" t="e">
        <f>ガント!#REF!</f>
        <v>#REF!</v>
      </c>
    </row>
    <row r="29" spans="1:112" x14ac:dyDescent="0.15">
      <c r="A29" s="17" t="str">
        <f>ガント!J159</f>
        <v>AC</v>
      </c>
      <c r="B29" s="30">
        <f ca="1">IF(TODAY()&gt;=B$27,ガント!K159,NA())</f>
        <v>4</v>
      </c>
      <c r="C29" s="30">
        <f ca="1">IF(TODAY()&gt;=C$27,ガント!L159,NA())</f>
        <v>4</v>
      </c>
      <c r="D29" s="30">
        <f ca="1">IF(TODAY()&gt;=D$27,ガント!M159,NA())</f>
        <v>4</v>
      </c>
      <c r="E29" s="30">
        <f ca="1">IF(TODAY()&gt;=E$27,ガント!N159,NA())</f>
        <v>8</v>
      </c>
      <c r="F29" s="30">
        <f ca="1">IF(TODAY()&gt;=F$27,ガント!O159,NA())</f>
        <v>12</v>
      </c>
      <c r="G29" s="30">
        <f ca="1">IF(TODAY()&gt;=G$27,ガント!P159,NA())</f>
        <v>16</v>
      </c>
      <c r="H29" s="30">
        <f ca="1">IF(TODAY()&gt;=H$27,ガント!Q159,NA())</f>
        <v>20</v>
      </c>
      <c r="I29" s="30">
        <f ca="1">IF(TODAY()&gt;=I$27,ガント!R159,NA())</f>
        <v>36</v>
      </c>
      <c r="J29" s="30">
        <f ca="1">IF(TODAY()&gt;=J$27,ガント!S159,NA())</f>
        <v>38</v>
      </c>
      <c r="K29" s="30">
        <f ca="1">IF(TODAY()&gt;=K$27,ガント!T159,NA())</f>
        <v>40</v>
      </c>
      <c r="L29" s="30">
        <f ca="1">IF(TODAY()&gt;=L$27,ガント!U159,NA())</f>
        <v>42</v>
      </c>
      <c r="M29" s="30">
        <f ca="1">IF(TODAY()&gt;=M$27,ガント!V159,NA())</f>
        <v>44</v>
      </c>
      <c r="N29" s="30">
        <f ca="1">IF(TODAY()&gt;=N$27,ガント!W159,NA())</f>
        <v>46</v>
      </c>
      <c r="O29" s="30">
        <f ca="1">IF(TODAY()&gt;=O$27,ガント!X159,NA())</f>
        <v>48</v>
      </c>
      <c r="P29" s="30">
        <f ca="1">IF(TODAY()&gt;=P$27,ガント!Y159,NA())</f>
        <v>48</v>
      </c>
      <c r="Q29" s="30">
        <f ca="1">IF(TODAY()&gt;=Q$27,ガント!Z159,NA())</f>
        <v>48</v>
      </c>
      <c r="R29" s="30">
        <f ca="1">IF(TODAY()&gt;=R$27,ガント!AA159,NA())</f>
        <v>48</v>
      </c>
      <c r="S29" s="30">
        <f ca="1">IF(TODAY()&gt;=S$27,ガント!AB159,NA())</f>
        <v>60</v>
      </c>
      <c r="T29" s="30">
        <f ca="1">IF(TODAY()&gt;=T$27,ガント!AC159,NA())</f>
        <v>60</v>
      </c>
      <c r="U29" s="30">
        <f ca="1">IF(TODAY()&gt;=U$27,ガント!AD159,NA())</f>
        <v>60</v>
      </c>
      <c r="V29" s="30">
        <f ca="1">IF(TODAY()&gt;=V$27,ガント!AE159,NA())</f>
        <v>60</v>
      </c>
      <c r="W29" s="30">
        <f ca="1">IF(TODAY()&gt;=W$27,ガント!AF159,NA())</f>
        <v>60</v>
      </c>
      <c r="X29" s="30">
        <f ca="1">IF(TODAY()&gt;=X$27,ガント!AG159,NA())</f>
        <v>60</v>
      </c>
      <c r="Y29" s="30">
        <f ca="1">IF(TODAY()&gt;=Y$27,ガント!AH159,NA())</f>
        <v>60</v>
      </c>
      <c r="Z29" s="30">
        <f ca="1">IF(TODAY()&gt;=Z$27,ガント!AI159,NA())</f>
        <v>60</v>
      </c>
      <c r="AA29" s="30">
        <f ca="1">IF(TODAY()&gt;=AA$27,ガント!AJ159,NA())</f>
        <v>60</v>
      </c>
      <c r="AB29" s="30">
        <f ca="1">IF(TODAY()&gt;=AB$27,ガント!AK159,NA())</f>
        <v>60</v>
      </c>
      <c r="AC29" s="30">
        <f ca="1">IF(TODAY()&gt;=AC$27,ガント!AL159,NA())</f>
        <v>60</v>
      </c>
      <c r="AD29" s="30">
        <f ca="1">IF(TODAY()&gt;=AD$27,ガント!AM159,NA())</f>
        <v>73</v>
      </c>
      <c r="AE29" s="30">
        <f ca="1">IF(TODAY()&gt;=AE$27,ガント!AN159,NA())</f>
        <v>77</v>
      </c>
      <c r="AF29" s="30">
        <f ca="1">IF(TODAY()&gt;=AF$27,ガント!AO159,NA())</f>
        <v>81</v>
      </c>
      <c r="AG29" s="30">
        <f ca="1">IF(TODAY()&gt;=AG$27,ガント!AP159,NA())</f>
        <v>84</v>
      </c>
      <c r="AH29" s="30">
        <f ca="1">IF(TODAY()&gt;=AH$27,ガント!AQ159,NA())</f>
        <v>87</v>
      </c>
      <c r="AI29" s="30">
        <f ca="1">IF(TODAY()&gt;=AI$27,ガント!AR159,NA())</f>
        <v>89</v>
      </c>
      <c r="AJ29" s="30">
        <f ca="1">IF(TODAY()&gt;=AJ$27,ガント!AS159,NA())</f>
        <v>91</v>
      </c>
      <c r="AK29" s="30">
        <f ca="1">IF(TODAY()&gt;=AK$27,ガント!AT159,NA())</f>
        <v>91</v>
      </c>
      <c r="AL29" s="30">
        <f ca="1">IF(TODAY()&gt;=AL$27,ガント!AU159,NA())</f>
        <v>91</v>
      </c>
      <c r="AM29" s="30">
        <f ca="1">IF(TODAY()&gt;=AM$27,ガント!AV159,NA())</f>
        <v>91</v>
      </c>
      <c r="AN29" s="30">
        <f ca="1">IF(TODAY()&gt;=AN$27,ガント!AW159,NA())</f>
        <v>91</v>
      </c>
      <c r="AO29" s="30">
        <f ca="1">IF(TODAY()&gt;=AO$27,ガント!AX159,NA())</f>
        <v>91</v>
      </c>
      <c r="AP29" s="30">
        <f ca="1">IF(TODAY()&gt;=AP$27,ガント!AY159,NA())</f>
        <v>91</v>
      </c>
      <c r="AQ29" s="30">
        <f ca="1">IF(TODAY()&gt;=AQ$27,ガント!AZ159,NA())</f>
        <v>91</v>
      </c>
      <c r="AR29" s="30">
        <f ca="1">IF(TODAY()&gt;=AR$27,ガント!BA159,NA())</f>
        <v>91</v>
      </c>
      <c r="AS29" s="30" t="e">
        <f ca="1">IF(TODAY()&gt;=AS$27,ガント!BB159,NA())</f>
        <v>#N/A</v>
      </c>
      <c r="AT29" s="30" t="e">
        <f ca="1">IF(TODAY()&gt;=AT$27,ガント!BC159,NA())</f>
        <v>#N/A</v>
      </c>
      <c r="AU29" s="30" t="e">
        <f ca="1">IF(TODAY()&gt;=AU$27,ガント!BD159,NA())</f>
        <v>#N/A</v>
      </c>
      <c r="AV29" s="30" t="e">
        <f ca="1">IF(TODAY()&gt;=AV$27,ガント!BE159,NA())</f>
        <v>#N/A</v>
      </c>
      <c r="AW29" s="30" t="e">
        <f ca="1">IF(TODAY()&gt;=AW$27,ガント!BF159,NA())</f>
        <v>#N/A</v>
      </c>
      <c r="AX29" s="30" t="e">
        <f ca="1">IF(TODAY()&gt;=AX$27,ガント!BG159,NA())</f>
        <v>#N/A</v>
      </c>
      <c r="AY29" s="30" t="e">
        <f ca="1">IF(TODAY()&gt;=AY$27,ガント!BH159,NA())</f>
        <v>#N/A</v>
      </c>
      <c r="AZ29" s="30" t="e">
        <f ca="1">IF(TODAY()&gt;=AZ$27,ガント!BI159,NA())</f>
        <v>#N/A</v>
      </c>
      <c r="BA29" s="30" t="e">
        <f ca="1">IF(TODAY()&gt;=BA$27,ガント!BJ159,NA())</f>
        <v>#N/A</v>
      </c>
      <c r="BB29" s="30" t="e">
        <f ca="1">IF(TODAY()&gt;=BB$27,ガント!BK159,NA())</f>
        <v>#N/A</v>
      </c>
      <c r="BC29" s="30" t="e">
        <f ca="1">IF(TODAY()&gt;=BC$27,ガント!BL159,NA())</f>
        <v>#N/A</v>
      </c>
      <c r="BD29" s="30" t="e">
        <f ca="1">IF(TODAY()&gt;=BD$27,ガント!BM159,NA())</f>
        <v>#N/A</v>
      </c>
      <c r="BE29" s="30" t="e">
        <f ca="1">IF(TODAY()&gt;=BE$27,ガント!BN159,NA())</f>
        <v>#N/A</v>
      </c>
      <c r="BF29" s="30" t="e">
        <f ca="1">IF(TODAY()&gt;=BF$27,ガント!BO159,NA())</f>
        <v>#N/A</v>
      </c>
      <c r="BG29" s="30" t="e">
        <f ca="1">IF(TODAY()&gt;=BG$27,ガント!BP159,NA())</f>
        <v>#N/A</v>
      </c>
      <c r="BH29" s="30" t="e">
        <f ca="1">IF(TODAY()&gt;=BH$27,ガント!BQ159,NA())</f>
        <v>#N/A</v>
      </c>
      <c r="BI29" s="30" t="e">
        <f ca="1">IF(TODAY()&gt;=BI$27,ガント!BR159,NA())</f>
        <v>#N/A</v>
      </c>
      <c r="BJ29" s="30" t="e">
        <f ca="1">IF(TODAY()&gt;=BJ$27,ガント!BS159,NA())</f>
        <v>#N/A</v>
      </c>
      <c r="BK29" s="30" t="e">
        <f ca="1">IF(TODAY()&gt;=BK$27,ガント!BT159,NA())</f>
        <v>#N/A</v>
      </c>
      <c r="BL29" s="30" t="e">
        <f ca="1">IF(TODAY()&gt;=BL$27,ガント!BU159,NA())</f>
        <v>#N/A</v>
      </c>
      <c r="BM29" s="30" t="e">
        <f ca="1">IF(TODAY()&gt;=BM$27,ガント!BV159,NA())</f>
        <v>#N/A</v>
      </c>
      <c r="BN29" s="30" t="e">
        <f ca="1">IF(TODAY()&gt;=BN$27,ガント!BW159,NA())</f>
        <v>#N/A</v>
      </c>
      <c r="BO29" s="30" t="e">
        <f ca="1">IF(TODAY()&gt;=BO$27,ガント!BX159,NA())</f>
        <v>#N/A</v>
      </c>
      <c r="BP29" s="30" t="e">
        <f ca="1">IF(TODAY()&gt;=BP$27,ガント!BY159,NA())</f>
        <v>#N/A</v>
      </c>
      <c r="BQ29" s="30" t="e">
        <f ca="1">IF(TODAY()&gt;=BQ$27,ガント!BZ159,NA())</f>
        <v>#N/A</v>
      </c>
      <c r="BR29" s="30" t="e">
        <f ca="1">IF(TODAY()&gt;=BR$27,ガント!CA159,NA())</f>
        <v>#N/A</v>
      </c>
      <c r="BS29" s="30" t="e">
        <f ca="1">IF(TODAY()&gt;=BS$27,ガント!CB159,NA())</f>
        <v>#N/A</v>
      </c>
      <c r="BT29" s="30" t="e">
        <f ca="1">IF(TODAY()&gt;=BT$27,ガント!CC159,NA())</f>
        <v>#N/A</v>
      </c>
      <c r="BU29" s="30" t="e">
        <f ca="1">IF(TODAY()&gt;=BU$27,ガント!CD159,NA())</f>
        <v>#N/A</v>
      </c>
      <c r="BV29" s="30" t="e">
        <f ca="1">IF(TODAY()&gt;=BV$27,ガント!CE159,NA())</f>
        <v>#N/A</v>
      </c>
      <c r="BW29" s="30" t="e">
        <f ca="1">IF(TODAY()&gt;=BW$27,ガント!CF159,NA())</f>
        <v>#N/A</v>
      </c>
      <c r="BX29" s="30" t="e">
        <f ca="1">IF(TODAY()&gt;=BX$27,ガント!CG159,NA())</f>
        <v>#N/A</v>
      </c>
      <c r="BY29" s="30" t="e">
        <f ca="1">IF(TODAY()&gt;=BY$27,ガント!CH159,NA())</f>
        <v>#N/A</v>
      </c>
      <c r="BZ29" s="30" t="e">
        <f ca="1">IF(TODAY()&gt;=BZ$27,ガント!CI159,NA())</f>
        <v>#N/A</v>
      </c>
      <c r="CA29" s="30" t="e">
        <f ca="1">IF(TODAY()&gt;=CA$27,ガント!CJ159,NA())</f>
        <v>#N/A</v>
      </c>
      <c r="CB29" s="30" t="e">
        <f ca="1">IF(TODAY()&gt;=CB$27,ガント!CK159,NA())</f>
        <v>#N/A</v>
      </c>
      <c r="CC29" s="30" t="e">
        <f ca="1">IF(TODAY()&gt;=CC$27,ガント!CL159,NA())</f>
        <v>#N/A</v>
      </c>
      <c r="CD29" s="30" t="e">
        <f ca="1">IF(TODAY()&gt;=CD$27,ガント!CM159,NA())</f>
        <v>#N/A</v>
      </c>
      <c r="CE29" s="30" t="e">
        <f ca="1">IF(TODAY()&gt;=CE$27,ガント!CN159,NA())</f>
        <v>#N/A</v>
      </c>
      <c r="CF29" s="30" t="e">
        <f ca="1">IF(TODAY()&gt;=CF$27,ガント!CO159,NA())</f>
        <v>#N/A</v>
      </c>
      <c r="CG29" s="30" t="e">
        <f ca="1">IF(TODAY()&gt;=CG$27,ガント!CP159,NA())</f>
        <v>#N/A</v>
      </c>
      <c r="CH29" s="30" t="e">
        <f ca="1">IF(TODAY()&gt;=CH$27,ガント!CQ159,NA())</f>
        <v>#N/A</v>
      </c>
      <c r="CI29" s="30" t="e">
        <f ca="1">IF(TODAY()&gt;=CI$27,ガント!CR159,NA())</f>
        <v>#N/A</v>
      </c>
      <c r="CJ29" s="30" t="e">
        <f ca="1">IF(TODAY()&gt;=CJ$27,ガント!CS159,NA())</f>
        <v>#N/A</v>
      </c>
      <c r="CK29" s="30" t="e">
        <f ca="1">IF(TODAY()&gt;=CK$27,ガント!CT159,NA())</f>
        <v>#N/A</v>
      </c>
      <c r="CL29" s="30" t="e">
        <f ca="1">IF(TODAY()&gt;=CL$27,ガント!CU159,NA())</f>
        <v>#N/A</v>
      </c>
      <c r="CM29" s="30" t="e">
        <f ca="1">IF(TODAY()&gt;=CM$27,ガント!CV159,NA())</f>
        <v>#N/A</v>
      </c>
      <c r="CN29" s="30" t="e">
        <f ca="1">IF(TODAY()&gt;=CN$27,ガント!CW159,NA())</f>
        <v>#N/A</v>
      </c>
      <c r="CO29" s="30" t="e">
        <f ca="1">IF(TODAY()&gt;=CO$27,ガント!CX159,NA())</f>
        <v>#N/A</v>
      </c>
      <c r="CP29" s="30" t="e">
        <f ca="1">IF(TODAY()&gt;=CP$27,ガント!CY159,NA())</f>
        <v>#N/A</v>
      </c>
      <c r="CQ29" s="30" t="e">
        <f ca="1">IF(TODAY()&gt;=CQ$27,ガント!CZ159,NA())</f>
        <v>#N/A</v>
      </c>
      <c r="CR29" s="30" t="e">
        <f ca="1">IF(TODAY()&gt;=CR$27,ガント!DA159,NA())</f>
        <v>#N/A</v>
      </c>
      <c r="CS29" s="30" t="e">
        <f ca="1">IF(TODAY()&gt;=CS$27,ガント!DB159,NA())</f>
        <v>#N/A</v>
      </c>
      <c r="CT29" s="30" t="e">
        <f ca="1">IF(TODAY()&gt;=CT$27,ガント!DC159,NA())</f>
        <v>#N/A</v>
      </c>
      <c r="CU29" s="30" t="e">
        <f ca="1">IF(TODAY()&gt;=CU$27,ガント!DD159,NA())</f>
        <v>#N/A</v>
      </c>
      <c r="CV29" s="30" t="e">
        <f ca="1">IF(TODAY()&gt;=CV$27,ガント!DE159,NA())</f>
        <v>#N/A</v>
      </c>
      <c r="CW29" s="30" t="e">
        <f ca="1">IF(TODAY()&gt;=CW$27,ガント!DF159,NA())</f>
        <v>#N/A</v>
      </c>
      <c r="CX29" s="30" t="e">
        <f ca="1">IF(TODAY()&gt;=CX$27,ガント!DG159,NA())</f>
        <v>#N/A</v>
      </c>
      <c r="CY29" s="30" t="e">
        <f ca="1">IF(TODAY()&gt;=CY$27,ガント!DH159,NA())</f>
        <v>#N/A</v>
      </c>
      <c r="CZ29" s="30" t="e">
        <f ca="1">IF(TODAY()&gt;=CZ$27,ガント!DI159,NA())</f>
        <v>#N/A</v>
      </c>
      <c r="DA29" s="30" t="e">
        <f ca="1">IF(TODAY()&gt;=DA$27,ガント!DJ159,NA())</f>
        <v>#N/A</v>
      </c>
      <c r="DB29" s="30" t="e">
        <f ca="1">IF(TODAY()&gt;=DB$27,ガント!DK159,NA())</f>
        <v>#N/A</v>
      </c>
      <c r="DC29" s="30" t="e">
        <f ca="1">IF(TODAY()&gt;=DC$27,ガント!DL159,NA())</f>
        <v>#N/A</v>
      </c>
      <c r="DD29" s="30" t="e">
        <f ca="1">IF(TODAY()&gt;=DD$27,ガント!DM159,NA())</f>
        <v>#N/A</v>
      </c>
      <c r="DE29" s="30" t="e">
        <f ca="1">IF(TODAY()&gt;=DE$27,ガント!DN159,NA())</f>
        <v>#N/A</v>
      </c>
      <c r="DF29" s="30" t="e">
        <f ca="1">IF(TODAY()&gt;=DF$27,ガント!#REF!,NA())</f>
        <v>#REF!</v>
      </c>
      <c r="DG29" s="30" t="e">
        <f ca="1">IF(TODAY()&gt;=DG$27,ガント!#REF!,NA())</f>
        <v>#REF!</v>
      </c>
      <c r="DH29" s="30" t="e">
        <f ca="1">IF(TODAY()&gt;=DH$27,ガント!#REF!,NA())</f>
        <v>#REF!</v>
      </c>
    </row>
    <row r="30" spans="1:112" ht="14.25" thickBot="1" x14ac:dyDescent="0.2">
      <c r="A30" s="26" t="str">
        <f>ガント!J160</f>
        <v>EV</v>
      </c>
      <c r="B30" s="27">
        <f ca="1">IF(TODAY()&gt;=B$27,ガント!K160,NA())</f>
        <v>0</v>
      </c>
      <c r="C30" s="27">
        <f ca="1">IF(TODAY()&gt;=C$27,ガント!L160,NA())</f>
        <v>0</v>
      </c>
      <c r="D30" s="27">
        <f ca="1">IF(TODAY()&gt;=D$27,ガント!M160,NA())</f>
        <v>0</v>
      </c>
      <c r="E30" s="27">
        <f ca="1">IF(TODAY()&gt;=E$27,ガント!N160,NA())</f>
        <v>0</v>
      </c>
      <c r="F30" s="27">
        <f ca="1">IF(TODAY()&gt;=F$27,ガント!O160,NA())</f>
        <v>0</v>
      </c>
      <c r="G30" s="27">
        <f ca="1">IF(TODAY()&gt;=G$27,ガント!P160,NA())</f>
        <v>0</v>
      </c>
      <c r="H30" s="27">
        <f ca="1">IF(TODAY()&gt;=H$27,ガント!Q160,NA())</f>
        <v>20</v>
      </c>
      <c r="I30" s="27">
        <f ca="1">IF(TODAY()&gt;=I$27,ガント!R160,NA())</f>
        <v>20</v>
      </c>
      <c r="J30" s="27">
        <f ca="1">IF(TODAY()&gt;=J$27,ガント!S160,NA())</f>
        <v>20</v>
      </c>
      <c r="K30" s="27">
        <f ca="1">IF(TODAY()&gt;=K$27,ガント!T160,NA())</f>
        <v>20</v>
      </c>
      <c r="L30" s="27">
        <f ca="1">IF(TODAY()&gt;=L$27,ガント!U160,NA())</f>
        <v>20</v>
      </c>
      <c r="M30" s="27">
        <f ca="1">IF(TODAY()&gt;=M$27,ガント!V160,NA())</f>
        <v>20</v>
      </c>
      <c r="N30" s="27">
        <f ca="1">IF(TODAY()&gt;=N$27,ガント!W160,NA())</f>
        <v>20</v>
      </c>
      <c r="O30" s="27">
        <f ca="1">IF(TODAY()&gt;=O$27,ガント!X160,NA())</f>
        <v>20</v>
      </c>
      <c r="P30" s="27">
        <f ca="1">IF(TODAY()&gt;=P$27,ガント!Y160,NA())</f>
        <v>20</v>
      </c>
      <c r="Q30" s="27">
        <f ca="1">IF(TODAY()&gt;=Q$27,ガント!Z160,NA())</f>
        <v>20</v>
      </c>
      <c r="R30" s="27">
        <f ca="1">IF(TODAY()&gt;=R$27,ガント!AA160,NA())</f>
        <v>20</v>
      </c>
      <c r="S30" s="27">
        <f ca="1">IF(TODAY()&gt;=S$27,ガント!AB160,NA())</f>
        <v>45.6</v>
      </c>
      <c r="T30" s="27">
        <f ca="1">IF(TODAY()&gt;=T$27,ガント!AC160,NA())</f>
        <v>45.6</v>
      </c>
      <c r="U30" s="27">
        <f ca="1">IF(TODAY()&gt;=U$27,ガント!AD160,NA())</f>
        <v>45.6</v>
      </c>
      <c r="V30" s="27">
        <f ca="1">IF(TODAY()&gt;=V$27,ガント!AE160,NA())</f>
        <v>45.6</v>
      </c>
      <c r="W30" s="27">
        <f ca="1">IF(TODAY()&gt;=W$27,ガント!AF160,NA())</f>
        <v>45.6</v>
      </c>
      <c r="X30" s="27">
        <f ca="1">IF(TODAY()&gt;=X$27,ガント!AG160,NA())</f>
        <v>45.6</v>
      </c>
      <c r="Y30" s="27">
        <f ca="1">IF(TODAY()&gt;=Y$27,ガント!AH160,NA())</f>
        <v>45.6</v>
      </c>
      <c r="Z30" s="27">
        <f ca="1">IF(TODAY()&gt;=Z$27,ガント!AI160,NA())</f>
        <v>45.6</v>
      </c>
      <c r="AA30" s="27">
        <f ca="1">IF(TODAY()&gt;=AA$27,ガント!AJ160,NA())</f>
        <v>45.6</v>
      </c>
      <c r="AB30" s="27">
        <f ca="1">IF(TODAY()&gt;=AB$27,ガント!AK160,NA())</f>
        <v>45.6</v>
      </c>
      <c r="AC30" s="27">
        <f ca="1">IF(TODAY()&gt;=AC$27,ガント!AL160,NA())</f>
        <v>45.6</v>
      </c>
      <c r="AD30" s="27">
        <f ca="1">IF(TODAY()&gt;=AD$27,ガント!AM160,NA())</f>
        <v>46.4</v>
      </c>
      <c r="AE30" s="27">
        <f ca="1">IF(TODAY()&gt;=AE$27,ガント!AN160,NA())</f>
        <v>46.4</v>
      </c>
      <c r="AF30" s="27">
        <f ca="1">IF(TODAY()&gt;=AF$27,ガント!AO160,NA())</f>
        <v>46.4</v>
      </c>
      <c r="AG30" s="27">
        <f ca="1">IF(TODAY()&gt;=AG$27,ガント!AP160,NA())</f>
        <v>46.4</v>
      </c>
      <c r="AH30" s="27">
        <f ca="1">IF(TODAY()&gt;=AH$27,ガント!AQ160,NA())</f>
        <v>52.8</v>
      </c>
      <c r="AI30" s="27">
        <f ca="1">IF(TODAY()&gt;=AI$27,ガント!AR160,NA())</f>
        <v>52.8</v>
      </c>
      <c r="AJ30" s="27">
        <f ca="1">IF(TODAY()&gt;=AJ$27,ガント!AS160,NA())</f>
        <v>52.8</v>
      </c>
      <c r="AK30" s="27">
        <f ca="1">IF(TODAY()&gt;=AK$27,ガント!AT160,NA())</f>
        <v>52.8</v>
      </c>
      <c r="AL30" s="27">
        <f ca="1">IF(TODAY()&gt;=AL$27,ガント!AU160,NA())</f>
        <v>52.8</v>
      </c>
      <c r="AM30" s="27">
        <f ca="1">IF(TODAY()&gt;=AM$27,ガント!AV160,NA())</f>
        <v>52.8</v>
      </c>
      <c r="AN30" s="27">
        <f ca="1">IF(TODAY()&gt;=AN$27,ガント!AW160,NA())</f>
        <v>52.8</v>
      </c>
      <c r="AO30" s="27">
        <f ca="1">IF(TODAY()&gt;=AO$27,ガント!AX160,NA())</f>
        <v>52.8</v>
      </c>
      <c r="AP30" s="27">
        <f ca="1">IF(TODAY()&gt;=AP$27,ガント!AY160,NA())</f>
        <v>52.8</v>
      </c>
      <c r="AQ30" s="27">
        <f ca="1">IF(TODAY()&gt;=AQ$27,ガント!AZ160,NA())</f>
        <v>52.8</v>
      </c>
      <c r="AR30" s="27">
        <f ca="1">IF(TODAY()&gt;=AR$27,ガント!BA160,NA())</f>
        <v>52.8</v>
      </c>
      <c r="AS30" s="27" t="e">
        <f ca="1">IF(TODAY()&gt;=AS$27,ガント!BB160,NA())</f>
        <v>#N/A</v>
      </c>
      <c r="AT30" s="27" t="e">
        <f ca="1">IF(TODAY()&gt;=AT$27,ガント!BC160,NA())</f>
        <v>#N/A</v>
      </c>
      <c r="AU30" s="27" t="e">
        <f ca="1">IF(TODAY()&gt;=AU$27,ガント!BD160,NA())</f>
        <v>#N/A</v>
      </c>
      <c r="AV30" s="27" t="e">
        <f ca="1">IF(TODAY()&gt;=AV$27,ガント!BE160,NA())</f>
        <v>#N/A</v>
      </c>
      <c r="AW30" s="27" t="e">
        <f ca="1">IF(TODAY()&gt;=AW$27,ガント!BF160,NA())</f>
        <v>#N/A</v>
      </c>
      <c r="AX30" s="27" t="e">
        <f ca="1">IF(TODAY()&gt;=AX$27,ガント!BG160,NA())</f>
        <v>#N/A</v>
      </c>
      <c r="AY30" s="27" t="e">
        <f ca="1">IF(TODAY()&gt;=AY$27,ガント!BH160,NA())</f>
        <v>#N/A</v>
      </c>
      <c r="AZ30" s="27" t="e">
        <f ca="1">IF(TODAY()&gt;=AZ$27,ガント!BI160,NA())</f>
        <v>#N/A</v>
      </c>
      <c r="BA30" s="27" t="e">
        <f ca="1">IF(TODAY()&gt;=BA$27,ガント!BJ160,NA())</f>
        <v>#N/A</v>
      </c>
      <c r="BB30" s="27" t="e">
        <f ca="1">IF(TODAY()&gt;=BB$27,ガント!BK160,NA())</f>
        <v>#N/A</v>
      </c>
      <c r="BC30" s="27" t="e">
        <f ca="1">IF(TODAY()&gt;=BC$27,ガント!BL160,NA())</f>
        <v>#N/A</v>
      </c>
      <c r="BD30" s="27" t="e">
        <f ca="1">IF(TODAY()&gt;=BD$27,ガント!BM160,NA())</f>
        <v>#N/A</v>
      </c>
      <c r="BE30" s="27" t="e">
        <f ca="1">IF(TODAY()&gt;=BE$27,ガント!BN160,NA())</f>
        <v>#N/A</v>
      </c>
      <c r="BF30" s="27" t="e">
        <f ca="1">IF(TODAY()&gt;=BF$27,ガント!BO160,NA())</f>
        <v>#N/A</v>
      </c>
      <c r="BG30" s="27" t="e">
        <f ca="1">IF(TODAY()&gt;=BG$27,ガント!BP160,NA())</f>
        <v>#N/A</v>
      </c>
      <c r="BH30" s="27" t="e">
        <f ca="1">IF(TODAY()&gt;=BH$27,ガント!BQ160,NA())</f>
        <v>#N/A</v>
      </c>
      <c r="BI30" s="27" t="e">
        <f ca="1">IF(TODAY()&gt;=BI$27,ガント!BR160,NA())</f>
        <v>#N/A</v>
      </c>
      <c r="BJ30" s="27" t="e">
        <f ca="1">IF(TODAY()&gt;=BJ$27,ガント!BS160,NA())</f>
        <v>#N/A</v>
      </c>
      <c r="BK30" s="27" t="e">
        <f ca="1">IF(TODAY()&gt;=BK$27,ガント!BT160,NA())</f>
        <v>#N/A</v>
      </c>
      <c r="BL30" s="27" t="e">
        <f ca="1">IF(TODAY()&gt;=BL$27,ガント!BU160,NA())</f>
        <v>#N/A</v>
      </c>
      <c r="BM30" s="27" t="e">
        <f ca="1">IF(TODAY()&gt;=BM$27,ガント!BV160,NA())</f>
        <v>#N/A</v>
      </c>
      <c r="BN30" s="27" t="e">
        <f ca="1">IF(TODAY()&gt;=BN$27,ガント!BW160,NA())</f>
        <v>#N/A</v>
      </c>
      <c r="BO30" s="27" t="e">
        <f ca="1">IF(TODAY()&gt;=BO$27,ガント!BX160,NA())</f>
        <v>#N/A</v>
      </c>
      <c r="BP30" s="27" t="e">
        <f ca="1">IF(TODAY()&gt;=BP$27,ガント!BY160,NA())</f>
        <v>#N/A</v>
      </c>
      <c r="BQ30" s="27" t="e">
        <f ca="1">IF(TODAY()&gt;=BQ$27,ガント!BZ160,NA())</f>
        <v>#N/A</v>
      </c>
      <c r="BR30" s="27" t="e">
        <f ca="1">IF(TODAY()&gt;=BR$27,ガント!CA160,NA())</f>
        <v>#N/A</v>
      </c>
      <c r="BS30" s="27" t="e">
        <f ca="1">IF(TODAY()&gt;=BS$27,ガント!CB160,NA())</f>
        <v>#N/A</v>
      </c>
      <c r="BT30" s="27" t="e">
        <f ca="1">IF(TODAY()&gt;=BT$27,ガント!CC160,NA())</f>
        <v>#N/A</v>
      </c>
      <c r="BU30" s="27" t="e">
        <f ca="1">IF(TODAY()&gt;=BU$27,ガント!CD160,NA())</f>
        <v>#N/A</v>
      </c>
      <c r="BV30" s="27" t="e">
        <f ca="1">IF(TODAY()&gt;=BV$27,ガント!CE160,NA())</f>
        <v>#N/A</v>
      </c>
      <c r="BW30" s="27" t="e">
        <f ca="1">IF(TODAY()&gt;=BW$27,ガント!CF160,NA())</f>
        <v>#N/A</v>
      </c>
      <c r="BX30" s="27" t="e">
        <f ca="1">IF(TODAY()&gt;=BX$27,ガント!CG160,NA())</f>
        <v>#N/A</v>
      </c>
      <c r="BY30" s="27" t="e">
        <f ca="1">IF(TODAY()&gt;=BY$27,ガント!CH160,NA())</f>
        <v>#N/A</v>
      </c>
      <c r="BZ30" s="27" t="e">
        <f ca="1">IF(TODAY()&gt;=BZ$27,ガント!CI160,NA())</f>
        <v>#N/A</v>
      </c>
      <c r="CA30" s="27" t="e">
        <f ca="1">IF(TODAY()&gt;=CA$27,ガント!CJ160,NA())</f>
        <v>#N/A</v>
      </c>
      <c r="CB30" s="27" t="e">
        <f ca="1">IF(TODAY()&gt;=CB$27,ガント!CK160,NA())</f>
        <v>#N/A</v>
      </c>
      <c r="CC30" s="27" t="e">
        <f ca="1">IF(TODAY()&gt;=CC$27,ガント!CL160,NA())</f>
        <v>#N/A</v>
      </c>
      <c r="CD30" s="27" t="e">
        <f ca="1">IF(TODAY()&gt;=CD$27,ガント!CM160,NA())</f>
        <v>#N/A</v>
      </c>
      <c r="CE30" s="27" t="e">
        <f ca="1">IF(TODAY()&gt;=CE$27,ガント!CN160,NA())</f>
        <v>#N/A</v>
      </c>
      <c r="CF30" s="27" t="e">
        <f ca="1">IF(TODAY()&gt;=CF$27,ガント!CO160,NA())</f>
        <v>#N/A</v>
      </c>
      <c r="CG30" s="27" t="e">
        <f ca="1">IF(TODAY()&gt;=CG$27,ガント!CP160,NA())</f>
        <v>#N/A</v>
      </c>
      <c r="CH30" s="27" t="e">
        <f ca="1">IF(TODAY()&gt;=CH$27,ガント!CQ160,NA())</f>
        <v>#N/A</v>
      </c>
      <c r="CI30" s="27" t="e">
        <f ca="1">IF(TODAY()&gt;=CI$27,ガント!CR160,NA())</f>
        <v>#N/A</v>
      </c>
      <c r="CJ30" s="27" t="e">
        <f ca="1">IF(TODAY()&gt;=CJ$27,ガント!CS160,NA())</f>
        <v>#N/A</v>
      </c>
      <c r="CK30" s="27" t="e">
        <f ca="1">IF(TODAY()&gt;=CK$27,ガント!CT160,NA())</f>
        <v>#N/A</v>
      </c>
      <c r="CL30" s="27" t="e">
        <f ca="1">IF(TODAY()&gt;=CL$27,ガント!CU160,NA())</f>
        <v>#N/A</v>
      </c>
      <c r="CM30" s="27" t="e">
        <f ca="1">IF(TODAY()&gt;=CM$27,ガント!CV160,NA())</f>
        <v>#N/A</v>
      </c>
      <c r="CN30" s="27" t="e">
        <f ca="1">IF(TODAY()&gt;=CN$27,ガント!CW160,NA())</f>
        <v>#N/A</v>
      </c>
      <c r="CO30" s="27" t="e">
        <f ca="1">IF(TODAY()&gt;=CO$27,ガント!CX160,NA())</f>
        <v>#N/A</v>
      </c>
      <c r="CP30" s="27" t="e">
        <f ca="1">IF(TODAY()&gt;=CP$27,ガント!CY160,NA())</f>
        <v>#N/A</v>
      </c>
      <c r="CQ30" s="27" t="e">
        <f ca="1">IF(TODAY()&gt;=CQ$27,ガント!CZ160,NA())</f>
        <v>#N/A</v>
      </c>
      <c r="CR30" s="27" t="e">
        <f ca="1">IF(TODAY()&gt;=CR$27,ガント!DA160,NA())</f>
        <v>#N/A</v>
      </c>
      <c r="CS30" s="27" t="e">
        <f ca="1">IF(TODAY()&gt;=CS$27,ガント!DB160,NA())</f>
        <v>#N/A</v>
      </c>
      <c r="CT30" s="27" t="e">
        <f ca="1">IF(TODAY()&gt;=CT$27,ガント!DC160,NA())</f>
        <v>#N/A</v>
      </c>
      <c r="CU30" s="27" t="e">
        <f ca="1">IF(TODAY()&gt;=CU$27,ガント!DD160,NA())</f>
        <v>#N/A</v>
      </c>
      <c r="CV30" s="27" t="e">
        <f ca="1">IF(TODAY()&gt;=CV$27,ガント!DE160,NA())</f>
        <v>#N/A</v>
      </c>
      <c r="CW30" s="27" t="e">
        <f ca="1">IF(TODAY()&gt;=CW$27,ガント!DF160,NA())</f>
        <v>#N/A</v>
      </c>
      <c r="CX30" s="27" t="e">
        <f ca="1">IF(TODAY()&gt;=CX$27,ガント!DG160,NA())</f>
        <v>#N/A</v>
      </c>
      <c r="CY30" s="27" t="e">
        <f ca="1">IF(TODAY()&gt;=CY$27,ガント!DH160,NA())</f>
        <v>#N/A</v>
      </c>
      <c r="CZ30" s="27" t="e">
        <f ca="1">IF(TODAY()&gt;=CZ$27,ガント!DI160,NA())</f>
        <v>#N/A</v>
      </c>
      <c r="DA30" s="27" t="e">
        <f ca="1">IF(TODAY()&gt;=DA$27,ガント!DJ160,NA())</f>
        <v>#N/A</v>
      </c>
      <c r="DB30" s="27" t="e">
        <f ca="1">IF(TODAY()&gt;=DB$27,ガント!DK160,NA())</f>
        <v>#N/A</v>
      </c>
      <c r="DC30" s="27" t="e">
        <f ca="1">IF(TODAY()&gt;=DC$27,ガント!DL160,NA())</f>
        <v>#N/A</v>
      </c>
      <c r="DD30" s="27" t="e">
        <f ca="1">IF(TODAY()&gt;=DD$27,ガント!DM160,NA())</f>
        <v>#N/A</v>
      </c>
      <c r="DE30" s="27" t="e">
        <f ca="1">IF(TODAY()&gt;=DE$27,ガント!DN160,NA())</f>
        <v>#N/A</v>
      </c>
      <c r="DF30" s="27" t="e">
        <f ca="1">IF(TODAY()&gt;=DF$27,ガント!#REF!,NA())</f>
        <v>#REF!</v>
      </c>
      <c r="DG30" s="27" t="e">
        <f ca="1">IF(TODAY()&gt;=DG$27,ガント!#REF!,NA())</f>
        <v>#REF!</v>
      </c>
      <c r="DH30" s="27" t="e">
        <f ca="1">IF(TODAY()&gt;=DH$27,ガント!#REF!,NA())</f>
        <v>#REF!</v>
      </c>
    </row>
    <row r="31" spans="1:112" ht="14.25" thickTop="1" x14ac:dyDescent="0.15">
      <c r="A31" s="24" t="s">
        <v>38</v>
      </c>
      <c r="B31" s="25">
        <f t="shared" ref="B31:AG31" ca="1" si="0">IF(ISERR(B30-B28),NA(),B30-B28)</f>
        <v>-6</v>
      </c>
      <c r="C31" s="25">
        <f t="shared" ca="1" si="0"/>
        <v>-6</v>
      </c>
      <c r="D31" s="25">
        <f t="shared" ca="1" si="0"/>
        <v>-6</v>
      </c>
      <c r="E31" s="25">
        <f t="shared" ca="1" si="0"/>
        <v>-10</v>
      </c>
      <c r="F31" s="25">
        <f t="shared" ca="1" si="0"/>
        <v>-14</v>
      </c>
      <c r="G31" s="25">
        <f t="shared" ca="1" si="0"/>
        <v>-18</v>
      </c>
      <c r="H31" s="25">
        <f t="shared" ca="1" si="0"/>
        <v>-2</v>
      </c>
      <c r="I31" s="25">
        <f t="shared" ca="1" si="0"/>
        <v>-16</v>
      </c>
      <c r="J31" s="25">
        <f t="shared" ca="1" si="0"/>
        <v>-23</v>
      </c>
      <c r="K31" s="25">
        <f t="shared" ca="1" si="0"/>
        <v>-30</v>
      </c>
      <c r="L31" s="25">
        <f t="shared" ca="1" si="0"/>
        <v>-37</v>
      </c>
      <c r="M31" s="25">
        <f t="shared" ca="1" si="0"/>
        <v>-44</v>
      </c>
      <c r="N31" s="25">
        <f t="shared" ca="1" si="0"/>
        <v>-44</v>
      </c>
      <c r="O31" s="25">
        <f t="shared" ca="1" si="0"/>
        <v>-52</v>
      </c>
      <c r="P31" s="25">
        <f t="shared" ca="1" si="0"/>
        <v>-52</v>
      </c>
      <c r="Q31" s="25">
        <f t="shared" ca="1" si="0"/>
        <v>-52</v>
      </c>
      <c r="R31" s="25">
        <f t="shared" ca="1" si="0"/>
        <v>-52</v>
      </c>
      <c r="S31" s="25">
        <f t="shared" ca="1" si="0"/>
        <v>-27.4</v>
      </c>
      <c r="T31" s="25">
        <f t="shared" ca="1" si="0"/>
        <v>-27.4</v>
      </c>
      <c r="U31" s="25">
        <f t="shared" ca="1" si="0"/>
        <v>-27.4</v>
      </c>
      <c r="V31" s="25">
        <f t="shared" ca="1" si="0"/>
        <v>-27.4</v>
      </c>
      <c r="W31" s="25">
        <f t="shared" ca="1" si="0"/>
        <v>-41.4</v>
      </c>
      <c r="X31" s="25">
        <f t="shared" ca="1" si="0"/>
        <v>-41.4</v>
      </c>
      <c r="Y31" s="25">
        <f t="shared" ca="1" si="0"/>
        <v>-41.4</v>
      </c>
      <c r="Z31" s="25">
        <f t="shared" ca="1" si="0"/>
        <v>-51.4</v>
      </c>
      <c r="AA31" s="25">
        <f t="shared" ca="1" si="0"/>
        <v>-61.4</v>
      </c>
      <c r="AB31" s="25">
        <f t="shared" ca="1" si="0"/>
        <v>-77.400000000000006</v>
      </c>
      <c r="AC31" s="25">
        <f t="shared" ca="1" si="0"/>
        <v>-87.4</v>
      </c>
      <c r="AD31" s="25">
        <f ca="1">IF(ISERR(AD30-AD28),NA(),AD30-AD28)</f>
        <v>-98.6</v>
      </c>
      <c r="AE31" s="25">
        <f t="shared" ca="1" si="0"/>
        <v>-98.6</v>
      </c>
      <c r="AF31" s="25">
        <f t="shared" ca="1" si="0"/>
        <v>-98.6</v>
      </c>
      <c r="AG31" s="25">
        <f t="shared" ca="1" si="0"/>
        <v>-110.6</v>
      </c>
      <c r="AH31" s="25">
        <f t="shared" ref="AH31:BM31" ca="1" si="1">IF(ISERR(AH30-AH28),NA(),AH30-AH28)</f>
        <v>-104.2</v>
      </c>
      <c r="AI31" s="25">
        <f t="shared" ca="1" si="1"/>
        <v>-104.2</v>
      </c>
      <c r="AJ31" s="25">
        <f t="shared" ca="1" si="1"/>
        <v>-104.2</v>
      </c>
      <c r="AK31" s="25">
        <f t="shared" ca="1" si="1"/>
        <v>-122.2</v>
      </c>
      <c r="AL31" s="25">
        <f t="shared" ca="1" si="1"/>
        <v>-125.2</v>
      </c>
      <c r="AM31" s="25">
        <f t="shared" ca="1" si="1"/>
        <v>-129.19999999999999</v>
      </c>
      <c r="AN31" s="25">
        <f t="shared" ca="1" si="1"/>
        <v>-132.19999999999999</v>
      </c>
      <c r="AO31" s="25">
        <f t="shared" ca="1" si="1"/>
        <v>-135.19999999999999</v>
      </c>
      <c r="AP31" s="25">
        <f t="shared" ca="1" si="1"/>
        <v>-138.19999999999999</v>
      </c>
      <c r="AQ31" s="25">
        <f t="shared" ca="1" si="1"/>
        <v>-142.19999999999999</v>
      </c>
      <c r="AR31" s="25">
        <f t="shared" ca="1" si="1"/>
        <v>-160.19999999999999</v>
      </c>
      <c r="AS31" s="25" t="e">
        <f t="shared" ca="1" si="1"/>
        <v>#N/A</v>
      </c>
      <c r="AT31" s="25" t="e">
        <f t="shared" ca="1" si="1"/>
        <v>#N/A</v>
      </c>
      <c r="AU31" s="25" t="e">
        <f t="shared" ca="1" si="1"/>
        <v>#N/A</v>
      </c>
      <c r="AV31" s="25" t="e">
        <f t="shared" ca="1" si="1"/>
        <v>#N/A</v>
      </c>
      <c r="AW31" s="25" t="e">
        <f t="shared" ca="1" si="1"/>
        <v>#N/A</v>
      </c>
      <c r="AX31" s="25" t="e">
        <f t="shared" ca="1" si="1"/>
        <v>#N/A</v>
      </c>
      <c r="AY31" s="25" t="e">
        <f t="shared" ca="1" si="1"/>
        <v>#N/A</v>
      </c>
      <c r="AZ31" s="25" t="e">
        <f t="shared" ca="1" si="1"/>
        <v>#N/A</v>
      </c>
      <c r="BA31" s="25" t="e">
        <f t="shared" ca="1" si="1"/>
        <v>#N/A</v>
      </c>
      <c r="BB31" s="25" t="e">
        <f t="shared" ca="1" si="1"/>
        <v>#N/A</v>
      </c>
      <c r="BC31" s="25" t="e">
        <f t="shared" ca="1" si="1"/>
        <v>#N/A</v>
      </c>
      <c r="BD31" s="25" t="e">
        <f t="shared" ca="1" si="1"/>
        <v>#N/A</v>
      </c>
      <c r="BE31" s="25" t="e">
        <f t="shared" ca="1" si="1"/>
        <v>#N/A</v>
      </c>
      <c r="BF31" s="25" t="e">
        <f t="shared" ca="1" si="1"/>
        <v>#N/A</v>
      </c>
      <c r="BG31" s="25" t="e">
        <f t="shared" ca="1" si="1"/>
        <v>#N/A</v>
      </c>
      <c r="BH31" s="25" t="e">
        <f t="shared" ca="1" si="1"/>
        <v>#N/A</v>
      </c>
      <c r="BI31" s="25" t="e">
        <f t="shared" ca="1" si="1"/>
        <v>#N/A</v>
      </c>
      <c r="BJ31" s="25" t="e">
        <f t="shared" ca="1" si="1"/>
        <v>#N/A</v>
      </c>
      <c r="BK31" s="25" t="e">
        <f t="shared" ca="1" si="1"/>
        <v>#N/A</v>
      </c>
      <c r="BL31" s="25" t="e">
        <f t="shared" ca="1" si="1"/>
        <v>#N/A</v>
      </c>
      <c r="BM31" s="25" t="e">
        <f t="shared" ca="1" si="1"/>
        <v>#N/A</v>
      </c>
      <c r="BN31" s="25" t="e">
        <f t="shared" ref="BN31:CS31" ca="1" si="2">IF(ISERR(BN30-BN28),NA(),BN30-BN28)</f>
        <v>#N/A</v>
      </c>
      <c r="BO31" s="25" t="e">
        <f t="shared" ca="1" si="2"/>
        <v>#N/A</v>
      </c>
      <c r="BP31" s="25" t="e">
        <f t="shared" ca="1" si="2"/>
        <v>#N/A</v>
      </c>
      <c r="BQ31" s="25" t="e">
        <f t="shared" ca="1" si="2"/>
        <v>#N/A</v>
      </c>
      <c r="BR31" s="25" t="e">
        <f t="shared" ca="1" si="2"/>
        <v>#N/A</v>
      </c>
      <c r="BS31" s="25" t="e">
        <f t="shared" ca="1" si="2"/>
        <v>#N/A</v>
      </c>
      <c r="BT31" s="25" t="e">
        <f t="shared" ca="1" si="2"/>
        <v>#N/A</v>
      </c>
      <c r="BU31" s="25" t="e">
        <f t="shared" ca="1" si="2"/>
        <v>#N/A</v>
      </c>
      <c r="BV31" s="25" t="e">
        <f t="shared" ca="1" si="2"/>
        <v>#N/A</v>
      </c>
      <c r="BW31" s="25" t="e">
        <f t="shared" ca="1" si="2"/>
        <v>#N/A</v>
      </c>
      <c r="BX31" s="25" t="e">
        <f t="shared" ca="1" si="2"/>
        <v>#N/A</v>
      </c>
      <c r="BY31" s="25" t="e">
        <f t="shared" ca="1" si="2"/>
        <v>#N/A</v>
      </c>
      <c r="BZ31" s="25" t="e">
        <f t="shared" ca="1" si="2"/>
        <v>#N/A</v>
      </c>
      <c r="CA31" s="25" t="e">
        <f t="shared" ca="1" si="2"/>
        <v>#N/A</v>
      </c>
      <c r="CB31" s="25" t="e">
        <f t="shared" ca="1" si="2"/>
        <v>#N/A</v>
      </c>
      <c r="CC31" s="25" t="e">
        <f t="shared" ca="1" si="2"/>
        <v>#N/A</v>
      </c>
      <c r="CD31" s="25" t="e">
        <f t="shared" ca="1" si="2"/>
        <v>#N/A</v>
      </c>
      <c r="CE31" s="25" t="e">
        <f t="shared" ca="1" si="2"/>
        <v>#N/A</v>
      </c>
      <c r="CF31" s="25" t="e">
        <f t="shared" ca="1" si="2"/>
        <v>#N/A</v>
      </c>
      <c r="CG31" s="25" t="e">
        <f t="shared" ca="1" si="2"/>
        <v>#N/A</v>
      </c>
      <c r="CH31" s="25" t="e">
        <f t="shared" ca="1" si="2"/>
        <v>#N/A</v>
      </c>
      <c r="CI31" s="25" t="e">
        <f t="shared" ca="1" si="2"/>
        <v>#N/A</v>
      </c>
      <c r="CJ31" s="25" t="e">
        <f t="shared" ca="1" si="2"/>
        <v>#N/A</v>
      </c>
      <c r="CK31" s="25" t="e">
        <f t="shared" ca="1" si="2"/>
        <v>#N/A</v>
      </c>
      <c r="CL31" s="25" t="e">
        <f t="shared" ca="1" si="2"/>
        <v>#N/A</v>
      </c>
      <c r="CM31" s="25" t="e">
        <f t="shared" ca="1" si="2"/>
        <v>#N/A</v>
      </c>
      <c r="CN31" s="25" t="e">
        <f t="shared" ca="1" si="2"/>
        <v>#N/A</v>
      </c>
      <c r="CO31" s="25" t="e">
        <f t="shared" ca="1" si="2"/>
        <v>#N/A</v>
      </c>
      <c r="CP31" s="25" t="e">
        <f t="shared" ca="1" si="2"/>
        <v>#N/A</v>
      </c>
      <c r="CQ31" s="25" t="e">
        <f t="shared" ca="1" si="2"/>
        <v>#N/A</v>
      </c>
      <c r="CR31" s="25" t="e">
        <f t="shared" ca="1" si="2"/>
        <v>#N/A</v>
      </c>
      <c r="CS31" s="25" t="e">
        <f t="shared" ca="1" si="2"/>
        <v>#N/A</v>
      </c>
      <c r="CT31" s="25" t="e">
        <f t="shared" ref="CT31:DH31" ca="1" si="3">IF(ISERR(CT30-CT28),NA(),CT30-CT28)</f>
        <v>#N/A</v>
      </c>
      <c r="CU31" s="25" t="e">
        <f t="shared" ca="1" si="3"/>
        <v>#N/A</v>
      </c>
      <c r="CV31" s="25" t="e">
        <f t="shared" ca="1" si="3"/>
        <v>#N/A</v>
      </c>
      <c r="CW31" s="25" t="e">
        <f t="shared" ca="1" si="3"/>
        <v>#N/A</v>
      </c>
      <c r="CX31" s="25" t="e">
        <f t="shared" ca="1" si="3"/>
        <v>#N/A</v>
      </c>
      <c r="CY31" s="25" t="e">
        <f t="shared" ca="1" si="3"/>
        <v>#N/A</v>
      </c>
      <c r="CZ31" s="25" t="e">
        <f t="shared" ca="1" si="3"/>
        <v>#N/A</v>
      </c>
      <c r="DA31" s="25" t="e">
        <f t="shared" ca="1" si="3"/>
        <v>#N/A</v>
      </c>
      <c r="DB31" s="25" t="e">
        <f t="shared" ca="1" si="3"/>
        <v>#N/A</v>
      </c>
      <c r="DC31" s="25" t="e">
        <f t="shared" ca="1" si="3"/>
        <v>#N/A</v>
      </c>
      <c r="DD31" s="25" t="e">
        <f t="shared" ca="1" si="3"/>
        <v>#N/A</v>
      </c>
      <c r="DE31" s="25" t="e">
        <f t="shared" ca="1" si="3"/>
        <v>#N/A</v>
      </c>
      <c r="DF31" s="25" t="e">
        <f t="shared" ca="1" si="3"/>
        <v>#N/A</v>
      </c>
      <c r="DG31" s="25" t="e">
        <f t="shared" ca="1" si="3"/>
        <v>#N/A</v>
      </c>
      <c r="DH31" s="25" t="e">
        <f t="shared" ca="1" si="3"/>
        <v>#N/A</v>
      </c>
    </row>
    <row r="32" spans="1:112" x14ac:dyDescent="0.15">
      <c r="A32" s="22" t="s">
        <v>39</v>
      </c>
      <c r="B32" s="23">
        <f t="shared" ref="B32:AG32" ca="1" si="4">IF(ISERR(B30-B29),NA(),B30-B29)</f>
        <v>-4</v>
      </c>
      <c r="C32" s="23">
        <f t="shared" ca="1" si="4"/>
        <v>-4</v>
      </c>
      <c r="D32" s="23">
        <f t="shared" ca="1" si="4"/>
        <v>-4</v>
      </c>
      <c r="E32" s="23">
        <f t="shared" ca="1" si="4"/>
        <v>-8</v>
      </c>
      <c r="F32" s="23">
        <f t="shared" ca="1" si="4"/>
        <v>-12</v>
      </c>
      <c r="G32" s="23">
        <f t="shared" ca="1" si="4"/>
        <v>-16</v>
      </c>
      <c r="H32" s="23">
        <f t="shared" ca="1" si="4"/>
        <v>0</v>
      </c>
      <c r="I32" s="23">
        <f t="shared" ca="1" si="4"/>
        <v>-16</v>
      </c>
      <c r="J32" s="23">
        <f t="shared" ca="1" si="4"/>
        <v>-18</v>
      </c>
      <c r="K32" s="23">
        <f t="shared" ca="1" si="4"/>
        <v>-20</v>
      </c>
      <c r="L32" s="23">
        <f t="shared" ca="1" si="4"/>
        <v>-22</v>
      </c>
      <c r="M32" s="23">
        <f t="shared" ca="1" si="4"/>
        <v>-24</v>
      </c>
      <c r="N32" s="23">
        <f t="shared" ca="1" si="4"/>
        <v>-26</v>
      </c>
      <c r="O32" s="23">
        <f t="shared" ca="1" si="4"/>
        <v>-28</v>
      </c>
      <c r="P32" s="23">
        <f t="shared" ca="1" si="4"/>
        <v>-28</v>
      </c>
      <c r="Q32" s="23">
        <f t="shared" ca="1" si="4"/>
        <v>-28</v>
      </c>
      <c r="R32" s="23">
        <f t="shared" ca="1" si="4"/>
        <v>-28</v>
      </c>
      <c r="S32" s="23">
        <f t="shared" ca="1" si="4"/>
        <v>-14.399999999999999</v>
      </c>
      <c r="T32" s="23">
        <f t="shared" ca="1" si="4"/>
        <v>-14.399999999999999</v>
      </c>
      <c r="U32" s="23">
        <f t="shared" ca="1" si="4"/>
        <v>-14.399999999999999</v>
      </c>
      <c r="V32" s="23">
        <f t="shared" ca="1" si="4"/>
        <v>-14.399999999999999</v>
      </c>
      <c r="W32" s="23">
        <f t="shared" ca="1" si="4"/>
        <v>-14.399999999999999</v>
      </c>
      <c r="X32" s="23">
        <f t="shared" ca="1" si="4"/>
        <v>-14.399999999999999</v>
      </c>
      <c r="Y32" s="23">
        <f t="shared" ca="1" si="4"/>
        <v>-14.399999999999999</v>
      </c>
      <c r="Z32" s="23">
        <f t="shared" ca="1" si="4"/>
        <v>-14.399999999999999</v>
      </c>
      <c r="AA32" s="23">
        <f t="shared" ca="1" si="4"/>
        <v>-14.399999999999999</v>
      </c>
      <c r="AB32" s="23">
        <f t="shared" ca="1" si="4"/>
        <v>-14.399999999999999</v>
      </c>
      <c r="AC32" s="23">
        <f t="shared" ca="1" si="4"/>
        <v>-14.399999999999999</v>
      </c>
      <c r="AD32" s="23">
        <f t="shared" ca="1" si="4"/>
        <v>-26.6</v>
      </c>
      <c r="AE32" s="23">
        <f t="shared" ca="1" si="4"/>
        <v>-30.6</v>
      </c>
      <c r="AF32" s="23">
        <f t="shared" ca="1" si="4"/>
        <v>-34.6</v>
      </c>
      <c r="AG32" s="23">
        <f t="shared" ca="1" si="4"/>
        <v>-37.6</v>
      </c>
      <c r="AH32" s="23">
        <f t="shared" ref="AH32:BM32" ca="1" si="5">IF(ISERR(AH30-AH29),NA(),AH30-AH29)</f>
        <v>-34.200000000000003</v>
      </c>
      <c r="AI32" s="23">
        <f t="shared" ca="1" si="5"/>
        <v>-36.200000000000003</v>
      </c>
      <c r="AJ32" s="23">
        <f t="shared" ca="1" si="5"/>
        <v>-38.200000000000003</v>
      </c>
      <c r="AK32" s="23">
        <f t="shared" ca="1" si="5"/>
        <v>-38.200000000000003</v>
      </c>
      <c r="AL32" s="23">
        <f t="shared" ca="1" si="5"/>
        <v>-38.200000000000003</v>
      </c>
      <c r="AM32" s="23">
        <f t="shared" ca="1" si="5"/>
        <v>-38.200000000000003</v>
      </c>
      <c r="AN32" s="23">
        <f t="shared" ca="1" si="5"/>
        <v>-38.200000000000003</v>
      </c>
      <c r="AO32" s="23">
        <f t="shared" ca="1" si="5"/>
        <v>-38.200000000000003</v>
      </c>
      <c r="AP32" s="23">
        <f t="shared" ca="1" si="5"/>
        <v>-38.200000000000003</v>
      </c>
      <c r="AQ32" s="23">
        <f t="shared" ca="1" si="5"/>
        <v>-38.200000000000003</v>
      </c>
      <c r="AR32" s="23">
        <f t="shared" ca="1" si="5"/>
        <v>-38.200000000000003</v>
      </c>
      <c r="AS32" s="23" t="e">
        <f t="shared" ca="1" si="5"/>
        <v>#N/A</v>
      </c>
      <c r="AT32" s="23" t="e">
        <f t="shared" ca="1" si="5"/>
        <v>#N/A</v>
      </c>
      <c r="AU32" s="23" t="e">
        <f t="shared" ca="1" si="5"/>
        <v>#N/A</v>
      </c>
      <c r="AV32" s="23" t="e">
        <f t="shared" ca="1" si="5"/>
        <v>#N/A</v>
      </c>
      <c r="AW32" s="23" t="e">
        <f t="shared" ca="1" si="5"/>
        <v>#N/A</v>
      </c>
      <c r="AX32" s="23" t="e">
        <f t="shared" ca="1" si="5"/>
        <v>#N/A</v>
      </c>
      <c r="AY32" s="23" t="e">
        <f t="shared" ca="1" si="5"/>
        <v>#N/A</v>
      </c>
      <c r="AZ32" s="23" t="e">
        <f t="shared" ca="1" si="5"/>
        <v>#N/A</v>
      </c>
      <c r="BA32" s="23" t="e">
        <f t="shared" ca="1" si="5"/>
        <v>#N/A</v>
      </c>
      <c r="BB32" s="23" t="e">
        <f t="shared" ca="1" si="5"/>
        <v>#N/A</v>
      </c>
      <c r="BC32" s="23" t="e">
        <f t="shared" ca="1" si="5"/>
        <v>#N/A</v>
      </c>
      <c r="BD32" s="23" t="e">
        <f t="shared" ca="1" si="5"/>
        <v>#N/A</v>
      </c>
      <c r="BE32" s="23" t="e">
        <f t="shared" ca="1" si="5"/>
        <v>#N/A</v>
      </c>
      <c r="BF32" s="23" t="e">
        <f t="shared" ca="1" si="5"/>
        <v>#N/A</v>
      </c>
      <c r="BG32" s="23" t="e">
        <f t="shared" ca="1" si="5"/>
        <v>#N/A</v>
      </c>
      <c r="BH32" s="23" t="e">
        <f t="shared" ca="1" si="5"/>
        <v>#N/A</v>
      </c>
      <c r="BI32" s="23" t="e">
        <f t="shared" ca="1" si="5"/>
        <v>#N/A</v>
      </c>
      <c r="BJ32" s="23" t="e">
        <f t="shared" ca="1" si="5"/>
        <v>#N/A</v>
      </c>
      <c r="BK32" s="23" t="e">
        <f t="shared" ca="1" si="5"/>
        <v>#N/A</v>
      </c>
      <c r="BL32" s="23" t="e">
        <f t="shared" ca="1" si="5"/>
        <v>#N/A</v>
      </c>
      <c r="BM32" s="23" t="e">
        <f t="shared" ca="1" si="5"/>
        <v>#N/A</v>
      </c>
      <c r="BN32" s="23" t="e">
        <f t="shared" ref="BN32:CS32" ca="1" si="6">IF(ISERR(BN30-BN29),NA(),BN30-BN29)</f>
        <v>#N/A</v>
      </c>
      <c r="BO32" s="23" t="e">
        <f t="shared" ca="1" si="6"/>
        <v>#N/A</v>
      </c>
      <c r="BP32" s="23" t="e">
        <f t="shared" ca="1" si="6"/>
        <v>#N/A</v>
      </c>
      <c r="BQ32" s="23" t="e">
        <f t="shared" ca="1" si="6"/>
        <v>#N/A</v>
      </c>
      <c r="BR32" s="23" t="e">
        <f t="shared" ca="1" si="6"/>
        <v>#N/A</v>
      </c>
      <c r="BS32" s="23" t="e">
        <f t="shared" ca="1" si="6"/>
        <v>#N/A</v>
      </c>
      <c r="BT32" s="23" t="e">
        <f t="shared" ca="1" si="6"/>
        <v>#N/A</v>
      </c>
      <c r="BU32" s="23" t="e">
        <f t="shared" ca="1" si="6"/>
        <v>#N/A</v>
      </c>
      <c r="BV32" s="23" t="e">
        <f t="shared" ca="1" si="6"/>
        <v>#N/A</v>
      </c>
      <c r="BW32" s="23" t="e">
        <f t="shared" ca="1" si="6"/>
        <v>#N/A</v>
      </c>
      <c r="BX32" s="23" t="e">
        <f t="shared" ca="1" si="6"/>
        <v>#N/A</v>
      </c>
      <c r="BY32" s="23" t="e">
        <f t="shared" ca="1" si="6"/>
        <v>#N/A</v>
      </c>
      <c r="BZ32" s="23" t="e">
        <f t="shared" ca="1" si="6"/>
        <v>#N/A</v>
      </c>
      <c r="CA32" s="23" t="e">
        <f t="shared" ca="1" si="6"/>
        <v>#N/A</v>
      </c>
      <c r="CB32" s="23" t="e">
        <f t="shared" ca="1" si="6"/>
        <v>#N/A</v>
      </c>
      <c r="CC32" s="23" t="e">
        <f t="shared" ca="1" si="6"/>
        <v>#N/A</v>
      </c>
      <c r="CD32" s="23" t="e">
        <f t="shared" ca="1" si="6"/>
        <v>#N/A</v>
      </c>
      <c r="CE32" s="23" t="e">
        <f t="shared" ca="1" si="6"/>
        <v>#N/A</v>
      </c>
      <c r="CF32" s="23" t="e">
        <f t="shared" ca="1" si="6"/>
        <v>#N/A</v>
      </c>
      <c r="CG32" s="23" t="e">
        <f t="shared" ca="1" si="6"/>
        <v>#N/A</v>
      </c>
      <c r="CH32" s="23" t="e">
        <f t="shared" ca="1" si="6"/>
        <v>#N/A</v>
      </c>
      <c r="CI32" s="23" t="e">
        <f t="shared" ca="1" si="6"/>
        <v>#N/A</v>
      </c>
      <c r="CJ32" s="23" t="e">
        <f t="shared" ca="1" si="6"/>
        <v>#N/A</v>
      </c>
      <c r="CK32" s="23" t="e">
        <f t="shared" ca="1" si="6"/>
        <v>#N/A</v>
      </c>
      <c r="CL32" s="23" t="e">
        <f t="shared" ca="1" si="6"/>
        <v>#N/A</v>
      </c>
      <c r="CM32" s="23" t="e">
        <f t="shared" ca="1" si="6"/>
        <v>#N/A</v>
      </c>
      <c r="CN32" s="23" t="e">
        <f t="shared" ca="1" si="6"/>
        <v>#N/A</v>
      </c>
      <c r="CO32" s="23" t="e">
        <f t="shared" ca="1" si="6"/>
        <v>#N/A</v>
      </c>
      <c r="CP32" s="23" t="e">
        <f t="shared" ca="1" si="6"/>
        <v>#N/A</v>
      </c>
      <c r="CQ32" s="23" t="e">
        <f t="shared" ca="1" si="6"/>
        <v>#N/A</v>
      </c>
      <c r="CR32" s="23" t="e">
        <f t="shared" ca="1" si="6"/>
        <v>#N/A</v>
      </c>
      <c r="CS32" s="23" t="e">
        <f t="shared" ca="1" si="6"/>
        <v>#N/A</v>
      </c>
      <c r="CT32" s="23" t="e">
        <f t="shared" ref="CT32:DH32" ca="1" si="7">IF(ISERR(CT30-CT29),NA(),CT30-CT29)</f>
        <v>#N/A</v>
      </c>
      <c r="CU32" s="23" t="e">
        <f t="shared" ca="1" si="7"/>
        <v>#N/A</v>
      </c>
      <c r="CV32" s="23" t="e">
        <f t="shared" ca="1" si="7"/>
        <v>#N/A</v>
      </c>
      <c r="CW32" s="23" t="e">
        <f t="shared" ca="1" si="7"/>
        <v>#N/A</v>
      </c>
      <c r="CX32" s="23" t="e">
        <f t="shared" ca="1" si="7"/>
        <v>#N/A</v>
      </c>
      <c r="CY32" s="23" t="e">
        <f t="shared" ca="1" si="7"/>
        <v>#N/A</v>
      </c>
      <c r="CZ32" s="23" t="e">
        <f t="shared" ca="1" si="7"/>
        <v>#N/A</v>
      </c>
      <c r="DA32" s="23" t="e">
        <f t="shared" ca="1" si="7"/>
        <v>#N/A</v>
      </c>
      <c r="DB32" s="23" t="e">
        <f t="shared" ca="1" si="7"/>
        <v>#N/A</v>
      </c>
      <c r="DC32" s="23" t="e">
        <f t="shared" ca="1" si="7"/>
        <v>#N/A</v>
      </c>
      <c r="DD32" s="23" t="e">
        <f t="shared" ca="1" si="7"/>
        <v>#N/A</v>
      </c>
      <c r="DE32" s="23" t="e">
        <f t="shared" ca="1" si="7"/>
        <v>#N/A</v>
      </c>
      <c r="DF32" s="23" t="e">
        <f t="shared" ca="1" si="7"/>
        <v>#N/A</v>
      </c>
      <c r="DG32" s="23" t="e">
        <f t="shared" ca="1" si="7"/>
        <v>#N/A</v>
      </c>
      <c r="DH32" s="23" t="e">
        <f t="shared" ca="1" si="7"/>
        <v>#N/A</v>
      </c>
    </row>
    <row r="33" spans="1:112" x14ac:dyDescent="0.15">
      <c r="A33" s="22" t="s">
        <v>40</v>
      </c>
      <c r="B33" s="28">
        <f t="shared" ref="B33:AG33" ca="1" si="8">IF(ISERR(B30/B28),NA(),B30/B28)</f>
        <v>0</v>
      </c>
      <c r="C33" s="28">
        <f t="shared" ca="1" si="8"/>
        <v>0</v>
      </c>
      <c r="D33" s="28">
        <f t="shared" ca="1" si="8"/>
        <v>0</v>
      </c>
      <c r="E33" s="28">
        <f t="shared" ca="1" si="8"/>
        <v>0</v>
      </c>
      <c r="F33" s="28">
        <f t="shared" ca="1" si="8"/>
        <v>0</v>
      </c>
      <c r="G33" s="28">
        <f t="shared" ca="1" si="8"/>
        <v>0</v>
      </c>
      <c r="H33" s="28">
        <f t="shared" ca="1" si="8"/>
        <v>0.90909090909090906</v>
      </c>
      <c r="I33" s="28">
        <f t="shared" ca="1" si="8"/>
        <v>0.55555555555555558</v>
      </c>
      <c r="J33" s="28">
        <f t="shared" ca="1" si="8"/>
        <v>0.46511627906976744</v>
      </c>
      <c r="K33" s="28">
        <f t="shared" ca="1" si="8"/>
        <v>0.4</v>
      </c>
      <c r="L33" s="28">
        <f t="shared" ca="1" si="8"/>
        <v>0.35087719298245612</v>
      </c>
      <c r="M33" s="28">
        <f t="shared" ca="1" si="8"/>
        <v>0.3125</v>
      </c>
      <c r="N33" s="28">
        <f t="shared" ca="1" si="8"/>
        <v>0.3125</v>
      </c>
      <c r="O33" s="28">
        <f t="shared" ca="1" si="8"/>
        <v>0.27777777777777779</v>
      </c>
      <c r="P33" s="28">
        <f t="shared" ca="1" si="8"/>
        <v>0.27777777777777779</v>
      </c>
      <c r="Q33" s="28">
        <f t="shared" ca="1" si="8"/>
        <v>0.27777777777777779</v>
      </c>
      <c r="R33" s="28">
        <f t="shared" ca="1" si="8"/>
        <v>0.27777777777777779</v>
      </c>
      <c r="S33" s="28">
        <f t="shared" ca="1" si="8"/>
        <v>0.62465753424657533</v>
      </c>
      <c r="T33" s="28">
        <f t="shared" ca="1" si="8"/>
        <v>0.62465753424657533</v>
      </c>
      <c r="U33" s="28">
        <f t="shared" ca="1" si="8"/>
        <v>0.62465753424657533</v>
      </c>
      <c r="V33" s="28">
        <f t="shared" ca="1" si="8"/>
        <v>0.62465753424657533</v>
      </c>
      <c r="W33" s="28">
        <f ca="1">IF(ISERR(W30/W28),NA(),W30/W28)</f>
        <v>0.52413793103448281</v>
      </c>
      <c r="X33" s="28">
        <f t="shared" ca="1" si="8"/>
        <v>0.52413793103448281</v>
      </c>
      <c r="Y33" s="28">
        <f t="shared" ca="1" si="8"/>
        <v>0.52413793103448281</v>
      </c>
      <c r="Z33" s="28">
        <f t="shared" ca="1" si="8"/>
        <v>0.47010309278350515</v>
      </c>
      <c r="AA33" s="28">
        <f t="shared" ca="1" si="8"/>
        <v>0.42616822429906542</v>
      </c>
      <c r="AB33" s="28">
        <f t="shared" ca="1" si="8"/>
        <v>0.37073170731707317</v>
      </c>
      <c r="AC33" s="28">
        <f t="shared" ca="1" si="8"/>
        <v>0.34285714285714286</v>
      </c>
      <c r="AD33" s="28">
        <f t="shared" ca="1" si="8"/>
        <v>0.32</v>
      </c>
      <c r="AE33" s="28">
        <f t="shared" ca="1" si="8"/>
        <v>0.32</v>
      </c>
      <c r="AF33" s="28">
        <f t="shared" ca="1" si="8"/>
        <v>0.32</v>
      </c>
      <c r="AG33" s="28">
        <f t="shared" ca="1" si="8"/>
        <v>0.29554140127388534</v>
      </c>
      <c r="AH33" s="28">
        <f t="shared" ref="AH33:BM33" ca="1" si="9">IF(ISERR(AH30/AH28),NA(),AH30/AH28)</f>
        <v>0.33630573248407641</v>
      </c>
      <c r="AI33" s="28">
        <f t="shared" ca="1" si="9"/>
        <v>0.33630573248407641</v>
      </c>
      <c r="AJ33" s="28">
        <f t="shared" ca="1" si="9"/>
        <v>0.33630573248407641</v>
      </c>
      <c r="AK33" s="28">
        <f t="shared" ca="1" si="9"/>
        <v>0.30171428571428571</v>
      </c>
      <c r="AL33" s="28">
        <f t="shared" ca="1" si="9"/>
        <v>0.29662921348314603</v>
      </c>
      <c r="AM33" s="28">
        <f t="shared" ca="1" si="9"/>
        <v>0.29010989010989008</v>
      </c>
      <c r="AN33" s="28">
        <f t="shared" ca="1" si="9"/>
        <v>0.28540540540540538</v>
      </c>
      <c r="AO33" s="28">
        <f t="shared" ca="1" si="9"/>
        <v>0.2808510638297872</v>
      </c>
      <c r="AP33" s="28">
        <f t="shared" ca="1" si="9"/>
        <v>0.27643979057591622</v>
      </c>
      <c r="AQ33" s="28">
        <f t="shared" ca="1" si="9"/>
        <v>0.27076923076923076</v>
      </c>
      <c r="AR33" s="28">
        <f t="shared" ca="1" si="9"/>
        <v>0.24788732394366195</v>
      </c>
      <c r="AS33" s="28" t="e">
        <f t="shared" ca="1" si="9"/>
        <v>#N/A</v>
      </c>
      <c r="AT33" s="28" t="e">
        <f t="shared" ca="1" si="9"/>
        <v>#N/A</v>
      </c>
      <c r="AU33" s="28" t="e">
        <f t="shared" ca="1" si="9"/>
        <v>#N/A</v>
      </c>
      <c r="AV33" s="28" t="e">
        <f t="shared" ca="1" si="9"/>
        <v>#N/A</v>
      </c>
      <c r="AW33" s="28" t="e">
        <f t="shared" ca="1" si="9"/>
        <v>#N/A</v>
      </c>
      <c r="AX33" s="28" t="e">
        <f t="shared" ca="1" si="9"/>
        <v>#N/A</v>
      </c>
      <c r="AY33" s="28" t="e">
        <f t="shared" ca="1" si="9"/>
        <v>#N/A</v>
      </c>
      <c r="AZ33" s="28" t="e">
        <f t="shared" ca="1" si="9"/>
        <v>#N/A</v>
      </c>
      <c r="BA33" s="28" t="e">
        <f t="shared" ca="1" si="9"/>
        <v>#N/A</v>
      </c>
      <c r="BB33" s="28" t="e">
        <f t="shared" ca="1" si="9"/>
        <v>#N/A</v>
      </c>
      <c r="BC33" s="28" t="e">
        <f t="shared" ca="1" si="9"/>
        <v>#N/A</v>
      </c>
      <c r="BD33" s="28" t="e">
        <f t="shared" ca="1" si="9"/>
        <v>#N/A</v>
      </c>
      <c r="BE33" s="28" t="e">
        <f t="shared" ca="1" si="9"/>
        <v>#N/A</v>
      </c>
      <c r="BF33" s="28" t="e">
        <f t="shared" ca="1" si="9"/>
        <v>#N/A</v>
      </c>
      <c r="BG33" s="28" t="e">
        <f t="shared" ca="1" si="9"/>
        <v>#N/A</v>
      </c>
      <c r="BH33" s="28" t="e">
        <f t="shared" ca="1" si="9"/>
        <v>#N/A</v>
      </c>
      <c r="BI33" s="28" t="e">
        <f t="shared" ca="1" si="9"/>
        <v>#N/A</v>
      </c>
      <c r="BJ33" s="28" t="e">
        <f t="shared" ca="1" si="9"/>
        <v>#N/A</v>
      </c>
      <c r="BK33" s="28" t="e">
        <f t="shared" ca="1" si="9"/>
        <v>#N/A</v>
      </c>
      <c r="BL33" s="28" t="e">
        <f t="shared" ca="1" si="9"/>
        <v>#N/A</v>
      </c>
      <c r="BM33" s="28" t="e">
        <f t="shared" ca="1" si="9"/>
        <v>#N/A</v>
      </c>
      <c r="BN33" s="28" t="e">
        <f t="shared" ref="BN33:CS33" ca="1" si="10">IF(ISERR(BN30/BN28),NA(),BN30/BN28)</f>
        <v>#N/A</v>
      </c>
      <c r="BO33" s="28" t="e">
        <f t="shared" ca="1" si="10"/>
        <v>#N/A</v>
      </c>
      <c r="BP33" s="28" t="e">
        <f t="shared" ca="1" si="10"/>
        <v>#N/A</v>
      </c>
      <c r="BQ33" s="28" t="e">
        <f t="shared" ca="1" si="10"/>
        <v>#N/A</v>
      </c>
      <c r="BR33" s="28" t="e">
        <f t="shared" ca="1" si="10"/>
        <v>#N/A</v>
      </c>
      <c r="BS33" s="28" t="e">
        <f t="shared" ca="1" si="10"/>
        <v>#N/A</v>
      </c>
      <c r="BT33" s="28" t="e">
        <f t="shared" ca="1" si="10"/>
        <v>#N/A</v>
      </c>
      <c r="BU33" s="28" t="e">
        <f t="shared" ca="1" si="10"/>
        <v>#N/A</v>
      </c>
      <c r="BV33" s="28" t="e">
        <f t="shared" ca="1" si="10"/>
        <v>#N/A</v>
      </c>
      <c r="BW33" s="28" t="e">
        <f t="shared" ca="1" si="10"/>
        <v>#N/A</v>
      </c>
      <c r="BX33" s="28" t="e">
        <f t="shared" ca="1" si="10"/>
        <v>#N/A</v>
      </c>
      <c r="BY33" s="28" t="e">
        <f t="shared" ca="1" si="10"/>
        <v>#N/A</v>
      </c>
      <c r="BZ33" s="28" t="e">
        <f t="shared" ca="1" si="10"/>
        <v>#N/A</v>
      </c>
      <c r="CA33" s="28" t="e">
        <f t="shared" ca="1" si="10"/>
        <v>#N/A</v>
      </c>
      <c r="CB33" s="28" t="e">
        <f t="shared" ca="1" si="10"/>
        <v>#N/A</v>
      </c>
      <c r="CC33" s="28" t="e">
        <f t="shared" ca="1" si="10"/>
        <v>#N/A</v>
      </c>
      <c r="CD33" s="28" t="e">
        <f t="shared" ca="1" si="10"/>
        <v>#N/A</v>
      </c>
      <c r="CE33" s="28" t="e">
        <f t="shared" ca="1" si="10"/>
        <v>#N/A</v>
      </c>
      <c r="CF33" s="28" t="e">
        <f t="shared" ca="1" si="10"/>
        <v>#N/A</v>
      </c>
      <c r="CG33" s="28" t="e">
        <f t="shared" ca="1" si="10"/>
        <v>#N/A</v>
      </c>
      <c r="CH33" s="28" t="e">
        <f t="shared" ca="1" si="10"/>
        <v>#N/A</v>
      </c>
      <c r="CI33" s="28" t="e">
        <f t="shared" ca="1" si="10"/>
        <v>#N/A</v>
      </c>
      <c r="CJ33" s="28" t="e">
        <f t="shared" ca="1" si="10"/>
        <v>#N/A</v>
      </c>
      <c r="CK33" s="28" t="e">
        <f t="shared" ca="1" si="10"/>
        <v>#N/A</v>
      </c>
      <c r="CL33" s="28" t="e">
        <f t="shared" ca="1" si="10"/>
        <v>#N/A</v>
      </c>
      <c r="CM33" s="28" t="e">
        <f t="shared" ca="1" si="10"/>
        <v>#N/A</v>
      </c>
      <c r="CN33" s="28" t="e">
        <f t="shared" ca="1" si="10"/>
        <v>#N/A</v>
      </c>
      <c r="CO33" s="28" t="e">
        <f t="shared" ca="1" si="10"/>
        <v>#N/A</v>
      </c>
      <c r="CP33" s="28" t="e">
        <f t="shared" ca="1" si="10"/>
        <v>#N/A</v>
      </c>
      <c r="CQ33" s="28" t="e">
        <f t="shared" ca="1" si="10"/>
        <v>#N/A</v>
      </c>
      <c r="CR33" s="28" t="e">
        <f t="shared" ca="1" si="10"/>
        <v>#N/A</v>
      </c>
      <c r="CS33" s="28" t="e">
        <f t="shared" ca="1" si="10"/>
        <v>#N/A</v>
      </c>
      <c r="CT33" s="28" t="e">
        <f t="shared" ref="CT33:DH33" ca="1" si="11">IF(ISERR(CT30/CT28),NA(),CT30/CT28)</f>
        <v>#N/A</v>
      </c>
      <c r="CU33" s="28" t="e">
        <f t="shared" ca="1" si="11"/>
        <v>#N/A</v>
      </c>
      <c r="CV33" s="28" t="e">
        <f t="shared" ca="1" si="11"/>
        <v>#N/A</v>
      </c>
      <c r="CW33" s="28" t="e">
        <f t="shared" ca="1" si="11"/>
        <v>#N/A</v>
      </c>
      <c r="CX33" s="28" t="e">
        <f t="shared" ca="1" si="11"/>
        <v>#N/A</v>
      </c>
      <c r="CY33" s="28" t="e">
        <f t="shared" ca="1" si="11"/>
        <v>#N/A</v>
      </c>
      <c r="CZ33" s="28" t="e">
        <f t="shared" ca="1" si="11"/>
        <v>#N/A</v>
      </c>
      <c r="DA33" s="28" t="e">
        <f t="shared" ca="1" si="11"/>
        <v>#N/A</v>
      </c>
      <c r="DB33" s="28" t="e">
        <f t="shared" ca="1" si="11"/>
        <v>#N/A</v>
      </c>
      <c r="DC33" s="28" t="e">
        <f t="shared" ca="1" si="11"/>
        <v>#N/A</v>
      </c>
      <c r="DD33" s="28" t="e">
        <f t="shared" ca="1" si="11"/>
        <v>#N/A</v>
      </c>
      <c r="DE33" s="28" t="e">
        <f t="shared" ca="1" si="11"/>
        <v>#N/A</v>
      </c>
      <c r="DF33" s="28" t="e">
        <f t="shared" ca="1" si="11"/>
        <v>#N/A</v>
      </c>
      <c r="DG33" s="28" t="e">
        <f t="shared" ca="1" si="11"/>
        <v>#N/A</v>
      </c>
      <c r="DH33" s="28" t="e">
        <f t="shared" ca="1" si="11"/>
        <v>#N/A</v>
      </c>
    </row>
    <row r="34" spans="1:112" x14ac:dyDescent="0.15">
      <c r="A34" s="22" t="s">
        <v>41</v>
      </c>
      <c r="B34" s="28">
        <f t="shared" ref="B34:AG34" ca="1" si="12">IF(ISERR(B30/B29),NA(),B30/B29)</f>
        <v>0</v>
      </c>
      <c r="C34" s="28">
        <f t="shared" ca="1" si="12"/>
        <v>0</v>
      </c>
      <c r="D34" s="28">
        <f t="shared" ca="1" si="12"/>
        <v>0</v>
      </c>
      <c r="E34" s="28">
        <f t="shared" ca="1" si="12"/>
        <v>0</v>
      </c>
      <c r="F34" s="28">
        <f t="shared" ca="1" si="12"/>
        <v>0</v>
      </c>
      <c r="G34" s="28">
        <f t="shared" ca="1" si="12"/>
        <v>0</v>
      </c>
      <c r="H34" s="28">
        <f t="shared" ca="1" si="12"/>
        <v>1</v>
      </c>
      <c r="I34" s="28">
        <f t="shared" ca="1" si="12"/>
        <v>0.55555555555555558</v>
      </c>
      <c r="J34" s="28">
        <f t="shared" ca="1" si="12"/>
        <v>0.52631578947368418</v>
      </c>
      <c r="K34" s="28">
        <f t="shared" ca="1" si="12"/>
        <v>0.5</v>
      </c>
      <c r="L34" s="28">
        <f t="shared" ca="1" si="12"/>
        <v>0.47619047619047616</v>
      </c>
      <c r="M34" s="28">
        <f t="shared" ca="1" si="12"/>
        <v>0.45454545454545453</v>
      </c>
      <c r="N34" s="28">
        <f t="shared" ca="1" si="12"/>
        <v>0.43478260869565216</v>
      </c>
      <c r="O34" s="28">
        <f t="shared" ca="1" si="12"/>
        <v>0.41666666666666669</v>
      </c>
      <c r="P34" s="28">
        <f t="shared" ca="1" si="12"/>
        <v>0.41666666666666669</v>
      </c>
      <c r="Q34" s="28">
        <f t="shared" ca="1" si="12"/>
        <v>0.41666666666666669</v>
      </c>
      <c r="R34" s="28">
        <f t="shared" ca="1" si="12"/>
        <v>0.41666666666666669</v>
      </c>
      <c r="S34" s="28">
        <f t="shared" ca="1" si="12"/>
        <v>0.76</v>
      </c>
      <c r="T34" s="28">
        <f t="shared" ca="1" si="12"/>
        <v>0.76</v>
      </c>
      <c r="U34" s="28">
        <f t="shared" ca="1" si="12"/>
        <v>0.76</v>
      </c>
      <c r="V34" s="28">
        <f t="shared" ca="1" si="12"/>
        <v>0.76</v>
      </c>
      <c r="W34" s="28">
        <f t="shared" ca="1" si="12"/>
        <v>0.76</v>
      </c>
      <c r="X34" s="28">
        <f t="shared" ca="1" si="12"/>
        <v>0.76</v>
      </c>
      <c r="Y34" s="28">
        <f t="shared" ca="1" si="12"/>
        <v>0.76</v>
      </c>
      <c r="Z34" s="28">
        <f t="shared" ca="1" si="12"/>
        <v>0.76</v>
      </c>
      <c r="AA34" s="28">
        <f t="shared" ca="1" si="12"/>
        <v>0.76</v>
      </c>
      <c r="AB34" s="28">
        <f t="shared" ca="1" si="12"/>
        <v>0.76</v>
      </c>
      <c r="AC34" s="28">
        <f t="shared" ca="1" si="12"/>
        <v>0.76</v>
      </c>
      <c r="AD34" s="28">
        <f t="shared" ca="1" si="12"/>
        <v>0.63561643835616433</v>
      </c>
      <c r="AE34" s="28">
        <f t="shared" ca="1" si="12"/>
        <v>0.60259740259740258</v>
      </c>
      <c r="AF34" s="28">
        <f t="shared" ca="1" si="12"/>
        <v>0.57283950617283952</v>
      </c>
      <c r="AG34" s="28">
        <f t="shared" ca="1" si="12"/>
        <v>0.55238095238095242</v>
      </c>
      <c r="AH34" s="28">
        <f t="shared" ref="AH34:BM34" ca="1" si="13">IF(ISERR(AH30/AH29),NA(),AH30/AH29)</f>
        <v>0.60689655172413792</v>
      </c>
      <c r="AI34" s="28">
        <f t="shared" ca="1" si="13"/>
        <v>0.59325842696629205</v>
      </c>
      <c r="AJ34" s="28">
        <f t="shared" ca="1" si="13"/>
        <v>0.58021978021978016</v>
      </c>
      <c r="AK34" s="28">
        <f t="shared" ca="1" si="13"/>
        <v>0.58021978021978016</v>
      </c>
      <c r="AL34" s="28">
        <f t="shared" ca="1" si="13"/>
        <v>0.58021978021978016</v>
      </c>
      <c r="AM34" s="28">
        <f t="shared" ca="1" si="13"/>
        <v>0.58021978021978016</v>
      </c>
      <c r="AN34" s="28">
        <f t="shared" ca="1" si="13"/>
        <v>0.58021978021978016</v>
      </c>
      <c r="AO34" s="28">
        <f t="shared" ca="1" si="13"/>
        <v>0.58021978021978016</v>
      </c>
      <c r="AP34" s="28">
        <f t="shared" ca="1" si="13"/>
        <v>0.58021978021978016</v>
      </c>
      <c r="AQ34" s="28">
        <f t="shared" ca="1" si="13"/>
        <v>0.58021978021978016</v>
      </c>
      <c r="AR34" s="28">
        <f t="shared" ca="1" si="13"/>
        <v>0.58021978021978016</v>
      </c>
      <c r="AS34" s="28" t="e">
        <f t="shared" ca="1" si="13"/>
        <v>#N/A</v>
      </c>
      <c r="AT34" s="28" t="e">
        <f t="shared" ca="1" si="13"/>
        <v>#N/A</v>
      </c>
      <c r="AU34" s="28" t="e">
        <f t="shared" ca="1" si="13"/>
        <v>#N/A</v>
      </c>
      <c r="AV34" s="28" t="e">
        <f t="shared" ca="1" si="13"/>
        <v>#N/A</v>
      </c>
      <c r="AW34" s="28" t="e">
        <f t="shared" ca="1" si="13"/>
        <v>#N/A</v>
      </c>
      <c r="AX34" s="28" t="e">
        <f t="shared" ca="1" si="13"/>
        <v>#N/A</v>
      </c>
      <c r="AY34" s="28" t="e">
        <f t="shared" ca="1" si="13"/>
        <v>#N/A</v>
      </c>
      <c r="AZ34" s="28" t="e">
        <f t="shared" ca="1" si="13"/>
        <v>#N/A</v>
      </c>
      <c r="BA34" s="28" t="e">
        <f t="shared" ca="1" si="13"/>
        <v>#N/A</v>
      </c>
      <c r="BB34" s="28" t="e">
        <f t="shared" ca="1" si="13"/>
        <v>#N/A</v>
      </c>
      <c r="BC34" s="28" t="e">
        <f t="shared" ca="1" si="13"/>
        <v>#N/A</v>
      </c>
      <c r="BD34" s="28" t="e">
        <f t="shared" ca="1" si="13"/>
        <v>#N/A</v>
      </c>
      <c r="BE34" s="28" t="e">
        <f t="shared" ca="1" si="13"/>
        <v>#N/A</v>
      </c>
      <c r="BF34" s="28" t="e">
        <f t="shared" ca="1" si="13"/>
        <v>#N/A</v>
      </c>
      <c r="BG34" s="28" t="e">
        <f t="shared" ca="1" si="13"/>
        <v>#N/A</v>
      </c>
      <c r="BH34" s="28" t="e">
        <f t="shared" ca="1" si="13"/>
        <v>#N/A</v>
      </c>
      <c r="BI34" s="28" t="e">
        <f t="shared" ca="1" si="13"/>
        <v>#N/A</v>
      </c>
      <c r="BJ34" s="28" t="e">
        <f t="shared" ca="1" si="13"/>
        <v>#N/A</v>
      </c>
      <c r="BK34" s="28" t="e">
        <f t="shared" ca="1" si="13"/>
        <v>#N/A</v>
      </c>
      <c r="BL34" s="28" t="e">
        <f t="shared" ca="1" si="13"/>
        <v>#N/A</v>
      </c>
      <c r="BM34" s="28" t="e">
        <f t="shared" ca="1" si="13"/>
        <v>#N/A</v>
      </c>
      <c r="BN34" s="28" t="e">
        <f t="shared" ref="BN34:CS34" ca="1" si="14">IF(ISERR(BN30/BN29),NA(),BN30/BN29)</f>
        <v>#N/A</v>
      </c>
      <c r="BO34" s="28" t="e">
        <f t="shared" ca="1" si="14"/>
        <v>#N/A</v>
      </c>
      <c r="BP34" s="28" t="e">
        <f t="shared" ca="1" si="14"/>
        <v>#N/A</v>
      </c>
      <c r="BQ34" s="28" t="e">
        <f t="shared" ca="1" si="14"/>
        <v>#N/A</v>
      </c>
      <c r="BR34" s="28" t="e">
        <f t="shared" ca="1" si="14"/>
        <v>#N/A</v>
      </c>
      <c r="BS34" s="28" t="e">
        <f t="shared" ca="1" si="14"/>
        <v>#N/A</v>
      </c>
      <c r="BT34" s="28" t="e">
        <f t="shared" ca="1" si="14"/>
        <v>#N/A</v>
      </c>
      <c r="BU34" s="28" t="e">
        <f t="shared" ca="1" si="14"/>
        <v>#N/A</v>
      </c>
      <c r="BV34" s="28" t="e">
        <f t="shared" ca="1" si="14"/>
        <v>#N/A</v>
      </c>
      <c r="BW34" s="28" t="e">
        <f t="shared" ca="1" si="14"/>
        <v>#N/A</v>
      </c>
      <c r="BX34" s="28" t="e">
        <f t="shared" ca="1" si="14"/>
        <v>#N/A</v>
      </c>
      <c r="BY34" s="28" t="e">
        <f t="shared" ca="1" si="14"/>
        <v>#N/A</v>
      </c>
      <c r="BZ34" s="28" t="e">
        <f t="shared" ca="1" si="14"/>
        <v>#N/A</v>
      </c>
      <c r="CA34" s="28" t="e">
        <f t="shared" ca="1" si="14"/>
        <v>#N/A</v>
      </c>
      <c r="CB34" s="28" t="e">
        <f t="shared" ca="1" si="14"/>
        <v>#N/A</v>
      </c>
      <c r="CC34" s="28" t="e">
        <f t="shared" ca="1" si="14"/>
        <v>#N/A</v>
      </c>
      <c r="CD34" s="28" t="e">
        <f t="shared" ca="1" si="14"/>
        <v>#N/A</v>
      </c>
      <c r="CE34" s="28" t="e">
        <f t="shared" ca="1" si="14"/>
        <v>#N/A</v>
      </c>
      <c r="CF34" s="28" t="e">
        <f t="shared" ca="1" si="14"/>
        <v>#N/A</v>
      </c>
      <c r="CG34" s="28" t="e">
        <f t="shared" ca="1" si="14"/>
        <v>#N/A</v>
      </c>
      <c r="CH34" s="28" t="e">
        <f t="shared" ca="1" si="14"/>
        <v>#N/A</v>
      </c>
      <c r="CI34" s="28" t="e">
        <f t="shared" ca="1" si="14"/>
        <v>#N/A</v>
      </c>
      <c r="CJ34" s="28" t="e">
        <f t="shared" ca="1" si="14"/>
        <v>#N/A</v>
      </c>
      <c r="CK34" s="28" t="e">
        <f t="shared" ca="1" si="14"/>
        <v>#N/A</v>
      </c>
      <c r="CL34" s="28" t="e">
        <f t="shared" ca="1" si="14"/>
        <v>#N/A</v>
      </c>
      <c r="CM34" s="28" t="e">
        <f t="shared" ca="1" si="14"/>
        <v>#N/A</v>
      </c>
      <c r="CN34" s="28" t="e">
        <f t="shared" ca="1" si="14"/>
        <v>#N/A</v>
      </c>
      <c r="CO34" s="28" t="e">
        <f t="shared" ca="1" si="14"/>
        <v>#N/A</v>
      </c>
      <c r="CP34" s="28" t="e">
        <f t="shared" ca="1" si="14"/>
        <v>#N/A</v>
      </c>
      <c r="CQ34" s="28" t="e">
        <f t="shared" ca="1" si="14"/>
        <v>#N/A</v>
      </c>
      <c r="CR34" s="28" t="e">
        <f t="shared" ca="1" si="14"/>
        <v>#N/A</v>
      </c>
      <c r="CS34" s="28" t="e">
        <f t="shared" ca="1" si="14"/>
        <v>#N/A</v>
      </c>
      <c r="CT34" s="28" t="e">
        <f t="shared" ref="CT34:DH34" ca="1" si="15">IF(ISERR(CT30/CT29),NA(),CT30/CT29)</f>
        <v>#N/A</v>
      </c>
      <c r="CU34" s="28" t="e">
        <f t="shared" ca="1" si="15"/>
        <v>#N/A</v>
      </c>
      <c r="CV34" s="28" t="e">
        <f t="shared" ca="1" si="15"/>
        <v>#N/A</v>
      </c>
      <c r="CW34" s="28" t="e">
        <f t="shared" ca="1" si="15"/>
        <v>#N/A</v>
      </c>
      <c r="CX34" s="28" t="e">
        <f t="shared" ca="1" si="15"/>
        <v>#N/A</v>
      </c>
      <c r="CY34" s="28" t="e">
        <f t="shared" ca="1" si="15"/>
        <v>#N/A</v>
      </c>
      <c r="CZ34" s="28" t="e">
        <f t="shared" ca="1" si="15"/>
        <v>#N/A</v>
      </c>
      <c r="DA34" s="28" t="e">
        <f t="shared" ca="1" si="15"/>
        <v>#N/A</v>
      </c>
      <c r="DB34" s="28" t="e">
        <f t="shared" ca="1" si="15"/>
        <v>#N/A</v>
      </c>
      <c r="DC34" s="28" t="e">
        <f t="shared" ca="1" si="15"/>
        <v>#N/A</v>
      </c>
      <c r="DD34" s="28" t="e">
        <f t="shared" ca="1" si="15"/>
        <v>#N/A</v>
      </c>
      <c r="DE34" s="28" t="e">
        <f t="shared" ca="1" si="15"/>
        <v>#N/A</v>
      </c>
      <c r="DF34" s="28" t="e">
        <f t="shared" ca="1" si="15"/>
        <v>#N/A</v>
      </c>
      <c r="DG34" s="28" t="e">
        <f t="shared" ca="1" si="15"/>
        <v>#N/A</v>
      </c>
      <c r="DH34" s="28" t="e">
        <f t="shared" ca="1" si="15"/>
        <v>#N/A</v>
      </c>
    </row>
  </sheetData>
  <customSheetViews>
    <customSheetView guid="{D7C84124-F7F5-40C3-93A3-6E183C55719E}" showPageBreaks="1" showGridLines="0" showRowCol="0" printArea="1" hiddenColumns="1" view="pageBreakPreview">
      <selection activeCell="I27" sqref="I27"/>
      <pageMargins left="0.70866141732283472" right="0.70866141732283472" top="0.74803149606299213" bottom="0.74803149606299213" header="0.31496062992125984" footer="0.31496062992125984"/>
      <pageSetup paperSize="9" scale="115" orientation="landscape" r:id="rId1"/>
    </customSheetView>
  </customSheetViews>
  <phoneticPr fontId="1"/>
  <conditionalFormatting sqref="B27:DH27">
    <cfRule type="expression" dxfId="4" priority="1">
      <formula>ISERROR(MATCH(B$4,INDIRECT("データ!$B$2:$B$15"),0))=FALSE</formula>
    </cfRule>
    <cfRule type="expression" dxfId="3" priority="2">
      <formula>WEEKDAY(B$4)=7</formula>
    </cfRule>
    <cfRule type="expression" dxfId="2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A2" sqref="A2"/>
    </sheetView>
  </sheetViews>
  <sheetFormatPr defaultColWidth="9" defaultRowHeight="13.5" x14ac:dyDescent="0.15"/>
  <cols>
    <col min="1" max="1" width="3.875" style="1" customWidth="1"/>
    <col min="2" max="3" width="13" style="32" bestFit="1" customWidth="1"/>
    <col min="4" max="4" width="35.75" style="1" customWidth="1"/>
    <col min="5" max="5" width="9" style="32" customWidth="1"/>
    <col min="6" max="6" width="34.375" style="1" customWidth="1"/>
    <col min="7" max="7" width="9" style="32"/>
    <col min="8" max="8" width="19.5" style="1" customWidth="1"/>
    <col min="9" max="16384" width="9" style="1"/>
  </cols>
  <sheetData>
    <row r="1" spans="1:8" ht="17.25" x14ac:dyDescent="0.15">
      <c r="A1" s="38" t="s">
        <v>61</v>
      </c>
    </row>
    <row r="3" spans="1:8" ht="27" customHeight="1" x14ac:dyDescent="0.15">
      <c r="A3" s="33" t="s">
        <v>46</v>
      </c>
      <c r="B3" s="34" t="s">
        <v>53</v>
      </c>
      <c r="C3" s="34" t="s">
        <v>47</v>
      </c>
      <c r="D3" s="34" t="s">
        <v>48</v>
      </c>
      <c r="E3" s="34" t="s">
        <v>49</v>
      </c>
      <c r="F3" s="34" t="s">
        <v>59</v>
      </c>
      <c r="G3" s="34" t="s">
        <v>50</v>
      </c>
      <c r="H3" s="34" t="s">
        <v>51</v>
      </c>
    </row>
    <row r="4" spans="1:8" ht="27" x14ac:dyDescent="0.15">
      <c r="A4" s="39" t="s">
        <v>55</v>
      </c>
      <c r="B4" s="36" t="s">
        <v>56</v>
      </c>
      <c r="C4" s="36" t="s">
        <v>54</v>
      </c>
      <c r="D4" s="37" t="s">
        <v>57</v>
      </c>
      <c r="E4" s="36" t="s">
        <v>52</v>
      </c>
      <c r="F4" s="37" t="s">
        <v>60</v>
      </c>
      <c r="G4" s="36" t="s">
        <v>24</v>
      </c>
      <c r="H4" s="37"/>
    </row>
    <row r="5" spans="1:8" x14ac:dyDescent="0.15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x14ac:dyDescent="0.15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x14ac:dyDescent="0.15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x14ac:dyDescent="0.15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x14ac:dyDescent="0.15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x14ac:dyDescent="0.15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x14ac:dyDescent="0.15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x14ac:dyDescent="0.15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x14ac:dyDescent="0.15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x14ac:dyDescent="0.15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x14ac:dyDescent="0.15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x14ac:dyDescent="0.15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x14ac:dyDescent="0.15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x14ac:dyDescent="0.15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x14ac:dyDescent="0.15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x14ac:dyDescent="0.15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x14ac:dyDescent="0.15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x14ac:dyDescent="0.15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x14ac:dyDescent="0.15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x14ac:dyDescent="0.15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x14ac:dyDescent="0.15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x14ac:dyDescent="0.15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customSheetViews>
    <customSheetView guid="{D7C84124-F7F5-40C3-93A3-6E183C55719E}" showPageBreaks="1" showAutoFilter="1" view="pageBreakPreview">
      <pane xSplit="4" ySplit="3" topLeftCell="E4" activePane="bottomRight" state="frozen"/>
      <selection pane="bottomRight" activeCell="D4" sqref="D4"/>
      <pageMargins left="0.25" right="0.25" top="0.75" bottom="0.75" header="0.3" footer="0.3"/>
      <pageSetup paperSize="9" orientation="landscape" r:id="rId1"/>
      <autoFilter ref="A3:H29"/>
    </customSheetView>
  </customSheetViews>
  <phoneticPr fontId="1"/>
  <conditionalFormatting sqref="A4:B29 D4:H29">
    <cfRule type="expression" dxfId="1" priority="2">
      <formula>$E4="完了"</formula>
    </cfRule>
  </conditionalFormatting>
  <conditionalFormatting sqref="C4:C29">
    <cfRule type="expression" dxfId="0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customSheetViews>
    <customSheetView guid="{D7C84124-F7F5-40C3-93A3-6E183C55719E}">
      <selection activeCell="D20" sqref="D20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A6" sqref="A6"/>
    </sheetView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2" t="s">
        <v>16</v>
      </c>
      <c r="B1" s="90" t="s">
        <v>17</v>
      </c>
      <c r="C1" s="90"/>
      <c r="D1" s="3" t="s">
        <v>26</v>
      </c>
    </row>
    <row r="2" spans="1:4" x14ac:dyDescent="0.15">
      <c r="A2" s="7" t="s">
        <v>63</v>
      </c>
      <c r="B2" s="8">
        <v>42489</v>
      </c>
      <c r="C2" s="7" t="s">
        <v>18</v>
      </c>
      <c r="D2" s="9">
        <v>8</v>
      </c>
    </row>
    <row r="3" spans="1:4" x14ac:dyDescent="0.15">
      <c r="A3" s="7" t="s">
        <v>64</v>
      </c>
      <c r="B3" s="8">
        <v>42493</v>
      </c>
      <c r="C3" s="7" t="s">
        <v>18</v>
      </c>
    </row>
    <row r="4" spans="1:4" x14ac:dyDescent="0.15">
      <c r="A4" s="7" t="s">
        <v>65</v>
      </c>
      <c r="B4" s="8">
        <v>42494</v>
      </c>
      <c r="C4" s="7" t="s">
        <v>18</v>
      </c>
    </row>
    <row r="5" spans="1:4" x14ac:dyDescent="0.15">
      <c r="A5" s="7" t="s">
        <v>66</v>
      </c>
      <c r="B5" s="8">
        <v>42495</v>
      </c>
      <c r="C5" s="7" t="s">
        <v>18</v>
      </c>
    </row>
    <row r="6" spans="1:4" x14ac:dyDescent="0.15">
      <c r="A6" s="4"/>
      <c r="B6" s="8"/>
      <c r="C6" s="7"/>
    </row>
    <row r="7" spans="1:4" x14ac:dyDescent="0.15">
      <c r="A7" s="4"/>
      <c r="B7" s="8"/>
      <c r="C7" s="7"/>
    </row>
    <row r="8" spans="1:4" x14ac:dyDescent="0.15">
      <c r="A8" s="4"/>
      <c r="B8" s="8"/>
      <c r="C8" s="7"/>
    </row>
    <row r="9" spans="1:4" x14ac:dyDescent="0.15">
      <c r="A9" s="4"/>
      <c r="B9" s="8"/>
      <c r="C9" s="7"/>
    </row>
    <row r="10" spans="1:4" x14ac:dyDescent="0.15">
      <c r="A10" s="4"/>
      <c r="B10" s="8"/>
      <c r="C10" s="7"/>
    </row>
    <row r="11" spans="1:4" x14ac:dyDescent="0.15">
      <c r="A11" s="5"/>
      <c r="B11" s="6"/>
      <c r="C11" s="5"/>
    </row>
    <row r="12" spans="1:4" x14ac:dyDescent="0.15">
      <c r="A12" s="5"/>
      <c r="B12" s="6"/>
      <c r="C12" s="5"/>
    </row>
    <row r="13" spans="1:4" x14ac:dyDescent="0.15">
      <c r="A13" s="5"/>
      <c r="B13" s="6"/>
      <c r="C13" s="5"/>
    </row>
    <row r="14" spans="1:4" x14ac:dyDescent="0.15">
      <c r="A14" s="5"/>
      <c r="B14" s="6"/>
      <c r="C14" s="5"/>
    </row>
    <row r="15" spans="1:4" x14ac:dyDescent="0.15">
      <c r="A15" s="5"/>
      <c r="B15" s="6"/>
      <c r="C15" s="5"/>
    </row>
    <row r="16" spans="1:4" x14ac:dyDescent="0.15">
      <c r="A16" s="5"/>
      <c r="B16" s="6"/>
      <c r="C16" s="5"/>
    </row>
    <row r="17" spans="1:3" x14ac:dyDescent="0.15">
      <c r="A17" s="5"/>
      <c r="B17" s="6"/>
      <c r="C17" s="5"/>
    </row>
    <row r="18" spans="1:3" x14ac:dyDescent="0.15">
      <c r="A18" s="5"/>
      <c r="B18" s="6"/>
      <c r="C18" s="5"/>
    </row>
    <row r="19" spans="1:3" x14ac:dyDescent="0.15">
      <c r="B19" s="6"/>
      <c r="C19" s="5"/>
    </row>
  </sheetData>
  <customSheetViews>
    <customSheetView guid="{D7C84124-F7F5-40C3-93A3-6E183C55719E}" showGridLines="0" showRowCol="0">
      <selection activeCell="B4" sqref="B4:C4"/>
      <pageMargins left="0.7" right="0.7" top="0.75" bottom="0.75" header="0.3" footer="0.3"/>
    </customSheetView>
  </customSheetViews>
  <mergeCells count="1">
    <mergeCell ref="B1:C1"/>
  </mergeCells>
  <phoneticPr fontId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I4:DL174</xm:sqref>
        </x14:conditionalFormatting>
        <x14:conditionalFormatting xmlns:xm="http://schemas.microsoft.com/office/excel/2006/main">
          <x14:cfRule type="expression" priority="143" id="{DB6016E2-690E-484E-8F9D-42133298F1DB}">
            <xm:f>ISERROR(MATCH(ガント!#REF!,INDIRECT("データ!$B$2:$B$20"),0))=FALSE</xm:f>
            <x14:dxf/>
          </x14:cfRule>
          <xm:sqref>DM4:DP174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ガント</vt:lpstr>
      <vt:lpstr>EVM</vt:lpstr>
      <vt:lpstr>懸案</vt:lpstr>
      <vt:lpstr>参考→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iwase</cp:lastModifiedBy>
  <cp:lastPrinted>2016-04-15T05:32:50Z</cp:lastPrinted>
  <dcterms:created xsi:type="dcterms:W3CDTF">2014-03-28T03:10:58Z</dcterms:created>
  <dcterms:modified xsi:type="dcterms:W3CDTF">2016-05-27T09:40:16Z</dcterms:modified>
</cp:coreProperties>
</file>