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OneDrive - University College London\Industry\Wynn\Project\FLW\Code\Food_detection\yolov5-fastapi\data\"/>
    </mc:Choice>
  </mc:AlternateContent>
  <xr:revisionPtr revIDLastSave="0" documentId="13_ncr:1_{11E3DB39-6849-4B68-BE31-AA88CBBA8229}" xr6:coauthVersionLast="47" xr6:coauthVersionMax="47" xr10:uidLastSave="{00000000-0000-0000-0000-000000000000}"/>
  <bookViews>
    <workbookView xWindow="-108" yWindow="-108" windowWidth="23256" windowHeight="12720" xr2:uid="{4D8500EA-26DB-44AB-A7A1-31DA09238E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B11" i="1"/>
  <c r="B12" i="1"/>
  <c r="B3" i="1"/>
  <c r="B6" i="1"/>
</calcChain>
</file>

<file path=xl/sharedStrings.xml><?xml version="1.0" encoding="utf-8"?>
<sst xmlns="http://schemas.openxmlformats.org/spreadsheetml/2006/main" count="32" uniqueCount="32">
  <si>
    <t>noodle</t>
  </si>
  <si>
    <t>Food</t>
  </si>
  <si>
    <t>rice</t>
  </si>
  <si>
    <t>vegetable</t>
  </si>
  <si>
    <t>Note</t>
  </si>
  <si>
    <t xml:space="preserve">169732;	Noodles, egg, enriched, cooked; 1 cup is 236.588ml; 1 cup of water is 236.588g (4 degrees C); source from http://foodinfo.us/Densities.aspx; </t>
  </si>
  <si>
    <t>bone</t>
  </si>
  <si>
    <t>bone-fish</t>
  </si>
  <si>
    <t>bread</t>
  </si>
  <si>
    <t>egg-shell</t>
  </si>
  <si>
    <t>egg-yolk</t>
  </si>
  <si>
    <t>apple-peel</t>
  </si>
  <si>
    <t>orange-peel</t>
  </si>
  <si>
    <t>meat</t>
  </si>
  <si>
    <t>apple-core</t>
  </si>
  <si>
    <t>pear-peel</t>
  </si>
  <si>
    <t xml:space="preserve">169711;	Rice, white, glutinous, unenriched, cooked; 1 cup is 236.588ml; 1 cup of water is 236.588g (4 degrees C); source from http://foodinfo.us/Densities.aspx; </t>
  </si>
  <si>
    <t>Rahn1989-Shell Mass, Thickness and Density of Avian Eggs; For a typical egg of mass 50-70g, the shell thickness is ~0.3mm</t>
  </si>
  <si>
    <t>1 0.33 – 0.64 g/cm3 (Yunus2020-INVESTIGATION OF ABSORBENT, ANTIOXIDANT AND THICKENING
AGENT PROPERTIES OF TROPICAL FRUIT PEELS) take average; 9103; Orange peel, raw; http://foodinfo.us/Densities.aspx</t>
  </si>
  <si>
    <t>pear-core</t>
  </si>
  <si>
    <t>169118;	Pears, raw; http://foodinfo.us/Densities.aspx</t>
  </si>
  <si>
    <t xml:space="preserve">168572;	Cabbage, napa;  source from http://foodinfo.us/Densities.aspx; </t>
  </si>
  <si>
    <t>Density (g/ml)</t>
  </si>
  <si>
    <t>Thickness (cm)</t>
  </si>
  <si>
    <t xml:space="preserve"> 0.33 – 0.64 g/cm3 (Yunus2020-INVESTIGATION OF ABSORBENT, ANTIOXIDANT AND THICKENING
AGENT PROPERTIES OF TROPICAL FRUIT PEELS) take average; 168202; Apples, raw, golden delicious, with skin; source from http://foodinfo.us/Densities.aspx; Assume thickness is 0.5mm</t>
  </si>
  <si>
    <t xml:space="preserve"> 0.33 – 0.64 g/cm3 (Yunus2020-INVESTIGATION OF ABSORBENT, ANTIOXIDANT AND THICKENING
AGENT PROPERTIES OF TROPICAL FRUIT PEELS) take average; Assume thickness is 0.5mm</t>
  </si>
  <si>
    <t>171478;	Chicken, broilers or fryers, breast, meat only, cooked, stewed; http://foodinfo.us/Densities.aspx; Assume 1cm thick</t>
  </si>
  <si>
    <t>This label consists of bread crust. Dziki2011-Evaluation of physical properties of commercial bread (http://www.old.acta-agrophysica.org/en/semi_year_book.html?stan=detail&amp;paper=1471&amp;i=3&amp;vol=18&amp;numer=2); Bread crust Figure 6 in Jefferson2007-Crust density in bread baking: Mathematical modelling and numerical solutions (https://www.sciencedirect.com/science/article/pii/S0307904X05001629); Assume 5 mm thickness</t>
  </si>
  <si>
    <t>Meuer1990-Changes in density and viscosity of chicken egg albumen and yolk during incubation; Assume 12.5 mm radius</t>
  </si>
  <si>
    <t>Atkins2014-Remodeling in bone without osteocytes: Billfish challenge bone structure–function paradigms; Bone composition: https://www.doitpoms.ac.uk/tlplib/bones/structure.php#:~:text=Bone%20itself%20consists%20mainly%20of,%2D70%25%20is%20bone%20mineral; Roughly half the bone density of mammals because sea life do not experience gravity; Assume 0.3cm thickness</t>
  </si>
  <si>
    <t>Aerssens1998-Interspecies Differences in Bone Composition, Density, and Quality: Potential Implications for in Vivo Bone Research. https://academic.oup.com/endo/article/139/2/663/2987138?login=false; Bone composition: https://www.doitpoms.ac.uk/tlplib/bones/structure.php#:~:text=Bone%20itself%20consists%20mainly%20of,%2D70%25%20is%20bone%20mineral.; Assume 1cm thickenss</t>
  </si>
  <si>
    <t>https://files.eric.ed.gov/fulltext/EJ1107681.pdf found 0.96g/cm3;168202;	 Apples, raw, golden delicious, with skin; 1 cup is 236.588ml; 1 cup of water is 236.588g (4 degrees C); source from http://foodinfo.us/Densities.aspx; Assume core thickness is 2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</si>
</sst>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/>
    <xf numFmtId="0" fontId="0" fillId="0" borderId="0" xfId="0" applyFill="1" applyAlignment="1"/>
  </cellXfs>
  <cellStyles count="1">
    <cellStyle name="Normal" xfId="0" builtinId="0"/>
  </cellStyles>
  <dxfs count="2"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E2B381-AF50-4EC0-A6CD-77A16C6B08A4}" name="Table1" displayName="Table1" ref="A1:D15" totalsRowShown="0">
  <autoFilter ref="A1:D15" xr:uid="{1DE2B381-AF50-4EC0-A6CD-77A16C6B08A4}"/>
  <sortState xmlns:xlrd2="http://schemas.microsoft.com/office/spreadsheetml/2017/richdata2" ref="A2:D15">
    <sortCondition ref="A1:A15"/>
  </sortState>
  <tableColumns count="4">
    <tableColumn id="1" xr3:uid="{B2CFEA69-12E8-4BD3-848A-9EF40ACBCE52}" name="Food"/>
    <tableColumn id="2" xr3:uid="{EF6BBB68-07BC-4974-97D6-A37FCE675C0A}" name="Density (g/ml)" dataDxfId="1"/>
    <tableColumn id="5" xr3:uid="{F26F3F0F-EE71-4F16-AE09-BE358BB44346}" name="Thickness (cm)" dataDxfId="0">
      <calculatedColumnFormula>0.3*0.01</calculatedColumnFormula>
    </tableColumn>
    <tableColumn id="3" xr3:uid="{54EED250-B27D-47DA-90A5-079615C69123}" name="Not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82526-C459-4B22-BF5B-D25D5741E3B2}">
  <dimension ref="A1:D15"/>
  <sheetViews>
    <sheetView tabSelected="1" workbookViewId="0">
      <selection activeCell="B11" sqref="B11"/>
    </sheetView>
  </sheetViews>
  <sheetFormatPr defaultRowHeight="14.4" x14ac:dyDescent="0.3"/>
  <cols>
    <col min="2" max="3" width="13.88671875" customWidth="1"/>
  </cols>
  <sheetData>
    <row r="1" spans="1:4" x14ac:dyDescent="0.3">
      <c r="A1" t="s">
        <v>1</v>
      </c>
      <c r="B1" t="s">
        <v>22</v>
      </c>
      <c r="C1" t="s">
        <v>23</v>
      </c>
      <c r="D1" t="s">
        <v>4</v>
      </c>
    </row>
    <row r="2" spans="1:4" x14ac:dyDescent="0.3">
      <c r="A2" t="s">
        <v>14</v>
      </c>
      <c r="B2" s="1">
        <v>0.96</v>
      </c>
      <c r="C2" s="1">
        <v>2</v>
      </c>
      <c r="D2" t="s">
        <v>31</v>
      </c>
    </row>
    <row r="3" spans="1:4" x14ac:dyDescent="0.3">
      <c r="A3" t="s">
        <v>11</v>
      </c>
      <c r="B3" s="1">
        <f>(0.33+ 0.64)/2</f>
        <v>0.48499999999999999</v>
      </c>
      <c r="C3" s="1">
        <v>0.05</v>
      </c>
      <c r="D3" s="2" t="s">
        <v>24</v>
      </c>
    </row>
    <row r="4" spans="1:4" x14ac:dyDescent="0.3">
      <c r="A4" t="s">
        <v>6</v>
      </c>
      <c r="B4" s="1">
        <v>2</v>
      </c>
      <c r="C4" s="1">
        <v>1</v>
      </c>
      <c r="D4" s="2" t="s">
        <v>30</v>
      </c>
    </row>
    <row r="5" spans="1:4" x14ac:dyDescent="0.3">
      <c r="A5" t="s">
        <v>7</v>
      </c>
      <c r="B5" s="1">
        <v>1</v>
      </c>
      <c r="C5" s="1">
        <v>0.3</v>
      </c>
      <c r="D5" s="2" t="s">
        <v>29</v>
      </c>
    </row>
    <row r="6" spans="1:4" x14ac:dyDescent="0.3">
      <c r="A6" t="s">
        <v>8</v>
      </c>
      <c r="B6" s="1">
        <f>0.186*2</f>
        <v>0.372</v>
      </c>
      <c r="C6" s="1">
        <v>0.5</v>
      </c>
      <c r="D6" s="2" t="s">
        <v>27</v>
      </c>
    </row>
    <row r="7" spans="1:4" x14ac:dyDescent="0.3">
      <c r="A7" t="s">
        <v>9</v>
      </c>
      <c r="B7" s="1">
        <v>2.2999999999999998</v>
      </c>
      <c r="C7" s="1">
        <f>0.3*0.01</f>
        <v>3.0000000000000001E-3</v>
      </c>
      <c r="D7" s="2" t="s">
        <v>17</v>
      </c>
    </row>
    <row r="8" spans="1:4" x14ac:dyDescent="0.3">
      <c r="A8" t="s">
        <v>10</v>
      </c>
      <c r="B8" s="1">
        <v>1</v>
      </c>
      <c r="C8" s="1">
        <v>1.25</v>
      </c>
      <c r="D8" s="2" t="s">
        <v>28</v>
      </c>
    </row>
    <row r="9" spans="1:4" x14ac:dyDescent="0.3">
      <c r="A9" t="s">
        <v>13</v>
      </c>
      <c r="B9" s="1">
        <v>0.6</v>
      </c>
      <c r="C9" s="1">
        <v>1</v>
      </c>
      <c r="D9" s="2" t="s">
        <v>26</v>
      </c>
    </row>
    <row r="10" spans="1:4" x14ac:dyDescent="0.3">
      <c r="A10" t="s">
        <v>0</v>
      </c>
      <c r="B10" s="1">
        <v>0.67600000000000005</v>
      </c>
      <c r="C10" s="1">
        <v>0.1</v>
      </c>
      <c r="D10" s="3" t="s">
        <v>5</v>
      </c>
    </row>
    <row r="11" spans="1:4" x14ac:dyDescent="0.3">
      <c r="A11" t="s">
        <v>12</v>
      </c>
      <c r="B11" s="1">
        <f>(0.33+ 0.64)/2</f>
        <v>0.48499999999999999</v>
      </c>
      <c r="C11" s="1">
        <v>0.2</v>
      </c>
      <c r="D11" s="2" t="s">
        <v>18</v>
      </c>
    </row>
    <row r="12" spans="1:4" x14ac:dyDescent="0.3">
      <c r="A12" t="s">
        <v>15</v>
      </c>
      <c r="B12" s="1">
        <f>(0.33+ 0.64)/2</f>
        <v>0.48499999999999999</v>
      </c>
      <c r="C12" s="1">
        <v>0.05</v>
      </c>
      <c r="D12" s="2" t="s">
        <v>25</v>
      </c>
    </row>
    <row r="13" spans="1:4" x14ac:dyDescent="0.3">
      <c r="A13" t="s">
        <v>19</v>
      </c>
      <c r="B13" s="1">
        <v>0.68</v>
      </c>
      <c r="C13" s="1">
        <v>2</v>
      </c>
      <c r="D13" s="2" t="s">
        <v>20</v>
      </c>
    </row>
    <row r="14" spans="1:4" x14ac:dyDescent="0.3">
      <c r="A14" t="s">
        <v>2</v>
      </c>
      <c r="B14" s="1">
        <v>0.73499999999999999</v>
      </c>
      <c r="C14" s="1">
        <v>0.5</v>
      </c>
      <c r="D14" t="s">
        <v>16</v>
      </c>
    </row>
    <row r="15" spans="1:4" x14ac:dyDescent="0.3">
      <c r="A15" t="s">
        <v>3</v>
      </c>
      <c r="B15" s="1">
        <v>0.46100000000000002</v>
      </c>
      <c r="C15" s="1">
        <v>0.2</v>
      </c>
      <c r="D15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Cheng</dc:creator>
  <cp:lastModifiedBy>Matthew Cheng</cp:lastModifiedBy>
  <dcterms:created xsi:type="dcterms:W3CDTF">2022-03-29T04:05:23Z</dcterms:created>
  <dcterms:modified xsi:type="dcterms:W3CDTF">2022-04-15T04:53:10Z</dcterms:modified>
</cp:coreProperties>
</file>