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aryanj/Desktop/CS371_Project-981b5df70edaa413cd726cf9fb649d66bea434db/"/>
    </mc:Choice>
  </mc:AlternateContent>
  <xr:revisionPtr revIDLastSave="0" documentId="8_{ED45DC3F-D34A-164E-955E-801B41D31D82}" xr6:coauthVersionLast="47" xr6:coauthVersionMax="47" xr10:uidLastSave="{00000000-0000-0000-0000-000000000000}"/>
  <bookViews>
    <workbookView xWindow="780" yWindow="940" windowWidth="27640" windowHeight="16220" xr2:uid="{181632F1-FE77-764C-B3E3-B1CD7903C4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4" i="1"/>
  <c r="I29" i="1" l="1"/>
  <c r="J29" i="1" s="1"/>
  <c r="M29" i="1" s="1"/>
  <c r="I21" i="1"/>
  <c r="J21" i="1" s="1"/>
  <c r="M21" i="1" s="1"/>
  <c r="I23" i="1"/>
  <c r="J23" i="1" s="1"/>
  <c r="M23" i="1" s="1"/>
  <c r="I15" i="1"/>
  <c r="J15" i="1" s="1"/>
  <c r="M15" i="1" s="1"/>
  <c r="I7" i="1"/>
  <c r="J7" i="1" s="1"/>
  <c r="M7" i="1" s="1"/>
  <c r="I4" i="1"/>
  <c r="J4" i="1" s="1"/>
  <c r="M4" i="1" s="1"/>
  <c r="I5" i="1"/>
  <c r="J5" i="1" s="1"/>
  <c r="M5" i="1" s="1"/>
  <c r="I11" i="1"/>
  <c r="J11" i="1" s="1"/>
  <c r="M11" i="1" s="1"/>
  <c r="I27" i="1"/>
  <c r="J27" i="1" s="1"/>
  <c r="M27" i="1" s="1"/>
  <c r="I19" i="1"/>
  <c r="J19" i="1" s="1"/>
  <c r="M19" i="1" s="1"/>
  <c r="I13" i="1"/>
  <c r="J13" i="1" s="1"/>
  <c r="M13" i="1" s="1"/>
  <c r="I17" i="1"/>
  <c r="J17" i="1" s="1"/>
  <c r="M17" i="1" s="1"/>
  <c r="I9" i="1"/>
  <c r="J9" i="1" s="1"/>
  <c r="M9" i="1" s="1"/>
  <c r="I28" i="1"/>
  <c r="J28" i="1" s="1"/>
  <c r="M28" i="1" s="1"/>
  <c r="I20" i="1"/>
  <c r="J20" i="1" s="1"/>
  <c r="M20" i="1" s="1"/>
  <c r="I12" i="1"/>
  <c r="J12" i="1" s="1"/>
  <c r="M12" i="1" s="1"/>
  <c r="I25" i="1"/>
  <c r="J25" i="1" s="1"/>
  <c r="M25" i="1" s="1"/>
  <c r="I24" i="1"/>
  <c r="J24" i="1" s="1"/>
  <c r="M24" i="1" s="1"/>
  <c r="I16" i="1"/>
  <c r="J16" i="1" s="1"/>
  <c r="M16" i="1" s="1"/>
  <c r="I26" i="1"/>
  <c r="J26" i="1" s="1"/>
  <c r="M26" i="1" s="1"/>
  <c r="I18" i="1"/>
  <c r="J18" i="1" s="1"/>
  <c r="M18" i="1" s="1"/>
  <c r="I10" i="1"/>
  <c r="J10" i="1" s="1"/>
  <c r="M10" i="1" s="1"/>
  <c r="I8" i="1"/>
  <c r="J8" i="1" s="1"/>
  <c r="M8" i="1" s="1"/>
  <c r="I30" i="1"/>
  <c r="J30" i="1" s="1"/>
  <c r="M30" i="1" s="1"/>
  <c r="I22" i="1"/>
  <c r="J22" i="1" s="1"/>
  <c r="M22" i="1" s="1"/>
  <c r="I14" i="1"/>
  <c r="J14" i="1" s="1"/>
  <c r="M14" i="1" s="1"/>
  <c r="I6" i="1"/>
  <c r="J6" i="1" s="1"/>
  <c r="M6" i="1" s="1"/>
</calcChain>
</file>

<file path=xl/sharedStrings.xml><?xml version="1.0" encoding="utf-8"?>
<sst xmlns="http://schemas.openxmlformats.org/spreadsheetml/2006/main" count="21" uniqueCount="18">
  <si>
    <t>Val1</t>
  </si>
  <si>
    <t>M1</t>
  </si>
  <si>
    <t>Val2</t>
  </si>
  <si>
    <t>M2</t>
  </si>
  <si>
    <t>Val3</t>
  </si>
  <si>
    <t>M3</t>
  </si>
  <si>
    <t>Total</t>
  </si>
  <si>
    <t>Desired Output</t>
  </si>
  <si>
    <t>&lt; 15</t>
  </si>
  <si>
    <t>16-20</t>
  </si>
  <si>
    <t>20-26</t>
  </si>
  <si>
    <t>26-28</t>
  </si>
  <si>
    <t>&gt; 29</t>
  </si>
  <si>
    <t>15-16</t>
  </si>
  <si>
    <t>17-23</t>
  </si>
  <si>
    <t>0-4</t>
  </si>
  <si>
    <t>5-8</t>
  </si>
  <si>
    <t>9-14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</si>
</sst>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5E73-93FF-9C46-A02F-0B558893FEB3}">
  <dimension ref="A2:Q30"/>
  <sheetViews>
    <sheetView tabSelected="1" workbookViewId="0">
      <selection activeCell="M4" sqref="M4:M30"/>
    </sheetView>
  </sheetViews>
  <sheetFormatPr baseColWidth="10" defaultRowHeight="16" x14ac:dyDescent="0.2"/>
  <cols>
    <col min="4" max="4" width="1.33203125" customWidth="1"/>
    <col min="11" max="11" width="13.5" bestFit="1" customWidth="1"/>
    <col min="12" max="12" width="12.6640625" bestFit="1" customWidth="1"/>
    <col min="13" max="14" width="12.6640625" customWidth="1"/>
  </cols>
  <sheetData>
    <row r="2" spans="1:17" x14ac:dyDescent="0.2">
      <c r="A2" t="s">
        <v>0</v>
      </c>
      <c r="B2" t="s">
        <v>2</v>
      </c>
      <c r="C2" t="s">
        <v>4</v>
      </c>
      <c r="E2" t="s">
        <v>1</v>
      </c>
      <c r="F2" t="s">
        <v>3</v>
      </c>
      <c r="G2" t="s">
        <v>5</v>
      </c>
      <c r="I2" t="s">
        <v>6</v>
      </c>
      <c r="K2" t="s">
        <v>7</v>
      </c>
      <c r="L2">
        <v>4.0999999999999996</v>
      </c>
    </row>
    <row r="4" spans="1:17" x14ac:dyDescent="0.2">
      <c r="A4">
        <v>1</v>
      </c>
      <c r="B4">
        <v>1</v>
      </c>
      <c r="C4">
        <v>1</v>
      </c>
      <c r="E4">
        <f>$Q$4*A4</f>
        <v>14</v>
      </c>
      <c r="F4">
        <f>$Q$5*B4</f>
        <v>7</v>
      </c>
      <c r="G4">
        <f>$Q$6*C4</f>
        <v>2</v>
      </c>
      <c r="I4">
        <f>SUM(E4,F4,G4)</f>
        <v>23</v>
      </c>
      <c r="J4">
        <f>I4-23</f>
        <v>0</v>
      </c>
      <c r="K4">
        <v>1</v>
      </c>
      <c r="L4" s="2">
        <f>J4/$L$2</f>
        <v>0</v>
      </c>
      <c r="M4" s="2">
        <f>ROUNDDOWN(L4,0)</f>
        <v>0</v>
      </c>
      <c r="N4" s="2"/>
      <c r="P4" t="s">
        <v>1</v>
      </c>
      <c r="Q4">
        <v>14</v>
      </c>
    </row>
    <row r="5" spans="1:17" x14ac:dyDescent="0.2">
      <c r="A5">
        <v>1</v>
      </c>
      <c r="B5">
        <v>1</v>
      </c>
      <c r="C5">
        <v>2</v>
      </c>
      <c r="E5">
        <f>$Q$4*A5</f>
        <v>14</v>
      </c>
      <c r="F5">
        <f t="shared" ref="F5:F30" si="0">$Q$5*B5</f>
        <v>7</v>
      </c>
      <c r="G5">
        <f t="shared" ref="G5:G30" si="1">$Q$6*C5</f>
        <v>4</v>
      </c>
      <c r="I5">
        <f>SUM(E5,F5,G5)</f>
        <v>25</v>
      </c>
      <c r="J5">
        <f t="shared" ref="J5:J30" si="2">I5-23</f>
        <v>2</v>
      </c>
      <c r="K5">
        <v>1</v>
      </c>
      <c r="L5" s="2">
        <f t="shared" ref="L5:L30" si="3">J5/$L$2</f>
        <v>0.48780487804878053</v>
      </c>
      <c r="M5" s="2">
        <f t="shared" ref="M5:M30" si="4">ROUNDDOWN(L5,0)</f>
        <v>0</v>
      </c>
      <c r="N5" s="2"/>
      <c r="P5" t="s">
        <v>3</v>
      </c>
      <c r="Q5">
        <v>7</v>
      </c>
    </row>
    <row r="6" spans="1:17" x14ac:dyDescent="0.2">
      <c r="A6">
        <v>1</v>
      </c>
      <c r="B6">
        <v>1</v>
      </c>
      <c r="C6">
        <v>3</v>
      </c>
      <c r="E6">
        <f>$Q$4*A6</f>
        <v>14</v>
      </c>
      <c r="F6">
        <f t="shared" si="0"/>
        <v>7</v>
      </c>
      <c r="G6">
        <f t="shared" si="1"/>
        <v>6</v>
      </c>
      <c r="I6">
        <f>SUM(E6,F6,G6)</f>
        <v>27</v>
      </c>
      <c r="J6">
        <f t="shared" si="2"/>
        <v>4</v>
      </c>
      <c r="K6">
        <v>1</v>
      </c>
      <c r="L6" s="2">
        <f t="shared" si="3"/>
        <v>0.97560975609756106</v>
      </c>
      <c r="M6" s="2">
        <f t="shared" si="4"/>
        <v>0</v>
      </c>
      <c r="N6" s="2"/>
      <c r="P6" t="s">
        <v>5</v>
      </c>
      <c r="Q6">
        <v>2</v>
      </c>
    </row>
    <row r="7" spans="1:17" x14ac:dyDescent="0.2">
      <c r="A7">
        <v>1</v>
      </c>
      <c r="B7">
        <v>2</v>
      </c>
      <c r="C7">
        <v>1</v>
      </c>
      <c r="E7">
        <f>$Q$4*A7</f>
        <v>14</v>
      </c>
      <c r="F7">
        <f t="shared" si="0"/>
        <v>14</v>
      </c>
      <c r="G7">
        <f t="shared" si="1"/>
        <v>2</v>
      </c>
      <c r="I7">
        <f>SUM(E7,F7,G7)</f>
        <v>30</v>
      </c>
      <c r="J7">
        <f t="shared" si="2"/>
        <v>7</v>
      </c>
      <c r="K7">
        <v>1</v>
      </c>
      <c r="L7" s="2">
        <f t="shared" si="3"/>
        <v>1.7073170731707319</v>
      </c>
      <c r="M7" s="2">
        <f t="shared" si="4"/>
        <v>1</v>
      </c>
      <c r="N7" s="2"/>
    </row>
    <row r="8" spans="1:17" x14ac:dyDescent="0.2">
      <c r="A8">
        <v>1</v>
      </c>
      <c r="B8">
        <v>2</v>
      </c>
      <c r="C8">
        <v>2</v>
      </c>
      <c r="E8">
        <f>$Q$4*A8</f>
        <v>14</v>
      </c>
      <c r="F8">
        <f t="shared" si="0"/>
        <v>14</v>
      </c>
      <c r="G8">
        <f t="shared" si="1"/>
        <v>4</v>
      </c>
      <c r="I8">
        <f>SUM(E8,F8,G8)</f>
        <v>32</v>
      </c>
      <c r="J8">
        <f t="shared" si="2"/>
        <v>9</v>
      </c>
      <c r="K8">
        <v>2</v>
      </c>
      <c r="L8" s="2">
        <f t="shared" si="3"/>
        <v>2.1951219512195124</v>
      </c>
      <c r="M8" s="2">
        <f t="shared" si="4"/>
        <v>2</v>
      </c>
      <c r="N8" s="2"/>
    </row>
    <row r="9" spans="1:17" x14ac:dyDescent="0.2">
      <c r="A9">
        <v>1</v>
      </c>
      <c r="B9">
        <v>2</v>
      </c>
      <c r="C9">
        <v>3</v>
      </c>
      <c r="E9">
        <f>$Q$4*A9</f>
        <v>14</v>
      </c>
      <c r="F9">
        <f t="shared" si="0"/>
        <v>14</v>
      </c>
      <c r="G9">
        <f t="shared" si="1"/>
        <v>6</v>
      </c>
      <c r="I9">
        <f>SUM(E9,F9,G9)</f>
        <v>34</v>
      </c>
      <c r="J9">
        <f t="shared" si="2"/>
        <v>11</v>
      </c>
      <c r="K9">
        <v>2</v>
      </c>
      <c r="L9" s="2">
        <f t="shared" si="3"/>
        <v>2.6829268292682928</v>
      </c>
      <c r="M9" s="2">
        <f t="shared" si="4"/>
        <v>2</v>
      </c>
      <c r="N9" s="2"/>
    </row>
    <row r="10" spans="1:17" x14ac:dyDescent="0.2">
      <c r="A10">
        <v>1</v>
      </c>
      <c r="B10">
        <v>3</v>
      </c>
      <c r="C10">
        <v>1</v>
      </c>
      <c r="E10">
        <f>$Q$4*A10</f>
        <v>14</v>
      </c>
      <c r="F10">
        <f t="shared" si="0"/>
        <v>21</v>
      </c>
      <c r="G10">
        <f t="shared" si="1"/>
        <v>2</v>
      </c>
      <c r="I10">
        <f>SUM(E10,F10,G10)</f>
        <v>37</v>
      </c>
      <c r="J10">
        <f t="shared" si="2"/>
        <v>14</v>
      </c>
      <c r="K10">
        <v>2</v>
      </c>
      <c r="L10" s="2">
        <f t="shared" si="3"/>
        <v>3.4146341463414638</v>
      </c>
      <c r="M10" s="2">
        <f t="shared" si="4"/>
        <v>3</v>
      </c>
      <c r="N10" s="2"/>
      <c r="O10" t="s">
        <v>8</v>
      </c>
      <c r="P10">
        <v>1</v>
      </c>
    </row>
    <row r="11" spans="1:17" x14ac:dyDescent="0.2">
      <c r="A11">
        <v>1</v>
      </c>
      <c r="B11">
        <v>3</v>
      </c>
      <c r="C11">
        <v>2</v>
      </c>
      <c r="E11">
        <f>$Q$4*A11</f>
        <v>14</v>
      </c>
      <c r="F11">
        <f t="shared" si="0"/>
        <v>21</v>
      </c>
      <c r="G11">
        <f t="shared" si="1"/>
        <v>4</v>
      </c>
      <c r="I11">
        <f>SUM(E11,F11,G11)</f>
        <v>39</v>
      </c>
      <c r="J11">
        <f t="shared" si="2"/>
        <v>16</v>
      </c>
      <c r="K11">
        <v>2</v>
      </c>
      <c r="L11" s="2">
        <f t="shared" si="3"/>
        <v>3.9024390243902443</v>
      </c>
      <c r="M11" s="2">
        <f t="shared" si="4"/>
        <v>3</v>
      </c>
      <c r="N11" s="2"/>
      <c r="O11" t="s">
        <v>9</v>
      </c>
      <c r="P11">
        <v>2</v>
      </c>
    </row>
    <row r="12" spans="1:17" x14ac:dyDescent="0.2">
      <c r="A12">
        <v>1</v>
      </c>
      <c r="B12">
        <v>3</v>
      </c>
      <c r="C12">
        <v>3</v>
      </c>
      <c r="E12">
        <f>$Q$4*A12</f>
        <v>14</v>
      </c>
      <c r="F12">
        <f t="shared" si="0"/>
        <v>21</v>
      </c>
      <c r="G12">
        <f t="shared" si="1"/>
        <v>6</v>
      </c>
      <c r="I12">
        <f>SUM(E12,F12,G12)</f>
        <v>41</v>
      </c>
      <c r="J12">
        <f t="shared" si="2"/>
        <v>18</v>
      </c>
      <c r="K12">
        <v>3</v>
      </c>
      <c r="L12" s="2">
        <f t="shared" si="3"/>
        <v>4.3902439024390247</v>
      </c>
      <c r="M12" s="2">
        <f t="shared" si="4"/>
        <v>4</v>
      </c>
      <c r="N12" s="2"/>
      <c r="O12" t="s">
        <v>10</v>
      </c>
      <c r="P12">
        <v>3</v>
      </c>
    </row>
    <row r="13" spans="1:17" x14ac:dyDescent="0.2">
      <c r="A13">
        <v>2</v>
      </c>
      <c r="B13">
        <v>1</v>
      </c>
      <c r="C13">
        <v>1</v>
      </c>
      <c r="E13">
        <f>$Q$4*A13</f>
        <v>28</v>
      </c>
      <c r="F13">
        <f t="shared" si="0"/>
        <v>7</v>
      </c>
      <c r="G13">
        <f t="shared" si="1"/>
        <v>2</v>
      </c>
      <c r="I13">
        <f>SUM(E13,F13,G13)</f>
        <v>37</v>
      </c>
      <c r="J13">
        <f t="shared" si="2"/>
        <v>14</v>
      </c>
      <c r="K13">
        <v>2</v>
      </c>
      <c r="L13" s="2">
        <f t="shared" si="3"/>
        <v>3.4146341463414638</v>
      </c>
      <c r="M13" s="2">
        <f t="shared" si="4"/>
        <v>3</v>
      </c>
      <c r="N13" s="2"/>
      <c r="O13" t="s">
        <v>11</v>
      </c>
      <c r="P13">
        <v>4</v>
      </c>
    </row>
    <row r="14" spans="1:17" x14ac:dyDescent="0.2">
      <c r="A14">
        <v>2</v>
      </c>
      <c r="B14">
        <v>1</v>
      </c>
      <c r="C14">
        <v>2</v>
      </c>
      <c r="E14">
        <f>$Q$4*A14</f>
        <v>28</v>
      </c>
      <c r="F14">
        <f t="shared" si="0"/>
        <v>7</v>
      </c>
      <c r="G14">
        <f t="shared" si="1"/>
        <v>4</v>
      </c>
      <c r="I14">
        <f>SUM(E14,F14,G14)</f>
        <v>39</v>
      </c>
      <c r="J14">
        <f t="shared" si="2"/>
        <v>16</v>
      </c>
      <c r="K14">
        <v>2</v>
      </c>
      <c r="L14" s="2">
        <f t="shared" si="3"/>
        <v>3.9024390243902443</v>
      </c>
      <c r="M14" s="2">
        <f t="shared" si="4"/>
        <v>3</v>
      </c>
      <c r="N14" s="2"/>
      <c r="O14" t="s">
        <v>12</v>
      </c>
      <c r="P14">
        <v>5</v>
      </c>
    </row>
    <row r="15" spans="1:17" x14ac:dyDescent="0.2">
      <c r="A15">
        <v>2</v>
      </c>
      <c r="B15">
        <v>1</v>
      </c>
      <c r="C15">
        <v>3</v>
      </c>
      <c r="E15">
        <f>$Q$4*A15</f>
        <v>28</v>
      </c>
      <c r="F15">
        <f t="shared" si="0"/>
        <v>7</v>
      </c>
      <c r="G15">
        <f t="shared" si="1"/>
        <v>6</v>
      </c>
      <c r="I15">
        <f>SUM(E15,F15,G15)</f>
        <v>41</v>
      </c>
      <c r="J15">
        <f t="shared" si="2"/>
        <v>18</v>
      </c>
      <c r="K15">
        <v>3</v>
      </c>
      <c r="L15" s="2">
        <f t="shared" si="3"/>
        <v>4.3902439024390247</v>
      </c>
      <c r="M15" s="2">
        <f t="shared" si="4"/>
        <v>4</v>
      </c>
      <c r="N15" s="2"/>
    </row>
    <row r="16" spans="1:17" x14ac:dyDescent="0.2">
      <c r="A16">
        <v>2</v>
      </c>
      <c r="B16">
        <v>2</v>
      </c>
      <c r="C16">
        <v>1</v>
      </c>
      <c r="E16">
        <f>$Q$4*A16</f>
        <v>28</v>
      </c>
      <c r="F16">
        <f t="shared" si="0"/>
        <v>14</v>
      </c>
      <c r="G16">
        <f t="shared" si="1"/>
        <v>2</v>
      </c>
      <c r="I16">
        <f>SUM(E16,F16,G16)</f>
        <v>44</v>
      </c>
      <c r="J16">
        <f t="shared" si="2"/>
        <v>21</v>
      </c>
      <c r="K16">
        <v>3</v>
      </c>
      <c r="L16" s="2">
        <f t="shared" si="3"/>
        <v>5.1219512195121952</v>
      </c>
      <c r="M16" s="2">
        <f t="shared" si="4"/>
        <v>5</v>
      </c>
      <c r="N16" s="2"/>
    </row>
    <row r="17" spans="1:16" x14ac:dyDescent="0.2">
      <c r="A17">
        <v>2</v>
      </c>
      <c r="B17">
        <v>2</v>
      </c>
      <c r="C17">
        <v>2</v>
      </c>
      <c r="E17">
        <f>$Q$4*A17</f>
        <v>28</v>
      </c>
      <c r="F17">
        <f t="shared" si="0"/>
        <v>14</v>
      </c>
      <c r="G17">
        <f t="shared" si="1"/>
        <v>4</v>
      </c>
      <c r="I17">
        <f>SUM(E17,F17,G17)</f>
        <v>46</v>
      </c>
      <c r="J17">
        <f t="shared" si="2"/>
        <v>23</v>
      </c>
      <c r="K17">
        <v>3</v>
      </c>
      <c r="L17" s="2">
        <f t="shared" si="3"/>
        <v>5.6097560975609762</v>
      </c>
      <c r="M17" s="2">
        <f t="shared" si="4"/>
        <v>5</v>
      </c>
      <c r="N17" s="2"/>
    </row>
    <row r="18" spans="1:16" x14ac:dyDescent="0.2">
      <c r="A18">
        <v>2</v>
      </c>
      <c r="B18">
        <v>2</v>
      </c>
      <c r="C18">
        <v>3</v>
      </c>
      <c r="E18">
        <f>$Q$4*A18</f>
        <v>28</v>
      </c>
      <c r="F18">
        <f t="shared" si="0"/>
        <v>14</v>
      </c>
      <c r="G18">
        <f t="shared" si="1"/>
        <v>6</v>
      </c>
      <c r="I18">
        <f>SUM(E18,F18,G18)</f>
        <v>48</v>
      </c>
      <c r="J18">
        <f t="shared" si="2"/>
        <v>25</v>
      </c>
      <c r="K18">
        <v>3</v>
      </c>
      <c r="L18" s="2">
        <f t="shared" si="3"/>
        <v>6.0975609756097562</v>
      </c>
      <c r="M18" s="2">
        <f t="shared" si="4"/>
        <v>6</v>
      </c>
      <c r="N18" s="2"/>
      <c r="O18" t="s">
        <v>15</v>
      </c>
      <c r="P18">
        <v>1</v>
      </c>
    </row>
    <row r="19" spans="1:16" x14ac:dyDescent="0.2">
      <c r="A19">
        <v>2</v>
      </c>
      <c r="B19">
        <v>3</v>
      </c>
      <c r="C19">
        <v>1</v>
      </c>
      <c r="E19">
        <f>$Q$4*A19</f>
        <v>28</v>
      </c>
      <c r="F19">
        <f t="shared" si="0"/>
        <v>21</v>
      </c>
      <c r="G19">
        <f t="shared" si="1"/>
        <v>2</v>
      </c>
      <c r="I19">
        <f>SUM(E19,F19,G19)</f>
        <v>51</v>
      </c>
      <c r="J19">
        <f t="shared" si="2"/>
        <v>28</v>
      </c>
      <c r="K19">
        <v>3</v>
      </c>
      <c r="L19" s="2">
        <f t="shared" si="3"/>
        <v>6.8292682926829276</v>
      </c>
      <c r="M19" s="2">
        <f t="shared" si="4"/>
        <v>6</v>
      </c>
      <c r="N19" s="2"/>
      <c r="O19" s="1" t="s">
        <v>16</v>
      </c>
      <c r="P19">
        <v>2</v>
      </c>
    </row>
    <row r="20" spans="1:16" x14ac:dyDescent="0.2">
      <c r="A20">
        <v>2</v>
      </c>
      <c r="B20">
        <v>3</v>
      </c>
      <c r="C20">
        <v>2</v>
      </c>
      <c r="E20">
        <f>$Q$4*A20</f>
        <v>28</v>
      </c>
      <c r="F20">
        <f t="shared" si="0"/>
        <v>21</v>
      </c>
      <c r="G20">
        <f t="shared" si="1"/>
        <v>4</v>
      </c>
      <c r="I20">
        <f>SUM(E20,F20,G20)</f>
        <v>53</v>
      </c>
      <c r="J20">
        <f t="shared" si="2"/>
        <v>30</v>
      </c>
      <c r="K20">
        <v>4</v>
      </c>
      <c r="L20" s="2">
        <f t="shared" si="3"/>
        <v>7.3170731707317076</v>
      </c>
      <c r="M20" s="2">
        <f t="shared" si="4"/>
        <v>7</v>
      </c>
      <c r="N20" s="2"/>
      <c r="O20" s="1" t="s">
        <v>17</v>
      </c>
      <c r="P20">
        <v>3</v>
      </c>
    </row>
    <row r="21" spans="1:16" x14ac:dyDescent="0.2">
      <c r="A21">
        <v>2</v>
      </c>
      <c r="B21">
        <v>3</v>
      </c>
      <c r="C21">
        <v>3</v>
      </c>
      <c r="E21">
        <f>$Q$4*A21</f>
        <v>28</v>
      </c>
      <c r="F21">
        <f t="shared" si="0"/>
        <v>21</v>
      </c>
      <c r="G21">
        <f t="shared" si="1"/>
        <v>6</v>
      </c>
      <c r="I21">
        <f>SUM(E21,F21,G21)</f>
        <v>55</v>
      </c>
      <c r="J21">
        <f t="shared" si="2"/>
        <v>32</v>
      </c>
      <c r="K21">
        <v>4</v>
      </c>
      <c r="L21" s="2">
        <f t="shared" si="3"/>
        <v>7.8048780487804885</v>
      </c>
      <c r="M21" s="2">
        <f t="shared" si="4"/>
        <v>7</v>
      </c>
      <c r="N21" s="2"/>
      <c r="O21" t="s">
        <v>13</v>
      </c>
      <c r="P21">
        <v>4</v>
      </c>
    </row>
    <row r="22" spans="1:16" x14ac:dyDescent="0.2">
      <c r="A22">
        <v>3</v>
      </c>
      <c r="B22">
        <v>1</v>
      </c>
      <c r="C22">
        <v>1</v>
      </c>
      <c r="E22">
        <f>$Q$4*A22</f>
        <v>42</v>
      </c>
      <c r="F22">
        <f t="shared" si="0"/>
        <v>7</v>
      </c>
      <c r="G22">
        <f t="shared" si="1"/>
        <v>2</v>
      </c>
      <c r="I22">
        <f>SUM(E22,F22,G22)</f>
        <v>51</v>
      </c>
      <c r="J22">
        <f t="shared" si="2"/>
        <v>28</v>
      </c>
      <c r="K22">
        <v>3</v>
      </c>
      <c r="L22" s="2">
        <f t="shared" si="3"/>
        <v>6.8292682926829276</v>
      </c>
      <c r="M22" s="2">
        <f t="shared" si="4"/>
        <v>6</v>
      </c>
      <c r="N22" s="2"/>
      <c r="O22" t="s">
        <v>14</v>
      </c>
      <c r="P22">
        <v>5</v>
      </c>
    </row>
    <row r="23" spans="1:16" x14ac:dyDescent="0.2">
      <c r="A23">
        <v>3</v>
      </c>
      <c r="B23">
        <v>1</v>
      </c>
      <c r="C23">
        <v>2</v>
      </c>
      <c r="E23">
        <f>$Q$4*A23</f>
        <v>42</v>
      </c>
      <c r="F23">
        <f t="shared" si="0"/>
        <v>7</v>
      </c>
      <c r="G23">
        <f t="shared" si="1"/>
        <v>4</v>
      </c>
      <c r="I23">
        <f>SUM(E23,F23,G23)</f>
        <v>53</v>
      </c>
      <c r="J23">
        <f t="shared" si="2"/>
        <v>30</v>
      </c>
      <c r="K23">
        <v>4</v>
      </c>
      <c r="L23" s="2">
        <f t="shared" si="3"/>
        <v>7.3170731707317076</v>
      </c>
      <c r="M23" s="2">
        <f t="shared" si="4"/>
        <v>7</v>
      </c>
      <c r="N23" s="2"/>
    </row>
    <row r="24" spans="1:16" x14ac:dyDescent="0.2">
      <c r="A24">
        <v>3</v>
      </c>
      <c r="B24">
        <v>1</v>
      </c>
      <c r="C24">
        <v>3</v>
      </c>
      <c r="E24">
        <f>$Q$4*A24</f>
        <v>42</v>
      </c>
      <c r="F24">
        <f t="shared" si="0"/>
        <v>7</v>
      </c>
      <c r="G24">
        <f t="shared" si="1"/>
        <v>6</v>
      </c>
      <c r="I24">
        <f>SUM(E24,F24,G24)</f>
        <v>55</v>
      </c>
      <c r="J24">
        <f t="shared" si="2"/>
        <v>32</v>
      </c>
      <c r="K24">
        <v>4</v>
      </c>
      <c r="L24" s="2">
        <f t="shared" si="3"/>
        <v>7.8048780487804885</v>
      </c>
      <c r="M24" s="2">
        <f t="shared" si="4"/>
        <v>7</v>
      </c>
      <c r="N24" s="2"/>
    </row>
    <row r="25" spans="1:16" x14ac:dyDescent="0.2">
      <c r="A25">
        <v>3</v>
      </c>
      <c r="B25">
        <v>2</v>
      </c>
      <c r="C25">
        <v>1</v>
      </c>
      <c r="E25">
        <f>$Q$4*A25</f>
        <v>42</v>
      </c>
      <c r="F25">
        <f t="shared" si="0"/>
        <v>14</v>
      </c>
      <c r="G25">
        <f t="shared" si="1"/>
        <v>2</v>
      </c>
      <c r="I25">
        <f>SUM(E25,F25,G25)</f>
        <v>58</v>
      </c>
      <c r="J25">
        <f t="shared" si="2"/>
        <v>35</v>
      </c>
      <c r="K25">
        <v>5</v>
      </c>
      <c r="L25" s="2">
        <f t="shared" si="3"/>
        <v>8.536585365853659</v>
      </c>
      <c r="M25" s="2">
        <f t="shared" si="4"/>
        <v>8</v>
      </c>
      <c r="N25" s="2"/>
    </row>
    <row r="26" spans="1:16" x14ac:dyDescent="0.2">
      <c r="A26">
        <v>3</v>
      </c>
      <c r="B26">
        <v>2</v>
      </c>
      <c r="C26">
        <v>2</v>
      </c>
      <c r="E26">
        <f>$Q$4*A26</f>
        <v>42</v>
      </c>
      <c r="F26">
        <f t="shared" si="0"/>
        <v>14</v>
      </c>
      <c r="G26">
        <f t="shared" si="1"/>
        <v>4</v>
      </c>
      <c r="I26">
        <f>SUM(E26,F26,G26)</f>
        <v>60</v>
      </c>
      <c r="J26">
        <f t="shared" si="2"/>
        <v>37</v>
      </c>
      <c r="K26">
        <v>5</v>
      </c>
      <c r="L26" s="2">
        <f t="shared" si="3"/>
        <v>9.0243902439024399</v>
      </c>
      <c r="M26" s="2">
        <f t="shared" si="4"/>
        <v>9</v>
      </c>
      <c r="N26" s="2"/>
    </row>
    <row r="27" spans="1:16" x14ac:dyDescent="0.2">
      <c r="A27">
        <v>3</v>
      </c>
      <c r="B27">
        <v>2</v>
      </c>
      <c r="C27">
        <v>3</v>
      </c>
      <c r="E27">
        <f>$Q$4*A27</f>
        <v>42</v>
      </c>
      <c r="F27">
        <f t="shared" si="0"/>
        <v>14</v>
      </c>
      <c r="G27">
        <f t="shared" si="1"/>
        <v>6</v>
      </c>
      <c r="I27">
        <f>SUM(E27,F27,G27)</f>
        <v>62</v>
      </c>
      <c r="J27">
        <f t="shared" si="2"/>
        <v>39</v>
      </c>
      <c r="K27">
        <v>5</v>
      </c>
      <c r="L27" s="2">
        <f t="shared" si="3"/>
        <v>9.5121951219512209</v>
      </c>
      <c r="M27" s="2">
        <f t="shared" si="4"/>
        <v>9</v>
      </c>
      <c r="N27" s="2"/>
    </row>
    <row r="28" spans="1:16" x14ac:dyDescent="0.2">
      <c r="A28">
        <v>3</v>
      </c>
      <c r="B28">
        <v>3</v>
      </c>
      <c r="C28">
        <v>1</v>
      </c>
      <c r="E28">
        <f>$Q$4*A28</f>
        <v>42</v>
      </c>
      <c r="F28">
        <f t="shared" si="0"/>
        <v>21</v>
      </c>
      <c r="G28">
        <f t="shared" si="1"/>
        <v>2</v>
      </c>
      <c r="I28">
        <f>SUM(E28,F28,G28)</f>
        <v>65</v>
      </c>
      <c r="J28">
        <f t="shared" si="2"/>
        <v>42</v>
      </c>
      <c r="K28">
        <v>5</v>
      </c>
      <c r="L28" s="2">
        <f t="shared" si="3"/>
        <v>10.24390243902439</v>
      </c>
      <c r="M28" s="2">
        <f t="shared" si="4"/>
        <v>10</v>
      </c>
      <c r="N28" s="2"/>
    </row>
    <row r="29" spans="1:16" x14ac:dyDescent="0.2">
      <c r="A29">
        <v>3</v>
      </c>
      <c r="B29">
        <v>3</v>
      </c>
      <c r="C29">
        <v>2</v>
      </c>
      <c r="E29">
        <f>$Q$4*A29</f>
        <v>42</v>
      </c>
      <c r="F29">
        <f t="shared" si="0"/>
        <v>21</v>
      </c>
      <c r="G29">
        <f t="shared" si="1"/>
        <v>4</v>
      </c>
      <c r="I29">
        <f>SUM(E29,F29,G29)</f>
        <v>67</v>
      </c>
      <c r="J29">
        <f t="shared" si="2"/>
        <v>44</v>
      </c>
      <c r="K29">
        <v>5</v>
      </c>
      <c r="L29" s="2">
        <f t="shared" si="3"/>
        <v>10.731707317073171</v>
      </c>
      <c r="M29" s="2">
        <f t="shared" si="4"/>
        <v>10</v>
      </c>
      <c r="N29" s="2"/>
    </row>
    <row r="30" spans="1:16" x14ac:dyDescent="0.2">
      <c r="A30">
        <v>3</v>
      </c>
      <c r="B30">
        <v>3</v>
      </c>
      <c r="C30">
        <v>3</v>
      </c>
      <c r="E30">
        <f>$Q$4*A30</f>
        <v>42</v>
      </c>
      <c r="F30">
        <f t="shared" si="0"/>
        <v>21</v>
      </c>
      <c r="G30">
        <f t="shared" si="1"/>
        <v>6</v>
      </c>
      <c r="I30">
        <f>SUM(E30,F30,G30)</f>
        <v>69</v>
      </c>
      <c r="J30">
        <f t="shared" si="2"/>
        <v>46</v>
      </c>
      <c r="K30">
        <v>5</v>
      </c>
      <c r="L30" s="2">
        <f t="shared" si="3"/>
        <v>11.219512195121952</v>
      </c>
      <c r="M30" s="2">
        <f t="shared" si="4"/>
        <v>11</v>
      </c>
      <c r="N30" s="2"/>
    </row>
  </sheetData>
  <conditionalFormatting sqref="K4:K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Jain</dc:creator>
  <cp:lastModifiedBy>Aryan Jain</cp:lastModifiedBy>
  <dcterms:created xsi:type="dcterms:W3CDTF">2022-03-02T22:56:20Z</dcterms:created>
  <dcterms:modified xsi:type="dcterms:W3CDTF">2022-03-03T01:43:18Z</dcterms:modified>
</cp:coreProperties>
</file>