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eng/Documents/project-formation/documents/"/>
    </mc:Choice>
  </mc:AlternateContent>
  <xr:revisionPtr revIDLastSave="0" documentId="13_ncr:1_{193E105B-B98E-DC48-AD80-D755F9B7064D}" xr6:coauthVersionLast="47" xr6:coauthVersionMax="47" xr10:uidLastSave="{00000000-0000-0000-0000-000000000000}"/>
  <bookViews>
    <workbookView xWindow="6800" yWindow="5720" windowWidth="25860" windowHeight="14600" xr2:uid="{3F8F1071-436E-EF4A-BDC1-556BB2A45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9" i="1"/>
  <c r="F8" i="1"/>
  <c r="F7" i="1"/>
  <c r="F4" i="1"/>
  <c r="F5" i="1"/>
  <c r="F3" i="1"/>
</calcChain>
</file>

<file path=xl/sharedStrings.xml><?xml version="1.0" encoding="utf-8"?>
<sst xmlns="http://schemas.openxmlformats.org/spreadsheetml/2006/main" count="21" uniqueCount="12">
  <si>
    <t>cell</t>
  </si>
  <si>
    <t>material</t>
  </si>
  <si>
    <t>blank</t>
  </si>
  <si>
    <t>Al</t>
  </si>
  <si>
    <t>Cu</t>
  </si>
  <si>
    <t>mass_grams</t>
  </si>
  <si>
    <t>perc_active</t>
  </si>
  <si>
    <t>NMC111</t>
  </si>
  <si>
    <t>LFP</t>
  </si>
  <si>
    <t>SG1520</t>
  </si>
  <si>
    <t>cell_capacity_mah</t>
  </si>
  <si>
    <t>theoretical_capacity_mah_g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</si>
</sst>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6D93-9FAE-4942-B9D3-B9B0D21FA49F}">
  <dimension ref="A1:F13"/>
  <sheetViews>
    <sheetView tabSelected="1" workbookViewId="0">
      <selection activeCell="E2" sqref="E2"/>
    </sheetView>
  </sheetViews>
  <sheetFormatPr baseColWidth="10" defaultRowHeight="16" x14ac:dyDescent="0.2"/>
  <cols>
    <col min="1" max="1" width="6.6640625" customWidth="1"/>
    <col min="2" max="2" width="8.6640625" customWidth="1"/>
    <col min="3" max="3" width="11.6640625" bestFit="1" customWidth="1"/>
    <col min="4" max="4" width="10.5" bestFit="1" customWidth="1"/>
    <col min="5" max="5" width="24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6</v>
      </c>
      <c r="E1" t="s">
        <v>11</v>
      </c>
      <c r="F1" t="s">
        <v>10</v>
      </c>
    </row>
    <row r="2" spans="1:6" x14ac:dyDescent="0.2">
      <c r="A2" t="s">
        <v>2</v>
      </c>
      <c r="B2" t="s">
        <v>3</v>
      </c>
      <c r="C2">
        <v>6.4000000000000003E-3</v>
      </c>
    </row>
    <row r="3" spans="1:6" x14ac:dyDescent="0.2">
      <c r="A3">
        <v>1</v>
      </c>
      <c r="B3" t="s">
        <v>7</v>
      </c>
      <c r="C3">
        <v>2.2200000000000001E-2</v>
      </c>
      <c r="D3">
        <v>94</v>
      </c>
      <c r="E3">
        <v>145</v>
      </c>
      <c r="F3">
        <f>(C3-$C$2)*D3/100*E3</f>
        <v>2.15354</v>
      </c>
    </row>
    <row r="4" spans="1:6" x14ac:dyDescent="0.2">
      <c r="A4">
        <v>2</v>
      </c>
      <c r="B4" t="s">
        <v>7</v>
      </c>
      <c r="C4">
        <v>2.1000000000000001E-2</v>
      </c>
      <c r="D4">
        <v>94</v>
      </c>
      <c r="E4">
        <v>145</v>
      </c>
      <c r="F4">
        <f>(C4-$C$2)*D4/100*E4</f>
        <v>1.9899800000000005</v>
      </c>
    </row>
    <row r="5" spans="1:6" x14ac:dyDescent="0.2">
      <c r="A5">
        <v>3</v>
      </c>
      <c r="B5" t="s">
        <v>7</v>
      </c>
      <c r="C5">
        <v>2.12E-2</v>
      </c>
      <c r="D5">
        <v>94</v>
      </c>
      <c r="E5">
        <v>145</v>
      </c>
      <c r="F5">
        <f t="shared" ref="F4:F13" si="0">(C5-$C$2)*D5/100*E5</f>
        <v>2.0172400000000001</v>
      </c>
    </row>
    <row r="6" spans="1:6" x14ac:dyDescent="0.2">
      <c r="A6" t="s">
        <v>2</v>
      </c>
      <c r="B6" t="s">
        <v>3</v>
      </c>
      <c r="C6">
        <v>6.1000000000000004E-3</v>
      </c>
    </row>
    <row r="7" spans="1:6" x14ac:dyDescent="0.2">
      <c r="A7">
        <v>4</v>
      </c>
      <c r="B7" t="s">
        <v>8</v>
      </c>
      <c r="C7">
        <v>3.2099999999999997E-2</v>
      </c>
      <c r="D7">
        <v>94</v>
      </c>
      <c r="E7">
        <v>120</v>
      </c>
      <c r="F7">
        <f>(C7-$C$6)*D7/100*E7</f>
        <v>2.9327999999999994</v>
      </c>
    </row>
    <row r="8" spans="1:6" x14ac:dyDescent="0.2">
      <c r="A8">
        <v>5</v>
      </c>
      <c r="B8" t="s">
        <v>8</v>
      </c>
      <c r="C8">
        <v>3.2300000000000002E-2</v>
      </c>
      <c r="D8">
        <v>94</v>
      </c>
      <c r="E8">
        <v>120</v>
      </c>
      <c r="F8">
        <f t="shared" ref="F8:F9" si="1">(C8-$C$6)*D8/100*E8</f>
        <v>2.9553600000000002</v>
      </c>
    </row>
    <row r="9" spans="1:6" x14ac:dyDescent="0.2">
      <c r="A9">
        <v>6</v>
      </c>
      <c r="B9" t="s">
        <v>8</v>
      </c>
      <c r="C9">
        <v>3.0700000000000002E-2</v>
      </c>
      <c r="D9">
        <v>94</v>
      </c>
      <c r="E9">
        <v>120</v>
      </c>
      <c r="F9">
        <f t="shared" si="1"/>
        <v>2.7748800000000005</v>
      </c>
    </row>
    <row r="10" spans="1:6" x14ac:dyDescent="0.2">
      <c r="A10" t="s">
        <v>2</v>
      </c>
      <c r="B10" t="s">
        <v>4</v>
      </c>
      <c r="C10">
        <v>1.4E-2</v>
      </c>
    </row>
    <row r="11" spans="1:6" x14ac:dyDescent="0.2">
      <c r="A11">
        <v>7</v>
      </c>
      <c r="B11" t="s">
        <v>9</v>
      </c>
      <c r="C11">
        <v>2.7199999999999998E-2</v>
      </c>
      <c r="D11">
        <v>95</v>
      </c>
      <c r="E11">
        <v>372</v>
      </c>
      <c r="F11">
        <f>(C11-$C$10)*D11/100*E11</f>
        <v>4.6648799999999992</v>
      </c>
    </row>
    <row r="12" spans="1:6" x14ac:dyDescent="0.2">
      <c r="A12">
        <v>8</v>
      </c>
      <c r="B12" t="s">
        <v>9</v>
      </c>
      <c r="C12">
        <v>2.6700000000000002E-2</v>
      </c>
      <c r="D12">
        <v>95</v>
      </c>
      <c r="E12">
        <v>372</v>
      </c>
      <c r="F12">
        <f t="shared" ref="F12:F13" si="2">(C12-$C$10)*D12/100*E12</f>
        <v>4.4881800000000007</v>
      </c>
    </row>
    <row r="13" spans="1:6" x14ac:dyDescent="0.2">
      <c r="A13">
        <v>9</v>
      </c>
      <c r="B13" t="s">
        <v>9</v>
      </c>
      <c r="C13">
        <v>2.7E-2</v>
      </c>
      <c r="D13">
        <v>95</v>
      </c>
      <c r="E13">
        <v>372</v>
      </c>
      <c r="F13">
        <f t="shared" si="2"/>
        <v>4.594199999999999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Andrew Weng</cp:lastModifiedBy>
  <dcterms:created xsi:type="dcterms:W3CDTF">2021-08-17T13:07:05Z</dcterms:created>
  <dcterms:modified xsi:type="dcterms:W3CDTF">2021-08-19T00:33:45Z</dcterms:modified>
</cp:coreProperties>
</file>