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weng/Documents/project-formation/documents/"/>
    </mc:Choice>
  </mc:AlternateContent>
  <xr:revisionPtr revIDLastSave="0" documentId="13_ncr:1_{098EFE20-066D-1B4C-9455-B55DC7904B88}" xr6:coauthVersionLast="47" xr6:coauthVersionMax="47" xr10:uidLastSave="{00000000-0000-0000-0000-000000000000}"/>
  <bookViews>
    <workbookView xWindow="0" yWindow="500" windowWidth="37080" windowHeight="2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/k4HEPTZBLo7ojdBbGrzx6qHD9Q==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<sst xmlns="http://schemas.openxmlformats.org/spreadsheetml/2006/main" count="222" uniqueCount="45">
  <si>
    <t>cell_number</t>
  </si>
  <si>
    <t>channel_number</t>
  </si>
  <si>
    <t>formation_protocol</t>
  </si>
  <si>
    <t>aging_test</t>
  </si>
  <si>
    <t>stopped_on</t>
  </si>
  <si>
    <t>swelling_rating</t>
  </si>
  <si>
    <t>li_plating_possibility</t>
  </si>
  <si>
    <t>leak</t>
  </si>
  <si>
    <t>trapped_in_fixture</t>
  </si>
  <si>
    <t>dry_weight_g</t>
  </si>
  <si>
    <t>filled_weight_g</t>
  </si>
  <si>
    <t>electrolyte_weight_g</t>
  </si>
  <si>
    <t>swelling_comment</t>
  </si>
  <si>
    <t>comments</t>
  </si>
  <si>
    <t>thickness_mm</t>
  </si>
  <si>
    <t>thickness_measurement_date</t>
  </si>
  <si>
    <t>to_keep</t>
  </si>
  <si>
    <t>to_keep_requestor</t>
  </si>
  <si>
    <t>Baseline</t>
  </si>
  <si>
    <t>HT</t>
  </si>
  <si>
    <t>normal</t>
  </si>
  <si>
    <t>None</t>
  </si>
  <si>
    <t>some</t>
  </si>
  <si>
    <t>Some swelling</t>
  </si>
  <si>
    <t>Low</t>
  </si>
  <si>
    <t>massive</t>
  </si>
  <si>
    <t>Massive swelling</t>
  </si>
  <si>
    <t>minimal swelling</t>
  </si>
  <si>
    <t>Extremely swollen. In TC, middle row, left hand side</t>
  </si>
  <si>
    <t>yes</t>
  </si>
  <si>
    <t>Massive swelling, trapped in fixture, required mecahnical extraction</t>
  </si>
  <si>
    <t>High</t>
  </si>
  <si>
    <t>extreme</t>
  </si>
  <si>
    <t>Extreme swelling.</t>
  </si>
  <si>
    <t>Extreme swelling, first from left bottom row</t>
  </si>
  <si>
    <t>Normal, second from left, bottom row</t>
  </si>
  <si>
    <t>Massive swelling, third from left, bottom row, weird discoloration on pressure plate, may be old.</t>
  </si>
  <si>
    <t>Some swelling, fourth from left, bottom row</t>
  </si>
  <si>
    <t>RT</t>
  </si>
  <si>
    <t>no</t>
  </si>
  <si>
    <t>no swelling, possibly Li plating</t>
  </si>
  <si>
    <t>no swelling, possibly Li plating - CELL LEAKED</t>
  </si>
  <si>
    <t>Fast Formation</t>
  </si>
  <si>
    <t>non_monotonic_current_during_formation</t>
  </si>
  <si>
    <t>post_mortem_2021_07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</si>
</sst>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D1" workbookViewId="0">
      <selection activeCell="U11" sqref="U11"/>
    </sheetView>
  </sheetViews>
  <sheetFormatPr baseColWidth="10" defaultColWidth="11.28515625" defaultRowHeight="15" customHeight="1" x14ac:dyDescent="0.2"/>
  <cols>
    <col min="1" max="1" width="11.28515625" customWidth="1"/>
    <col min="2" max="2" width="14.7109375" customWidth="1"/>
    <col min="3" max="3" width="17.140625" customWidth="1"/>
    <col min="4" max="4" width="9.7109375" customWidth="1"/>
    <col min="5" max="5" width="10.7109375" customWidth="1"/>
    <col min="6" max="6" width="13.7109375" customWidth="1"/>
    <col min="7" max="7" width="17.7109375" customWidth="1"/>
    <col min="8" max="8" width="4.42578125" customWidth="1"/>
    <col min="9" max="9" width="16.42578125" customWidth="1"/>
    <col min="10" max="10" width="12.28515625" customWidth="1"/>
    <col min="11" max="11" width="17.7109375" customWidth="1"/>
    <col min="12" max="12" width="18.7109375" customWidth="1"/>
    <col min="13" max="13" width="8" customWidth="1"/>
    <col min="14" max="14" width="29.7109375" customWidth="1"/>
    <col min="15" max="26" width="10.5703125" customWidth="1"/>
  </cols>
  <sheetData>
    <row r="1" spans="1:2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2" t="s">
        <v>16</v>
      </c>
      <c r="S1" s="2" t="s">
        <v>17</v>
      </c>
      <c r="T1" s="2" t="s">
        <v>43</v>
      </c>
      <c r="U1" s="2" t="s">
        <v>44</v>
      </c>
    </row>
    <row r="2" spans="1:21" ht="15.75" customHeight="1" x14ac:dyDescent="0.2">
      <c r="A2" s="1">
        <v>1</v>
      </c>
      <c r="B2" s="1">
        <v>22</v>
      </c>
      <c r="C2" s="1" t="s">
        <v>18</v>
      </c>
      <c r="D2" s="1" t="s">
        <v>19</v>
      </c>
      <c r="E2" s="3">
        <v>44074</v>
      </c>
      <c r="F2" s="4">
        <v>0</v>
      </c>
      <c r="G2" s="1">
        <v>0</v>
      </c>
      <c r="J2" s="1">
        <v>45.54</v>
      </c>
      <c r="K2" s="1">
        <v>56.6</v>
      </c>
      <c r="L2" s="1">
        <f t="shared" ref="L2:L41" si="0">K2-J2</f>
        <v>11.060000000000002</v>
      </c>
      <c r="M2" s="1" t="s">
        <v>20</v>
      </c>
      <c r="N2" s="5" t="s">
        <v>20</v>
      </c>
      <c r="O2" s="5">
        <v>3.4940000000000002</v>
      </c>
      <c r="P2" s="5" t="s">
        <v>21</v>
      </c>
      <c r="Q2" s="3">
        <v>43837</v>
      </c>
      <c r="T2">
        <v>0</v>
      </c>
      <c r="U2">
        <v>0</v>
      </c>
    </row>
    <row r="3" spans="1:21" ht="15.75" customHeight="1" x14ac:dyDescent="0.2">
      <c r="A3" s="1">
        <v>2</v>
      </c>
      <c r="B3" s="1">
        <v>23</v>
      </c>
      <c r="C3" s="1" t="s">
        <v>18</v>
      </c>
      <c r="D3" s="1" t="s">
        <v>19</v>
      </c>
      <c r="E3" s="3">
        <v>44074</v>
      </c>
      <c r="F3" s="4">
        <v>0</v>
      </c>
      <c r="G3" s="1">
        <v>0</v>
      </c>
      <c r="J3" s="1">
        <v>45.6</v>
      </c>
      <c r="K3" s="1">
        <v>56.6</v>
      </c>
      <c r="L3" s="1">
        <f t="shared" si="0"/>
        <v>11</v>
      </c>
      <c r="M3" s="1" t="s">
        <v>20</v>
      </c>
      <c r="N3" s="5" t="s">
        <v>20</v>
      </c>
      <c r="O3" s="5">
        <v>3.8016000000000001</v>
      </c>
      <c r="P3" s="5" t="s">
        <v>21</v>
      </c>
      <c r="Q3" s="3">
        <v>43837</v>
      </c>
      <c r="T3">
        <v>0</v>
      </c>
      <c r="U3">
        <v>0</v>
      </c>
    </row>
    <row r="4" spans="1:21" ht="15.75" customHeight="1" x14ac:dyDescent="0.2">
      <c r="A4" s="1">
        <v>3</v>
      </c>
      <c r="B4" s="1">
        <v>24</v>
      </c>
      <c r="C4" s="1" t="s">
        <v>18</v>
      </c>
      <c r="D4" s="1" t="s">
        <v>19</v>
      </c>
      <c r="E4" s="3">
        <v>44082</v>
      </c>
      <c r="F4" s="4">
        <v>1</v>
      </c>
      <c r="G4" s="1">
        <v>0</v>
      </c>
      <c r="J4" s="1">
        <v>45.5</v>
      </c>
      <c r="K4" s="1">
        <v>56.51</v>
      </c>
      <c r="L4" s="1">
        <f t="shared" si="0"/>
        <v>11.009999999999998</v>
      </c>
      <c r="M4" s="1" t="s">
        <v>22</v>
      </c>
      <c r="N4" s="5" t="s">
        <v>23</v>
      </c>
      <c r="O4" s="5">
        <v>7.0644</v>
      </c>
      <c r="P4" s="5" t="s">
        <v>24</v>
      </c>
      <c r="Q4" s="3">
        <v>43837</v>
      </c>
      <c r="T4">
        <v>0</v>
      </c>
      <c r="U4">
        <v>0</v>
      </c>
    </row>
    <row r="5" spans="1:21" ht="15.75" customHeight="1" x14ac:dyDescent="0.2">
      <c r="A5" s="1">
        <v>4</v>
      </c>
      <c r="B5" s="1">
        <v>25</v>
      </c>
      <c r="C5" s="1" t="s">
        <v>18</v>
      </c>
      <c r="D5" s="1" t="s">
        <v>19</v>
      </c>
      <c r="E5" s="3">
        <v>44074</v>
      </c>
      <c r="F5" s="4">
        <v>0</v>
      </c>
      <c r="G5" s="1">
        <v>0</v>
      </c>
      <c r="J5" s="1">
        <v>45.48</v>
      </c>
      <c r="K5" s="1">
        <v>56.51</v>
      </c>
      <c r="L5" s="1">
        <f t="shared" si="0"/>
        <v>11.030000000000001</v>
      </c>
      <c r="M5" s="1" t="s">
        <v>20</v>
      </c>
      <c r="N5" s="5" t="s">
        <v>20</v>
      </c>
      <c r="O5" s="5">
        <v>3.4424000000000001</v>
      </c>
      <c r="P5" s="5" t="s">
        <v>21</v>
      </c>
      <c r="Q5" s="3">
        <v>43837</v>
      </c>
      <c r="T5">
        <v>0</v>
      </c>
      <c r="U5">
        <v>0</v>
      </c>
    </row>
    <row r="6" spans="1:21" ht="15.75" customHeight="1" x14ac:dyDescent="0.2">
      <c r="A6" s="1">
        <v>5</v>
      </c>
      <c r="B6" s="1">
        <v>26</v>
      </c>
      <c r="C6" s="1" t="s">
        <v>18</v>
      </c>
      <c r="D6" s="1" t="s">
        <v>19</v>
      </c>
      <c r="E6" s="3">
        <v>44074</v>
      </c>
      <c r="F6" s="4">
        <v>0</v>
      </c>
      <c r="G6" s="1">
        <v>0</v>
      </c>
      <c r="J6" s="1">
        <v>45.59</v>
      </c>
      <c r="K6" s="1">
        <v>56.61</v>
      </c>
      <c r="L6" s="1">
        <f t="shared" si="0"/>
        <v>11.019999999999996</v>
      </c>
      <c r="M6" s="1" t="s">
        <v>20</v>
      </c>
      <c r="N6" s="5" t="s">
        <v>20</v>
      </c>
      <c r="O6" s="5">
        <v>3.581</v>
      </c>
      <c r="P6" s="5" t="s">
        <v>21</v>
      </c>
      <c r="Q6" s="3">
        <v>43837</v>
      </c>
      <c r="T6">
        <v>0</v>
      </c>
      <c r="U6">
        <v>0</v>
      </c>
    </row>
    <row r="7" spans="1:21" ht="15.75" customHeight="1" x14ac:dyDescent="0.2">
      <c r="A7" s="1">
        <v>6</v>
      </c>
      <c r="B7" s="1">
        <v>27</v>
      </c>
      <c r="C7" s="1" t="s">
        <v>18</v>
      </c>
      <c r="D7" s="1" t="s">
        <v>19</v>
      </c>
      <c r="E7" s="3">
        <v>44074</v>
      </c>
      <c r="F7" s="4">
        <v>1</v>
      </c>
      <c r="G7" s="1">
        <v>0</v>
      </c>
      <c r="J7" s="1">
        <v>45.47</v>
      </c>
      <c r="K7" s="1">
        <v>56.45</v>
      </c>
      <c r="L7" s="1">
        <f t="shared" si="0"/>
        <v>10.980000000000004</v>
      </c>
      <c r="M7" s="1" t="s">
        <v>22</v>
      </c>
      <c r="N7" s="5" t="s">
        <v>23</v>
      </c>
      <c r="O7" s="5">
        <v>5.1199000000000003</v>
      </c>
      <c r="P7" s="5" t="s">
        <v>24</v>
      </c>
      <c r="Q7" s="3">
        <v>43837</v>
      </c>
      <c r="T7">
        <v>0</v>
      </c>
      <c r="U7">
        <v>0</v>
      </c>
    </row>
    <row r="8" spans="1:21" ht="15.75" customHeight="1" x14ac:dyDescent="0.2">
      <c r="A8" s="1">
        <v>7</v>
      </c>
      <c r="B8" s="1">
        <v>28</v>
      </c>
      <c r="C8" s="1" t="s">
        <v>18</v>
      </c>
      <c r="D8" s="1" t="s">
        <v>19</v>
      </c>
      <c r="E8" s="3">
        <v>44074</v>
      </c>
      <c r="F8" s="4">
        <v>0</v>
      </c>
      <c r="G8" s="1">
        <v>0</v>
      </c>
      <c r="J8" s="1">
        <v>45.62</v>
      </c>
      <c r="K8" s="1">
        <v>56.67</v>
      </c>
      <c r="L8" s="1">
        <f t="shared" si="0"/>
        <v>11.050000000000004</v>
      </c>
      <c r="M8" s="1" t="s">
        <v>20</v>
      </c>
      <c r="N8" s="5" t="s">
        <v>20</v>
      </c>
      <c r="O8" s="5">
        <v>3.4969000000000001</v>
      </c>
      <c r="P8" s="5" t="s">
        <v>21</v>
      </c>
      <c r="Q8" s="3">
        <v>43837</v>
      </c>
      <c r="T8">
        <v>0</v>
      </c>
      <c r="U8">
        <v>0</v>
      </c>
    </row>
    <row r="9" spans="1:21" ht="15.75" customHeight="1" x14ac:dyDescent="0.2">
      <c r="A9" s="1">
        <v>8</v>
      </c>
      <c r="B9" s="1">
        <v>29</v>
      </c>
      <c r="C9" s="1" t="s">
        <v>18</v>
      </c>
      <c r="D9" s="1" t="s">
        <v>19</v>
      </c>
      <c r="E9" s="3">
        <v>44074</v>
      </c>
      <c r="F9" s="4">
        <v>0</v>
      </c>
      <c r="G9" s="1">
        <v>0</v>
      </c>
      <c r="J9" s="1">
        <v>45.72</v>
      </c>
      <c r="K9" s="1">
        <v>56.87</v>
      </c>
      <c r="L9" s="1">
        <f t="shared" si="0"/>
        <v>11.149999999999999</v>
      </c>
      <c r="M9" s="1" t="s">
        <v>20</v>
      </c>
      <c r="N9" s="5" t="s">
        <v>20</v>
      </c>
      <c r="O9" s="5">
        <v>3.5653000000000001</v>
      </c>
      <c r="P9" s="5" t="s">
        <v>21</v>
      </c>
      <c r="Q9" s="3">
        <v>43837</v>
      </c>
      <c r="T9">
        <v>0</v>
      </c>
      <c r="U9">
        <v>0</v>
      </c>
    </row>
    <row r="10" spans="1:21" ht="15.75" customHeight="1" x14ac:dyDescent="0.2">
      <c r="A10" s="1">
        <v>9</v>
      </c>
      <c r="B10" s="1">
        <v>30</v>
      </c>
      <c r="C10" s="1" t="s">
        <v>18</v>
      </c>
      <c r="D10" s="1" t="s">
        <v>19</v>
      </c>
      <c r="E10" s="3">
        <v>44074</v>
      </c>
      <c r="F10" s="4">
        <v>3</v>
      </c>
      <c r="G10" s="1">
        <v>0</v>
      </c>
      <c r="J10" s="1">
        <v>45.42</v>
      </c>
      <c r="K10" s="1">
        <v>56.48</v>
      </c>
      <c r="L10" s="1">
        <f t="shared" si="0"/>
        <v>11.059999999999995</v>
      </c>
      <c r="M10" s="1" t="s">
        <v>25</v>
      </c>
      <c r="N10" s="5" t="s">
        <v>26</v>
      </c>
      <c r="O10" s="5">
        <v>38.583500000000001</v>
      </c>
      <c r="P10" s="5"/>
      <c r="Q10" s="3">
        <v>43837</v>
      </c>
      <c r="T10">
        <v>0</v>
      </c>
      <c r="U10">
        <v>0</v>
      </c>
    </row>
    <row r="11" spans="1:21" ht="15.75" customHeight="1" x14ac:dyDescent="0.2">
      <c r="A11" s="1">
        <v>10</v>
      </c>
      <c r="B11" s="1">
        <v>31</v>
      </c>
      <c r="C11" s="1" t="s">
        <v>18</v>
      </c>
      <c r="D11" s="1" t="s">
        <v>19</v>
      </c>
      <c r="E11" s="3">
        <v>44074</v>
      </c>
      <c r="F11" s="4">
        <v>1</v>
      </c>
      <c r="G11" s="1">
        <v>0</v>
      </c>
      <c r="J11" s="1">
        <v>45.59</v>
      </c>
      <c r="K11" s="1">
        <v>56.72</v>
      </c>
      <c r="L11" s="1">
        <f t="shared" si="0"/>
        <v>11.129999999999995</v>
      </c>
      <c r="M11" s="1" t="s">
        <v>20</v>
      </c>
      <c r="N11" s="5" t="s">
        <v>27</v>
      </c>
      <c r="O11" s="5">
        <v>3.9121000000000001</v>
      </c>
      <c r="P11" s="5" t="s">
        <v>21</v>
      </c>
      <c r="Q11" s="3">
        <v>43837</v>
      </c>
      <c r="T11">
        <v>0</v>
      </c>
      <c r="U11">
        <v>0</v>
      </c>
    </row>
    <row r="12" spans="1:21" ht="15.75" customHeight="1" x14ac:dyDescent="0.2">
      <c r="A12" s="4">
        <v>31</v>
      </c>
      <c r="B12" s="4">
        <v>32</v>
      </c>
      <c r="C12" s="1" t="s">
        <v>42</v>
      </c>
      <c r="D12" s="4" t="s">
        <v>19</v>
      </c>
      <c r="E12" s="3">
        <v>44082</v>
      </c>
      <c r="F12" s="4">
        <v>3</v>
      </c>
      <c r="G12" s="1">
        <v>0</v>
      </c>
      <c r="J12" s="1">
        <v>45.55</v>
      </c>
      <c r="K12" s="1">
        <v>56.67</v>
      </c>
      <c r="L12" s="1">
        <f t="shared" si="0"/>
        <v>11.120000000000005</v>
      </c>
      <c r="M12" s="4" t="s">
        <v>20</v>
      </c>
      <c r="N12" s="5" t="s">
        <v>28</v>
      </c>
      <c r="O12" s="5">
        <v>3.5842999999999998</v>
      </c>
      <c r="P12" s="5" t="s">
        <v>21</v>
      </c>
      <c r="Q12" s="3">
        <v>43837</v>
      </c>
      <c r="T12">
        <v>0</v>
      </c>
      <c r="U12">
        <v>0</v>
      </c>
    </row>
    <row r="13" spans="1:21" ht="15.75" customHeight="1" x14ac:dyDescent="0.2">
      <c r="A13" s="4">
        <v>32</v>
      </c>
      <c r="B13" s="4">
        <v>33</v>
      </c>
      <c r="C13" s="1" t="s">
        <v>42</v>
      </c>
      <c r="D13" s="4" t="s">
        <v>19</v>
      </c>
      <c r="E13" s="3">
        <v>44082</v>
      </c>
      <c r="F13" s="4">
        <v>3</v>
      </c>
      <c r="G13" s="1">
        <v>0</v>
      </c>
      <c r="I13" s="1" t="s">
        <v>29</v>
      </c>
      <c r="J13" s="1">
        <v>45.49</v>
      </c>
      <c r="K13" s="1">
        <v>56.55</v>
      </c>
      <c r="L13" s="1">
        <f t="shared" si="0"/>
        <v>11.059999999999995</v>
      </c>
      <c r="M13" s="4" t="s">
        <v>25</v>
      </c>
      <c r="N13" s="5" t="s">
        <v>30</v>
      </c>
      <c r="O13" s="5">
        <v>19.513400000000001</v>
      </c>
      <c r="P13" s="5" t="s">
        <v>31</v>
      </c>
      <c r="Q13" s="3">
        <v>43837</v>
      </c>
      <c r="T13">
        <v>0</v>
      </c>
      <c r="U13">
        <v>0</v>
      </c>
    </row>
    <row r="14" spans="1:21" ht="15.75" customHeight="1" x14ac:dyDescent="0.2">
      <c r="A14" s="4">
        <v>33</v>
      </c>
      <c r="B14" s="4">
        <v>34</v>
      </c>
      <c r="C14" s="1" t="s">
        <v>42</v>
      </c>
      <c r="D14" s="4" t="s">
        <v>19</v>
      </c>
      <c r="E14" s="3">
        <v>44082</v>
      </c>
      <c r="F14" s="4">
        <v>3</v>
      </c>
      <c r="G14" s="1">
        <v>0</v>
      </c>
      <c r="I14" s="1" t="s">
        <v>29</v>
      </c>
      <c r="J14" s="1">
        <v>45.55</v>
      </c>
      <c r="K14" s="1">
        <v>56.64</v>
      </c>
      <c r="L14" s="1">
        <f t="shared" si="0"/>
        <v>11.090000000000003</v>
      </c>
      <c r="M14" s="4" t="s">
        <v>25</v>
      </c>
      <c r="N14" s="5" t="s">
        <v>30</v>
      </c>
      <c r="O14" s="5">
        <v>28.771899999999999</v>
      </c>
      <c r="P14" s="5" t="s">
        <v>31</v>
      </c>
      <c r="Q14" s="3">
        <v>43837</v>
      </c>
      <c r="T14">
        <v>0</v>
      </c>
      <c r="U14">
        <v>0</v>
      </c>
    </row>
    <row r="15" spans="1:21" ht="15.75" customHeight="1" x14ac:dyDescent="0.2">
      <c r="A15" s="4">
        <v>34</v>
      </c>
      <c r="B15" s="4">
        <v>35</v>
      </c>
      <c r="C15" s="1" t="s">
        <v>42</v>
      </c>
      <c r="D15" s="4" t="s">
        <v>19</v>
      </c>
      <c r="E15" s="3">
        <v>44095</v>
      </c>
      <c r="F15" s="4">
        <v>0</v>
      </c>
      <c r="G15" s="1">
        <v>0</v>
      </c>
      <c r="J15" s="1">
        <v>45.5</v>
      </c>
      <c r="K15" s="1">
        <v>56.65</v>
      </c>
      <c r="L15" s="1">
        <f t="shared" si="0"/>
        <v>11.149999999999999</v>
      </c>
      <c r="M15" s="4" t="s">
        <v>20</v>
      </c>
      <c r="N15" s="5" t="s">
        <v>20</v>
      </c>
      <c r="O15" s="5">
        <v>9.6900999999999993</v>
      </c>
      <c r="P15" s="5" t="s">
        <v>24</v>
      </c>
      <c r="Q15" s="3">
        <v>43837</v>
      </c>
      <c r="T15">
        <v>1</v>
      </c>
      <c r="U15">
        <v>0</v>
      </c>
    </row>
    <row r="16" spans="1:21" ht="15.75" customHeight="1" x14ac:dyDescent="0.2">
      <c r="A16" s="1">
        <v>35</v>
      </c>
      <c r="B16" s="1">
        <v>36</v>
      </c>
      <c r="C16" s="1" t="s">
        <v>42</v>
      </c>
      <c r="D16" s="1" t="s">
        <v>19</v>
      </c>
      <c r="E16" s="3">
        <v>44074</v>
      </c>
      <c r="F16" s="4">
        <v>3</v>
      </c>
      <c r="G16" s="1">
        <v>0</v>
      </c>
      <c r="J16" s="1">
        <v>45.55</v>
      </c>
      <c r="K16" s="1">
        <v>56.67</v>
      </c>
      <c r="L16" s="1">
        <f t="shared" si="0"/>
        <v>11.120000000000005</v>
      </c>
      <c r="M16" s="4" t="s">
        <v>25</v>
      </c>
      <c r="N16" s="5" t="s">
        <v>26</v>
      </c>
      <c r="O16" s="5">
        <v>21.1404</v>
      </c>
      <c r="P16" s="5" t="s">
        <v>31</v>
      </c>
      <c r="Q16" s="3">
        <v>43837</v>
      </c>
      <c r="T16">
        <v>0</v>
      </c>
      <c r="U16">
        <v>0</v>
      </c>
    </row>
    <row r="17" spans="1:21" ht="15.75" customHeight="1" x14ac:dyDescent="0.2">
      <c r="A17" s="1">
        <v>36</v>
      </c>
      <c r="B17" s="1">
        <v>37</v>
      </c>
      <c r="C17" s="1" t="s">
        <v>42</v>
      </c>
      <c r="D17" s="1" t="s">
        <v>19</v>
      </c>
      <c r="E17" s="3">
        <v>44088</v>
      </c>
      <c r="F17" s="4">
        <v>3</v>
      </c>
      <c r="G17" s="1">
        <v>0</v>
      </c>
      <c r="J17" s="1">
        <v>45.57</v>
      </c>
      <c r="K17" s="1">
        <v>56.59</v>
      </c>
      <c r="L17" s="1">
        <f t="shared" si="0"/>
        <v>11.020000000000003</v>
      </c>
      <c r="M17" s="4" t="s">
        <v>32</v>
      </c>
      <c r="N17" s="5" t="s">
        <v>33</v>
      </c>
      <c r="O17" s="5">
        <v>26.181000000000001</v>
      </c>
      <c r="P17" s="5" t="s">
        <v>31</v>
      </c>
      <c r="Q17" s="3">
        <v>43837</v>
      </c>
      <c r="T17">
        <v>1</v>
      </c>
      <c r="U17">
        <v>0</v>
      </c>
    </row>
    <row r="18" spans="1:21" ht="15.75" customHeight="1" x14ac:dyDescent="0.2">
      <c r="A18" s="1">
        <v>37</v>
      </c>
      <c r="B18" s="1">
        <v>38</v>
      </c>
      <c r="C18" s="1" t="s">
        <v>42</v>
      </c>
      <c r="D18" s="1" t="s">
        <v>19</v>
      </c>
      <c r="E18" s="3">
        <v>44088</v>
      </c>
      <c r="F18" s="4">
        <v>3</v>
      </c>
      <c r="G18" s="1">
        <v>0</v>
      </c>
      <c r="J18" s="1">
        <v>45.46</v>
      </c>
      <c r="K18" s="1">
        <v>56.59</v>
      </c>
      <c r="L18" s="1">
        <f t="shared" si="0"/>
        <v>11.130000000000003</v>
      </c>
      <c r="M18" s="4" t="s">
        <v>32</v>
      </c>
      <c r="N18" s="5" t="s">
        <v>34</v>
      </c>
      <c r="O18" s="5">
        <v>24.503299999999999</v>
      </c>
      <c r="P18" s="5" t="s">
        <v>31</v>
      </c>
      <c r="Q18" s="3">
        <v>43837</v>
      </c>
      <c r="T18">
        <v>0</v>
      </c>
      <c r="U18">
        <v>0</v>
      </c>
    </row>
    <row r="19" spans="1:21" ht="15.75" customHeight="1" x14ac:dyDescent="0.2">
      <c r="A19" s="1">
        <v>38</v>
      </c>
      <c r="B19" s="1">
        <v>39</v>
      </c>
      <c r="C19" s="1" t="s">
        <v>42</v>
      </c>
      <c r="D19" s="1" t="s">
        <v>19</v>
      </c>
      <c r="E19" s="3">
        <v>44082</v>
      </c>
      <c r="F19" s="4">
        <v>0</v>
      </c>
      <c r="G19" s="1">
        <v>0</v>
      </c>
      <c r="J19" s="1">
        <v>45.54</v>
      </c>
      <c r="K19" s="1">
        <v>56.33</v>
      </c>
      <c r="L19" s="1">
        <f t="shared" si="0"/>
        <v>10.79</v>
      </c>
      <c r="M19" s="4" t="s">
        <v>20</v>
      </c>
      <c r="N19" s="5" t="s">
        <v>35</v>
      </c>
      <c r="O19" s="5">
        <v>12.3797</v>
      </c>
      <c r="P19" s="5" t="s">
        <v>24</v>
      </c>
      <c r="Q19" s="3">
        <v>43837</v>
      </c>
      <c r="T19">
        <v>0</v>
      </c>
      <c r="U19">
        <v>0</v>
      </c>
    </row>
    <row r="20" spans="1:21" ht="15.75" customHeight="1" x14ac:dyDescent="0.2">
      <c r="A20" s="1">
        <v>39</v>
      </c>
      <c r="B20" s="1">
        <v>40</v>
      </c>
      <c r="C20" s="1" t="s">
        <v>42</v>
      </c>
      <c r="D20" s="1" t="s">
        <v>19</v>
      </c>
      <c r="E20" s="3">
        <v>44088</v>
      </c>
      <c r="F20" s="4">
        <v>3</v>
      </c>
      <c r="G20" s="1">
        <v>0</v>
      </c>
      <c r="J20" s="1">
        <v>45.78</v>
      </c>
      <c r="K20" s="1">
        <v>56.88</v>
      </c>
      <c r="L20" s="1">
        <f t="shared" si="0"/>
        <v>11.100000000000001</v>
      </c>
      <c r="M20" s="4" t="s">
        <v>25</v>
      </c>
      <c r="N20" s="5" t="s">
        <v>36</v>
      </c>
      <c r="O20" s="5">
        <v>34.553199999999997</v>
      </c>
      <c r="P20" s="5" t="s">
        <v>31</v>
      </c>
      <c r="Q20" s="3">
        <v>43837</v>
      </c>
      <c r="T20">
        <v>0</v>
      </c>
      <c r="U20">
        <v>0</v>
      </c>
    </row>
    <row r="21" spans="1:21" ht="15.75" customHeight="1" x14ac:dyDescent="0.2">
      <c r="A21" s="1">
        <v>40</v>
      </c>
      <c r="B21" s="1">
        <v>41</v>
      </c>
      <c r="C21" s="1" t="s">
        <v>42</v>
      </c>
      <c r="D21" s="1" t="s">
        <v>19</v>
      </c>
      <c r="E21" s="3">
        <v>44088</v>
      </c>
      <c r="F21" s="4">
        <v>1</v>
      </c>
      <c r="G21" s="1">
        <v>0</v>
      </c>
      <c r="J21" s="1">
        <v>45.68</v>
      </c>
      <c r="K21" s="1">
        <v>56.82</v>
      </c>
      <c r="L21" s="1">
        <f t="shared" si="0"/>
        <v>11.14</v>
      </c>
      <c r="M21" s="4" t="s">
        <v>22</v>
      </c>
      <c r="N21" s="5" t="s">
        <v>37</v>
      </c>
      <c r="O21" s="5">
        <v>14.395799999999999</v>
      </c>
      <c r="P21" s="5" t="s">
        <v>24</v>
      </c>
      <c r="Q21" s="3">
        <v>43837</v>
      </c>
      <c r="T21">
        <v>0</v>
      </c>
      <c r="U21">
        <v>0</v>
      </c>
    </row>
    <row r="22" spans="1:21" ht="15.75" customHeight="1" x14ac:dyDescent="0.2">
      <c r="A22" s="1">
        <v>11</v>
      </c>
      <c r="B22" s="1">
        <v>1</v>
      </c>
      <c r="C22" s="1" t="s">
        <v>18</v>
      </c>
      <c r="D22" s="1" t="s">
        <v>38</v>
      </c>
      <c r="E22" s="3">
        <v>44074</v>
      </c>
      <c r="F22" s="4">
        <v>0</v>
      </c>
      <c r="G22" s="1">
        <v>1</v>
      </c>
      <c r="J22" s="1">
        <v>45.65</v>
      </c>
      <c r="K22" s="1">
        <v>56.7</v>
      </c>
      <c r="L22" s="1">
        <f t="shared" si="0"/>
        <v>11.050000000000004</v>
      </c>
      <c r="M22" s="1" t="s">
        <v>39</v>
      </c>
      <c r="N22" s="5" t="s">
        <v>40</v>
      </c>
      <c r="O22" s="5">
        <v>3.5726</v>
      </c>
      <c r="P22" s="5" t="s">
        <v>21</v>
      </c>
      <c r="Q22" s="3">
        <v>43837</v>
      </c>
      <c r="T22">
        <v>0</v>
      </c>
      <c r="U22">
        <v>0</v>
      </c>
    </row>
    <row r="23" spans="1:21" ht="15.75" customHeight="1" x14ac:dyDescent="0.2">
      <c r="A23" s="1">
        <v>12</v>
      </c>
      <c r="B23" s="1">
        <v>2</v>
      </c>
      <c r="C23" s="1" t="s">
        <v>18</v>
      </c>
      <c r="D23" s="1" t="s">
        <v>38</v>
      </c>
      <c r="E23" s="3">
        <v>44074</v>
      </c>
      <c r="F23" s="4">
        <v>0</v>
      </c>
      <c r="G23" s="1">
        <v>1</v>
      </c>
      <c r="J23" s="1">
        <v>45.58</v>
      </c>
      <c r="K23" s="1">
        <v>56.58</v>
      </c>
      <c r="L23" s="1">
        <f t="shared" si="0"/>
        <v>11</v>
      </c>
      <c r="M23" s="1" t="s">
        <v>39</v>
      </c>
      <c r="N23" s="5" t="s">
        <v>40</v>
      </c>
      <c r="O23" s="5">
        <v>3.6558999999999999</v>
      </c>
      <c r="P23" s="5" t="s">
        <v>21</v>
      </c>
      <c r="Q23" s="3">
        <v>43837</v>
      </c>
      <c r="T23">
        <v>0</v>
      </c>
      <c r="U23">
        <v>0</v>
      </c>
    </row>
    <row r="24" spans="1:21" ht="15.75" customHeight="1" x14ac:dyDescent="0.2">
      <c r="A24" s="1">
        <v>13</v>
      </c>
      <c r="B24" s="1">
        <v>3</v>
      </c>
      <c r="C24" s="1" t="s">
        <v>18</v>
      </c>
      <c r="D24" s="1" t="s">
        <v>38</v>
      </c>
      <c r="E24" s="3">
        <v>44074</v>
      </c>
      <c r="F24" s="4">
        <v>0</v>
      </c>
      <c r="G24" s="1">
        <v>1</v>
      </c>
      <c r="J24" s="1">
        <v>45.64</v>
      </c>
      <c r="K24" s="1">
        <v>56.74</v>
      </c>
      <c r="L24" s="1">
        <f t="shared" si="0"/>
        <v>11.100000000000001</v>
      </c>
      <c r="M24" s="1" t="s">
        <v>39</v>
      </c>
      <c r="N24" s="5" t="s">
        <v>40</v>
      </c>
      <c r="O24" s="5">
        <v>3.5743999999999998</v>
      </c>
      <c r="P24" s="5" t="s">
        <v>21</v>
      </c>
      <c r="Q24" s="3">
        <v>43837</v>
      </c>
      <c r="T24">
        <v>0</v>
      </c>
      <c r="U24">
        <v>0</v>
      </c>
    </row>
    <row r="25" spans="1:21" ht="15.75" customHeight="1" x14ac:dyDescent="0.2">
      <c r="A25" s="1">
        <v>14</v>
      </c>
      <c r="B25" s="1">
        <v>4</v>
      </c>
      <c r="C25" s="1" t="s">
        <v>18</v>
      </c>
      <c r="D25" s="1" t="s">
        <v>38</v>
      </c>
      <c r="E25" s="3">
        <v>44082</v>
      </c>
      <c r="F25" s="4">
        <v>0</v>
      </c>
      <c r="G25" s="1">
        <v>1</v>
      </c>
      <c r="H25" s="1" t="s">
        <v>29</v>
      </c>
      <c r="J25" s="1">
        <v>45.53</v>
      </c>
      <c r="K25" s="1">
        <v>56.54</v>
      </c>
      <c r="L25" s="1">
        <f t="shared" si="0"/>
        <v>11.009999999999998</v>
      </c>
      <c r="M25" s="1" t="s">
        <v>39</v>
      </c>
      <c r="N25" s="5" t="s">
        <v>41</v>
      </c>
      <c r="O25" s="5">
        <v>3.6017999999999999</v>
      </c>
      <c r="P25" s="5" t="s">
        <v>21</v>
      </c>
      <c r="Q25" s="3">
        <v>43837</v>
      </c>
      <c r="T25">
        <v>0</v>
      </c>
      <c r="U25">
        <v>0</v>
      </c>
    </row>
    <row r="26" spans="1:21" ht="15.75" customHeight="1" x14ac:dyDescent="0.2">
      <c r="A26" s="1">
        <v>15</v>
      </c>
      <c r="B26" s="1">
        <v>5</v>
      </c>
      <c r="C26" s="1" t="s">
        <v>18</v>
      </c>
      <c r="D26" s="1" t="s">
        <v>38</v>
      </c>
      <c r="E26" s="3">
        <v>44074</v>
      </c>
      <c r="F26" s="4">
        <v>0</v>
      </c>
      <c r="G26" s="1">
        <v>1</v>
      </c>
      <c r="J26" s="1">
        <v>45.68</v>
      </c>
      <c r="K26" s="1">
        <v>56.77</v>
      </c>
      <c r="L26" s="1">
        <f t="shared" si="0"/>
        <v>11.090000000000003</v>
      </c>
      <c r="M26" s="1" t="s">
        <v>39</v>
      </c>
      <c r="N26" s="5" t="s">
        <v>40</v>
      </c>
      <c r="O26" s="5">
        <v>3.5800999999999998</v>
      </c>
      <c r="P26" s="5" t="s">
        <v>21</v>
      </c>
      <c r="Q26" s="3">
        <v>43837</v>
      </c>
      <c r="T26">
        <v>0</v>
      </c>
      <c r="U26">
        <v>0</v>
      </c>
    </row>
    <row r="27" spans="1:21" ht="15.75" customHeight="1" x14ac:dyDescent="0.2">
      <c r="A27" s="1">
        <v>16</v>
      </c>
      <c r="B27" s="1">
        <v>6</v>
      </c>
      <c r="C27" s="1" t="s">
        <v>18</v>
      </c>
      <c r="D27" s="1" t="s">
        <v>38</v>
      </c>
      <c r="E27" s="3">
        <v>44074</v>
      </c>
      <c r="F27" s="4">
        <v>0</v>
      </c>
      <c r="G27" s="1">
        <v>1</v>
      </c>
      <c r="J27" s="1">
        <v>45.42</v>
      </c>
      <c r="K27" s="1">
        <v>56.54</v>
      </c>
      <c r="L27" s="1">
        <f t="shared" si="0"/>
        <v>11.119999999999997</v>
      </c>
      <c r="M27" s="1" t="s">
        <v>39</v>
      </c>
      <c r="N27" s="5" t="s">
        <v>40</v>
      </c>
      <c r="O27" s="5">
        <v>3.7404000000000002</v>
      </c>
      <c r="P27" s="5" t="s">
        <v>21</v>
      </c>
      <c r="Q27" s="3">
        <v>43837</v>
      </c>
      <c r="T27">
        <v>0</v>
      </c>
      <c r="U27">
        <v>0</v>
      </c>
    </row>
    <row r="28" spans="1:21" ht="15.75" customHeight="1" x14ac:dyDescent="0.2">
      <c r="A28" s="1">
        <v>17</v>
      </c>
      <c r="B28" s="1">
        <v>7</v>
      </c>
      <c r="C28" s="1" t="s">
        <v>18</v>
      </c>
      <c r="D28" s="1" t="s">
        <v>38</v>
      </c>
      <c r="E28" s="3">
        <v>44074</v>
      </c>
      <c r="F28" s="4">
        <v>0</v>
      </c>
      <c r="G28" s="1">
        <v>1</v>
      </c>
      <c r="J28" s="1">
        <v>45.6</v>
      </c>
      <c r="K28" s="1">
        <v>56.84</v>
      </c>
      <c r="L28" s="1">
        <f t="shared" si="0"/>
        <v>11.240000000000002</v>
      </c>
      <c r="M28" s="1" t="s">
        <v>39</v>
      </c>
      <c r="N28" s="5" t="s">
        <v>40</v>
      </c>
      <c r="O28" s="5">
        <v>3.2879</v>
      </c>
      <c r="P28" s="5" t="s">
        <v>21</v>
      </c>
      <c r="Q28" s="3">
        <v>43837</v>
      </c>
      <c r="T28">
        <v>0</v>
      </c>
      <c r="U28">
        <v>0</v>
      </c>
    </row>
    <row r="29" spans="1:21" ht="15.75" customHeight="1" x14ac:dyDescent="0.2">
      <c r="A29" s="1">
        <v>18</v>
      </c>
      <c r="B29" s="1">
        <v>8</v>
      </c>
      <c r="C29" s="1" t="s">
        <v>18</v>
      </c>
      <c r="D29" s="1" t="s">
        <v>38</v>
      </c>
      <c r="E29" s="3">
        <v>44074</v>
      </c>
      <c r="F29" s="4">
        <v>0</v>
      </c>
      <c r="G29" s="1">
        <v>1</v>
      </c>
      <c r="J29" s="1">
        <v>45.55</v>
      </c>
      <c r="K29" s="1">
        <v>56.67</v>
      </c>
      <c r="L29" s="1">
        <f t="shared" si="0"/>
        <v>11.120000000000005</v>
      </c>
      <c r="M29" s="1" t="s">
        <v>39</v>
      </c>
      <c r="N29" s="5" t="s">
        <v>40</v>
      </c>
      <c r="O29" s="5">
        <v>3.1621000000000001</v>
      </c>
      <c r="P29" s="5" t="s">
        <v>21</v>
      </c>
      <c r="Q29" s="3">
        <v>43837</v>
      </c>
      <c r="T29">
        <v>0</v>
      </c>
      <c r="U29">
        <v>0</v>
      </c>
    </row>
    <row r="30" spans="1:21" ht="15.75" customHeight="1" x14ac:dyDescent="0.2">
      <c r="A30" s="1">
        <v>19</v>
      </c>
      <c r="B30" s="1">
        <v>10</v>
      </c>
      <c r="C30" s="1" t="s">
        <v>18</v>
      </c>
      <c r="D30" s="1" t="s">
        <v>38</v>
      </c>
      <c r="E30" s="3">
        <v>44074</v>
      </c>
      <c r="F30" s="4">
        <v>0</v>
      </c>
      <c r="G30" s="1">
        <v>1</v>
      </c>
      <c r="J30" s="1">
        <v>45.62</v>
      </c>
      <c r="K30" s="1">
        <v>56.73</v>
      </c>
      <c r="L30" s="1">
        <f t="shared" si="0"/>
        <v>11.11</v>
      </c>
      <c r="M30" s="1" t="s">
        <v>39</v>
      </c>
      <c r="N30" s="5" t="s">
        <v>40</v>
      </c>
      <c r="O30" s="5">
        <v>3.1619999999999999</v>
      </c>
      <c r="P30" s="5" t="s">
        <v>21</v>
      </c>
      <c r="Q30" s="3">
        <v>43837</v>
      </c>
      <c r="T30">
        <v>0</v>
      </c>
      <c r="U30">
        <v>0</v>
      </c>
    </row>
    <row r="31" spans="1:21" ht="15.75" customHeight="1" x14ac:dyDescent="0.2">
      <c r="A31" s="1">
        <v>20</v>
      </c>
      <c r="B31" s="1">
        <v>11</v>
      </c>
      <c r="C31" s="1" t="s">
        <v>18</v>
      </c>
      <c r="D31" s="1" t="s">
        <v>38</v>
      </c>
      <c r="E31" s="3">
        <v>44074</v>
      </c>
      <c r="F31" s="4">
        <v>0</v>
      </c>
      <c r="G31" s="1">
        <v>1</v>
      </c>
      <c r="J31" s="1">
        <v>45.65</v>
      </c>
      <c r="K31" s="1">
        <v>56.78</v>
      </c>
      <c r="L31" s="1">
        <f t="shared" si="0"/>
        <v>11.130000000000003</v>
      </c>
      <c r="M31" s="1" t="s">
        <v>39</v>
      </c>
      <c r="N31" s="5" t="s">
        <v>40</v>
      </c>
      <c r="O31" s="5">
        <v>3.5754000000000001</v>
      </c>
      <c r="P31" s="5" t="s">
        <v>21</v>
      </c>
      <c r="Q31" s="3">
        <v>43837</v>
      </c>
      <c r="T31">
        <v>0</v>
      </c>
      <c r="U31">
        <v>0</v>
      </c>
    </row>
    <row r="32" spans="1:21" ht="15.75" customHeight="1" x14ac:dyDescent="0.2">
      <c r="A32" s="1">
        <v>21</v>
      </c>
      <c r="B32" s="1">
        <v>12</v>
      </c>
      <c r="C32" s="1" t="s">
        <v>42</v>
      </c>
      <c r="D32" s="1" t="s">
        <v>38</v>
      </c>
      <c r="E32" s="3">
        <v>44082</v>
      </c>
      <c r="F32" s="4">
        <v>0</v>
      </c>
      <c r="G32" s="1">
        <v>1</v>
      </c>
      <c r="J32" s="1">
        <v>45.82</v>
      </c>
      <c r="K32" s="1">
        <v>56.87</v>
      </c>
      <c r="L32" s="1">
        <f t="shared" si="0"/>
        <v>11.049999999999997</v>
      </c>
      <c r="M32" s="1" t="s">
        <v>39</v>
      </c>
      <c r="N32" s="5" t="s">
        <v>40</v>
      </c>
      <c r="O32" s="5">
        <v>3.6337999999999999</v>
      </c>
      <c r="P32" s="5" t="s">
        <v>21</v>
      </c>
      <c r="Q32" s="3">
        <v>43837</v>
      </c>
      <c r="T32">
        <v>0</v>
      </c>
      <c r="U32">
        <v>0</v>
      </c>
    </row>
    <row r="33" spans="1:21" ht="15.75" customHeight="1" x14ac:dyDescent="0.2">
      <c r="A33" s="4">
        <v>22</v>
      </c>
      <c r="B33" s="4">
        <v>13</v>
      </c>
      <c r="C33" s="1" t="s">
        <v>42</v>
      </c>
      <c r="D33" s="4" t="s">
        <v>38</v>
      </c>
      <c r="E33" s="3">
        <v>44082</v>
      </c>
      <c r="F33" s="4">
        <v>0</v>
      </c>
      <c r="G33" s="1">
        <v>1</v>
      </c>
      <c r="J33" s="1">
        <v>45.89</v>
      </c>
      <c r="K33" s="1">
        <v>56.96</v>
      </c>
      <c r="L33" s="1">
        <f t="shared" si="0"/>
        <v>11.07</v>
      </c>
      <c r="M33" s="1" t="s">
        <v>39</v>
      </c>
      <c r="N33" s="5" t="s">
        <v>40</v>
      </c>
      <c r="O33" s="5">
        <v>4.1567999999999996</v>
      </c>
      <c r="P33" s="5" t="s">
        <v>21</v>
      </c>
      <c r="Q33" s="3">
        <v>43837</v>
      </c>
      <c r="T33">
        <v>0</v>
      </c>
      <c r="U33">
        <v>0</v>
      </c>
    </row>
    <row r="34" spans="1:21" ht="15.75" customHeight="1" x14ac:dyDescent="0.2">
      <c r="A34" s="4">
        <v>23</v>
      </c>
      <c r="B34" s="4">
        <v>14</v>
      </c>
      <c r="C34" s="1" t="s">
        <v>42</v>
      </c>
      <c r="D34" s="4" t="s">
        <v>38</v>
      </c>
      <c r="E34" s="3">
        <v>44095</v>
      </c>
      <c r="F34" s="4">
        <v>0</v>
      </c>
      <c r="G34" s="1">
        <v>1</v>
      </c>
      <c r="J34" s="1">
        <v>45.65</v>
      </c>
      <c r="K34" s="1">
        <v>56.67</v>
      </c>
      <c r="L34" s="1">
        <f t="shared" si="0"/>
        <v>11.020000000000003</v>
      </c>
      <c r="M34" s="1" t="s">
        <v>39</v>
      </c>
      <c r="N34" s="5" t="s">
        <v>40</v>
      </c>
      <c r="O34" s="5">
        <v>3.9401000000000002</v>
      </c>
      <c r="P34" s="5" t="s">
        <v>21</v>
      </c>
      <c r="Q34" s="3">
        <v>43837</v>
      </c>
      <c r="T34">
        <v>0</v>
      </c>
      <c r="U34">
        <v>0</v>
      </c>
    </row>
    <row r="35" spans="1:21" ht="15.75" customHeight="1" x14ac:dyDescent="0.2">
      <c r="A35" s="4">
        <v>24</v>
      </c>
      <c r="B35" s="4">
        <v>15</v>
      </c>
      <c r="C35" s="1" t="s">
        <v>42</v>
      </c>
      <c r="D35" s="4" t="s">
        <v>38</v>
      </c>
      <c r="E35" s="3">
        <v>44082</v>
      </c>
      <c r="F35" s="4">
        <v>0</v>
      </c>
      <c r="G35" s="1">
        <v>1</v>
      </c>
      <c r="J35" s="1">
        <v>45.54</v>
      </c>
      <c r="K35" s="1">
        <v>56.61</v>
      </c>
      <c r="L35" s="1">
        <f t="shared" si="0"/>
        <v>11.07</v>
      </c>
      <c r="M35" s="1" t="s">
        <v>39</v>
      </c>
      <c r="N35" s="5" t="s">
        <v>40</v>
      </c>
      <c r="O35" s="5">
        <v>3.5615000000000001</v>
      </c>
      <c r="P35" s="5" t="s">
        <v>21</v>
      </c>
      <c r="Q35" s="3">
        <v>43837</v>
      </c>
      <c r="T35">
        <v>0</v>
      </c>
      <c r="U35">
        <v>0</v>
      </c>
    </row>
    <row r="36" spans="1:21" ht="15.75" customHeight="1" x14ac:dyDescent="0.2">
      <c r="A36" s="4">
        <v>25</v>
      </c>
      <c r="B36" s="4">
        <v>16</v>
      </c>
      <c r="C36" s="1" t="s">
        <v>42</v>
      </c>
      <c r="D36" s="4" t="s">
        <v>38</v>
      </c>
      <c r="E36" s="3">
        <v>44095</v>
      </c>
      <c r="F36" s="4">
        <v>0</v>
      </c>
      <c r="G36" s="1">
        <v>1</v>
      </c>
      <c r="J36" s="1">
        <v>45.58</v>
      </c>
      <c r="K36" s="1">
        <v>56.44</v>
      </c>
      <c r="L36" s="1">
        <f t="shared" si="0"/>
        <v>10.86</v>
      </c>
      <c r="M36" s="1" t="s">
        <v>39</v>
      </c>
      <c r="N36" s="5" t="s">
        <v>40</v>
      </c>
      <c r="O36" s="5">
        <v>3.4125000000000001</v>
      </c>
      <c r="P36" s="5" t="s">
        <v>21</v>
      </c>
      <c r="Q36" s="3">
        <v>43837</v>
      </c>
      <c r="T36">
        <v>0</v>
      </c>
      <c r="U36">
        <v>0</v>
      </c>
    </row>
    <row r="37" spans="1:21" ht="15.75" customHeight="1" x14ac:dyDescent="0.2">
      <c r="A37" s="4">
        <v>26</v>
      </c>
      <c r="B37" s="4">
        <v>17</v>
      </c>
      <c r="C37" s="1" t="s">
        <v>42</v>
      </c>
      <c r="D37" s="4" t="s">
        <v>38</v>
      </c>
      <c r="E37" s="3">
        <v>44095</v>
      </c>
      <c r="F37" s="4">
        <v>0</v>
      </c>
      <c r="G37" s="1">
        <v>1</v>
      </c>
      <c r="J37" s="1">
        <v>45.6</v>
      </c>
      <c r="K37" s="1">
        <v>56.66</v>
      </c>
      <c r="L37" s="1">
        <f t="shared" si="0"/>
        <v>11.059999999999995</v>
      </c>
      <c r="M37" s="1" t="s">
        <v>39</v>
      </c>
      <c r="N37" s="5" t="s">
        <v>40</v>
      </c>
      <c r="O37" s="5">
        <v>3.7355</v>
      </c>
      <c r="P37" s="5" t="s">
        <v>21</v>
      </c>
      <c r="Q37" s="3">
        <v>43837</v>
      </c>
      <c r="T37">
        <v>0</v>
      </c>
      <c r="U37">
        <v>0</v>
      </c>
    </row>
    <row r="38" spans="1:21" ht="15.75" customHeight="1" x14ac:dyDescent="0.2">
      <c r="A38" s="4">
        <v>27</v>
      </c>
      <c r="B38" s="4">
        <v>18</v>
      </c>
      <c r="C38" s="1" t="s">
        <v>42</v>
      </c>
      <c r="D38" s="4" t="s">
        <v>38</v>
      </c>
      <c r="E38" s="3">
        <v>44095</v>
      </c>
      <c r="F38" s="4">
        <v>0</v>
      </c>
      <c r="G38" s="1">
        <v>1</v>
      </c>
      <c r="J38" s="1">
        <v>45.55</v>
      </c>
      <c r="K38" s="1">
        <v>56.69</v>
      </c>
      <c r="L38" s="1">
        <f t="shared" si="0"/>
        <v>11.14</v>
      </c>
      <c r="M38" s="1" t="s">
        <v>39</v>
      </c>
      <c r="N38" s="5" t="s">
        <v>40</v>
      </c>
      <c r="O38" s="5">
        <v>3.5949</v>
      </c>
      <c r="P38" s="5" t="s">
        <v>21</v>
      </c>
      <c r="Q38" s="3">
        <v>43837</v>
      </c>
      <c r="T38">
        <v>0</v>
      </c>
      <c r="U38">
        <v>0</v>
      </c>
    </row>
    <row r="39" spans="1:21" ht="15.75" customHeight="1" x14ac:dyDescent="0.2">
      <c r="A39" s="4">
        <v>28</v>
      </c>
      <c r="B39" s="4">
        <v>19</v>
      </c>
      <c r="C39" s="1" t="s">
        <v>42</v>
      </c>
      <c r="D39" s="4" t="s">
        <v>38</v>
      </c>
      <c r="E39" s="3">
        <v>44095</v>
      </c>
      <c r="F39" s="4">
        <v>0</v>
      </c>
      <c r="G39" s="1">
        <v>1</v>
      </c>
      <c r="J39" s="1">
        <v>45.58</v>
      </c>
      <c r="K39" s="1">
        <v>56.66</v>
      </c>
      <c r="L39" s="1">
        <f t="shared" si="0"/>
        <v>11.079999999999998</v>
      </c>
      <c r="M39" s="1" t="s">
        <v>39</v>
      </c>
      <c r="N39" s="5" t="s">
        <v>40</v>
      </c>
      <c r="O39" s="5">
        <v>3.5724</v>
      </c>
      <c r="P39" s="5" t="s">
        <v>21</v>
      </c>
      <c r="Q39" s="3">
        <v>43837</v>
      </c>
      <c r="T39">
        <v>0</v>
      </c>
      <c r="U39">
        <v>0</v>
      </c>
    </row>
    <row r="40" spans="1:21" ht="15.75" customHeight="1" x14ac:dyDescent="0.2">
      <c r="A40" s="4">
        <v>29</v>
      </c>
      <c r="B40" s="4">
        <v>20</v>
      </c>
      <c r="C40" s="1" t="s">
        <v>42</v>
      </c>
      <c r="D40" s="4" t="s">
        <v>38</v>
      </c>
      <c r="E40" s="3">
        <v>44095</v>
      </c>
      <c r="F40" s="4">
        <v>0</v>
      </c>
      <c r="G40" s="1">
        <v>1</v>
      </c>
      <c r="J40" s="1">
        <v>45.56</v>
      </c>
      <c r="K40" s="1">
        <v>56.65</v>
      </c>
      <c r="L40" s="1">
        <f t="shared" si="0"/>
        <v>11.089999999999996</v>
      </c>
      <c r="M40" s="1" t="s">
        <v>39</v>
      </c>
      <c r="N40" s="5" t="s">
        <v>40</v>
      </c>
      <c r="O40" s="5">
        <v>3.2884000000000002</v>
      </c>
      <c r="P40" s="5" t="s">
        <v>21</v>
      </c>
      <c r="Q40" s="3">
        <v>43837</v>
      </c>
      <c r="T40">
        <v>0</v>
      </c>
      <c r="U40">
        <v>0</v>
      </c>
    </row>
    <row r="41" spans="1:21" ht="15.75" customHeight="1" x14ac:dyDescent="0.2">
      <c r="A41" s="4">
        <v>30</v>
      </c>
      <c r="B41" s="4">
        <v>21</v>
      </c>
      <c r="C41" s="1" t="s">
        <v>42</v>
      </c>
      <c r="D41" s="4" t="s">
        <v>38</v>
      </c>
      <c r="E41" s="3">
        <v>44095</v>
      </c>
      <c r="F41" s="4">
        <v>0</v>
      </c>
      <c r="G41" s="1">
        <v>1</v>
      </c>
      <c r="J41" s="1">
        <v>45.57</v>
      </c>
      <c r="K41" s="1">
        <v>56.64</v>
      </c>
      <c r="L41" s="1">
        <f t="shared" si="0"/>
        <v>11.07</v>
      </c>
      <c r="M41" s="1" t="s">
        <v>39</v>
      </c>
      <c r="N41" s="5" t="s">
        <v>40</v>
      </c>
      <c r="O41" s="5">
        <v>3.2404000000000002</v>
      </c>
      <c r="P41" s="5" t="s">
        <v>21</v>
      </c>
      <c r="Q41" s="3">
        <v>43837</v>
      </c>
      <c r="T41">
        <v>0</v>
      </c>
      <c r="U41">
        <v>0</v>
      </c>
    </row>
    <row r="42" spans="1:21" ht="15.75" customHeight="1" x14ac:dyDescent="0.2"/>
    <row r="43" spans="1:21" ht="15.75" customHeight="1" x14ac:dyDescent="0.2"/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2:F41">
    <cfRule type="colorScale" priority="1">
      <colorScale>
        <cfvo type="min"/>
        <cfvo type="max"/>
        <color rgb="FFFCFCFF"/>
        <color rgb="FFF8696B"/>
      </colorScale>
    </cfRule>
  </conditionalFormatting>
  <conditionalFormatting sqref="F2:F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G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2020-09-07T17:43:10Z</dcterms:created>
  <dcterms:modified xsi:type="dcterms:W3CDTF">2021-08-16T14:47:25Z</dcterms:modified>
</cp:coreProperties>
</file>