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Arduino\LED-HEX\"/>
    </mc:Choice>
  </mc:AlternateContent>
  <xr:revisionPtr revIDLastSave="0" documentId="13_ncr:1_{E5ADD96C-E2E3-454B-AFFD-087A801876D8}" xr6:coauthVersionLast="47" xr6:coauthVersionMax="47" xr10:uidLastSave="{00000000-0000-0000-0000-000000000000}"/>
  <bookViews>
    <workbookView xWindow="-108" yWindow="-108" windowWidth="23256" windowHeight="12576" xr2:uid="{3F15CFC9-4F5D-464E-9DE5-A1DA4BD7B2B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190" i="1" l="1"/>
  <c r="H190" i="1"/>
  <c r="J189" i="1"/>
  <c r="G189" i="1"/>
  <c r="H189" i="1" s="1"/>
  <c r="J188" i="1"/>
  <c r="G188" i="1"/>
  <c r="H188" i="1" s="1"/>
  <c r="J187" i="1"/>
  <c r="G187" i="1"/>
  <c r="H187" i="1" s="1"/>
  <c r="J186" i="1"/>
  <c r="G186" i="1"/>
  <c r="H186" i="1" s="1"/>
  <c r="J185" i="1"/>
  <c r="G185" i="1"/>
  <c r="H185" i="1" s="1"/>
  <c r="J184" i="1"/>
  <c r="G184" i="1"/>
  <c r="H184" i="1" s="1"/>
  <c r="J183" i="1"/>
  <c r="G183" i="1"/>
  <c r="H183" i="1" s="1"/>
  <c r="J178" i="1"/>
  <c r="H178" i="1"/>
  <c r="J177" i="1"/>
  <c r="G177" i="1"/>
  <c r="H177" i="1" s="1"/>
  <c r="J176" i="1"/>
  <c r="G176" i="1"/>
  <c r="H176" i="1" s="1"/>
  <c r="J175" i="1"/>
  <c r="G175" i="1"/>
  <c r="H175" i="1" s="1"/>
  <c r="K175" i="1" s="1"/>
  <c r="J174" i="1"/>
  <c r="G174" i="1"/>
  <c r="H174" i="1" s="1"/>
  <c r="J173" i="1"/>
  <c r="G173" i="1"/>
  <c r="H173" i="1" s="1"/>
  <c r="J172" i="1"/>
  <c r="G172" i="1"/>
  <c r="H172" i="1" s="1"/>
  <c r="J171" i="1"/>
  <c r="G171" i="1"/>
  <c r="H171" i="1" s="1"/>
  <c r="J166" i="1"/>
  <c r="K166" i="1" s="1"/>
  <c r="H166" i="1"/>
  <c r="J165" i="1"/>
  <c r="G165" i="1"/>
  <c r="H165" i="1" s="1"/>
  <c r="J164" i="1"/>
  <c r="G164" i="1"/>
  <c r="H164" i="1" s="1"/>
  <c r="J163" i="1"/>
  <c r="G163" i="1"/>
  <c r="H163" i="1" s="1"/>
  <c r="J162" i="1"/>
  <c r="G162" i="1"/>
  <c r="H162" i="1" s="1"/>
  <c r="J161" i="1"/>
  <c r="G161" i="1"/>
  <c r="H161" i="1" s="1"/>
  <c r="J160" i="1"/>
  <c r="G160" i="1"/>
  <c r="H160" i="1" s="1"/>
  <c r="J159" i="1"/>
  <c r="G159" i="1"/>
  <c r="H159" i="1" s="1"/>
  <c r="J154" i="1"/>
  <c r="H154" i="1"/>
  <c r="J153" i="1"/>
  <c r="G153" i="1"/>
  <c r="H153" i="1" s="1"/>
  <c r="J152" i="1"/>
  <c r="G152" i="1"/>
  <c r="H152" i="1" s="1"/>
  <c r="J151" i="1"/>
  <c r="G151" i="1"/>
  <c r="H151" i="1" s="1"/>
  <c r="K151" i="1" s="1"/>
  <c r="J150" i="1"/>
  <c r="G150" i="1"/>
  <c r="H150" i="1" s="1"/>
  <c r="J149" i="1"/>
  <c r="H149" i="1"/>
  <c r="G149" i="1"/>
  <c r="J148" i="1"/>
  <c r="G148" i="1"/>
  <c r="H148" i="1" s="1"/>
  <c r="J147" i="1"/>
  <c r="G147" i="1"/>
  <c r="H147" i="1" s="1"/>
  <c r="J142" i="1"/>
  <c r="H142" i="1"/>
  <c r="J141" i="1"/>
  <c r="G141" i="1"/>
  <c r="H141" i="1" s="1"/>
  <c r="J140" i="1"/>
  <c r="G140" i="1"/>
  <c r="H140" i="1" s="1"/>
  <c r="J139" i="1"/>
  <c r="G139" i="1"/>
  <c r="H139" i="1" s="1"/>
  <c r="J138" i="1"/>
  <c r="H138" i="1"/>
  <c r="G138" i="1"/>
  <c r="J137" i="1"/>
  <c r="H137" i="1"/>
  <c r="G137" i="1"/>
  <c r="J136" i="1"/>
  <c r="G136" i="1"/>
  <c r="H136" i="1" s="1"/>
  <c r="J135" i="1"/>
  <c r="G135" i="1"/>
  <c r="H135" i="1" s="1"/>
  <c r="J130" i="1"/>
  <c r="K130" i="1" s="1"/>
  <c r="H130" i="1"/>
  <c r="J129" i="1"/>
  <c r="H129" i="1"/>
  <c r="G129" i="1"/>
  <c r="J128" i="1"/>
  <c r="G128" i="1"/>
  <c r="H128" i="1" s="1"/>
  <c r="J127" i="1"/>
  <c r="G127" i="1"/>
  <c r="H127" i="1" s="1"/>
  <c r="K127" i="1" s="1"/>
  <c r="J126" i="1"/>
  <c r="G126" i="1"/>
  <c r="H126" i="1" s="1"/>
  <c r="J125" i="1"/>
  <c r="G125" i="1"/>
  <c r="H125" i="1" s="1"/>
  <c r="J124" i="1"/>
  <c r="G124" i="1"/>
  <c r="H124" i="1" s="1"/>
  <c r="J123" i="1"/>
  <c r="G123" i="1"/>
  <c r="H123" i="1" s="1"/>
  <c r="J118" i="1"/>
  <c r="H118" i="1"/>
  <c r="J117" i="1"/>
  <c r="G117" i="1"/>
  <c r="H117" i="1" s="1"/>
  <c r="J116" i="1"/>
  <c r="G116" i="1"/>
  <c r="H116" i="1" s="1"/>
  <c r="J115" i="1"/>
  <c r="G115" i="1"/>
  <c r="H115" i="1" s="1"/>
  <c r="J114" i="1"/>
  <c r="G114" i="1"/>
  <c r="H114" i="1" s="1"/>
  <c r="J113" i="1"/>
  <c r="G113" i="1"/>
  <c r="H113" i="1" s="1"/>
  <c r="J112" i="1"/>
  <c r="G112" i="1"/>
  <c r="H112" i="1" s="1"/>
  <c r="K112" i="1" s="1"/>
  <c r="J111" i="1"/>
  <c r="G111" i="1"/>
  <c r="H111" i="1" s="1"/>
  <c r="J106" i="1"/>
  <c r="K106" i="1" s="1"/>
  <c r="H106" i="1"/>
  <c r="J105" i="1"/>
  <c r="G105" i="1"/>
  <c r="H105" i="1" s="1"/>
  <c r="J104" i="1"/>
  <c r="G104" i="1"/>
  <c r="H104" i="1" s="1"/>
  <c r="J103" i="1"/>
  <c r="K103" i="1" s="1"/>
  <c r="H103" i="1"/>
  <c r="G103" i="1"/>
  <c r="J102" i="1"/>
  <c r="G102" i="1"/>
  <c r="H102" i="1" s="1"/>
  <c r="J101" i="1"/>
  <c r="G101" i="1"/>
  <c r="H101" i="1" s="1"/>
  <c r="J100" i="1"/>
  <c r="G100" i="1"/>
  <c r="H100" i="1" s="1"/>
  <c r="J99" i="1"/>
  <c r="G99" i="1"/>
  <c r="H99" i="1" s="1"/>
  <c r="J94" i="1"/>
  <c r="K94" i="1" s="1"/>
  <c r="H94" i="1"/>
  <c r="J93" i="1"/>
  <c r="G93" i="1"/>
  <c r="H93" i="1" s="1"/>
  <c r="J92" i="1"/>
  <c r="G92" i="1"/>
  <c r="H92" i="1" s="1"/>
  <c r="J91" i="1"/>
  <c r="H91" i="1"/>
  <c r="K91" i="1" s="1"/>
  <c r="G91" i="1"/>
  <c r="J90" i="1"/>
  <c r="G90" i="1"/>
  <c r="H90" i="1" s="1"/>
  <c r="J89" i="1"/>
  <c r="G89" i="1"/>
  <c r="H89" i="1" s="1"/>
  <c r="J88" i="1"/>
  <c r="G88" i="1"/>
  <c r="H88" i="1" s="1"/>
  <c r="K88" i="1" s="1"/>
  <c r="J87" i="1"/>
  <c r="G87" i="1"/>
  <c r="H87" i="1" s="1"/>
  <c r="J82" i="1"/>
  <c r="K82" i="1" s="1"/>
  <c r="H82" i="1"/>
  <c r="J81" i="1"/>
  <c r="G81" i="1"/>
  <c r="H81" i="1" s="1"/>
  <c r="J80" i="1"/>
  <c r="G80" i="1"/>
  <c r="H80" i="1" s="1"/>
  <c r="J79" i="1"/>
  <c r="G79" i="1"/>
  <c r="H79" i="1" s="1"/>
  <c r="K79" i="1" s="1"/>
  <c r="J78" i="1"/>
  <c r="G78" i="1"/>
  <c r="H78" i="1" s="1"/>
  <c r="J77" i="1"/>
  <c r="G77" i="1"/>
  <c r="H77" i="1" s="1"/>
  <c r="J76" i="1"/>
  <c r="G76" i="1"/>
  <c r="H76" i="1" s="1"/>
  <c r="J75" i="1"/>
  <c r="G75" i="1"/>
  <c r="H75" i="1" s="1"/>
  <c r="K75" i="1" s="1"/>
  <c r="J70" i="1"/>
  <c r="K70" i="1" s="1"/>
  <c r="H70" i="1"/>
  <c r="J69" i="1"/>
  <c r="G69" i="1"/>
  <c r="H69" i="1" s="1"/>
  <c r="J68" i="1"/>
  <c r="G68" i="1"/>
  <c r="H68" i="1" s="1"/>
  <c r="J67" i="1"/>
  <c r="G67" i="1"/>
  <c r="H67" i="1" s="1"/>
  <c r="J66" i="1"/>
  <c r="G66" i="1"/>
  <c r="H66" i="1" s="1"/>
  <c r="J65" i="1"/>
  <c r="G65" i="1"/>
  <c r="H65" i="1" s="1"/>
  <c r="J64" i="1"/>
  <c r="G64" i="1"/>
  <c r="H64" i="1" s="1"/>
  <c r="J63" i="1"/>
  <c r="G63" i="1"/>
  <c r="H63" i="1" s="1"/>
  <c r="J58" i="1"/>
  <c r="H58" i="1"/>
  <c r="J57" i="1"/>
  <c r="G57" i="1"/>
  <c r="H57" i="1" s="1"/>
  <c r="J56" i="1"/>
  <c r="G56" i="1"/>
  <c r="H56" i="1" s="1"/>
  <c r="J55" i="1"/>
  <c r="G55" i="1"/>
  <c r="H55" i="1" s="1"/>
  <c r="K55" i="1" s="1"/>
  <c r="J54" i="1"/>
  <c r="G54" i="1"/>
  <c r="H54" i="1" s="1"/>
  <c r="J53" i="1"/>
  <c r="G53" i="1"/>
  <c r="H53" i="1" s="1"/>
  <c r="J52" i="1"/>
  <c r="G52" i="1"/>
  <c r="H52" i="1" s="1"/>
  <c r="J51" i="1"/>
  <c r="G51" i="1"/>
  <c r="H51" i="1" s="1"/>
  <c r="J46" i="1"/>
  <c r="K46" i="1" s="1"/>
  <c r="H46" i="1"/>
  <c r="J45" i="1"/>
  <c r="G45" i="1"/>
  <c r="H45" i="1" s="1"/>
  <c r="J44" i="1"/>
  <c r="G44" i="1"/>
  <c r="H44" i="1" s="1"/>
  <c r="J43" i="1"/>
  <c r="G43" i="1"/>
  <c r="H43" i="1" s="1"/>
  <c r="K43" i="1" s="1"/>
  <c r="J42" i="1"/>
  <c r="G42" i="1"/>
  <c r="H42" i="1" s="1"/>
  <c r="J41" i="1"/>
  <c r="G41" i="1"/>
  <c r="H41" i="1" s="1"/>
  <c r="J40" i="1"/>
  <c r="G40" i="1"/>
  <c r="H40" i="1" s="1"/>
  <c r="J39" i="1"/>
  <c r="G39" i="1"/>
  <c r="H39" i="1" s="1"/>
  <c r="K34" i="1"/>
  <c r="J34" i="1"/>
  <c r="H34" i="1"/>
  <c r="J33" i="1"/>
  <c r="G33" i="1"/>
  <c r="H33" i="1" s="1"/>
  <c r="J32" i="1"/>
  <c r="G32" i="1"/>
  <c r="H32" i="1" s="1"/>
  <c r="J31" i="1"/>
  <c r="G31" i="1"/>
  <c r="H31" i="1" s="1"/>
  <c r="J30" i="1"/>
  <c r="G30" i="1"/>
  <c r="H30" i="1" s="1"/>
  <c r="J29" i="1"/>
  <c r="G29" i="1"/>
  <c r="H29" i="1" s="1"/>
  <c r="J28" i="1"/>
  <c r="G28" i="1"/>
  <c r="H28" i="1" s="1"/>
  <c r="J27" i="1"/>
  <c r="G27" i="1"/>
  <c r="H27" i="1" s="1"/>
  <c r="J22" i="1"/>
  <c r="H22" i="1"/>
  <c r="J21" i="1"/>
  <c r="G21" i="1"/>
  <c r="H21" i="1" s="1"/>
  <c r="J20" i="1"/>
  <c r="G20" i="1"/>
  <c r="H20" i="1" s="1"/>
  <c r="K20" i="1" s="1"/>
  <c r="J19" i="1"/>
  <c r="G19" i="1"/>
  <c r="H19" i="1" s="1"/>
  <c r="K19" i="1" s="1"/>
  <c r="J18" i="1"/>
  <c r="G18" i="1"/>
  <c r="H18" i="1" s="1"/>
  <c r="J17" i="1"/>
  <c r="G17" i="1"/>
  <c r="H17" i="1" s="1"/>
  <c r="J16" i="1"/>
  <c r="G16" i="1"/>
  <c r="H16" i="1" s="1"/>
  <c r="J15" i="1"/>
  <c r="G15" i="1"/>
  <c r="H15" i="1" s="1"/>
  <c r="J4" i="1"/>
  <c r="J5" i="1"/>
  <c r="J6" i="1"/>
  <c r="J7" i="1"/>
  <c r="J8" i="1"/>
  <c r="J9" i="1"/>
  <c r="J10" i="1"/>
  <c r="K10" i="1" s="1"/>
  <c r="J3" i="1"/>
  <c r="H10" i="1"/>
  <c r="H9" i="1"/>
  <c r="G9" i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K22" i="1" l="1"/>
  <c r="K102" i="1"/>
  <c r="K58" i="1"/>
  <c r="K141" i="1"/>
  <c r="K150" i="1"/>
  <c r="K118" i="1"/>
  <c r="K137" i="1"/>
  <c r="K142" i="1"/>
  <c r="K187" i="1"/>
  <c r="K44" i="1"/>
  <c r="K129" i="1"/>
  <c r="K138" i="1"/>
  <c r="K178" i="1"/>
  <c r="K100" i="1"/>
  <c r="K104" i="1"/>
  <c r="K139" i="1"/>
  <c r="K163" i="1"/>
  <c r="K9" i="1"/>
  <c r="K76" i="1"/>
  <c r="K115" i="1"/>
  <c r="K153" i="1"/>
  <c r="K67" i="1"/>
  <c r="K154" i="1"/>
  <c r="K190" i="1"/>
  <c r="K185" i="1"/>
  <c r="K186" i="1"/>
  <c r="K188" i="1"/>
  <c r="K183" i="1"/>
  <c r="K189" i="1"/>
  <c r="K184" i="1"/>
  <c r="K149" i="1"/>
  <c r="K126" i="1"/>
  <c r="K173" i="1"/>
  <c r="K176" i="1"/>
  <c r="K171" i="1"/>
  <c r="K177" i="1"/>
  <c r="K174" i="1"/>
  <c r="K172" i="1"/>
  <c r="K162" i="1"/>
  <c r="K161" i="1"/>
  <c r="K164" i="1"/>
  <c r="K159" i="1"/>
  <c r="K165" i="1"/>
  <c r="K160" i="1"/>
  <c r="K147" i="1"/>
  <c r="K152" i="1"/>
  <c r="K148" i="1"/>
  <c r="K135" i="1"/>
  <c r="K140" i="1"/>
  <c r="K136" i="1"/>
  <c r="K128" i="1"/>
  <c r="K123" i="1"/>
  <c r="K124" i="1"/>
  <c r="K125" i="1"/>
  <c r="K114" i="1"/>
  <c r="K117" i="1"/>
  <c r="K116" i="1"/>
  <c r="K111" i="1"/>
  <c r="K113" i="1"/>
  <c r="K105" i="1"/>
  <c r="K99" i="1"/>
  <c r="K101" i="1"/>
  <c r="K87" i="1"/>
  <c r="K90" i="1"/>
  <c r="K93" i="1"/>
  <c r="K92" i="1"/>
  <c r="K89" i="1"/>
  <c r="K80" i="1"/>
  <c r="K81" i="1"/>
  <c r="K78" i="1"/>
  <c r="K77" i="1"/>
  <c r="K66" i="1"/>
  <c r="K65" i="1"/>
  <c r="K68" i="1"/>
  <c r="K63" i="1"/>
  <c r="K69" i="1"/>
  <c r="K64" i="1"/>
  <c r="K57" i="1"/>
  <c r="K53" i="1"/>
  <c r="K54" i="1"/>
  <c r="K56" i="1"/>
  <c r="K51" i="1"/>
  <c r="K52" i="1"/>
  <c r="K45" i="1"/>
  <c r="K41" i="1"/>
  <c r="K42" i="1"/>
  <c r="K39" i="1"/>
  <c r="K40" i="1"/>
  <c r="K29" i="1"/>
  <c r="K30" i="1"/>
  <c r="K31" i="1"/>
  <c r="K32" i="1"/>
  <c r="K27" i="1"/>
  <c r="K33" i="1"/>
  <c r="K28" i="1"/>
  <c r="K18" i="1"/>
  <c r="K15" i="1"/>
  <c r="K21" i="1"/>
  <c r="K17" i="1"/>
  <c r="K16" i="1"/>
  <c r="K8" i="1"/>
  <c r="K3" i="1"/>
  <c r="K7" i="1"/>
  <c r="K4" i="1"/>
  <c r="K5" i="1"/>
  <c r="K6" i="1"/>
  <c r="N75" i="1" l="1"/>
  <c r="N76" i="1" s="1"/>
  <c r="N77" i="1" s="1"/>
  <c r="N39" i="1"/>
  <c r="N40" i="1" s="1"/>
  <c r="N41" i="1" s="1"/>
  <c r="N183" i="1"/>
  <c r="N184" i="1" s="1"/>
  <c r="N185" i="1" s="1"/>
  <c r="N171" i="1"/>
  <c r="N172" i="1" s="1"/>
  <c r="N173" i="1" s="1"/>
  <c r="N159" i="1"/>
  <c r="N160" i="1" s="1"/>
  <c r="N161" i="1" s="1"/>
  <c r="N147" i="1"/>
  <c r="N148" i="1" s="1"/>
  <c r="N149" i="1" s="1"/>
  <c r="N135" i="1"/>
  <c r="N136" i="1" s="1"/>
  <c r="N137" i="1" s="1"/>
  <c r="N123" i="1"/>
  <c r="N124" i="1" s="1"/>
  <c r="N125" i="1" s="1"/>
  <c r="N111" i="1"/>
  <c r="N112" i="1" s="1"/>
  <c r="N113" i="1" s="1"/>
  <c r="N99" i="1"/>
  <c r="N100" i="1" s="1"/>
  <c r="N101" i="1" s="1"/>
  <c r="N87" i="1"/>
  <c r="N88" i="1" s="1"/>
  <c r="N89" i="1" s="1"/>
  <c r="N63" i="1"/>
  <c r="N64" i="1" s="1"/>
  <c r="N65" i="1" s="1"/>
  <c r="N51" i="1"/>
  <c r="N52" i="1" s="1"/>
  <c r="N53" i="1" s="1"/>
  <c r="N27" i="1"/>
  <c r="N28" i="1" s="1"/>
  <c r="N29" i="1" s="1"/>
  <c r="N15" i="1"/>
  <c r="N16" i="1" s="1"/>
  <c r="N17" i="1" s="1"/>
  <c r="N3" i="1"/>
  <c r="N4" i="1" s="1"/>
  <c r="N5" i="1" s="1"/>
</calcChain>
</file>

<file path=xl/sharedStrings.xml><?xml version="1.0" encoding="utf-8"?>
<sst xmlns="http://schemas.openxmlformats.org/spreadsheetml/2006/main" count="368" uniqueCount="23">
  <si>
    <t>A</t>
  </si>
  <si>
    <t>B</t>
  </si>
  <si>
    <t>C</t>
  </si>
  <si>
    <t>D</t>
  </si>
  <si>
    <t>E</t>
  </si>
  <si>
    <t>F</t>
  </si>
  <si>
    <t>G</t>
  </si>
  <si>
    <t>A=</t>
  </si>
  <si>
    <t>B=</t>
  </si>
  <si>
    <t>C=</t>
  </si>
  <si>
    <t>D=</t>
  </si>
  <si>
    <t>E=</t>
  </si>
  <si>
    <t>F=</t>
  </si>
  <si>
    <t>G=</t>
  </si>
  <si>
    <t>Значение</t>
  </si>
  <si>
    <t>Состояние бита</t>
  </si>
  <si>
    <t>№ разряда</t>
  </si>
  <si>
    <t>H=</t>
  </si>
  <si>
    <t>Вес</t>
  </si>
  <si>
    <t>Значение бита</t>
  </si>
  <si>
    <t>Код=</t>
  </si>
  <si>
    <t>HEX=</t>
  </si>
  <si>
    <t>Для 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</si>
</sst>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Обычны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AD2A-5869-4D50-9A4A-578880C10AD8}">
  <dimension ref="A2:N192"/>
  <sheetViews>
    <sheetView tabSelected="1" workbookViewId="0">
      <selection activeCell="I22" sqref="I22"/>
    </sheetView>
  </sheetViews>
  <sheetFormatPr defaultRowHeight="14.4" x14ac:dyDescent="0.3"/>
  <cols>
    <col min="1" max="1" width="4.33203125" customWidth="1"/>
    <col min="2" max="2" width="3.77734375" customWidth="1"/>
    <col min="4" max="4" width="3.109375" customWidth="1"/>
    <col min="5" max="5" width="3.6640625" customWidth="1"/>
    <col min="6" max="6" width="3.33203125" bestFit="1" customWidth="1"/>
    <col min="8" max="8" width="14.33203125" bestFit="1" customWidth="1"/>
    <col min="9" max="9" width="10.33203125" customWidth="1"/>
    <col min="10" max="10" width="4.109375" bestFit="1" customWidth="1"/>
    <col min="11" max="11" width="13.44140625" bestFit="1" customWidth="1"/>
    <col min="12" max="12" width="3.21875" customWidth="1"/>
    <col min="13" max="13" width="6.77734375" bestFit="1" customWidth="1"/>
    <col min="14" max="14" width="4.77734375" bestFit="1" customWidth="1"/>
    <col min="15" max="15" width="8.88671875" customWidth="1"/>
  </cols>
  <sheetData>
    <row r="2" spans="1:14" x14ac:dyDescent="0.3">
      <c r="A2" s="1"/>
      <c r="B2" s="2"/>
      <c r="C2" s="3" t="s">
        <v>0</v>
      </c>
      <c r="D2" s="2"/>
      <c r="E2" s="2"/>
      <c r="F2" s="2"/>
      <c r="G2" s="2" t="s">
        <v>14</v>
      </c>
      <c r="H2" s="2" t="s">
        <v>15</v>
      </c>
      <c r="I2" s="2" t="s">
        <v>16</v>
      </c>
      <c r="J2" s="2" t="s">
        <v>18</v>
      </c>
      <c r="K2" s="2" t="s">
        <v>19</v>
      </c>
      <c r="L2" s="2"/>
      <c r="M2" s="2"/>
      <c r="N2" s="4"/>
    </row>
    <row r="3" spans="1:14" x14ac:dyDescent="0.3">
      <c r="A3" s="5"/>
      <c r="B3" s="6"/>
      <c r="C3" s="7">
        <v>1</v>
      </c>
      <c r="D3" s="6"/>
      <c r="E3" s="6"/>
      <c r="F3" s="8" t="s">
        <v>7</v>
      </c>
      <c r="G3" s="6">
        <f>C3</f>
        <v>1</v>
      </c>
      <c r="H3" s="6" t="b">
        <f>NOT(G3)</f>
        <v>0</v>
      </c>
      <c r="I3" s="6">
        <v>2</v>
      </c>
      <c r="J3" s="6">
        <f>POWER(2,I3)</f>
        <v>4</v>
      </c>
      <c r="K3" s="6">
        <f>J3*H3</f>
        <v>0</v>
      </c>
      <c r="L3" s="6"/>
      <c r="M3" s="8" t="s">
        <v>20</v>
      </c>
      <c r="N3" s="15">
        <f>SUM(K3:K10)</f>
        <v>129</v>
      </c>
    </row>
    <row r="4" spans="1:14" x14ac:dyDescent="0.3">
      <c r="A4" s="5"/>
      <c r="B4" s="17">
        <v>1</v>
      </c>
      <c r="C4" s="6"/>
      <c r="D4" s="17">
        <v>1</v>
      </c>
      <c r="E4" s="6"/>
      <c r="F4" s="8" t="s">
        <v>8</v>
      </c>
      <c r="G4" s="6">
        <f>D4</f>
        <v>1</v>
      </c>
      <c r="H4" s="6" t="b">
        <f t="shared" ref="H4:H10" si="0">NOT(G4)</f>
        <v>0</v>
      </c>
      <c r="I4" s="6">
        <v>4</v>
      </c>
      <c r="J4" s="6">
        <f t="shared" ref="J4:J10" si="1">POWER(2,I4)</f>
        <v>16</v>
      </c>
      <c r="K4" s="6">
        <f t="shared" ref="K4:K10" si="2">J4*H4</f>
        <v>0</v>
      </c>
      <c r="L4" s="6"/>
      <c r="M4" s="8" t="s">
        <v>21</v>
      </c>
      <c r="N4" s="15" t="str">
        <f>DEC2HEX(N3)</f>
        <v>81</v>
      </c>
    </row>
    <row r="5" spans="1:14" x14ac:dyDescent="0.3">
      <c r="A5" s="10" t="s">
        <v>5</v>
      </c>
      <c r="B5" s="17"/>
      <c r="C5" s="6"/>
      <c r="D5" s="17"/>
      <c r="E5" s="6" t="s">
        <v>1</v>
      </c>
      <c r="F5" s="8" t="s">
        <v>9</v>
      </c>
      <c r="G5" s="6">
        <f>D8</f>
        <v>1</v>
      </c>
      <c r="H5" s="6" t="b">
        <f t="shared" si="0"/>
        <v>0</v>
      </c>
      <c r="I5" s="6">
        <v>5</v>
      </c>
      <c r="J5" s="6">
        <f t="shared" si="1"/>
        <v>32</v>
      </c>
      <c r="K5" s="6">
        <f t="shared" si="2"/>
        <v>0</v>
      </c>
      <c r="L5" s="6"/>
      <c r="M5" s="6" t="s">
        <v>22</v>
      </c>
      <c r="N5" s="15" t="str">
        <f>"0x" &amp; N4</f>
        <v>0x81</v>
      </c>
    </row>
    <row r="6" spans="1:14" x14ac:dyDescent="0.3">
      <c r="A6" s="5"/>
      <c r="B6" s="17"/>
      <c r="C6" s="11" t="s">
        <v>6</v>
      </c>
      <c r="D6" s="17"/>
      <c r="E6" s="6"/>
      <c r="F6" s="8" t="s">
        <v>10</v>
      </c>
      <c r="G6" s="6">
        <f>C11</f>
        <v>1</v>
      </c>
      <c r="H6" s="6" t="b">
        <f t="shared" si="0"/>
        <v>0</v>
      </c>
      <c r="I6" s="6">
        <v>6</v>
      </c>
      <c r="J6" s="6">
        <f t="shared" si="1"/>
        <v>64</v>
      </c>
      <c r="K6" s="6">
        <f t="shared" si="2"/>
        <v>0</v>
      </c>
      <c r="L6" s="6"/>
      <c r="M6" s="6"/>
      <c r="N6" s="9"/>
    </row>
    <row r="7" spans="1:14" x14ac:dyDescent="0.3">
      <c r="A7" s="5"/>
      <c r="B7" s="6"/>
      <c r="C7" s="7"/>
      <c r="D7" s="6"/>
      <c r="E7" s="6"/>
      <c r="F7" s="8" t="s">
        <v>11</v>
      </c>
      <c r="G7" s="6">
        <f>B8</f>
        <v>1</v>
      </c>
      <c r="H7" s="6" t="b">
        <f t="shared" si="0"/>
        <v>0</v>
      </c>
      <c r="I7" s="6">
        <v>3</v>
      </c>
      <c r="J7" s="6">
        <f t="shared" si="1"/>
        <v>8</v>
      </c>
      <c r="K7" s="6">
        <f t="shared" si="2"/>
        <v>0</v>
      </c>
      <c r="L7" s="6"/>
      <c r="M7" s="6"/>
      <c r="N7" s="9"/>
    </row>
    <row r="8" spans="1:14" x14ac:dyDescent="0.3">
      <c r="A8" s="5"/>
      <c r="B8" s="17">
        <v>1</v>
      </c>
      <c r="C8" s="6"/>
      <c r="D8" s="17">
        <v>1</v>
      </c>
      <c r="E8" s="6"/>
      <c r="F8" s="8" t="s">
        <v>12</v>
      </c>
      <c r="G8" s="6">
        <f>B4</f>
        <v>1</v>
      </c>
      <c r="H8" s="6" t="b">
        <f t="shared" si="0"/>
        <v>0</v>
      </c>
      <c r="I8" s="6">
        <v>1</v>
      </c>
      <c r="J8" s="6">
        <f t="shared" si="1"/>
        <v>2</v>
      </c>
      <c r="K8" s="6">
        <f t="shared" si="2"/>
        <v>0</v>
      </c>
      <c r="L8" s="6"/>
      <c r="M8" s="6"/>
      <c r="N8" s="9"/>
    </row>
    <row r="9" spans="1:14" x14ac:dyDescent="0.3">
      <c r="A9" s="10" t="s">
        <v>4</v>
      </c>
      <c r="B9" s="17"/>
      <c r="C9" s="6"/>
      <c r="D9" s="17"/>
      <c r="E9" s="6" t="s">
        <v>2</v>
      </c>
      <c r="F9" s="8" t="s">
        <v>13</v>
      </c>
      <c r="G9" s="6">
        <f>C7</f>
        <v>0</v>
      </c>
      <c r="H9" s="6" t="b">
        <f t="shared" si="0"/>
        <v>1</v>
      </c>
      <c r="I9" s="6">
        <v>7</v>
      </c>
      <c r="J9" s="6">
        <f t="shared" si="1"/>
        <v>128</v>
      </c>
      <c r="K9" s="6">
        <f t="shared" si="2"/>
        <v>128</v>
      </c>
      <c r="L9" s="6"/>
      <c r="M9" s="6"/>
      <c r="N9" s="9"/>
    </row>
    <row r="10" spans="1:14" x14ac:dyDescent="0.3">
      <c r="A10" s="5"/>
      <c r="B10" s="17"/>
      <c r="C10" s="6"/>
      <c r="D10" s="17"/>
      <c r="E10" s="6"/>
      <c r="F10" s="8" t="s">
        <v>17</v>
      </c>
      <c r="G10" s="6">
        <v>0</v>
      </c>
      <c r="H10" s="6" t="b">
        <f t="shared" si="0"/>
        <v>1</v>
      </c>
      <c r="I10" s="6">
        <v>0</v>
      </c>
      <c r="J10" s="6">
        <f t="shared" si="1"/>
        <v>1</v>
      </c>
      <c r="K10" s="6">
        <f t="shared" si="2"/>
        <v>1</v>
      </c>
      <c r="L10" s="6"/>
      <c r="M10" s="6"/>
      <c r="N10" s="9"/>
    </row>
    <row r="11" spans="1:14" x14ac:dyDescent="0.3">
      <c r="A11" s="5"/>
      <c r="B11" s="6"/>
      <c r="C11" s="7">
        <v>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9"/>
    </row>
    <row r="12" spans="1:14" x14ac:dyDescent="0.3">
      <c r="A12" s="12"/>
      <c r="B12" s="13"/>
      <c r="C12" s="16" t="s">
        <v>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4" spans="1:14" x14ac:dyDescent="0.3">
      <c r="A14" s="1"/>
      <c r="B14" s="2"/>
      <c r="C14" s="3" t="s">
        <v>0</v>
      </c>
      <c r="D14" s="2"/>
      <c r="E14" s="2"/>
      <c r="F14" s="2"/>
      <c r="G14" s="2" t="s">
        <v>14</v>
      </c>
      <c r="H14" s="2" t="s">
        <v>15</v>
      </c>
      <c r="I14" s="2" t="s">
        <v>16</v>
      </c>
      <c r="J14" s="2" t="s">
        <v>18</v>
      </c>
      <c r="K14" s="2" t="s">
        <v>19</v>
      </c>
      <c r="L14" s="2"/>
      <c r="M14" s="2"/>
      <c r="N14" s="4"/>
    </row>
    <row r="15" spans="1:14" x14ac:dyDescent="0.3">
      <c r="A15" s="5"/>
      <c r="B15" s="6"/>
      <c r="C15" s="7">
        <v>0</v>
      </c>
      <c r="D15" s="6"/>
      <c r="E15" s="6"/>
      <c r="F15" s="8" t="s">
        <v>7</v>
      </c>
      <c r="G15" s="6">
        <f>C15</f>
        <v>0</v>
      </c>
      <c r="H15" s="6" t="b">
        <f>NOT(G15)</f>
        <v>1</v>
      </c>
      <c r="I15" s="6">
        <v>2</v>
      </c>
      <c r="J15" s="6">
        <f>POWER(2,I15)</f>
        <v>4</v>
      </c>
      <c r="K15" s="6">
        <f>J15*H15</f>
        <v>4</v>
      </c>
      <c r="L15" s="6"/>
      <c r="M15" s="8" t="s">
        <v>20</v>
      </c>
      <c r="N15" s="15">
        <f>SUM(K15:K22)</f>
        <v>207</v>
      </c>
    </row>
    <row r="16" spans="1:14" x14ac:dyDescent="0.3">
      <c r="A16" s="5"/>
      <c r="B16" s="17">
        <v>0</v>
      </c>
      <c r="C16" s="6"/>
      <c r="D16" s="17">
        <v>1</v>
      </c>
      <c r="E16" s="6"/>
      <c r="F16" s="8" t="s">
        <v>8</v>
      </c>
      <c r="G16" s="6">
        <f>D16</f>
        <v>1</v>
      </c>
      <c r="H16" s="6" t="b">
        <f t="shared" ref="H16:H22" si="3">NOT(G16)</f>
        <v>0</v>
      </c>
      <c r="I16" s="6">
        <v>4</v>
      </c>
      <c r="J16" s="6">
        <f t="shared" ref="J16:J22" si="4">POWER(2,I16)</f>
        <v>16</v>
      </c>
      <c r="K16" s="6">
        <f t="shared" ref="K16:K22" si="5">J16*H16</f>
        <v>0</v>
      </c>
      <c r="L16" s="6"/>
      <c r="M16" s="8" t="s">
        <v>21</v>
      </c>
      <c r="N16" s="15" t="str">
        <f>DEC2HEX(N15)</f>
        <v>CF</v>
      </c>
    </row>
    <row r="17" spans="1:14" x14ac:dyDescent="0.3">
      <c r="A17" s="10" t="s">
        <v>5</v>
      </c>
      <c r="B17" s="17"/>
      <c r="C17" s="6"/>
      <c r="D17" s="17"/>
      <c r="E17" s="6" t="s">
        <v>1</v>
      </c>
      <c r="F17" s="8" t="s">
        <v>9</v>
      </c>
      <c r="G17" s="6">
        <f>D20</f>
        <v>1</v>
      </c>
      <c r="H17" s="6" t="b">
        <f t="shared" si="3"/>
        <v>0</v>
      </c>
      <c r="I17" s="6">
        <v>5</v>
      </c>
      <c r="J17" s="6">
        <f t="shared" si="4"/>
        <v>32</v>
      </c>
      <c r="K17" s="6">
        <f t="shared" si="5"/>
        <v>0</v>
      </c>
      <c r="L17" s="6"/>
      <c r="M17" s="6" t="s">
        <v>22</v>
      </c>
      <c r="N17" s="15" t="str">
        <f>"0x" &amp; N16</f>
        <v>0xCF</v>
      </c>
    </row>
    <row r="18" spans="1:14" x14ac:dyDescent="0.3">
      <c r="A18" s="5"/>
      <c r="B18" s="17"/>
      <c r="C18" s="11" t="s">
        <v>6</v>
      </c>
      <c r="D18" s="17"/>
      <c r="E18" s="6"/>
      <c r="F18" s="8" t="s">
        <v>10</v>
      </c>
      <c r="G18" s="6">
        <f>C23</f>
        <v>0</v>
      </c>
      <c r="H18" s="6" t="b">
        <f t="shared" si="3"/>
        <v>1</v>
      </c>
      <c r="I18" s="6">
        <v>6</v>
      </c>
      <c r="J18" s="6">
        <f t="shared" si="4"/>
        <v>64</v>
      </c>
      <c r="K18" s="6">
        <f t="shared" si="5"/>
        <v>64</v>
      </c>
      <c r="L18" s="6"/>
      <c r="M18" s="6"/>
      <c r="N18" s="9"/>
    </row>
    <row r="19" spans="1:14" x14ac:dyDescent="0.3">
      <c r="A19" s="5"/>
      <c r="B19" s="6"/>
      <c r="C19" s="7"/>
      <c r="D19" s="6"/>
      <c r="E19" s="6"/>
      <c r="F19" s="8" t="s">
        <v>11</v>
      </c>
      <c r="G19" s="6">
        <f>B20</f>
        <v>0</v>
      </c>
      <c r="H19" s="6" t="b">
        <f t="shared" si="3"/>
        <v>1</v>
      </c>
      <c r="I19" s="6">
        <v>3</v>
      </c>
      <c r="J19" s="6">
        <f t="shared" si="4"/>
        <v>8</v>
      </c>
      <c r="K19" s="6">
        <f t="shared" si="5"/>
        <v>8</v>
      </c>
      <c r="L19" s="6"/>
      <c r="M19" s="6"/>
      <c r="N19" s="9"/>
    </row>
    <row r="20" spans="1:14" x14ac:dyDescent="0.3">
      <c r="A20" s="5"/>
      <c r="B20" s="17">
        <v>0</v>
      </c>
      <c r="C20" s="6"/>
      <c r="D20" s="17">
        <v>1</v>
      </c>
      <c r="E20" s="6"/>
      <c r="F20" s="8" t="s">
        <v>12</v>
      </c>
      <c r="G20" s="6">
        <f>B16</f>
        <v>0</v>
      </c>
      <c r="H20" s="6" t="b">
        <f t="shared" si="3"/>
        <v>1</v>
      </c>
      <c r="I20" s="6">
        <v>1</v>
      </c>
      <c r="J20" s="6">
        <f t="shared" si="4"/>
        <v>2</v>
      </c>
      <c r="K20" s="6">
        <f t="shared" si="5"/>
        <v>2</v>
      </c>
      <c r="L20" s="6"/>
      <c r="M20" s="6"/>
      <c r="N20" s="9"/>
    </row>
    <row r="21" spans="1:14" x14ac:dyDescent="0.3">
      <c r="A21" s="10" t="s">
        <v>4</v>
      </c>
      <c r="B21" s="17"/>
      <c r="C21" s="6"/>
      <c r="D21" s="17"/>
      <c r="E21" s="6" t="s">
        <v>2</v>
      </c>
      <c r="F21" s="8" t="s">
        <v>13</v>
      </c>
      <c r="G21" s="6">
        <f>C19</f>
        <v>0</v>
      </c>
      <c r="H21" s="6" t="b">
        <f t="shared" si="3"/>
        <v>1</v>
      </c>
      <c r="I21" s="6">
        <v>7</v>
      </c>
      <c r="J21" s="6">
        <f t="shared" si="4"/>
        <v>128</v>
      </c>
      <c r="K21" s="6">
        <f t="shared" si="5"/>
        <v>128</v>
      </c>
      <c r="L21" s="6"/>
      <c r="M21" s="6"/>
      <c r="N21" s="9"/>
    </row>
    <row r="22" spans="1:14" x14ac:dyDescent="0.3">
      <c r="A22" s="5"/>
      <c r="B22" s="17"/>
      <c r="C22" s="6"/>
      <c r="D22" s="17"/>
      <c r="E22" s="6"/>
      <c r="F22" s="8" t="s">
        <v>17</v>
      </c>
      <c r="G22" s="6">
        <v>0</v>
      </c>
      <c r="H22" s="6" t="b">
        <f t="shared" si="3"/>
        <v>1</v>
      </c>
      <c r="I22" s="6">
        <v>0</v>
      </c>
      <c r="J22" s="6">
        <f t="shared" si="4"/>
        <v>1</v>
      </c>
      <c r="K22" s="6">
        <f t="shared" si="5"/>
        <v>1</v>
      </c>
      <c r="L22" s="6"/>
      <c r="M22" s="6"/>
      <c r="N22" s="9"/>
    </row>
    <row r="23" spans="1:14" x14ac:dyDescent="0.3">
      <c r="A23" s="5"/>
      <c r="B23" s="6"/>
      <c r="C23" s="7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9"/>
    </row>
    <row r="24" spans="1:14" x14ac:dyDescent="0.3">
      <c r="A24" s="12"/>
      <c r="B24" s="13"/>
      <c r="C24" s="16" t="s">
        <v>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6" spans="1:14" x14ac:dyDescent="0.3">
      <c r="A26" s="1"/>
      <c r="B26" s="2"/>
      <c r="C26" s="3" t="s">
        <v>0</v>
      </c>
      <c r="D26" s="2"/>
      <c r="E26" s="2"/>
      <c r="F26" s="2"/>
      <c r="G26" s="2" t="s">
        <v>14</v>
      </c>
      <c r="H26" s="2" t="s">
        <v>15</v>
      </c>
      <c r="I26" s="2" t="s">
        <v>16</v>
      </c>
      <c r="J26" s="2" t="s">
        <v>18</v>
      </c>
      <c r="K26" s="2" t="s">
        <v>19</v>
      </c>
      <c r="L26" s="2"/>
      <c r="M26" s="2"/>
      <c r="N26" s="4"/>
    </row>
    <row r="27" spans="1:14" x14ac:dyDescent="0.3">
      <c r="A27" s="5"/>
      <c r="B27" s="6"/>
      <c r="C27" s="7">
        <v>1</v>
      </c>
      <c r="D27" s="6"/>
      <c r="E27" s="6"/>
      <c r="F27" s="8" t="s">
        <v>7</v>
      </c>
      <c r="G27" s="6">
        <f>C27</f>
        <v>1</v>
      </c>
      <c r="H27" s="6" t="b">
        <f>NOT(G27)</f>
        <v>0</v>
      </c>
      <c r="I27" s="6">
        <v>2</v>
      </c>
      <c r="J27" s="6">
        <f>POWER(2,I27)</f>
        <v>4</v>
      </c>
      <c r="K27" s="6">
        <f>J27*H27</f>
        <v>0</v>
      </c>
      <c r="L27" s="6"/>
      <c r="M27" s="8" t="s">
        <v>20</v>
      </c>
      <c r="N27" s="15">
        <f>SUM(K27:K34)</f>
        <v>35</v>
      </c>
    </row>
    <row r="28" spans="1:14" x14ac:dyDescent="0.3">
      <c r="A28" s="5"/>
      <c r="B28" s="17">
        <v>0</v>
      </c>
      <c r="C28" s="6"/>
      <c r="D28" s="17">
        <v>1</v>
      </c>
      <c r="E28" s="6"/>
      <c r="F28" s="8" t="s">
        <v>8</v>
      </c>
      <c r="G28" s="6">
        <f>D28</f>
        <v>1</v>
      </c>
      <c r="H28" s="6" t="b">
        <f t="shared" ref="H28:H34" si="6">NOT(G28)</f>
        <v>0</v>
      </c>
      <c r="I28" s="6">
        <v>4</v>
      </c>
      <c r="J28" s="6">
        <f t="shared" ref="J28:J34" si="7">POWER(2,I28)</f>
        <v>16</v>
      </c>
      <c r="K28" s="6">
        <f t="shared" ref="K28:K34" si="8">J28*H28</f>
        <v>0</v>
      </c>
      <c r="L28" s="6"/>
      <c r="M28" s="8" t="s">
        <v>21</v>
      </c>
      <c r="N28" s="15" t="str">
        <f>DEC2HEX(N27)</f>
        <v>23</v>
      </c>
    </row>
    <row r="29" spans="1:14" x14ac:dyDescent="0.3">
      <c r="A29" s="10" t="s">
        <v>5</v>
      </c>
      <c r="B29" s="17"/>
      <c r="C29" s="6"/>
      <c r="D29" s="17"/>
      <c r="E29" s="6" t="s">
        <v>1</v>
      </c>
      <c r="F29" s="8" t="s">
        <v>9</v>
      </c>
      <c r="G29" s="6">
        <f>D32</f>
        <v>0</v>
      </c>
      <c r="H29" s="6" t="b">
        <f t="shared" si="6"/>
        <v>1</v>
      </c>
      <c r="I29" s="6">
        <v>5</v>
      </c>
      <c r="J29" s="6">
        <f t="shared" si="7"/>
        <v>32</v>
      </c>
      <c r="K29" s="6">
        <f t="shared" si="8"/>
        <v>32</v>
      </c>
      <c r="L29" s="6"/>
      <c r="M29" s="6" t="s">
        <v>22</v>
      </c>
      <c r="N29" s="15" t="str">
        <f>"0x" &amp; N28</f>
        <v>0x23</v>
      </c>
    </row>
    <row r="30" spans="1:14" x14ac:dyDescent="0.3">
      <c r="A30" s="5"/>
      <c r="B30" s="17"/>
      <c r="C30" s="11" t="s">
        <v>6</v>
      </c>
      <c r="D30" s="17"/>
      <c r="E30" s="6"/>
      <c r="F30" s="8" t="s">
        <v>10</v>
      </c>
      <c r="G30" s="6">
        <f>C35</f>
        <v>1</v>
      </c>
      <c r="H30" s="6" t="b">
        <f t="shared" si="6"/>
        <v>0</v>
      </c>
      <c r="I30" s="6">
        <v>6</v>
      </c>
      <c r="J30" s="6">
        <f t="shared" si="7"/>
        <v>64</v>
      </c>
      <c r="K30" s="6">
        <f t="shared" si="8"/>
        <v>0</v>
      </c>
      <c r="L30" s="6"/>
      <c r="M30" s="6"/>
      <c r="N30" s="9"/>
    </row>
    <row r="31" spans="1:14" x14ac:dyDescent="0.3">
      <c r="A31" s="5"/>
      <c r="B31" s="6"/>
      <c r="C31" s="7">
        <v>1</v>
      </c>
      <c r="D31" s="6"/>
      <c r="E31" s="6"/>
      <c r="F31" s="8" t="s">
        <v>11</v>
      </c>
      <c r="G31" s="6">
        <f>B32</f>
        <v>1</v>
      </c>
      <c r="H31" s="6" t="b">
        <f t="shared" si="6"/>
        <v>0</v>
      </c>
      <c r="I31" s="6">
        <v>3</v>
      </c>
      <c r="J31" s="6">
        <f t="shared" si="7"/>
        <v>8</v>
      </c>
      <c r="K31" s="6">
        <f t="shared" si="8"/>
        <v>0</v>
      </c>
      <c r="L31" s="6"/>
      <c r="M31" s="6"/>
      <c r="N31" s="9"/>
    </row>
    <row r="32" spans="1:14" x14ac:dyDescent="0.3">
      <c r="A32" s="5"/>
      <c r="B32" s="17">
        <v>1</v>
      </c>
      <c r="C32" s="6"/>
      <c r="D32" s="17">
        <v>0</v>
      </c>
      <c r="E32" s="6"/>
      <c r="F32" s="8" t="s">
        <v>12</v>
      </c>
      <c r="G32" s="6">
        <f>B28</f>
        <v>0</v>
      </c>
      <c r="H32" s="6" t="b">
        <f t="shared" si="6"/>
        <v>1</v>
      </c>
      <c r="I32" s="6">
        <v>1</v>
      </c>
      <c r="J32" s="6">
        <f t="shared" si="7"/>
        <v>2</v>
      </c>
      <c r="K32" s="6">
        <f t="shared" si="8"/>
        <v>2</v>
      </c>
      <c r="L32" s="6"/>
      <c r="M32" s="6"/>
      <c r="N32" s="9"/>
    </row>
    <row r="33" spans="1:14" x14ac:dyDescent="0.3">
      <c r="A33" s="10" t="s">
        <v>4</v>
      </c>
      <c r="B33" s="17"/>
      <c r="C33" s="6"/>
      <c r="D33" s="17"/>
      <c r="E33" s="6" t="s">
        <v>2</v>
      </c>
      <c r="F33" s="8" t="s">
        <v>13</v>
      </c>
      <c r="G33" s="6">
        <f>C31</f>
        <v>1</v>
      </c>
      <c r="H33" s="6" t="b">
        <f t="shared" si="6"/>
        <v>0</v>
      </c>
      <c r="I33" s="6">
        <v>7</v>
      </c>
      <c r="J33" s="6">
        <f t="shared" si="7"/>
        <v>128</v>
      </c>
      <c r="K33" s="6">
        <f t="shared" si="8"/>
        <v>0</v>
      </c>
      <c r="L33" s="6"/>
      <c r="M33" s="6"/>
      <c r="N33" s="9"/>
    </row>
    <row r="34" spans="1:14" x14ac:dyDescent="0.3">
      <c r="A34" s="5"/>
      <c r="B34" s="17"/>
      <c r="C34" s="6"/>
      <c r="D34" s="17"/>
      <c r="E34" s="6"/>
      <c r="F34" s="8" t="s">
        <v>17</v>
      </c>
      <c r="G34" s="6">
        <v>0</v>
      </c>
      <c r="H34" s="6" t="b">
        <f t="shared" si="6"/>
        <v>1</v>
      </c>
      <c r="I34" s="6">
        <v>0</v>
      </c>
      <c r="J34" s="6">
        <f t="shared" si="7"/>
        <v>1</v>
      </c>
      <c r="K34" s="6">
        <f t="shared" si="8"/>
        <v>1</v>
      </c>
      <c r="L34" s="6"/>
      <c r="M34" s="6"/>
      <c r="N34" s="9"/>
    </row>
    <row r="35" spans="1:14" x14ac:dyDescent="0.3">
      <c r="A35" s="5"/>
      <c r="B35" s="6"/>
      <c r="C35" s="7">
        <v>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9"/>
    </row>
    <row r="36" spans="1:14" x14ac:dyDescent="0.3">
      <c r="A36" s="12"/>
      <c r="B36" s="13"/>
      <c r="C36" s="16" t="s">
        <v>3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</row>
    <row r="38" spans="1:14" x14ac:dyDescent="0.3">
      <c r="A38" s="1"/>
      <c r="B38" s="2"/>
      <c r="C38" s="3" t="s">
        <v>0</v>
      </c>
      <c r="D38" s="2"/>
      <c r="E38" s="2"/>
      <c r="F38" s="2"/>
      <c r="G38" s="2" t="s">
        <v>14</v>
      </c>
      <c r="H38" s="2" t="s">
        <v>15</v>
      </c>
      <c r="I38" s="2" t="s">
        <v>16</v>
      </c>
      <c r="J38" s="2" t="s">
        <v>18</v>
      </c>
      <c r="K38" s="2" t="s">
        <v>19</v>
      </c>
      <c r="L38" s="2"/>
      <c r="M38" s="2"/>
      <c r="N38" s="4"/>
    </row>
    <row r="39" spans="1:14" x14ac:dyDescent="0.3">
      <c r="A39" s="5"/>
      <c r="B39" s="6"/>
      <c r="C39" s="7">
        <v>1</v>
      </c>
      <c r="D39" s="6"/>
      <c r="E39" s="6"/>
      <c r="F39" s="8" t="s">
        <v>7</v>
      </c>
      <c r="G39" s="6">
        <f>C39</f>
        <v>1</v>
      </c>
      <c r="H39" s="6" t="b">
        <f>NOT(G39)</f>
        <v>0</v>
      </c>
      <c r="I39" s="6">
        <v>2</v>
      </c>
      <c r="J39" s="6">
        <f>POWER(2,I39)</f>
        <v>4</v>
      </c>
      <c r="K39" s="6">
        <f>J39*H39</f>
        <v>0</v>
      </c>
      <c r="L39" s="6"/>
      <c r="M39" s="8" t="s">
        <v>20</v>
      </c>
      <c r="N39" s="15">
        <f>SUM(K39:K46)</f>
        <v>11</v>
      </c>
    </row>
    <row r="40" spans="1:14" x14ac:dyDescent="0.3">
      <c r="A40" s="5"/>
      <c r="B40" s="17">
        <v>0</v>
      </c>
      <c r="C40" s="6"/>
      <c r="D40" s="17">
        <v>1</v>
      </c>
      <c r="E40" s="6"/>
      <c r="F40" s="8" t="s">
        <v>8</v>
      </c>
      <c r="G40" s="6">
        <f>D40</f>
        <v>1</v>
      </c>
      <c r="H40" s="6" t="b">
        <f t="shared" ref="H40:H46" si="9">NOT(G40)</f>
        <v>0</v>
      </c>
      <c r="I40" s="6">
        <v>4</v>
      </c>
      <c r="J40" s="6">
        <f t="shared" ref="J40:J46" si="10">POWER(2,I40)</f>
        <v>16</v>
      </c>
      <c r="K40" s="6">
        <f t="shared" ref="K40:K46" si="11">J40*H40</f>
        <v>0</v>
      </c>
      <c r="L40" s="6"/>
      <c r="M40" s="8" t="s">
        <v>21</v>
      </c>
      <c r="N40" s="15" t="str">
        <f>DEC2HEX(N39)</f>
        <v>B</v>
      </c>
    </row>
    <row r="41" spans="1:14" x14ac:dyDescent="0.3">
      <c r="A41" s="10" t="s">
        <v>5</v>
      </c>
      <c r="B41" s="17"/>
      <c r="C41" s="6"/>
      <c r="D41" s="17"/>
      <c r="E41" s="6" t="s">
        <v>1</v>
      </c>
      <c r="F41" s="8" t="s">
        <v>9</v>
      </c>
      <c r="G41" s="6">
        <f>D44</f>
        <v>1</v>
      </c>
      <c r="H41" s="6" t="b">
        <f t="shared" si="9"/>
        <v>0</v>
      </c>
      <c r="I41" s="6">
        <v>5</v>
      </c>
      <c r="J41" s="6">
        <f t="shared" si="10"/>
        <v>32</v>
      </c>
      <c r="K41" s="6">
        <f t="shared" si="11"/>
        <v>0</v>
      </c>
      <c r="L41" s="6"/>
      <c r="M41" s="6" t="s">
        <v>22</v>
      </c>
      <c r="N41" s="15" t="str">
        <f>"0x" &amp; N40</f>
        <v>0xB</v>
      </c>
    </row>
    <row r="42" spans="1:14" x14ac:dyDescent="0.3">
      <c r="A42" s="5"/>
      <c r="B42" s="17"/>
      <c r="C42" s="11" t="s">
        <v>6</v>
      </c>
      <c r="D42" s="17"/>
      <c r="E42" s="6"/>
      <c r="F42" s="8" t="s">
        <v>10</v>
      </c>
      <c r="G42" s="6">
        <f>C47</f>
        <v>1</v>
      </c>
      <c r="H42" s="6" t="b">
        <f t="shared" si="9"/>
        <v>0</v>
      </c>
      <c r="I42" s="6">
        <v>6</v>
      </c>
      <c r="J42" s="6">
        <f t="shared" si="10"/>
        <v>64</v>
      </c>
      <c r="K42" s="6">
        <f t="shared" si="11"/>
        <v>0</v>
      </c>
      <c r="L42" s="6"/>
      <c r="M42" s="6"/>
      <c r="N42" s="9"/>
    </row>
    <row r="43" spans="1:14" x14ac:dyDescent="0.3">
      <c r="A43" s="5"/>
      <c r="B43" s="6"/>
      <c r="C43" s="7">
        <v>1</v>
      </c>
      <c r="D43" s="6"/>
      <c r="E43" s="6"/>
      <c r="F43" s="8" t="s">
        <v>11</v>
      </c>
      <c r="G43" s="6">
        <f>B44</f>
        <v>0</v>
      </c>
      <c r="H43" s="6" t="b">
        <f t="shared" si="9"/>
        <v>1</v>
      </c>
      <c r="I43" s="6">
        <v>3</v>
      </c>
      <c r="J43" s="6">
        <f t="shared" si="10"/>
        <v>8</v>
      </c>
      <c r="K43" s="6">
        <f t="shared" si="11"/>
        <v>8</v>
      </c>
      <c r="L43" s="6"/>
      <c r="M43" s="6"/>
      <c r="N43" s="9"/>
    </row>
    <row r="44" spans="1:14" x14ac:dyDescent="0.3">
      <c r="A44" s="5"/>
      <c r="B44" s="17">
        <v>0</v>
      </c>
      <c r="C44" s="6"/>
      <c r="D44" s="17">
        <v>1</v>
      </c>
      <c r="E44" s="6"/>
      <c r="F44" s="8" t="s">
        <v>12</v>
      </c>
      <c r="G44" s="6">
        <f>B40</f>
        <v>0</v>
      </c>
      <c r="H44" s="6" t="b">
        <f t="shared" si="9"/>
        <v>1</v>
      </c>
      <c r="I44" s="6">
        <v>1</v>
      </c>
      <c r="J44" s="6">
        <f t="shared" si="10"/>
        <v>2</v>
      </c>
      <c r="K44" s="6">
        <f t="shared" si="11"/>
        <v>2</v>
      </c>
      <c r="L44" s="6"/>
      <c r="M44" s="6"/>
      <c r="N44" s="9"/>
    </row>
    <row r="45" spans="1:14" x14ac:dyDescent="0.3">
      <c r="A45" s="10" t="s">
        <v>4</v>
      </c>
      <c r="B45" s="17"/>
      <c r="C45" s="6"/>
      <c r="D45" s="17"/>
      <c r="E45" s="6" t="s">
        <v>2</v>
      </c>
      <c r="F45" s="8" t="s">
        <v>13</v>
      </c>
      <c r="G45" s="6">
        <f>C43</f>
        <v>1</v>
      </c>
      <c r="H45" s="6" t="b">
        <f t="shared" si="9"/>
        <v>0</v>
      </c>
      <c r="I45" s="6">
        <v>7</v>
      </c>
      <c r="J45" s="6">
        <f t="shared" si="10"/>
        <v>128</v>
      </c>
      <c r="K45" s="6">
        <f t="shared" si="11"/>
        <v>0</v>
      </c>
      <c r="L45" s="6"/>
      <c r="M45" s="6"/>
      <c r="N45" s="9"/>
    </row>
    <row r="46" spans="1:14" x14ac:dyDescent="0.3">
      <c r="A46" s="5"/>
      <c r="B46" s="17"/>
      <c r="C46" s="6"/>
      <c r="D46" s="17"/>
      <c r="E46" s="6"/>
      <c r="F46" s="8" t="s">
        <v>17</v>
      </c>
      <c r="G46" s="6">
        <v>0</v>
      </c>
      <c r="H46" s="6" t="b">
        <f t="shared" si="9"/>
        <v>1</v>
      </c>
      <c r="I46" s="6">
        <v>0</v>
      </c>
      <c r="J46" s="6">
        <f t="shared" si="10"/>
        <v>1</v>
      </c>
      <c r="K46" s="6">
        <f t="shared" si="11"/>
        <v>1</v>
      </c>
      <c r="L46" s="6"/>
      <c r="M46" s="6"/>
      <c r="N46" s="9"/>
    </row>
    <row r="47" spans="1:14" x14ac:dyDescent="0.3">
      <c r="A47" s="5"/>
      <c r="B47" s="6"/>
      <c r="C47" s="7">
        <v>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9"/>
    </row>
    <row r="48" spans="1:14" x14ac:dyDescent="0.3">
      <c r="A48" s="12"/>
      <c r="B48" s="13"/>
      <c r="C48" s="16" t="s">
        <v>3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50" spans="1:14" x14ac:dyDescent="0.3">
      <c r="A50" s="1"/>
      <c r="B50" s="2"/>
      <c r="C50" s="3" t="s">
        <v>0</v>
      </c>
      <c r="D50" s="2"/>
      <c r="E50" s="2"/>
      <c r="F50" s="2"/>
      <c r="G50" s="2" t="s">
        <v>14</v>
      </c>
      <c r="H50" s="2" t="s">
        <v>15</v>
      </c>
      <c r="I50" s="2" t="s">
        <v>16</v>
      </c>
      <c r="J50" s="2" t="s">
        <v>18</v>
      </c>
      <c r="K50" s="2" t="s">
        <v>19</v>
      </c>
      <c r="L50" s="2"/>
      <c r="M50" s="2"/>
      <c r="N50" s="4"/>
    </row>
    <row r="51" spans="1:14" x14ac:dyDescent="0.3">
      <c r="A51" s="5"/>
      <c r="B51" s="6"/>
      <c r="C51" s="7">
        <v>0</v>
      </c>
      <c r="D51" s="6"/>
      <c r="E51" s="6"/>
      <c r="F51" s="8" t="s">
        <v>7</v>
      </c>
      <c r="G51" s="6">
        <f>C51</f>
        <v>0</v>
      </c>
      <c r="H51" s="6" t="b">
        <f>NOT(G51)</f>
        <v>1</v>
      </c>
      <c r="I51" s="6">
        <v>2</v>
      </c>
      <c r="J51" s="6">
        <f>POWER(2,I51)</f>
        <v>4</v>
      </c>
      <c r="K51" s="6">
        <f>J51*H51</f>
        <v>4</v>
      </c>
      <c r="L51" s="6"/>
      <c r="M51" s="8" t="s">
        <v>20</v>
      </c>
      <c r="N51" s="15">
        <f>SUM(K51:K58)</f>
        <v>77</v>
      </c>
    </row>
    <row r="52" spans="1:14" x14ac:dyDescent="0.3">
      <c r="A52" s="5"/>
      <c r="B52" s="17">
        <v>1</v>
      </c>
      <c r="C52" s="6"/>
      <c r="D52" s="17">
        <v>1</v>
      </c>
      <c r="E52" s="6"/>
      <c r="F52" s="8" t="s">
        <v>8</v>
      </c>
      <c r="G52" s="6">
        <f>D52</f>
        <v>1</v>
      </c>
      <c r="H52" s="6" t="b">
        <f t="shared" ref="H52:H58" si="12">NOT(G52)</f>
        <v>0</v>
      </c>
      <c r="I52" s="6">
        <v>4</v>
      </c>
      <c r="J52" s="6">
        <f t="shared" ref="J52:J58" si="13">POWER(2,I52)</f>
        <v>16</v>
      </c>
      <c r="K52" s="6">
        <f t="shared" ref="K52:K58" si="14">J52*H52</f>
        <v>0</v>
      </c>
      <c r="L52" s="6"/>
      <c r="M52" s="8" t="s">
        <v>21</v>
      </c>
      <c r="N52" s="15" t="str">
        <f>DEC2HEX(N51)</f>
        <v>4D</v>
      </c>
    </row>
    <row r="53" spans="1:14" x14ac:dyDescent="0.3">
      <c r="A53" s="10" t="s">
        <v>5</v>
      </c>
      <c r="B53" s="17"/>
      <c r="C53" s="6"/>
      <c r="D53" s="17"/>
      <c r="E53" s="6" t="s">
        <v>1</v>
      </c>
      <c r="F53" s="8" t="s">
        <v>9</v>
      </c>
      <c r="G53" s="6">
        <f>D56</f>
        <v>1</v>
      </c>
      <c r="H53" s="6" t="b">
        <f t="shared" si="12"/>
        <v>0</v>
      </c>
      <c r="I53" s="6">
        <v>5</v>
      </c>
      <c r="J53" s="6">
        <f t="shared" si="13"/>
        <v>32</v>
      </c>
      <c r="K53" s="6">
        <f t="shared" si="14"/>
        <v>0</v>
      </c>
      <c r="L53" s="6"/>
      <c r="M53" s="6" t="s">
        <v>22</v>
      </c>
      <c r="N53" s="15" t="str">
        <f>"0x" &amp; N52</f>
        <v>0x4D</v>
      </c>
    </row>
    <row r="54" spans="1:14" x14ac:dyDescent="0.3">
      <c r="A54" s="5"/>
      <c r="B54" s="17"/>
      <c r="C54" s="11" t="s">
        <v>6</v>
      </c>
      <c r="D54" s="17"/>
      <c r="E54" s="6"/>
      <c r="F54" s="8" t="s">
        <v>10</v>
      </c>
      <c r="G54" s="6">
        <f>C59</f>
        <v>0</v>
      </c>
      <c r="H54" s="6" t="b">
        <f t="shared" si="12"/>
        <v>1</v>
      </c>
      <c r="I54" s="6">
        <v>6</v>
      </c>
      <c r="J54" s="6">
        <f t="shared" si="13"/>
        <v>64</v>
      </c>
      <c r="K54" s="6">
        <f t="shared" si="14"/>
        <v>64</v>
      </c>
      <c r="L54" s="6"/>
      <c r="M54" s="6"/>
      <c r="N54" s="9"/>
    </row>
    <row r="55" spans="1:14" x14ac:dyDescent="0.3">
      <c r="A55" s="5"/>
      <c r="B55" s="6"/>
      <c r="C55" s="7">
        <v>1</v>
      </c>
      <c r="D55" s="6"/>
      <c r="E55" s="6"/>
      <c r="F55" s="8" t="s">
        <v>11</v>
      </c>
      <c r="G55" s="6">
        <f>B56</f>
        <v>0</v>
      </c>
      <c r="H55" s="6" t="b">
        <f t="shared" si="12"/>
        <v>1</v>
      </c>
      <c r="I55" s="6">
        <v>3</v>
      </c>
      <c r="J55" s="6">
        <f t="shared" si="13"/>
        <v>8</v>
      </c>
      <c r="K55" s="6">
        <f t="shared" si="14"/>
        <v>8</v>
      </c>
      <c r="L55" s="6"/>
      <c r="M55" s="6"/>
      <c r="N55" s="9"/>
    </row>
    <row r="56" spans="1:14" x14ac:dyDescent="0.3">
      <c r="A56" s="5"/>
      <c r="B56" s="17">
        <v>0</v>
      </c>
      <c r="C56" s="6"/>
      <c r="D56" s="17">
        <v>1</v>
      </c>
      <c r="E56" s="6"/>
      <c r="F56" s="8" t="s">
        <v>12</v>
      </c>
      <c r="G56" s="6">
        <f>B52</f>
        <v>1</v>
      </c>
      <c r="H56" s="6" t="b">
        <f t="shared" si="12"/>
        <v>0</v>
      </c>
      <c r="I56" s="6">
        <v>1</v>
      </c>
      <c r="J56" s="6">
        <f t="shared" si="13"/>
        <v>2</v>
      </c>
      <c r="K56" s="6">
        <f t="shared" si="14"/>
        <v>0</v>
      </c>
      <c r="L56" s="6"/>
      <c r="M56" s="6"/>
      <c r="N56" s="9"/>
    </row>
    <row r="57" spans="1:14" x14ac:dyDescent="0.3">
      <c r="A57" s="10" t="s">
        <v>4</v>
      </c>
      <c r="B57" s="17"/>
      <c r="C57" s="6"/>
      <c r="D57" s="17"/>
      <c r="E57" s="6" t="s">
        <v>2</v>
      </c>
      <c r="F57" s="8" t="s">
        <v>13</v>
      </c>
      <c r="G57" s="6">
        <f>C55</f>
        <v>1</v>
      </c>
      <c r="H57" s="6" t="b">
        <f t="shared" si="12"/>
        <v>0</v>
      </c>
      <c r="I57" s="6">
        <v>7</v>
      </c>
      <c r="J57" s="6">
        <f t="shared" si="13"/>
        <v>128</v>
      </c>
      <c r="K57" s="6">
        <f t="shared" si="14"/>
        <v>0</v>
      </c>
      <c r="L57" s="6"/>
      <c r="M57" s="6"/>
      <c r="N57" s="9"/>
    </row>
    <row r="58" spans="1:14" x14ac:dyDescent="0.3">
      <c r="A58" s="5"/>
      <c r="B58" s="17"/>
      <c r="C58" s="6"/>
      <c r="D58" s="17"/>
      <c r="E58" s="6"/>
      <c r="F58" s="8" t="s">
        <v>17</v>
      </c>
      <c r="G58" s="6">
        <v>0</v>
      </c>
      <c r="H58" s="6" t="b">
        <f t="shared" si="12"/>
        <v>1</v>
      </c>
      <c r="I58" s="6">
        <v>0</v>
      </c>
      <c r="J58" s="6">
        <f t="shared" si="13"/>
        <v>1</v>
      </c>
      <c r="K58" s="6">
        <f t="shared" si="14"/>
        <v>1</v>
      </c>
      <c r="L58" s="6"/>
      <c r="M58" s="6"/>
      <c r="N58" s="9"/>
    </row>
    <row r="59" spans="1:14" x14ac:dyDescent="0.3">
      <c r="A59" s="5"/>
      <c r="B59" s="6"/>
      <c r="C59" s="7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9"/>
    </row>
    <row r="60" spans="1:14" x14ac:dyDescent="0.3">
      <c r="A60" s="12"/>
      <c r="B60" s="13"/>
      <c r="C60" s="16" t="s">
        <v>3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4"/>
    </row>
    <row r="62" spans="1:14" x14ac:dyDescent="0.3">
      <c r="A62" s="1"/>
      <c r="B62" s="2"/>
      <c r="C62" s="3" t="s">
        <v>0</v>
      </c>
      <c r="D62" s="2"/>
      <c r="E62" s="2"/>
      <c r="F62" s="2"/>
      <c r="G62" s="2" t="s">
        <v>14</v>
      </c>
      <c r="H62" s="2" t="s">
        <v>15</v>
      </c>
      <c r="I62" s="2" t="s">
        <v>16</v>
      </c>
      <c r="J62" s="2" t="s">
        <v>18</v>
      </c>
      <c r="K62" s="2" t="s">
        <v>19</v>
      </c>
      <c r="L62" s="2"/>
      <c r="M62" s="2"/>
      <c r="N62" s="4"/>
    </row>
    <row r="63" spans="1:14" x14ac:dyDescent="0.3">
      <c r="A63" s="5"/>
      <c r="B63" s="6"/>
      <c r="C63" s="7">
        <v>1</v>
      </c>
      <c r="D63" s="6"/>
      <c r="E63" s="6"/>
      <c r="F63" s="8" t="s">
        <v>7</v>
      </c>
      <c r="G63" s="6">
        <f>C63</f>
        <v>1</v>
      </c>
      <c r="H63" s="6" t="b">
        <f>NOT(G63)</f>
        <v>0</v>
      </c>
      <c r="I63" s="6">
        <v>2</v>
      </c>
      <c r="J63" s="6">
        <f>POWER(2,I63)</f>
        <v>4</v>
      </c>
      <c r="K63" s="6">
        <f>J63*H63</f>
        <v>0</v>
      </c>
      <c r="L63" s="6"/>
      <c r="M63" s="8" t="s">
        <v>20</v>
      </c>
      <c r="N63" s="15">
        <f>SUM(K63:K70)</f>
        <v>25</v>
      </c>
    </row>
    <row r="64" spans="1:14" x14ac:dyDescent="0.3">
      <c r="A64" s="5"/>
      <c r="B64" s="17">
        <v>1</v>
      </c>
      <c r="C64" s="6"/>
      <c r="D64" s="17">
        <v>0</v>
      </c>
      <c r="E64" s="6"/>
      <c r="F64" s="8" t="s">
        <v>8</v>
      </c>
      <c r="G64" s="6">
        <f>D64</f>
        <v>0</v>
      </c>
      <c r="H64" s="6" t="b">
        <f t="shared" ref="H64:H70" si="15">NOT(G64)</f>
        <v>1</v>
      </c>
      <c r="I64" s="6">
        <v>4</v>
      </c>
      <c r="J64" s="6">
        <f t="shared" ref="J64:J70" si="16">POWER(2,I64)</f>
        <v>16</v>
      </c>
      <c r="K64" s="6">
        <f t="shared" ref="K64:K70" si="17">J64*H64</f>
        <v>16</v>
      </c>
      <c r="L64" s="6"/>
      <c r="M64" s="8" t="s">
        <v>21</v>
      </c>
      <c r="N64" s="15" t="str">
        <f>DEC2HEX(N63)</f>
        <v>19</v>
      </c>
    </row>
    <row r="65" spans="1:14" x14ac:dyDescent="0.3">
      <c r="A65" s="10" t="s">
        <v>5</v>
      </c>
      <c r="B65" s="17"/>
      <c r="C65" s="6"/>
      <c r="D65" s="17"/>
      <c r="E65" s="6" t="s">
        <v>1</v>
      </c>
      <c r="F65" s="8" t="s">
        <v>9</v>
      </c>
      <c r="G65" s="6">
        <f>D68</f>
        <v>1</v>
      </c>
      <c r="H65" s="6" t="b">
        <f t="shared" si="15"/>
        <v>0</v>
      </c>
      <c r="I65" s="6">
        <v>5</v>
      </c>
      <c r="J65" s="6">
        <f t="shared" si="16"/>
        <v>32</v>
      </c>
      <c r="K65" s="6">
        <f t="shared" si="17"/>
        <v>0</v>
      </c>
      <c r="L65" s="6"/>
      <c r="M65" s="6" t="s">
        <v>22</v>
      </c>
      <c r="N65" s="15" t="str">
        <f>"0x" &amp; N64</f>
        <v>0x19</v>
      </c>
    </row>
    <row r="66" spans="1:14" x14ac:dyDescent="0.3">
      <c r="A66" s="5"/>
      <c r="B66" s="17"/>
      <c r="C66" s="11" t="s">
        <v>6</v>
      </c>
      <c r="D66" s="17"/>
      <c r="E66" s="6"/>
      <c r="F66" s="8" t="s">
        <v>10</v>
      </c>
      <c r="G66" s="6">
        <f>C71</f>
        <v>1</v>
      </c>
      <c r="H66" s="6" t="b">
        <f t="shared" si="15"/>
        <v>0</v>
      </c>
      <c r="I66" s="6">
        <v>6</v>
      </c>
      <c r="J66" s="6">
        <f t="shared" si="16"/>
        <v>64</v>
      </c>
      <c r="K66" s="6">
        <f t="shared" si="17"/>
        <v>0</v>
      </c>
      <c r="L66" s="6"/>
      <c r="M66" s="6"/>
      <c r="N66" s="9"/>
    </row>
    <row r="67" spans="1:14" x14ac:dyDescent="0.3">
      <c r="A67" s="5"/>
      <c r="B67" s="6"/>
      <c r="C67" s="7">
        <v>1</v>
      </c>
      <c r="D67" s="6"/>
      <c r="E67" s="6"/>
      <c r="F67" s="8" t="s">
        <v>11</v>
      </c>
      <c r="G67" s="6">
        <f>B68</f>
        <v>0</v>
      </c>
      <c r="H67" s="6" t="b">
        <f t="shared" si="15"/>
        <v>1</v>
      </c>
      <c r="I67" s="6">
        <v>3</v>
      </c>
      <c r="J67" s="6">
        <f t="shared" si="16"/>
        <v>8</v>
      </c>
      <c r="K67" s="6">
        <f t="shared" si="17"/>
        <v>8</v>
      </c>
      <c r="L67" s="6"/>
      <c r="M67" s="6"/>
      <c r="N67" s="9"/>
    </row>
    <row r="68" spans="1:14" x14ac:dyDescent="0.3">
      <c r="A68" s="5"/>
      <c r="B68" s="17">
        <v>0</v>
      </c>
      <c r="C68" s="6"/>
      <c r="D68" s="17">
        <v>1</v>
      </c>
      <c r="E68" s="6"/>
      <c r="F68" s="8" t="s">
        <v>12</v>
      </c>
      <c r="G68" s="6">
        <f>B64</f>
        <v>1</v>
      </c>
      <c r="H68" s="6" t="b">
        <f t="shared" si="15"/>
        <v>0</v>
      </c>
      <c r="I68" s="6">
        <v>1</v>
      </c>
      <c r="J68" s="6">
        <f t="shared" si="16"/>
        <v>2</v>
      </c>
      <c r="K68" s="6">
        <f t="shared" si="17"/>
        <v>0</v>
      </c>
      <c r="L68" s="6"/>
      <c r="M68" s="6"/>
      <c r="N68" s="9"/>
    </row>
    <row r="69" spans="1:14" x14ac:dyDescent="0.3">
      <c r="A69" s="10" t="s">
        <v>4</v>
      </c>
      <c r="B69" s="17"/>
      <c r="C69" s="6"/>
      <c r="D69" s="17"/>
      <c r="E69" s="6" t="s">
        <v>2</v>
      </c>
      <c r="F69" s="8" t="s">
        <v>13</v>
      </c>
      <c r="G69" s="6">
        <f>C67</f>
        <v>1</v>
      </c>
      <c r="H69" s="6" t="b">
        <f t="shared" si="15"/>
        <v>0</v>
      </c>
      <c r="I69" s="6">
        <v>7</v>
      </c>
      <c r="J69" s="6">
        <f t="shared" si="16"/>
        <v>128</v>
      </c>
      <c r="K69" s="6">
        <f t="shared" si="17"/>
        <v>0</v>
      </c>
      <c r="L69" s="6"/>
      <c r="M69" s="6"/>
      <c r="N69" s="9"/>
    </row>
    <row r="70" spans="1:14" x14ac:dyDescent="0.3">
      <c r="A70" s="5"/>
      <c r="B70" s="17"/>
      <c r="C70" s="6"/>
      <c r="D70" s="17"/>
      <c r="E70" s="6"/>
      <c r="F70" s="8" t="s">
        <v>17</v>
      </c>
      <c r="G70" s="6">
        <v>0</v>
      </c>
      <c r="H70" s="6" t="b">
        <f t="shared" si="15"/>
        <v>1</v>
      </c>
      <c r="I70" s="6">
        <v>0</v>
      </c>
      <c r="J70" s="6">
        <f t="shared" si="16"/>
        <v>1</v>
      </c>
      <c r="K70" s="6">
        <f t="shared" si="17"/>
        <v>1</v>
      </c>
      <c r="L70" s="6"/>
      <c r="M70" s="6"/>
      <c r="N70" s="9"/>
    </row>
    <row r="71" spans="1:14" x14ac:dyDescent="0.3">
      <c r="A71" s="5"/>
      <c r="B71" s="6"/>
      <c r="C71" s="7">
        <v>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9"/>
    </row>
    <row r="72" spans="1:14" x14ac:dyDescent="0.3">
      <c r="A72" s="12"/>
      <c r="B72" s="13"/>
      <c r="C72" s="16" t="s">
        <v>3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4" spans="1:14" x14ac:dyDescent="0.3">
      <c r="A74" s="1"/>
      <c r="B74" s="2"/>
      <c r="C74" s="3" t="s">
        <v>0</v>
      </c>
      <c r="D74" s="2"/>
      <c r="E74" s="2"/>
      <c r="F74" s="2"/>
      <c r="G74" s="2" t="s">
        <v>14</v>
      </c>
      <c r="H74" s="2" t="s">
        <v>15</v>
      </c>
      <c r="I74" s="2" t="s">
        <v>16</v>
      </c>
      <c r="J74" s="2" t="s">
        <v>18</v>
      </c>
      <c r="K74" s="2" t="s">
        <v>19</v>
      </c>
      <c r="L74" s="2"/>
      <c r="M74" s="2"/>
      <c r="N74" s="4"/>
    </row>
    <row r="75" spans="1:14" x14ac:dyDescent="0.3">
      <c r="A75" s="5"/>
      <c r="B75" s="6"/>
      <c r="C75" s="7">
        <v>1</v>
      </c>
      <c r="D75" s="6"/>
      <c r="E75" s="6"/>
      <c r="F75" s="8" t="s">
        <v>7</v>
      </c>
      <c r="G75" s="6">
        <f>C75</f>
        <v>1</v>
      </c>
      <c r="H75" s="6" t="b">
        <f>NOT(G75)</f>
        <v>0</v>
      </c>
      <c r="I75" s="6">
        <v>2</v>
      </c>
      <c r="J75" s="6">
        <f>POWER(2,I75)</f>
        <v>4</v>
      </c>
      <c r="K75" s="6">
        <f>J75*H75</f>
        <v>0</v>
      </c>
      <c r="L75" s="6"/>
      <c r="M75" s="8" t="s">
        <v>20</v>
      </c>
      <c r="N75" s="15">
        <f>SUM(K75:K82)</f>
        <v>17</v>
      </c>
    </row>
    <row r="76" spans="1:14" x14ac:dyDescent="0.3">
      <c r="A76" s="5"/>
      <c r="B76" s="17">
        <v>1</v>
      </c>
      <c r="C76" s="6"/>
      <c r="D76" s="17">
        <v>0</v>
      </c>
      <c r="E76" s="6"/>
      <c r="F76" s="8" t="s">
        <v>8</v>
      </c>
      <c r="G76" s="6">
        <f>D76</f>
        <v>0</v>
      </c>
      <c r="H76" s="6" t="b">
        <f t="shared" ref="H76:H82" si="18">NOT(G76)</f>
        <v>1</v>
      </c>
      <c r="I76" s="6">
        <v>4</v>
      </c>
      <c r="J76" s="6">
        <f t="shared" ref="J76:J82" si="19">POWER(2,I76)</f>
        <v>16</v>
      </c>
      <c r="K76" s="6">
        <f t="shared" ref="K76:K82" si="20">J76*H76</f>
        <v>16</v>
      </c>
      <c r="L76" s="6"/>
      <c r="M76" s="8" t="s">
        <v>21</v>
      </c>
      <c r="N76" s="15" t="str">
        <f>DEC2HEX(N75)</f>
        <v>11</v>
      </c>
    </row>
    <row r="77" spans="1:14" x14ac:dyDescent="0.3">
      <c r="A77" s="10" t="s">
        <v>5</v>
      </c>
      <c r="B77" s="17"/>
      <c r="C77" s="6"/>
      <c r="D77" s="17"/>
      <c r="E77" s="6" t="s">
        <v>1</v>
      </c>
      <c r="F77" s="8" t="s">
        <v>9</v>
      </c>
      <c r="G77" s="6">
        <f>D80</f>
        <v>1</v>
      </c>
      <c r="H77" s="6" t="b">
        <f t="shared" si="18"/>
        <v>0</v>
      </c>
      <c r="I77" s="6">
        <v>5</v>
      </c>
      <c r="J77" s="6">
        <f t="shared" si="19"/>
        <v>32</v>
      </c>
      <c r="K77" s="6">
        <f t="shared" si="20"/>
        <v>0</v>
      </c>
      <c r="L77" s="6"/>
      <c r="M77" s="6" t="s">
        <v>22</v>
      </c>
      <c r="N77" s="15" t="str">
        <f>"0x" &amp; N76</f>
        <v>0x11</v>
      </c>
    </row>
    <row r="78" spans="1:14" x14ac:dyDescent="0.3">
      <c r="A78" s="5"/>
      <c r="B78" s="17"/>
      <c r="C78" s="11" t="s">
        <v>6</v>
      </c>
      <c r="D78" s="17"/>
      <c r="E78" s="6"/>
      <c r="F78" s="8" t="s">
        <v>10</v>
      </c>
      <c r="G78" s="6">
        <f>C83</f>
        <v>1</v>
      </c>
      <c r="H78" s="6" t="b">
        <f t="shared" si="18"/>
        <v>0</v>
      </c>
      <c r="I78" s="6">
        <v>6</v>
      </c>
      <c r="J78" s="6">
        <f t="shared" si="19"/>
        <v>64</v>
      </c>
      <c r="K78" s="6">
        <f t="shared" si="20"/>
        <v>0</v>
      </c>
      <c r="L78" s="6"/>
      <c r="M78" s="6"/>
      <c r="N78" s="9"/>
    </row>
    <row r="79" spans="1:14" x14ac:dyDescent="0.3">
      <c r="A79" s="5"/>
      <c r="B79" s="6"/>
      <c r="C79" s="7">
        <v>1</v>
      </c>
      <c r="D79" s="6"/>
      <c r="E79" s="6"/>
      <c r="F79" s="8" t="s">
        <v>11</v>
      </c>
      <c r="G79" s="6">
        <f>B80</f>
        <v>1</v>
      </c>
      <c r="H79" s="6" t="b">
        <f t="shared" si="18"/>
        <v>0</v>
      </c>
      <c r="I79" s="6">
        <v>3</v>
      </c>
      <c r="J79" s="6">
        <f t="shared" si="19"/>
        <v>8</v>
      </c>
      <c r="K79" s="6">
        <f t="shared" si="20"/>
        <v>0</v>
      </c>
      <c r="L79" s="6"/>
      <c r="M79" s="6"/>
      <c r="N79" s="9"/>
    </row>
    <row r="80" spans="1:14" x14ac:dyDescent="0.3">
      <c r="A80" s="5"/>
      <c r="B80" s="17">
        <v>1</v>
      </c>
      <c r="C80" s="6"/>
      <c r="D80" s="17">
        <v>1</v>
      </c>
      <c r="E80" s="6"/>
      <c r="F80" s="8" t="s">
        <v>12</v>
      </c>
      <c r="G80" s="6">
        <f>B76</f>
        <v>1</v>
      </c>
      <c r="H80" s="6" t="b">
        <f t="shared" si="18"/>
        <v>0</v>
      </c>
      <c r="I80" s="6">
        <v>1</v>
      </c>
      <c r="J80" s="6">
        <f t="shared" si="19"/>
        <v>2</v>
      </c>
      <c r="K80" s="6">
        <f t="shared" si="20"/>
        <v>0</v>
      </c>
      <c r="L80" s="6"/>
      <c r="M80" s="6"/>
      <c r="N80" s="9"/>
    </row>
    <row r="81" spans="1:14" x14ac:dyDescent="0.3">
      <c r="A81" s="10" t="s">
        <v>4</v>
      </c>
      <c r="B81" s="17"/>
      <c r="C81" s="6"/>
      <c r="D81" s="17"/>
      <c r="E81" s="6" t="s">
        <v>2</v>
      </c>
      <c r="F81" s="8" t="s">
        <v>13</v>
      </c>
      <c r="G81" s="6">
        <f>C79</f>
        <v>1</v>
      </c>
      <c r="H81" s="6" t="b">
        <f t="shared" si="18"/>
        <v>0</v>
      </c>
      <c r="I81" s="6">
        <v>7</v>
      </c>
      <c r="J81" s="6">
        <f t="shared" si="19"/>
        <v>128</v>
      </c>
      <c r="K81" s="6">
        <f t="shared" si="20"/>
        <v>0</v>
      </c>
      <c r="L81" s="6"/>
      <c r="M81" s="6"/>
      <c r="N81" s="9"/>
    </row>
    <row r="82" spans="1:14" x14ac:dyDescent="0.3">
      <c r="A82" s="5"/>
      <c r="B82" s="17"/>
      <c r="C82" s="6"/>
      <c r="D82" s="17"/>
      <c r="E82" s="6"/>
      <c r="F82" s="8" t="s">
        <v>17</v>
      </c>
      <c r="G82" s="6">
        <v>0</v>
      </c>
      <c r="H82" s="6" t="b">
        <f t="shared" si="18"/>
        <v>1</v>
      </c>
      <c r="I82" s="6">
        <v>0</v>
      </c>
      <c r="J82" s="6">
        <f t="shared" si="19"/>
        <v>1</v>
      </c>
      <c r="K82" s="6">
        <f t="shared" si="20"/>
        <v>1</v>
      </c>
      <c r="L82" s="6"/>
      <c r="M82" s="6"/>
      <c r="N82" s="9"/>
    </row>
    <row r="83" spans="1:14" x14ac:dyDescent="0.3">
      <c r="A83" s="5"/>
      <c r="B83" s="6"/>
      <c r="C83" s="7">
        <v>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9"/>
    </row>
    <row r="84" spans="1:14" x14ac:dyDescent="0.3">
      <c r="A84" s="12"/>
      <c r="B84" s="13"/>
      <c r="C84" s="16" t="s">
        <v>3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4"/>
    </row>
    <row r="86" spans="1:14" x14ac:dyDescent="0.3">
      <c r="A86" s="1"/>
      <c r="B86" s="2"/>
      <c r="C86" s="3" t="s">
        <v>0</v>
      </c>
      <c r="D86" s="2"/>
      <c r="E86" s="2"/>
      <c r="F86" s="2"/>
      <c r="G86" s="2" t="s">
        <v>14</v>
      </c>
      <c r="H86" s="2" t="s">
        <v>15</v>
      </c>
      <c r="I86" s="2" t="s">
        <v>16</v>
      </c>
      <c r="J86" s="2" t="s">
        <v>18</v>
      </c>
      <c r="K86" s="2" t="s">
        <v>19</v>
      </c>
      <c r="L86" s="2"/>
      <c r="M86" s="2"/>
      <c r="N86" s="4"/>
    </row>
    <row r="87" spans="1:14" x14ac:dyDescent="0.3">
      <c r="A87" s="5"/>
      <c r="B87" s="6"/>
      <c r="C87" s="7">
        <v>1</v>
      </c>
      <c r="D87" s="6"/>
      <c r="E87" s="6"/>
      <c r="F87" s="8" t="s">
        <v>7</v>
      </c>
      <c r="G87" s="6">
        <f>C87</f>
        <v>1</v>
      </c>
      <c r="H87" s="6" t="b">
        <f>NOT(G87)</f>
        <v>0</v>
      </c>
      <c r="I87" s="6">
        <v>2</v>
      </c>
      <c r="J87" s="6">
        <f>POWER(2,I87)</f>
        <v>4</v>
      </c>
      <c r="K87" s="6">
        <f>J87*H87</f>
        <v>0</v>
      </c>
      <c r="L87" s="6"/>
      <c r="M87" s="8" t="s">
        <v>20</v>
      </c>
      <c r="N87" s="15">
        <f>SUM(K87:K94)</f>
        <v>203</v>
      </c>
    </row>
    <row r="88" spans="1:14" x14ac:dyDescent="0.3">
      <c r="A88" s="5"/>
      <c r="B88" s="17">
        <v>0</v>
      </c>
      <c r="C88" s="6"/>
      <c r="D88" s="17">
        <v>1</v>
      </c>
      <c r="E88" s="6"/>
      <c r="F88" s="8" t="s">
        <v>8</v>
      </c>
      <c r="G88" s="6">
        <f>D88</f>
        <v>1</v>
      </c>
      <c r="H88" s="6" t="b">
        <f t="shared" ref="H88:H94" si="21">NOT(G88)</f>
        <v>0</v>
      </c>
      <c r="I88" s="6">
        <v>4</v>
      </c>
      <c r="J88" s="6">
        <f t="shared" ref="J88:J94" si="22">POWER(2,I88)</f>
        <v>16</v>
      </c>
      <c r="K88" s="6">
        <f t="shared" ref="K88:K94" si="23">J88*H88</f>
        <v>0</v>
      </c>
      <c r="L88" s="6"/>
      <c r="M88" s="8" t="s">
        <v>21</v>
      </c>
      <c r="N88" s="15" t="str">
        <f>DEC2HEX(N87)</f>
        <v>CB</v>
      </c>
    </row>
    <row r="89" spans="1:14" x14ac:dyDescent="0.3">
      <c r="A89" s="10" t="s">
        <v>5</v>
      </c>
      <c r="B89" s="17"/>
      <c r="C89" s="6"/>
      <c r="D89" s="17"/>
      <c r="E89" s="6" t="s">
        <v>1</v>
      </c>
      <c r="F89" s="8" t="s">
        <v>9</v>
      </c>
      <c r="G89" s="6">
        <f>D92</f>
        <v>1</v>
      </c>
      <c r="H89" s="6" t="b">
        <f t="shared" si="21"/>
        <v>0</v>
      </c>
      <c r="I89" s="6">
        <v>5</v>
      </c>
      <c r="J89" s="6">
        <f t="shared" si="22"/>
        <v>32</v>
      </c>
      <c r="K89" s="6">
        <f t="shared" si="23"/>
        <v>0</v>
      </c>
      <c r="L89" s="6"/>
      <c r="M89" s="6" t="s">
        <v>22</v>
      </c>
      <c r="N89" s="15" t="str">
        <f>"0x" &amp; N88</f>
        <v>0xCB</v>
      </c>
    </row>
    <row r="90" spans="1:14" x14ac:dyDescent="0.3">
      <c r="A90" s="5"/>
      <c r="B90" s="17"/>
      <c r="C90" s="11" t="s">
        <v>6</v>
      </c>
      <c r="D90" s="17"/>
      <c r="E90" s="6"/>
      <c r="F90" s="8" t="s">
        <v>10</v>
      </c>
      <c r="G90" s="6">
        <f>C95</f>
        <v>0</v>
      </c>
      <c r="H90" s="6" t="b">
        <f t="shared" si="21"/>
        <v>1</v>
      </c>
      <c r="I90" s="6">
        <v>6</v>
      </c>
      <c r="J90" s="6">
        <f t="shared" si="22"/>
        <v>64</v>
      </c>
      <c r="K90" s="6">
        <f t="shared" si="23"/>
        <v>64</v>
      </c>
      <c r="L90" s="6"/>
      <c r="M90" s="6"/>
      <c r="N90" s="9"/>
    </row>
    <row r="91" spans="1:14" x14ac:dyDescent="0.3">
      <c r="A91" s="5"/>
      <c r="B91" s="6"/>
      <c r="C91" s="7"/>
      <c r="D91" s="6"/>
      <c r="E91" s="6"/>
      <c r="F91" s="8" t="s">
        <v>11</v>
      </c>
      <c r="G91" s="6">
        <f>B92</f>
        <v>0</v>
      </c>
      <c r="H91" s="6" t="b">
        <f t="shared" si="21"/>
        <v>1</v>
      </c>
      <c r="I91" s="6">
        <v>3</v>
      </c>
      <c r="J91" s="6">
        <f t="shared" si="22"/>
        <v>8</v>
      </c>
      <c r="K91" s="6">
        <f t="shared" si="23"/>
        <v>8</v>
      </c>
      <c r="L91" s="6"/>
      <c r="M91" s="6"/>
      <c r="N91" s="9"/>
    </row>
    <row r="92" spans="1:14" x14ac:dyDescent="0.3">
      <c r="A92" s="5"/>
      <c r="B92" s="17">
        <v>0</v>
      </c>
      <c r="C92" s="6"/>
      <c r="D92" s="17">
        <v>1</v>
      </c>
      <c r="E92" s="6"/>
      <c r="F92" s="8" t="s">
        <v>12</v>
      </c>
      <c r="G92" s="6">
        <f>B88</f>
        <v>0</v>
      </c>
      <c r="H92" s="6" t="b">
        <f t="shared" si="21"/>
        <v>1</v>
      </c>
      <c r="I92" s="6">
        <v>1</v>
      </c>
      <c r="J92" s="6">
        <f t="shared" si="22"/>
        <v>2</v>
      </c>
      <c r="K92" s="6">
        <f t="shared" si="23"/>
        <v>2</v>
      </c>
      <c r="L92" s="6"/>
      <c r="M92" s="6"/>
      <c r="N92" s="9"/>
    </row>
    <row r="93" spans="1:14" x14ac:dyDescent="0.3">
      <c r="A93" s="10" t="s">
        <v>4</v>
      </c>
      <c r="B93" s="17"/>
      <c r="C93" s="6"/>
      <c r="D93" s="17"/>
      <c r="E93" s="6" t="s">
        <v>2</v>
      </c>
      <c r="F93" s="8" t="s">
        <v>13</v>
      </c>
      <c r="G93" s="6">
        <f>C91</f>
        <v>0</v>
      </c>
      <c r="H93" s="6" t="b">
        <f t="shared" si="21"/>
        <v>1</v>
      </c>
      <c r="I93" s="6">
        <v>7</v>
      </c>
      <c r="J93" s="6">
        <f t="shared" si="22"/>
        <v>128</v>
      </c>
      <c r="K93" s="6">
        <f t="shared" si="23"/>
        <v>128</v>
      </c>
      <c r="L93" s="6"/>
      <c r="M93" s="6"/>
      <c r="N93" s="9"/>
    </row>
    <row r="94" spans="1:14" x14ac:dyDescent="0.3">
      <c r="A94" s="5"/>
      <c r="B94" s="17"/>
      <c r="C94" s="6"/>
      <c r="D94" s="17"/>
      <c r="E94" s="6"/>
      <c r="F94" s="8" t="s">
        <v>17</v>
      </c>
      <c r="G94" s="6">
        <v>0</v>
      </c>
      <c r="H94" s="6" t="b">
        <f t="shared" si="21"/>
        <v>1</v>
      </c>
      <c r="I94" s="6">
        <v>0</v>
      </c>
      <c r="J94" s="6">
        <f t="shared" si="22"/>
        <v>1</v>
      </c>
      <c r="K94" s="6">
        <f t="shared" si="23"/>
        <v>1</v>
      </c>
      <c r="L94" s="6"/>
      <c r="M94" s="6"/>
      <c r="N94" s="9"/>
    </row>
    <row r="95" spans="1:14" x14ac:dyDescent="0.3">
      <c r="A95" s="5"/>
      <c r="B95" s="6"/>
      <c r="C95" s="7"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9"/>
    </row>
    <row r="96" spans="1:14" x14ac:dyDescent="0.3">
      <c r="A96" s="12"/>
      <c r="B96" s="13"/>
      <c r="C96" s="16" t="s">
        <v>3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4"/>
    </row>
    <row r="98" spans="1:14" x14ac:dyDescent="0.3">
      <c r="A98" s="1"/>
      <c r="B98" s="2"/>
      <c r="C98" s="3" t="s">
        <v>0</v>
      </c>
      <c r="D98" s="2"/>
      <c r="E98" s="2"/>
      <c r="F98" s="2"/>
      <c r="G98" s="2" t="s">
        <v>14</v>
      </c>
      <c r="H98" s="2" t="s">
        <v>15</v>
      </c>
      <c r="I98" s="2" t="s">
        <v>16</v>
      </c>
      <c r="J98" s="2" t="s">
        <v>18</v>
      </c>
      <c r="K98" s="2" t="s">
        <v>19</v>
      </c>
      <c r="L98" s="2"/>
      <c r="M98" s="2"/>
      <c r="N98" s="4"/>
    </row>
    <row r="99" spans="1:14" x14ac:dyDescent="0.3">
      <c r="A99" s="5"/>
      <c r="B99" s="6"/>
      <c r="C99" s="7">
        <v>1</v>
      </c>
      <c r="D99" s="6"/>
      <c r="E99" s="6"/>
      <c r="F99" s="8" t="s">
        <v>7</v>
      </c>
      <c r="G99" s="6">
        <f>C99</f>
        <v>1</v>
      </c>
      <c r="H99" s="6" t="b">
        <f>NOT(G99)</f>
        <v>0</v>
      </c>
      <c r="I99" s="6">
        <v>2</v>
      </c>
      <c r="J99" s="6">
        <f>POWER(2,I99)</f>
        <v>4</v>
      </c>
      <c r="K99" s="6">
        <f>J99*H99</f>
        <v>0</v>
      </c>
      <c r="L99" s="6"/>
      <c r="M99" s="8" t="s">
        <v>20</v>
      </c>
      <c r="N99" s="15">
        <f>SUM(K99:K106)</f>
        <v>1</v>
      </c>
    </row>
    <row r="100" spans="1:14" x14ac:dyDescent="0.3">
      <c r="A100" s="5"/>
      <c r="B100" s="17">
        <v>1</v>
      </c>
      <c r="C100" s="6"/>
      <c r="D100" s="17">
        <v>1</v>
      </c>
      <c r="E100" s="6"/>
      <c r="F100" s="8" t="s">
        <v>8</v>
      </c>
      <c r="G100" s="6">
        <f>D100</f>
        <v>1</v>
      </c>
      <c r="H100" s="6" t="b">
        <f t="shared" ref="H100:H106" si="24">NOT(G100)</f>
        <v>0</v>
      </c>
      <c r="I100" s="6">
        <v>4</v>
      </c>
      <c r="J100" s="6">
        <f t="shared" ref="J100:J106" si="25">POWER(2,I100)</f>
        <v>16</v>
      </c>
      <c r="K100" s="6">
        <f t="shared" ref="K100:K106" si="26">J100*H100</f>
        <v>0</v>
      </c>
      <c r="L100" s="6"/>
      <c r="M100" s="8" t="s">
        <v>21</v>
      </c>
      <c r="N100" s="15" t="str">
        <f>DEC2HEX(N99)</f>
        <v>1</v>
      </c>
    </row>
    <row r="101" spans="1:14" x14ac:dyDescent="0.3">
      <c r="A101" s="10" t="s">
        <v>5</v>
      </c>
      <c r="B101" s="17"/>
      <c r="C101" s="6"/>
      <c r="D101" s="17"/>
      <c r="E101" s="6" t="s">
        <v>1</v>
      </c>
      <c r="F101" s="8" t="s">
        <v>9</v>
      </c>
      <c r="G101" s="6">
        <f>D104</f>
        <v>1</v>
      </c>
      <c r="H101" s="6" t="b">
        <f t="shared" si="24"/>
        <v>0</v>
      </c>
      <c r="I101" s="6">
        <v>5</v>
      </c>
      <c r="J101" s="6">
        <f t="shared" si="25"/>
        <v>32</v>
      </c>
      <c r="K101" s="6">
        <f t="shared" si="26"/>
        <v>0</v>
      </c>
      <c r="L101" s="6"/>
      <c r="M101" s="6" t="s">
        <v>22</v>
      </c>
      <c r="N101" s="15" t="str">
        <f>"0x" &amp; N100</f>
        <v>0x1</v>
      </c>
    </row>
    <row r="102" spans="1:14" x14ac:dyDescent="0.3">
      <c r="A102" s="5"/>
      <c r="B102" s="17"/>
      <c r="C102" s="11" t="s">
        <v>6</v>
      </c>
      <c r="D102" s="17"/>
      <c r="E102" s="6"/>
      <c r="F102" s="8" t="s">
        <v>10</v>
      </c>
      <c r="G102" s="6">
        <f>C107</f>
        <v>1</v>
      </c>
      <c r="H102" s="6" t="b">
        <f t="shared" si="24"/>
        <v>0</v>
      </c>
      <c r="I102" s="6">
        <v>6</v>
      </c>
      <c r="J102" s="6">
        <f t="shared" si="25"/>
        <v>64</v>
      </c>
      <c r="K102" s="6">
        <f t="shared" si="26"/>
        <v>0</v>
      </c>
      <c r="L102" s="6"/>
      <c r="M102" s="6"/>
      <c r="N102" s="9"/>
    </row>
    <row r="103" spans="1:14" x14ac:dyDescent="0.3">
      <c r="A103" s="5"/>
      <c r="B103" s="6"/>
      <c r="C103" s="7">
        <v>1</v>
      </c>
      <c r="D103" s="6"/>
      <c r="E103" s="6"/>
      <c r="F103" s="8" t="s">
        <v>11</v>
      </c>
      <c r="G103" s="6">
        <f>B104</f>
        <v>1</v>
      </c>
      <c r="H103" s="6" t="b">
        <f t="shared" si="24"/>
        <v>0</v>
      </c>
      <c r="I103" s="6">
        <v>3</v>
      </c>
      <c r="J103" s="6">
        <f t="shared" si="25"/>
        <v>8</v>
      </c>
      <c r="K103" s="6">
        <f t="shared" si="26"/>
        <v>0</v>
      </c>
      <c r="L103" s="6"/>
      <c r="M103" s="6"/>
      <c r="N103" s="9"/>
    </row>
    <row r="104" spans="1:14" x14ac:dyDescent="0.3">
      <c r="A104" s="5"/>
      <c r="B104" s="17">
        <v>1</v>
      </c>
      <c r="C104" s="6"/>
      <c r="D104" s="17">
        <v>1</v>
      </c>
      <c r="E104" s="6"/>
      <c r="F104" s="8" t="s">
        <v>12</v>
      </c>
      <c r="G104" s="6">
        <f>B100</f>
        <v>1</v>
      </c>
      <c r="H104" s="6" t="b">
        <f t="shared" si="24"/>
        <v>0</v>
      </c>
      <c r="I104" s="6">
        <v>1</v>
      </c>
      <c r="J104" s="6">
        <f t="shared" si="25"/>
        <v>2</v>
      </c>
      <c r="K104" s="6">
        <f t="shared" si="26"/>
        <v>0</v>
      </c>
      <c r="L104" s="6"/>
      <c r="M104" s="6"/>
      <c r="N104" s="9"/>
    </row>
    <row r="105" spans="1:14" x14ac:dyDescent="0.3">
      <c r="A105" s="10" t="s">
        <v>4</v>
      </c>
      <c r="B105" s="17"/>
      <c r="C105" s="6"/>
      <c r="D105" s="17"/>
      <c r="E105" s="6" t="s">
        <v>2</v>
      </c>
      <c r="F105" s="8" t="s">
        <v>13</v>
      </c>
      <c r="G105" s="6">
        <f>C103</f>
        <v>1</v>
      </c>
      <c r="H105" s="6" t="b">
        <f t="shared" si="24"/>
        <v>0</v>
      </c>
      <c r="I105" s="6">
        <v>7</v>
      </c>
      <c r="J105" s="6">
        <f t="shared" si="25"/>
        <v>128</v>
      </c>
      <c r="K105" s="6">
        <f t="shared" si="26"/>
        <v>0</v>
      </c>
      <c r="L105" s="6"/>
      <c r="M105" s="6"/>
      <c r="N105" s="9"/>
    </row>
    <row r="106" spans="1:14" x14ac:dyDescent="0.3">
      <c r="A106" s="5"/>
      <c r="B106" s="17"/>
      <c r="C106" s="6"/>
      <c r="D106" s="17"/>
      <c r="E106" s="6"/>
      <c r="F106" s="8" t="s">
        <v>17</v>
      </c>
      <c r="G106" s="6">
        <v>0</v>
      </c>
      <c r="H106" s="6" t="b">
        <f t="shared" si="24"/>
        <v>1</v>
      </c>
      <c r="I106" s="6">
        <v>0</v>
      </c>
      <c r="J106" s="6">
        <f t="shared" si="25"/>
        <v>1</v>
      </c>
      <c r="K106" s="6">
        <f t="shared" si="26"/>
        <v>1</v>
      </c>
      <c r="L106" s="6"/>
      <c r="M106" s="6"/>
      <c r="N106" s="9"/>
    </row>
    <row r="107" spans="1:14" x14ac:dyDescent="0.3">
      <c r="A107" s="5"/>
      <c r="B107" s="6"/>
      <c r="C107" s="7">
        <v>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9"/>
    </row>
    <row r="108" spans="1:14" x14ac:dyDescent="0.3">
      <c r="A108" s="12"/>
      <c r="B108" s="13"/>
      <c r="C108" s="16" t="s">
        <v>3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4"/>
    </row>
    <row r="110" spans="1:14" x14ac:dyDescent="0.3">
      <c r="A110" s="1"/>
      <c r="B110" s="2"/>
      <c r="C110" s="3" t="s">
        <v>0</v>
      </c>
      <c r="D110" s="2"/>
      <c r="E110" s="2"/>
      <c r="F110" s="2"/>
      <c r="G110" s="2" t="s">
        <v>14</v>
      </c>
      <c r="H110" s="2" t="s">
        <v>15</v>
      </c>
      <c r="I110" s="2" t="s">
        <v>16</v>
      </c>
      <c r="J110" s="2" t="s">
        <v>18</v>
      </c>
      <c r="K110" s="2" t="s">
        <v>19</v>
      </c>
      <c r="L110" s="2"/>
      <c r="M110" s="2"/>
      <c r="N110" s="4"/>
    </row>
    <row r="111" spans="1:14" x14ac:dyDescent="0.3">
      <c r="A111" s="5"/>
      <c r="B111" s="6"/>
      <c r="C111" s="7">
        <v>1</v>
      </c>
      <c r="D111" s="6"/>
      <c r="E111" s="6"/>
      <c r="F111" s="8" t="s">
        <v>7</v>
      </c>
      <c r="G111" s="6">
        <f>C111</f>
        <v>1</v>
      </c>
      <c r="H111" s="6" t="b">
        <f>NOT(G111)</f>
        <v>0</v>
      </c>
      <c r="I111" s="6">
        <v>2</v>
      </c>
      <c r="J111" s="6">
        <f>POWER(2,I111)</f>
        <v>4</v>
      </c>
      <c r="K111" s="6">
        <f>J111*H111</f>
        <v>0</v>
      </c>
      <c r="L111" s="6"/>
      <c r="M111" s="8" t="s">
        <v>20</v>
      </c>
      <c r="N111" s="15">
        <f>SUM(K111:K118)</f>
        <v>9</v>
      </c>
    </row>
    <row r="112" spans="1:14" x14ac:dyDescent="0.3">
      <c r="A112" s="5"/>
      <c r="B112" s="17">
        <v>1</v>
      </c>
      <c r="C112" s="6"/>
      <c r="D112" s="17">
        <v>1</v>
      </c>
      <c r="E112" s="6"/>
      <c r="F112" s="8" t="s">
        <v>8</v>
      </c>
      <c r="G112" s="6">
        <f>D112</f>
        <v>1</v>
      </c>
      <c r="H112" s="6" t="b">
        <f t="shared" ref="H112:H118" si="27">NOT(G112)</f>
        <v>0</v>
      </c>
      <c r="I112" s="6">
        <v>4</v>
      </c>
      <c r="J112" s="6">
        <f t="shared" ref="J112:J118" si="28">POWER(2,I112)</f>
        <v>16</v>
      </c>
      <c r="K112" s="6">
        <f t="shared" ref="K112:K118" si="29">J112*H112</f>
        <v>0</v>
      </c>
      <c r="L112" s="6"/>
      <c r="M112" s="8" t="s">
        <v>21</v>
      </c>
      <c r="N112" s="15" t="str">
        <f>DEC2HEX(N111)</f>
        <v>9</v>
      </c>
    </row>
    <row r="113" spans="1:14" x14ac:dyDescent="0.3">
      <c r="A113" s="10" t="s">
        <v>5</v>
      </c>
      <c r="B113" s="17"/>
      <c r="C113" s="6"/>
      <c r="D113" s="17"/>
      <c r="E113" s="6" t="s">
        <v>1</v>
      </c>
      <c r="F113" s="8" t="s">
        <v>9</v>
      </c>
      <c r="G113" s="6">
        <f>D116</f>
        <v>1</v>
      </c>
      <c r="H113" s="6" t="b">
        <f t="shared" si="27"/>
        <v>0</v>
      </c>
      <c r="I113" s="6">
        <v>5</v>
      </c>
      <c r="J113" s="6">
        <f t="shared" si="28"/>
        <v>32</v>
      </c>
      <c r="K113" s="6">
        <f t="shared" si="29"/>
        <v>0</v>
      </c>
      <c r="L113" s="6"/>
      <c r="M113" s="6" t="s">
        <v>22</v>
      </c>
      <c r="N113" s="15" t="str">
        <f>"0x" &amp; N112</f>
        <v>0x9</v>
      </c>
    </row>
    <row r="114" spans="1:14" x14ac:dyDescent="0.3">
      <c r="A114" s="5"/>
      <c r="B114" s="17"/>
      <c r="C114" s="11" t="s">
        <v>6</v>
      </c>
      <c r="D114" s="17"/>
      <c r="E114" s="6"/>
      <c r="F114" s="8" t="s">
        <v>10</v>
      </c>
      <c r="G114" s="6">
        <f>C119</f>
        <v>1</v>
      </c>
      <c r="H114" s="6" t="b">
        <f t="shared" si="27"/>
        <v>0</v>
      </c>
      <c r="I114" s="6">
        <v>6</v>
      </c>
      <c r="J114" s="6">
        <f t="shared" si="28"/>
        <v>64</v>
      </c>
      <c r="K114" s="6">
        <f t="shared" si="29"/>
        <v>0</v>
      </c>
      <c r="L114" s="6"/>
      <c r="M114" s="6"/>
      <c r="N114" s="9"/>
    </row>
    <row r="115" spans="1:14" x14ac:dyDescent="0.3">
      <c r="A115" s="5"/>
      <c r="B115" s="6"/>
      <c r="C115" s="7">
        <v>1</v>
      </c>
      <c r="D115" s="6"/>
      <c r="E115" s="6"/>
      <c r="F115" s="8" t="s">
        <v>11</v>
      </c>
      <c r="G115" s="6">
        <f>B116</f>
        <v>0</v>
      </c>
      <c r="H115" s="6" t="b">
        <f t="shared" si="27"/>
        <v>1</v>
      </c>
      <c r="I115" s="6">
        <v>3</v>
      </c>
      <c r="J115" s="6">
        <f t="shared" si="28"/>
        <v>8</v>
      </c>
      <c r="K115" s="6">
        <f t="shared" si="29"/>
        <v>8</v>
      </c>
      <c r="L115" s="6"/>
      <c r="M115" s="6"/>
      <c r="N115" s="9"/>
    </row>
    <row r="116" spans="1:14" x14ac:dyDescent="0.3">
      <c r="A116" s="5"/>
      <c r="B116" s="17">
        <v>0</v>
      </c>
      <c r="C116" s="6"/>
      <c r="D116" s="17">
        <v>1</v>
      </c>
      <c r="E116" s="6"/>
      <c r="F116" s="8" t="s">
        <v>12</v>
      </c>
      <c r="G116" s="6">
        <f>B112</f>
        <v>1</v>
      </c>
      <c r="H116" s="6" t="b">
        <f t="shared" si="27"/>
        <v>0</v>
      </c>
      <c r="I116" s="6">
        <v>1</v>
      </c>
      <c r="J116" s="6">
        <f t="shared" si="28"/>
        <v>2</v>
      </c>
      <c r="K116" s="6">
        <f t="shared" si="29"/>
        <v>0</v>
      </c>
      <c r="L116" s="6"/>
      <c r="M116" s="6"/>
      <c r="N116" s="9"/>
    </row>
    <row r="117" spans="1:14" x14ac:dyDescent="0.3">
      <c r="A117" s="10" t="s">
        <v>4</v>
      </c>
      <c r="B117" s="17"/>
      <c r="C117" s="6"/>
      <c r="D117" s="17"/>
      <c r="E117" s="6" t="s">
        <v>2</v>
      </c>
      <c r="F117" s="8" t="s">
        <v>13</v>
      </c>
      <c r="G117" s="6">
        <f>C115</f>
        <v>1</v>
      </c>
      <c r="H117" s="6" t="b">
        <f t="shared" si="27"/>
        <v>0</v>
      </c>
      <c r="I117" s="6">
        <v>7</v>
      </c>
      <c r="J117" s="6">
        <f t="shared" si="28"/>
        <v>128</v>
      </c>
      <c r="K117" s="6">
        <f t="shared" si="29"/>
        <v>0</v>
      </c>
      <c r="L117" s="6"/>
      <c r="M117" s="6"/>
      <c r="N117" s="9"/>
    </row>
    <row r="118" spans="1:14" x14ac:dyDescent="0.3">
      <c r="A118" s="5"/>
      <c r="B118" s="17"/>
      <c r="C118" s="6"/>
      <c r="D118" s="17"/>
      <c r="E118" s="6"/>
      <c r="F118" s="8" t="s">
        <v>17</v>
      </c>
      <c r="G118" s="6">
        <v>0</v>
      </c>
      <c r="H118" s="6" t="b">
        <f t="shared" si="27"/>
        <v>1</v>
      </c>
      <c r="I118" s="6">
        <v>0</v>
      </c>
      <c r="J118" s="6">
        <f t="shared" si="28"/>
        <v>1</v>
      </c>
      <c r="K118" s="6">
        <f t="shared" si="29"/>
        <v>1</v>
      </c>
      <c r="L118" s="6"/>
      <c r="M118" s="6"/>
      <c r="N118" s="9"/>
    </row>
    <row r="119" spans="1:14" x14ac:dyDescent="0.3">
      <c r="A119" s="5"/>
      <c r="B119" s="6"/>
      <c r="C119" s="7">
        <v>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9"/>
    </row>
    <row r="120" spans="1:14" x14ac:dyDescent="0.3">
      <c r="A120" s="12"/>
      <c r="B120" s="13"/>
      <c r="C120" s="16" t="s">
        <v>3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4"/>
    </row>
    <row r="122" spans="1:14" x14ac:dyDescent="0.3">
      <c r="A122" s="1"/>
      <c r="B122" s="2"/>
      <c r="C122" s="3" t="s">
        <v>0</v>
      </c>
      <c r="D122" s="2"/>
      <c r="E122" s="2"/>
      <c r="F122" s="2"/>
      <c r="G122" s="2" t="s">
        <v>14</v>
      </c>
      <c r="H122" s="2" t="s">
        <v>15</v>
      </c>
      <c r="I122" s="2" t="s">
        <v>16</v>
      </c>
      <c r="J122" s="2" t="s">
        <v>18</v>
      </c>
      <c r="K122" s="2" t="s">
        <v>19</v>
      </c>
      <c r="L122" s="2"/>
      <c r="M122" s="2"/>
      <c r="N122" s="4"/>
    </row>
    <row r="123" spans="1:14" x14ac:dyDescent="0.3">
      <c r="A123" s="5"/>
      <c r="B123" s="6"/>
      <c r="C123" s="7">
        <v>1</v>
      </c>
      <c r="D123" s="6"/>
      <c r="E123" s="6"/>
      <c r="F123" s="8" t="s">
        <v>7</v>
      </c>
      <c r="G123" s="6">
        <f>C123</f>
        <v>1</v>
      </c>
      <c r="H123" s="6" t="b">
        <f>NOT(G123)</f>
        <v>0</v>
      </c>
      <c r="I123" s="6">
        <v>2</v>
      </c>
      <c r="J123" s="6">
        <f>POWER(2,I123)</f>
        <v>4</v>
      </c>
      <c r="K123" s="6">
        <f>J123*H123</f>
        <v>0</v>
      </c>
      <c r="L123" s="6"/>
      <c r="M123" s="8" t="s">
        <v>20</v>
      </c>
      <c r="N123" s="15">
        <f>SUM(K123:K130)</f>
        <v>65</v>
      </c>
    </row>
    <row r="124" spans="1:14" x14ac:dyDescent="0.3">
      <c r="A124" s="5"/>
      <c r="B124" s="17">
        <v>1</v>
      </c>
      <c r="C124" s="6"/>
      <c r="D124" s="17">
        <v>1</v>
      </c>
      <c r="E124" s="6"/>
      <c r="F124" s="8" t="s">
        <v>8</v>
      </c>
      <c r="G124" s="6">
        <f>D124</f>
        <v>1</v>
      </c>
      <c r="H124" s="6" t="b">
        <f t="shared" ref="H124:H130" si="30">NOT(G124)</f>
        <v>0</v>
      </c>
      <c r="I124" s="6">
        <v>4</v>
      </c>
      <c r="J124" s="6">
        <f t="shared" ref="J124:J130" si="31">POWER(2,I124)</f>
        <v>16</v>
      </c>
      <c r="K124" s="6">
        <f t="shared" ref="K124:K130" si="32">J124*H124</f>
        <v>0</v>
      </c>
      <c r="L124" s="6"/>
      <c r="M124" s="8" t="s">
        <v>21</v>
      </c>
      <c r="N124" s="15" t="str">
        <f>DEC2HEX(N123)</f>
        <v>41</v>
      </c>
    </row>
    <row r="125" spans="1:14" x14ac:dyDescent="0.3">
      <c r="A125" s="10" t="s">
        <v>5</v>
      </c>
      <c r="B125" s="17"/>
      <c r="C125" s="6"/>
      <c r="D125" s="17"/>
      <c r="E125" s="6" t="s">
        <v>1</v>
      </c>
      <c r="F125" s="8" t="s">
        <v>9</v>
      </c>
      <c r="G125" s="6">
        <f>D128</f>
        <v>1</v>
      </c>
      <c r="H125" s="6" t="b">
        <f t="shared" si="30"/>
        <v>0</v>
      </c>
      <c r="I125" s="6">
        <v>5</v>
      </c>
      <c r="J125" s="6">
        <f t="shared" si="31"/>
        <v>32</v>
      </c>
      <c r="K125" s="6">
        <f t="shared" si="32"/>
        <v>0</v>
      </c>
      <c r="L125" s="6"/>
      <c r="M125" s="6" t="s">
        <v>22</v>
      </c>
      <c r="N125" s="15" t="str">
        <f>"0x" &amp; N124</f>
        <v>0x41</v>
      </c>
    </row>
    <row r="126" spans="1:14" x14ac:dyDescent="0.3">
      <c r="A126" s="5"/>
      <c r="B126" s="17"/>
      <c r="C126" s="11" t="s">
        <v>6</v>
      </c>
      <c r="D126" s="17"/>
      <c r="E126" s="6"/>
      <c r="F126" s="8" t="s">
        <v>10</v>
      </c>
      <c r="G126" s="6">
        <f>C131</f>
        <v>0</v>
      </c>
      <c r="H126" s="6" t="b">
        <f t="shared" si="30"/>
        <v>1</v>
      </c>
      <c r="I126" s="6">
        <v>6</v>
      </c>
      <c r="J126" s="6">
        <f t="shared" si="31"/>
        <v>64</v>
      </c>
      <c r="K126" s="6">
        <f t="shared" si="32"/>
        <v>64</v>
      </c>
      <c r="L126" s="6"/>
      <c r="M126" s="6"/>
      <c r="N126" s="9"/>
    </row>
    <row r="127" spans="1:14" x14ac:dyDescent="0.3">
      <c r="A127" s="5"/>
      <c r="B127" s="6"/>
      <c r="C127" s="7">
        <v>1</v>
      </c>
      <c r="D127" s="6"/>
      <c r="E127" s="6"/>
      <c r="F127" s="8" t="s">
        <v>11</v>
      </c>
      <c r="G127" s="6">
        <f>B128</f>
        <v>1</v>
      </c>
      <c r="H127" s="6" t="b">
        <f t="shared" si="30"/>
        <v>0</v>
      </c>
      <c r="I127" s="6">
        <v>3</v>
      </c>
      <c r="J127" s="6">
        <f t="shared" si="31"/>
        <v>8</v>
      </c>
      <c r="K127" s="6">
        <f t="shared" si="32"/>
        <v>0</v>
      </c>
      <c r="L127" s="6"/>
      <c r="M127" s="6"/>
      <c r="N127" s="9"/>
    </row>
    <row r="128" spans="1:14" x14ac:dyDescent="0.3">
      <c r="A128" s="5"/>
      <c r="B128" s="17">
        <v>1</v>
      </c>
      <c r="C128" s="6"/>
      <c r="D128" s="17">
        <v>1</v>
      </c>
      <c r="E128" s="6"/>
      <c r="F128" s="8" t="s">
        <v>12</v>
      </c>
      <c r="G128" s="6">
        <f>B124</f>
        <v>1</v>
      </c>
      <c r="H128" s="6" t="b">
        <f t="shared" si="30"/>
        <v>0</v>
      </c>
      <c r="I128" s="6">
        <v>1</v>
      </c>
      <c r="J128" s="6">
        <f t="shared" si="31"/>
        <v>2</v>
      </c>
      <c r="K128" s="6">
        <f t="shared" si="32"/>
        <v>0</v>
      </c>
      <c r="L128" s="6"/>
      <c r="M128" s="6"/>
      <c r="N128" s="9"/>
    </row>
    <row r="129" spans="1:14" x14ac:dyDescent="0.3">
      <c r="A129" s="10" t="s">
        <v>4</v>
      </c>
      <c r="B129" s="17"/>
      <c r="C129" s="6"/>
      <c r="D129" s="17"/>
      <c r="E129" s="6" t="s">
        <v>2</v>
      </c>
      <c r="F129" s="8" t="s">
        <v>13</v>
      </c>
      <c r="G129" s="6">
        <f>C127</f>
        <v>1</v>
      </c>
      <c r="H129" s="6" t="b">
        <f t="shared" si="30"/>
        <v>0</v>
      </c>
      <c r="I129" s="6">
        <v>7</v>
      </c>
      <c r="J129" s="6">
        <f t="shared" si="31"/>
        <v>128</v>
      </c>
      <c r="K129" s="6">
        <f t="shared" si="32"/>
        <v>0</v>
      </c>
      <c r="L129" s="6"/>
      <c r="M129" s="6"/>
      <c r="N129" s="9"/>
    </row>
    <row r="130" spans="1:14" x14ac:dyDescent="0.3">
      <c r="A130" s="5"/>
      <c r="B130" s="17"/>
      <c r="C130" s="6"/>
      <c r="D130" s="17"/>
      <c r="E130" s="6"/>
      <c r="F130" s="8" t="s">
        <v>17</v>
      </c>
      <c r="G130" s="6">
        <v>0</v>
      </c>
      <c r="H130" s="6" t="b">
        <f t="shared" si="30"/>
        <v>1</v>
      </c>
      <c r="I130" s="6">
        <v>0</v>
      </c>
      <c r="J130" s="6">
        <f t="shared" si="31"/>
        <v>1</v>
      </c>
      <c r="K130" s="6">
        <f t="shared" si="32"/>
        <v>1</v>
      </c>
      <c r="L130" s="6"/>
      <c r="M130" s="6"/>
      <c r="N130" s="9"/>
    </row>
    <row r="131" spans="1:14" x14ac:dyDescent="0.3">
      <c r="A131" s="5"/>
      <c r="B131" s="6"/>
      <c r="C131" s="7">
        <v>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9"/>
    </row>
    <row r="132" spans="1:14" x14ac:dyDescent="0.3">
      <c r="A132" s="12"/>
      <c r="B132" s="13"/>
      <c r="C132" s="16" t="s">
        <v>3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4"/>
    </row>
    <row r="134" spans="1:14" x14ac:dyDescent="0.3">
      <c r="A134" s="1"/>
      <c r="B134" s="2"/>
      <c r="C134" s="3" t="s">
        <v>0</v>
      </c>
      <c r="D134" s="2"/>
      <c r="E134" s="2"/>
      <c r="F134" s="2"/>
      <c r="G134" s="2" t="s">
        <v>14</v>
      </c>
      <c r="H134" s="2" t="s">
        <v>15</v>
      </c>
      <c r="I134" s="2" t="s">
        <v>16</v>
      </c>
      <c r="J134" s="2" t="s">
        <v>18</v>
      </c>
      <c r="K134" s="2" t="s">
        <v>19</v>
      </c>
      <c r="L134" s="2"/>
      <c r="M134" s="2"/>
      <c r="N134" s="4"/>
    </row>
    <row r="135" spans="1:14" x14ac:dyDescent="0.3">
      <c r="A135" s="5"/>
      <c r="B135" s="6"/>
      <c r="C135" s="7">
        <v>0</v>
      </c>
      <c r="D135" s="6"/>
      <c r="E135" s="6"/>
      <c r="F135" s="8" t="s">
        <v>7</v>
      </c>
      <c r="G135" s="6">
        <f>C135</f>
        <v>0</v>
      </c>
      <c r="H135" s="6" t="b">
        <f>NOT(G135)</f>
        <v>1</v>
      </c>
      <c r="I135" s="6">
        <v>2</v>
      </c>
      <c r="J135" s="6">
        <f>POWER(2,I135)</f>
        <v>4</v>
      </c>
      <c r="K135" s="6">
        <f>J135*H135</f>
        <v>4</v>
      </c>
      <c r="L135" s="6"/>
      <c r="M135" s="8" t="s">
        <v>20</v>
      </c>
      <c r="N135" s="15">
        <f>SUM(K135:K142)</f>
        <v>21</v>
      </c>
    </row>
    <row r="136" spans="1:14" x14ac:dyDescent="0.3">
      <c r="A136" s="5"/>
      <c r="B136" s="17">
        <v>1</v>
      </c>
      <c r="C136" s="6"/>
      <c r="D136" s="17">
        <v>0</v>
      </c>
      <c r="E136" s="6"/>
      <c r="F136" s="8" t="s">
        <v>8</v>
      </c>
      <c r="G136" s="6">
        <f>D136</f>
        <v>0</v>
      </c>
      <c r="H136" s="6" t="b">
        <f t="shared" ref="H136:H142" si="33">NOT(G136)</f>
        <v>1</v>
      </c>
      <c r="I136" s="6">
        <v>4</v>
      </c>
      <c r="J136" s="6">
        <f t="shared" ref="J136:J142" si="34">POWER(2,I136)</f>
        <v>16</v>
      </c>
      <c r="K136" s="6">
        <f t="shared" ref="K136:K142" si="35">J136*H136</f>
        <v>16</v>
      </c>
      <c r="L136" s="6"/>
      <c r="M136" s="8" t="s">
        <v>21</v>
      </c>
      <c r="N136" s="15" t="str">
        <f>DEC2HEX(N135)</f>
        <v>15</v>
      </c>
    </row>
    <row r="137" spans="1:14" x14ac:dyDescent="0.3">
      <c r="A137" s="10" t="s">
        <v>5</v>
      </c>
      <c r="B137" s="17"/>
      <c r="C137" s="6"/>
      <c r="D137" s="17"/>
      <c r="E137" s="6" t="s">
        <v>1</v>
      </c>
      <c r="F137" s="8" t="s">
        <v>9</v>
      </c>
      <c r="G137" s="6">
        <f>D140</f>
        <v>1</v>
      </c>
      <c r="H137" s="6" t="b">
        <f t="shared" si="33"/>
        <v>0</v>
      </c>
      <c r="I137" s="6">
        <v>5</v>
      </c>
      <c r="J137" s="6">
        <f t="shared" si="34"/>
        <v>32</v>
      </c>
      <c r="K137" s="6">
        <f t="shared" si="35"/>
        <v>0</v>
      </c>
      <c r="L137" s="6"/>
      <c r="M137" s="6" t="s">
        <v>22</v>
      </c>
      <c r="N137" s="15" t="str">
        <f>"0x" &amp; N136</f>
        <v>0x15</v>
      </c>
    </row>
    <row r="138" spans="1:14" x14ac:dyDescent="0.3">
      <c r="A138" s="5"/>
      <c r="B138" s="17"/>
      <c r="C138" s="11" t="s">
        <v>6</v>
      </c>
      <c r="D138" s="17"/>
      <c r="E138" s="6"/>
      <c r="F138" s="8" t="s">
        <v>10</v>
      </c>
      <c r="G138" s="6">
        <f>C143</f>
        <v>1</v>
      </c>
      <c r="H138" s="6" t="b">
        <f t="shared" si="33"/>
        <v>0</v>
      </c>
      <c r="I138" s="6">
        <v>6</v>
      </c>
      <c r="J138" s="6">
        <f t="shared" si="34"/>
        <v>64</v>
      </c>
      <c r="K138" s="6">
        <f t="shared" si="35"/>
        <v>0</v>
      </c>
      <c r="L138" s="6"/>
      <c r="M138" s="6"/>
      <c r="N138" s="9"/>
    </row>
    <row r="139" spans="1:14" x14ac:dyDescent="0.3">
      <c r="A139" s="5"/>
      <c r="B139" s="6"/>
      <c r="C139" s="7">
        <v>1</v>
      </c>
      <c r="D139" s="6"/>
      <c r="E139" s="6"/>
      <c r="F139" s="8" t="s">
        <v>11</v>
      </c>
      <c r="G139" s="6">
        <f>B140</f>
        <v>1</v>
      </c>
      <c r="H139" s="6" t="b">
        <f t="shared" si="33"/>
        <v>0</v>
      </c>
      <c r="I139" s="6">
        <v>3</v>
      </c>
      <c r="J139" s="6">
        <f t="shared" si="34"/>
        <v>8</v>
      </c>
      <c r="K139" s="6">
        <f t="shared" si="35"/>
        <v>0</v>
      </c>
      <c r="L139" s="6"/>
      <c r="M139" s="6"/>
      <c r="N139" s="9"/>
    </row>
    <row r="140" spans="1:14" x14ac:dyDescent="0.3">
      <c r="A140" s="5"/>
      <c r="B140" s="17">
        <v>1</v>
      </c>
      <c r="C140" s="6"/>
      <c r="D140" s="17">
        <v>1</v>
      </c>
      <c r="E140" s="6"/>
      <c r="F140" s="8" t="s">
        <v>12</v>
      </c>
      <c r="G140" s="6">
        <f>B136</f>
        <v>1</v>
      </c>
      <c r="H140" s="6" t="b">
        <f t="shared" si="33"/>
        <v>0</v>
      </c>
      <c r="I140" s="6">
        <v>1</v>
      </c>
      <c r="J140" s="6">
        <f t="shared" si="34"/>
        <v>2</v>
      </c>
      <c r="K140" s="6">
        <f t="shared" si="35"/>
        <v>0</v>
      </c>
      <c r="L140" s="6"/>
      <c r="M140" s="6"/>
      <c r="N140" s="9"/>
    </row>
    <row r="141" spans="1:14" x14ac:dyDescent="0.3">
      <c r="A141" s="10" t="s">
        <v>4</v>
      </c>
      <c r="B141" s="17"/>
      <c r="C141" s="6"/>
      <c r="D141" s="17"/>
      <c r="E141" s="6" t="s">
        <v>2</v>
      </c>
      <c r="F141" s="8" t="s">
        <v>13</v>
      </c>
      <c r="G141" s="6">
        <f>C139</f>
        <v>1</v>
      </c>
      <c r="H141" s="6" t="b">
        <f t="shared" si="33"/>
        <v>0</v>
      </c>
      <c r="I141" s="6">
        <v>7</v>
      </c>
      <c r="J141" s="6">
        <f t="shared" si="34"/>
        <v>128</v>
      </c>
      <c r="K141" s="6">
        <f t="shared" si="35"/>
        <v>0</v>
      </c>
      <c r="L141" s="6"/>
      <c r="M141" s="6"/>
      <c r="N141" s="9"/>
    </row>
    <row r="142" spans="1:14" x14ac:dyDescent="0.3">
      <c r="A142" s="5"/>
      <c r="B142" s="17"/>
      <c r="C142" s="6"/>
      <c r="D142" s="17"/>
      <c r="E142" s="6"/>
      <c r="F142" s="8" t="s">
        <v>17</v>
      </c>
      <c r="G142" s="6">
        <v>0</v>
      </c>
      <c r="H142" s="6" t="b">
        <f t="shared" si="33"/>
        <v>1</v>
      </c>
      <c r="I142" s="6">
        <v>0</v>
      </c>
      <c r="J142" s="6">
        <f t="shared" si="34"/>
        <v>1</v>
      </c>
      <c r="K142" s="6">
        <f t="shared" si="35"/>
        <v>1</v>
      </c>
      <c r="L142" s="6"/>
      <c r="M142" s="6"/>
      <c r="N142" s="9"/>
    </row>
    <row r="143" spans="1:14" x14ac:dyDescent="0.3">
      <c r="A143" s="5"/>
      <c r="B143" s="6"/>
      <c r="C143" s="7">
        <v>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9"/>
    </row>
    <row r="144" spans="1:14" x14ac:dyDescent="0.3">
      <c r="A144" s="12"/>
      <c r="B144" s="13"/>
      <c r="C144" s="16" t="s">
        <v>3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4"/>
    </row>
    <row r="146" spans="1:14" x14ac:dyDescent="0.3">
      <c r="A146" s="1"/>
      <c r="B146" s="2"/>
      <c r="C146" s="3" t="s">
        <v>0</v>
      </c>
      <c r="D146" s="2"/>
      <c r="E146" s="2"/>
      <c r="F146" s="2"/>
      <c r="G146" s="2" t="s">
        <v>14</v>
      </c>
      <c r="H146" s="2" t="s">
        <v>15</v>
      </c>
      <c r="I146" s="2" t="s">
        <v>16</v>
      </c>
      <c r="J146" s="2" t="s">
        <v>18</v>
      </c>
      <c r="K146" s="2" t="s">
        <v>19</v>
      </c>
      <c r="L146" s="2"/>
      <c r="M146" s="2"/>
      <c r="N146" s="4"/>
    </row>
    <row r="147" spans="1:14" x14ac:dyDescent="0.3">
      <c r="A147" s="5"/>
      <c r="B147" s="6"/>
      <c r="C147" s="7">
        <v>1</v>
      </c>
      <c r="D147" s="6"/>
      <c r="E147" s="6"/>
      <c r="F147" s="8" t="s">
        <v>7</v>
      </c>
      <c r="G147" s="6">
        <f>C147</f>
        <v>1</v>
      </c>
      <c r="H147" s="6" t="b">
        <f>NOT(G147)</f>
        <v>0</v>
      </c>
      <c r="I147" s="6">
        <v>2</v>
      </c>
      <c r="J147" s="6">
        <f>POWER(2,I147)</f>
        <v>4</v>
      </c>
      <c r="K147" s="6">
        <f>J147*H147</f>
        <v>0</v>
      </c>
      <c r="L147" s="6"/>
      <c r="M147" s="8" t="s">
        <v>20</v>
      </c>
      <c r="N147" s="15">
        <f>SUM(K147:K154)</f>
        <v>177</v>
      </c>
    </row>
    <row r="148" spans="1:14" x14ac:dyDescent="0.3">
      <c r="A148" s="5"/>
      <c r="B148" s="17">
        <v>1</v>
      </c>
      <c r="C148" s="6"/>
      <c r="D148" s="17">
        <v>0</v>
      </c>
      <c r="E148" s="6"/>
      <c r="F148" s="8" t="s">
        <v>8</v>
      </c>
      <c r="G148" s="6">
        <f>D148</f>
        <v>0</v>
      </c>
      <c r="H148" s="6" t="b">
        <f t="shared" ref="H148:H154" si="36">NOT(G148)</f>
        <v>1</v>
      </c>
      <c r="I148" s="6">
        <v>4</v>
      </c>
      <c r="J148" s="6">
        <f t="shared" ref="J148:J154" si="37">POWER(2,I148)</f>
        <v>16</v>
      </c>
      <c r="K148" s="6">
        <f t="shared" ref="K148:K154" si="38">J148*H148</f>
        <v>16</v>
      </c>
      <c r="L148" s="6"/>
      <c r="M148" s="8" t="s">
        <v>21</v>
      </c>
      <c r="N148" s="15" t="str">
        <f>DEC2HEX(N147)</f>
        <v>B1</v>
      </c>
    </row>
    <row r="149" spans="1:14" x14ac:dyDescent="0.3">
      <c r="A149" s="10" t="s">
        <v>5</v>
      </c>
      <c r="B149" s="17"/>
      <c r="C149" s="6"/>
      <c r="D149" s="17"/>
      <c r="E149" s="6" t="s">
        <v>1</v>
      </c>
      <c r="F149" s="8" t="s">
        <v>9</v>
      </c>
      <c r="G149" s="6">
        <f>D152</f>
        <v>0</v>
      </c>
      <c r="H149" s="6" t="b">
        <f t="shared" si="36"/>
        <v>1</v>
      </c>
      <c r="I149" s="6">
        <v>5</v>
      </c>
      <c r="J149" s="6">
        <f t="shared" si="37"/>
        <v>32</v>
      </c>
      <c r="K149" s="6">
        <f t="shared" si="38"/>
        <v>32</v>
      </c>
      <c r="L149" s="6"/>
      <c r="M149" s="6" t="s">
        <v>22</v>
      </c>
      <c r="N149" s="15" t="str">
        <f>"0x" &amp; N148</f>
        <v>0xB1</v>
      </c>
    </row>
    <row r="150" spans="1:14" x14ac:dyDescent="0.3">
      <c r="A150" s="5"/>
      <c r="B150" s="17"/>
      <c r="C150" s="11" t="s">
        <v>6</v>
      </c>
      <c r="D150" s="17"/>
      <c r="E150" s="6"/>
      <c r="F150" s="8" t="s">
        <v>10</v>
      </c>
      <c r="G150" s="6">
        <f>C155</f>
        <v>1</v>
      </c>
      <c r="H150" s="6" t="b">
        <f t="shared" si="36"/>
        <v>0</v>
      </c>
      <c r="I150" s="6">
        <v>6</v>
      </c>
      <c r="J150" s="6">
        <f t="shared" si="37"/>
        <v>64</v>
      </c>
      <c r="K150" s="6">
        <f t="shared" si="38"/>
        <v>0</v>
      </c>
      <c r="L150" s="6"/>
      <c r="M150" s="6"/>
      <c r="N150" s="9"/>
    </row>
    <row r="151" spans="1:14" x14ac:dyDescent="0.3">
      <c r="A151" s="5"/>
      <c r="B151" s="6"/>
      <c r="C151" s="7">
        <v>0</v>
      </c>
      <c r="D151" s="6"/>
      <c r="E151" s="6"/>
      <c r="F151" s="8" t="s">
        <v>11</v>
      </c>
      <c r="G151" s="6">
        <f>B152</f>
        <v>1</v>
      </c>
      <c r="H151" s="6" t="b">
        <f t="shared" si="36"/>
        <v>0</v>
      </c>
      <c r="I151" s="6">
        <v>3</v>
      </c>
      <c r="J151" s="6">
        <f t="shared" si="37"/>
        <v>8</v>
      </c>
      <c r="K151" s="6">
        <f t="shared" si="38"/>
        <v>0</v>
      </c>
      <c r="L151" s="6"/>
      <c r="M151" s="6"/>
      <c r="N151" s="9"/>
    </row>
    <row r="152" spans="1:14" x14ac:dyDescent="0.3">
      <c r="A152" s="5"/>
      <c r="B152" s="17">
        <v>1</v>
      </c>
      <c r="C152" s="6"/>
      <c r="D152" s="17">
        <v>0</v>
      </c>
      <c r="E152" s="6"/>
      <c r="F152" s="8" t="s">
        <v>12</v>
      </c>
      <c r="G152" s="6">
        <f>B148</f>
        <v>1</v>
      </c>
      <c r="H152" s="6" t="b">
        <f t="shared" si="36"/>
        <v>0</v>
      </c>
      <c r="I152" s="6">
        <v>1</v>
      </c>
      <c r="J152" s="6">
        <f t="shared" si="37"/>
        <v>2</v>
      </c>
      <c r="K152" s="6">
        <f t="shared" si="38"/>
        <v>0</v>
      </c>
      <c r="L152" s="6"/>
      <c r="M152" s="6"/>
      <c r="N152" s="9"/>
    </row>
    <row r="153" spans="1:14" x14ac:dyDescent="0.3">
      <c r="A153" s="10" t="s">
        <v>4</v>
      </c>
      <c r="B153" s="17"/>
      <c r="C153" s="6"/>
      <c r="D153" s="17"/>
      <c r="E153" s="6" t="s">
        <v>2</v>
      </c>
      <c r="F153" s="8" t="s">
        <v>13</v>
      </c>
      <c r="G153" s="6">
        <f>C151</f>
        <v>0</v>
      </c>
      <c r="H153" s="6" t="b">
        <f t="shared" si="36"/>
        <v>1</v>
      </c>
      <c r="I153" s="6">
        <v>7</v>
      </c>
      <c r="J153" s="6">
        <f t="shared" si="37"/>
        <v>128</v>
      </c>
      <c r="K153" s="6">
        <f t="shared" si="38"/>
        <v>128</v>
      </c>
      <c r="L153" s="6"/>
      <c r="M153" s="6"/>
      <c r="N153" s="9"/>
    </row>
    <row r="154" spans="1:14" x14ac:dyDescent="0.3">
      <c r="A154" s="5"/>
      <c r="B154" s="17"/>
      <c r="C154" s="6"/>
      <c r="D154" s="17"/>
      <c r="E154" s="6"/>
      <c r="F154" s="8" t="s">
        <v>17</v>
      </c>
      <c r="G154" s="6">
        <v>0</v>
      </c>
      <c r="H154" s="6" t="b">
        <f t="shared" si="36"/>
        <v>1</v>
      </c>
      <c r="I154" s="6">
        <v>0</v>
      </c>
      <c r="J154" s="6">
        <f t="shared" si="37"/>
        <v>1</v>
      </c>
      <c r="K154" s="6">
        <f t="shared" si="38"/>
        <v>1</v>
      </c>
      <c r="L154" s="6"/>
      <c r="M154" s="6"/>
      <c r="N154" s="9"/>
    </row>
    <row r="155" spans="1:14" x14ac:dyDescent="0.3">
      <c r="A155" s="5"/>
      <c r="B155" s="6"/>
      <c r="C155" s="7">
        <v>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9"/>
    </row>
    <row r="156" spans="1:14" x14ac:dyDescent="0.3">
      <c r="A156" s="12"/>
      <c r="B156" s="13"/>
      <c r="C156" s="16" t="s">
        <v>3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4"/>
    </row>
    <row r="158" spans="1:14" x14ac:dyDescent="0.3">
      <c r="A158" s="1"/>
      <c r="B158" s="2"/>
      <c r="C158" s="3" t="s">
        <v>0</v>
      </c>
      <c r="D158" s="2"/>
      <c r="E158" s="2"/>
      <c r="F158" s="2"/>
      <c r="G158" s="2" t="s">
        <v>14</v>
      </c>
      <c r="H158" s="2" t="s">
        <v>15</v>
      </c>
      <c r="I158" s="2" t="s">
        <v>16</v>
      </c>
      <c r="J158" s="2" t="s">
        <v>18</v>
      </c>
      <c r="K158" s="2" t="s">
        <v>19</v>
      </c>
      <c r="L158" s="2"/>
      <c r="M158" s="2"/>
      <c r="N158" s="4"/>
    </row>
    <row r="159" spans="1:14" x14ac:dyDescent="0.3">
      <c r="A159" s="5"/>
      <c r="B159" s="6"/>
      <c r="C159" s="7">
        <v>0</v>
      </c>
      <c r="D159" s="6"/>
      <c r="E159" s="6"/>
      <c r="F159" s="8" t="s">
        <v>7</v>
      </c>
      <c r="G159" s="6">
        <f>C159</f>
        <v>0</v>
      </c>
      <c r="H159" s="6" t="b">
        <f>NOT(G159)</f>
        <v>1</v>
      </c>
      <c r="I159" s="6">
        <v>2</v>
      </c>
      <c r="J159" s="6">
        <f>POWER(2,I159)</f>
        <v>4</v>
      </c>
      <c r="K159" s="6">
        <f>J159*H159</f>
        <v>4</v>
      </c>
      <c r="L159" s="6"/>
      <c r="M159" s="8" t="s">
        <v>20</v>
      </c>
      <c r="N159" s="15">
        <f>SUM(K159:K166)</f>
        <v>7</v>
      </c>
    </row>
    <row r="160" spans="1:14" x14ac:dyDescent="0.3">
      <c r="A160" s="5"/>
      <c r="B160" s="17">
        <v>0</v>
      </c>
      <c r="C160" s="6"/>
      <c r="D160" s="17">
        <v>1</v>
      </c>
      <c r="E160" s="6"/>
      <c r="F160" s="8" t="s">
        <v>8</v>
      </c>
      <c r="G160" s="6">
        <f>D160</f>
        <v>1</v>
      </c>
      <c r="H160" s="6" t="b">
        <f t="shared" ref="H160:H166" si="39">NOT(G160)</f>
        <v>0</v>
      </c>
      <c r="I160" s="6">
        <v>4</v>
      </c>
      <c r="J160" s="6">
        <f t="shared" ref="J160:J166" si="40">POWER(2,I160)</f>
        <v>16</v>
      </c>
      <c r="K160" s="6">
        <f t="shared" ref="K160:K166" si="41">J160*H160</f>
        <v>0</v>
      </c>
      <c r="L160" s="6"/>
      <c r="M160" s="8" t="s">
        <v>21</v>
      </c>
      <c r="N160" s="15" t="str">
        <f>DEC2HEX(N159)</f>
        <v>7</v>
      </c>
    </row>
    <row r="161" spans="1:14" x14ac:dyDescent="0.3">
      <c r="A161" s="10" t="s">
        <v>5</v>
      </c>
      <c r="B161" s="17"/>
      <c r="C161" s="6"/>
      <c r="D161" s="17"/>
      <c r="E161" s="6" t="s">
        <v>1</v>
      </c>
      <c r="F161" s="8" t="s">
        <v>9</v>
      </c>
      <c r="G161" s="6">
        <f>D164</f>
        <v>1</v>
      </c>
      <c r="H161" s="6" t="b">
        <f t="shared" si="39"/>
        <v>0</v>
      </c>
      <c r="I161" s="6">
        <v>5</v>
      </c>
      <c r="J161" s="6">
        <f t="shared" si="40"/>
        <v>32</v>
      </c>
      <c r="K161" s="6">
        <f t="shared" si="41"/>
        <v>0</v>
      </c>
      <c r="L161" s="6"/>
      <c r="M161" s="6" t="s">
        <v>22</v>
      </c>
      <c r="N161" s="15" t="str">
        <f>"0x" &amp; N160</f>
        <v>0x7</v>
      </c>
    </row>
    <row r="162" spans="1:14" x14ac:dyDescent="0.3">
      <c r="A162" s="5"/>
      <c r="B162" s="17"/>
      <c r="C162" s="11" t="s">
        <v>6</v>
      </c>
      <c r="D162" s="17"/>
      <c r="E162" s="6"/>
      <c r="F162" s="8" t="s">
        <v>10</v>
      </c>
      <c r="G162" s="6">
        <f>C167</f>
        <v>1</v>
      </c>
      <c r="H162" s="6" t="b">
        <f t="shared" si="39"/>
        <v>0</v>
      </c>
      <c r="I162" s="6">
        <v>6</v>
      </c>
      <c r="J162" s="6">
        <f t="shared" si="40"/>
        <v>64</v>
      </c>
      <c r="K162" s="6">
        <f t="shared" si="41"/>
        <v>0</v>
      </c>
      <c r="L162" s="6"/>
      <c r="M162" s="6"/>
      <c r="N162" s="9"/>
    </row>
    <row r="163" spans="1:14" x14ac:dyDescent="0.3">
      <c r="A163" s="5"/>
      <c r="B163" s="6"/>
      <c r="C163" s="7">
        <v>1</v>
      </c>
      <c r="D163" s="6"/>
      <c r="E163" s="6"/>
      <c r="F163" s="8" t="s">
        <v>11</v>
      </c>
      <c r="G163" s="6">
        <f>B164</f>
        <v>1</v>
      </c>
      <c r="H163" s="6" t="b">
        <f t="shared" si="39"/>
        <v>0</v>
      </c>
      <c r="I163" s="6">
        <v>3</v>
      </c>
      <c r="J163" s="6">
        <f t="shared" si="40"/>
        <v>8</v>
      </c>
      <c r="K163" s="6">
        <f t="shared" si="41"/>
        <v>0</v>
      </c>
      <c r="L163" s="6"/>
      <c r="M163" s="6"/>
      <c r="N163" s="9"/>
    </row>
    <row r="164" spans="1:14" x14ac:dyDescent="0.3">
      <c r="A164" s="5"/>
      <c r="B164" s="17">
        <v>1</v>
      </c>
      <c r="C164" s="6"/>
      <c r="D164" s="17">
        <v>1</v>
      </c>
      <c r="E164" s="6"/>
      <c r="F164" s="8" t="s">
        <v>12</v>
      </c>
      <c r="G164" s="6">
        <f>B160</f>
        <v>0</v>
      </c>
      <c r="H164" s="6" t="b">
        <f t="shared" si="39"/>
        <v>1</v>
      </c>
      <c r="I164" s="6">
        <v>1</v>
      </c>
      <c r="J164" s="6">
        <f t="shared" si="40"/>
        <v>2</v>
      </c>
      <c r="K164" s="6">
        <f t="shared" si="41"/>
        <v>2</v>
      </c>
      <c r="L164" s="6"/>
      <c r="M164" s="6"/>
      <c r="N164" s="9"/>
    </row>
    <row r="165" spans="1:14" x14ac:dyDescent="0.3">
      <c r="A165" s="10" t="s">
        <v>4</v>
      </c>
      <c r="B165" s="17"/>
      <c r="C165" s="6"/>
      <c r="D165" s="17"/>
      <c r="E165" s="6" t="s">
        <v>2</v>
      </c>
      <c r="F165" s="8" t="s">
        <v>13</v>
      </c>
      <c r="G165" s="6">
        <f>C163</f>
        <v>1</v>
      </c>
      <c r="H165" s="6" t="b">
        <f t="shared" si="39"/>
        <v>0</v>
      </c>
      <c r="I165" s="6">
        <v>7</v>
      </c>
      <c r="J165" s="6">
        <f t="shared" si="40"/>
        <v>128</v>
      </c>
      <c r="K165" s="6">
        <f t="shared" si="41"/>
        <v>0</v>
      </c>
      <c r="L165" s="6"/>
      <c r="M165" s="6"/>
      <c r="N165" s="9"/>
    </row>
    <row r="166" spans="1:14" x14ac:dyDescent="0.3">
      <c r="A166" s="5"/>
      <c r="B166" s="17"/>
      <c r="C166" s="6"/>
      <c r="D166" s="17"/>
      <c r="E166" s="6"/>
      <c r="F166" s="8" t="s">
        <v>17</v>
      </c>
      <c r="G166" s="6">
        <v>0</v>
      </c>
      <c r="H166" s="6" t="b">
        <f t="shared" si="39"/>
        <v>1</v>
      </c>
      <c r="I166" s="6">
        <v>0</v>
      </c>
      <c r="J166" s="6">
        <f t="shared" si="40"/>
        <v>1</v>
      </c>
      <c r="K166" s="6">
        <f t="shared" si="41"/>
        <v>1</v>
      </c>
      <c r="L166" s="6"/>
      <c r="M166" s="6"/>
      <c r="N166" s="9"/>
    </row>
    <row r="167" spans="1:14" x14ac:dyDescent="0.3">
      <c r="A167" s="5"/>
      <c r="B167" s="6"/>
      <c r="C167" s="7">
        <v>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9"/>
    </row>
    <row r="168" spans="1:14" x14ac:dyDescent="0.3">
      <c r="A168" s="12"/>
      <c r="B168" s="13"/>
      <c r="C168" s="16" t="s">
        <v>3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4"/>
    </row>
    <row r="170" spans="1:14" x14ac:dyDescent="0.3">
      <c r="A170" s="1"/>
      <c r="B170" s="2"/>
      <c r="C170" s="3" t="s">
        <v>0</v>
      </c>
      <c r="D170" s="2"/>
      <c r="E170" s="2"/>
      <c r="F170" s="2"/>
      <c r="G170" s="2" t="s">
        <v>14</v>
      </c>
      <c r="H170" s="2" t="s">
        <v>15</v>
      </c>
      <c r="I170" s="2" t="s">
        <v>16</v>
      </c>
      <c r="J170" s="2" t="s">
        <v>18</v>
      </c>
      <c r="K170" s="2" t="s">
        <v>19</v>
      </c>
      <c r="L170" s="2"/>
      <c r="M170" s="2"/>
      <c r="N170" s="4"/>
    </row>
    <row r="171" spans="1:14" x14ac:dyDescent="0.3">
      <c r="A171" s="5"/>
      <c r="B171" s="6"/>
      <c r="C171" s="7">
        <v>1</v>
      </c>
      <c r="D171" s="6"/>
      <c r="E171" s="6"/>
      <c r="F171" s="8" t="s">
        <v>7</v>
      </c>
      <c r="G171" s="6">
        <f>C171</f>
        <v>1</v>
      </c>
      <c r="H171" s="6" t="b">
        <f>NOT(G171)</f>
        <v>0</v>
      </c>
      <c r="I171" s="6">
        <v>2</v>
      </c>
      <c r="J171" s="6">
        <f>POWER(2,I171)</f>
        <v>4</v>
      </c>
      <c r="K171" s="6">
        <f>J171*H171</f>
        <v>0</v>
      </c>
      <c r="L171" s="6"/>
      <c r="M171" s="8" t="s">
        <v>20</v>
      </c>
      <c r="N171" s="15">
        <f>SUM(K171:K178)</f>
        <v>49</v>
      </c>
    </row>
    <row r="172" spans="1:14" x14ac:dyDescent="0.3">
      <c r="A172" s="5"/>
      <c r="B172" s="17">
        <v>1</v>
      </c>
      <c r="C172" s="6"/>
      <c r="D172" s="17">
        <v>0</v>
      </c>
      <c r="E172" s="6"/>
      <c r="F172" s="8" t="s">
        <v>8</v>
      </c>
      <c r="G172" s="6">
        <f>D172</f>
        <v>0</v>
      </c>
      <c r="H172" s="6" t="b">
        <f t="shared" ref="H172:H178" si="42">NOT(G172)</f>
        <v>1</v>
      </c>
      <c r="I172" s="6">
        <v>4</v>
      </c>
      <c r="J172" s="6">
        <f t="shared" ref="J172:J178" si="43">POWER(2,I172)</f>
        <v>16</v>
      </c>
      <c r="K172" s="6">
        <f t="shared" ref="K172:K178" si="44">J172*H172</f>
        <v>16</v>
      </c>
      <c r="L172" s="6"/>
      <c r="M172" s="8" t="s">
        <v>21</v>
      </c>
      <c r="N172" s="15" t="str">
        <f>DEC2HEX(N171)</f>
        <v>31</v>
      </c>
    </row>
    <row r="173" spans="1:14" x14ac:dyDescent="0.3">
      <c r="A173" s="10" t="s">
        <v>5</v>
      </c>
      <c r="B173" s="17"/>
      <c r="C173" s="6"/>
      <c r="D173" s="17"/>
      <c r="E173" s="6" t="s">
        <v>1</v>
      </c>
      <c r="F173" s="8" t="s">
        <v>9</v>
      </c>
      <c r="G173" s="6">
        <f>D176</f>
        <v>0</v>
      </c>
      <c r="H173" s="6" t="b">
        <f t="shared" si="42"/>
        <v>1</v>
      </c>
      <c r="I173" s="6">
        <v>5</v>
      </c>
      <c r="J173" s="6">
        <f t="shared" si="43"/>
        <v>32</v>
      </c>
      <c r="K173" s="6">
        <f t="shared" si="44"/>
        <v>32</v>
      </c>
      <c r="L173" s="6"/>
      <c r="M173" s="6" t="s">
        <v>22</v>
      </c>
      <c r="N173" s="15" t="str">
        <f>"0x" &amp; N172</f>
        <v>0x31</v>
      </c>
    </row>
    <row r="174" spans="1:14" x14ac:dyDescent="0.3">
      <c r="A174" s="5"/>
      <c r="B174" s="17"/>
      <c r="C174" s="11" t="s">
        <v>6</v>
      </c>
      <c r="D174" s="17"/>
      <c r="E174" s="6"/>
      <c r="F174" s="8" t="s">
        <v>10</v>
      </c>
      <c r="G174" s="6">
        <f>C179</f>
        <v>1</v>
      </c>
      <c r="H174" s="6" t="b">
        <f t="shared" si="42"/>
        <v>0</v>
      </c>
      <c r="I174" s="6">
        <v>6</v>
      </c>
      <c r="J174" s="6">
        <f t="shared" si="43"/>
        <v>64</v>
      </c>
      <c r="K174" s="6">
        <f t="shared" si="44"/>
        <v>0</v>
      </c>
      <c r="L174" s="6"/>
      <c r="M174" s="6"/>
      <c r="N174" s="9"/>
    </row>
    <row r="175" spans="1:14" x14ac:dyDescent="0.3">
      <c r="A175" s="5"/>
      <c r="B175" s="6"/>
      <c r="C175" s="7">
        <v>1</v>
      </c>
      <c r="D175" s="6"/>
      <c r="E175" s="6"/>
      <c r="F175" s="8" t="s">
        <v>11</v>
      </c>
      <c r="G175" s="6">
        <f>B176</f>
        <v>1</v>
      </c>
      <c r="H175" s="6" t="b">
        <f t="shared" si="42"/>
        <v>0</v>
      </c>
      <c r="I175" s="6">
        <v>3</v>
      </c>
      <c r="J175" s="6">
        <f t="shared" si="43"/>
        <v>8</v>
      </c>
      <c r="K175" s="6">
        <f t="shared" si="44"/>
        <v>0</v>
      </c>
      <c r="L175" s="6"/>
      <c r="M175" s="6"/>
      <c r="N175" s="9"/>
    </row>
    <row r="176" spans="1:14" x14ac:dyDescent="0.3">
      <c r="A176" s="5"/>
      <c r="B176" s="17">
        <v>1</v>
      </c>
      <c r="C176" s="6"/>
      <c r="D176" s="17">
        <v>0</v>
      </c>
      <c r="E176" s="6"/>
      <c r="F176" s="8" t="s">
        <v>12</v>
      </c>
      <c r="G176" s="6">
        <f>B172</f>
        <v>1</v>
      </c>
      <c r="H176" s="6" t="b">
        <f t="shared" si="42"/>
        <v>0</v>
      </c>
      <c r="I176" s="6">
        <v>1</v>
      </c>
      <c r="J176" s="6">
        <f t="shared" si="43"/>
        <v>2</v>
      </c>
      <c r="K176" s="6">
        <f t="shared" si="44"/>
        <v>0</v>
      </c>
      <c r="L176" s="6"/>
      <c r="M176" s="6"/>
      <c r="N176" s="9"/>
    </row>
    <row r="177" spans="1:14" x14ac:dyDescent="0.3">
      <c r="A177" s="10" t="s">
        <v>4</v>
      </c>
      <c r="B177" s="17"/>
      <c r="C177" s="6"/>
      <c r="D177" s="17"/>
      <c r="E177" s="6" t="s">
        <v>2</v>
      </c>
      <c r="F177" s="8" t="s">
        <v>13</v>
      </c>
      <c r="G177" s="6">
        <f>C175</f>
        <v>1</v>
      </c>
      <c r="H177" s="6" t="b">
        <f t="shared" si="42"/>
        <v>0</v>
      </c>
      <c r="I177" s="6">
        <v>7</v>
      </c>
      <c r="J177" s="6">
        <f t="shared" si="43"/>
        <v>128</v>
      </c>
      <c r="K177" s="6">
        <f t="shared" si="44"/>
        <v>0</v>
      </c>
      <c r="L177" s="6"/>
      <c r="M177" s="6"/>
      <c r="N177" s="9"/>
    </row>
    <row r="178" spans="1:14" x14ac:dyDescent="0.3">
      <c r="A178" s="5"/>
      <c r="B178" s="17"/>
      <c r="C178" s="6"/>
      <c r="D178" s="17"/>
      <c r="E178" s="6"/>
      <c r="F178" s="8" t="s">
        <v>17</v>
      </c>
      <c r="G178" s="6">
        <v>0</v>
      </c>
      <c r="H178" s="6" t="b">
        <f t="shared" si="42"/>
        <v>1</v>
      </c>
      <c r="I178" s="6">
        <v>0</v>
      </c>
      <c r="J178" s="6">
        <f t="shared" si="43"/>
        <v>1</v>
      </c>
      <c r="K178" s="6">
        <f t="shared" si="44"/>
        <v>1</v>
      </c>
      <c r="L178" s="6"/>
      <c r="M178" s="6"/>
      <c r="N178" s="9"/>
    </row>
    <row r="179" spans="1:14" x14ac:dyDescent="0.3">
      <c r="A179" s="5"/>
      <c r="B179" s="6"/>
      <c r="C179" s="7">
        <v>1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9"/>
    </row>
    <row r="180" spans="1:14" x14ac:dyDescent="0.3">
      <c r="A180" s="12"/>
      <c r="B180" s="13"/>
      <c r="C180" s="16" t="s">
        <v>3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4"/>
    </row>
    <row r="182" spans="1:14" x14ac:dyDescent="0.3">
      <c r="A182" s="1"/>
      <c r="B182" s="2"/>
      <c r="C182" s="3" t="s">
        <v>0</v>
      </c>
      <c r="D182" s="2"/>
      <c r="E182" s="2"/>
      <c r="F182" s="2"/>
      <c r="G182" s="2" t="s">
        <v>14</v>
      </c>
      <c r="H182" s="2" t="s">
        <v>15</v>
      </c>
      <c r="I182" s="2" t="s">
        <v>16</v>
      </c>
      <c r="J182" s="2" t="s">
        <v>18</v>
      </c>
      <c r="K182" s="2" t="s">
        <v>19</v>
      </c>
      <c r="L182" s="2"/>
      <c r="M182" s="2"/>
      <c r="N182" s="4"/>
    </row>
    <row r="183" spans="1:14" x14ac:dyDescent="0.3">
      <c r="A183" s="5"/>
      <c r="B183" s="6"/>
      <c r="C183" s="7">
        <v>1</v>
      </c>
      <c r="D183" s="6"/>
      <c r="E183" s="6"/>
      <c r="F183" s="8" t="s">
        <v>7</v>
      </c>
      <c r="G183" s="6">
        <f>C183</f>
        <v>1</v>
      </c>
      <c r="H183" s="6" t="b">
        <f>NOT(G183)</f>
        <v>0</v>
      </c>
      <c r="I183" s="6">
        <v>2</v>
      </c>
      <c r="J183" s="6">
        <f>POWER(2,I183)</f>
        <v>4</v>
      </c>
      <c r="K183" s="6">
        <f>J183*H183</f>
        <v>0</v>
      </c>
      <c r="L183" s="6"/>
      <c r="M183" s="8" t="s">
        <v>20</v>
      </c>
      <c r="N183" s="15">
        <f>SUM(K183:K190)</f>
        <v>113</v>
      </c>
    </row>
    <row r="184" spans="1:14" x14ac:dyDescent="0.3">
      <c r="A184" s="5"/>
      <c r="B184" s="17">
        <v>1</v>
      </c>
      <c r="C184" s="6"/>
      <c r="D184" s="17">
        <v>0</v>
      </c>
      <c r="E184" s="6"/>
      <c r="F184" s="8" t="s">
        <v>8</v>
      </c>
      <c r="G184" s="6">
        <f>D184</f>
        <v>0</v>
      </c>
      <c r="H184" s="6" t="b">
        <f t="shared" ref="H184:H190" si="45">NOT(G184)</f>
        <v>1</v>
      </c>
      <c r="I184" s="6">
        <v>4</v>
      </c>
      <c r="J184" s="6">
        <f t="shared" ref="J184:J190" si="46">POWER(2,I184)</f>
        <v>16</v>
      </c>
      <c r="K184" s="6">
        <f t="shared" ref="K184:K190" si="47">J184*H184</f>
        <v>16</v>
      </c>
      <c r="L184" s="6"/>
      <c r="M184" s="8" t="s">
        <v>21</v>
      </c>
      <c r="N184" s="15" t="str">
        <f>DEC2HEX(N183)</f>
        <v>71</v>
      </c>
    </row>
    <row r="185" spans="1:14" x14ac:dyDescent="0.3">
      <c r="A185" s="10" t="s">
        <v>5</v>
      </c>
      <c r="B185" s="17"/>
      <c r="C185" s="6"/>
      <c r="D185" s="17"/>
      <c r="E185" s="6" t="s">
        <v>1</v>
      </c>
      <c r="F185" s="8" t="s">
        <v>9</v>
      </c>
      <c r="G185" s="6">
        <f>D188</f>
        <v>0</v>
      </c>
      <c r="H185" s="6" t="b">
        <f t="shared" si="45"/>
        <v>1</v>
      </c>
      <c r="I185" s="6">
        <v>5</v>
      </c>
      <c r="J185" s="6">
        <f t="shared" si="46"/>
        <v>32</v>
      </c>
      <c r="K185" s="6">
        <f t="shared" si="47"/>
        <v>32</v>
      </c>
      <c r="L185" s="6"/>
      <c r="M185" s="6" t="s">
        <v>22</v>
      </c>
      <c r="N185" s="15" t="str">
        <f>"0x" &amp; N184</f>
        <v>0x71</v>
      </c>
    </row>
    <row r="186" spans="1:14" x14ac:dyDescent="0.3">
      <c r="A186" s="5"/>
      <c r="B186" s="17"/>
      <c r="C186" s="11" t="s">
        <v>6</v>
      </c>
      <c r="D186" s="17"/>
      <c r="E186" s="6"/>
      <c r="F186" s="8" t="s">
        <v>10</v>
      </c>
      <c r="G186" s="6">
        <f>C191</f>
        <v>0</v>
      </c>
      <c r="H186" s="6" t="b">
        <f t="shared" si="45"/>
        <v>1</v>
      </c>
      <c r="I186" s="6">
        <v>6</v>
      </c>
      <c r="J186" s="6">
        <f t="shared" si="46"/>
        <v>64</v>
      </c>
      <c r="K186" s="6">
        <f t="shared" si="47"/>
        <v>64</v>
      </c>
      <c r="L186" s="6"/>
      <c r="M186" s="6"/>
      <c r="N186" s="9"/>
    </row>
    <row r="187" spans="1:14" x14ac:dyDescent="0.3">
      <c r="A187" s="5"/>
      <c r="B187" s="6"/>
      <c r="C187" s="7">
        <v>1</v>
      </c>
      <c r="D187" s="6"/>
      <c r="E187" s="6"/>
      <c r="F187" s="8" t="s">
        <v>11</v>
      </c>
      <c r="G187" s="6">
        <f>B188</f>
        <v>1</v>
      </c>
      <c r="H187" s="6" t="b">
        <f t="shared" si="45"/>
        <v>0</v>
      </c>
      <c r="I187" s="6">
        <v>3</v>
      </c>
      <c r="J187" s="6">
        <f t="shared" si="46"/>
        <v>8</v>
      </c>
      <c r="K187" s="6">
        <f t="shared" si="47"/>
        <v>0</v>
      </c>
      <c r="L187" s="6"/>
      <c r="M187" s="6"/>
      <c r="N187" s="9"/>
    </row>
    <row r="188" spans="1:14" x14ac:dyDescent="0.3">
      <c r="A188" s="5"/>
      <c r="B188" s="17">
        <v>1</v>
      </c>
      <c r="C188" s="6"/>
      <c r="D188" s="17">
        <v>0</v>
      </c>
      <c r="E188" s="6"/>
      <c r="F188" s="8" t="s">
        <v>12</v>
      </c>
      <c r="G188" s="6">
        <f>B184</f>
        <v>1</v>
      </c>
      <c r="H188" s="6" t="b">
        <f t="shared" si="45"/>
        <v>0</v>
      </c>
      <c r="I188" s="6">
        <v>1</v>
      </c>
      <c r="J188" s="6">
        <f t="shared" si="46"/>
        <v>2</v>
      </c>
      <c r="K188" s="6">
        <f t="shared" si="47"/>
        <v>0</v>
      </c>
      <c r="L188" s="6"/>
      <c r="M188" s="6"/>
      <c r="N188" s="9"/>
    </row>
    <row r="189" spans="1:14" x14ac:dyDescent="0.3">
      <c r="A189" s="10" t="s">
        <v>4</v>
      </c>
      <c r="B189" s="17"/>
      <c r="C189" s="6"/>
      <c r="D189" s="17"/>
      <c r="E189" s="6" t="s">
        <v>2</v>
      </c>
      <c r="F189" s="8" t="s">
        <v>13</v>
      </c>
      <c r="G189" s="6">
        <f>C187</f>
        <v>1</v>
      </c>
      <c r="H189" s="6" t="b">
        <f t="shared" si="45"/>
        <v>0</v>
      </c>
      <c r="I189" s="6">
        <v>7</v>
      </c>
      <c r="J189" s="6">
        <f t="shared" si="46"/>
        <v>128</v>
      </c>
      <c r="K189" s="6">
        <f t="shared" si="47"/>
        <v>0</v>
      </c>
      <c r="L189" s="6"/>
      <c r="M189" s="6"/>
      <c r="N189" s="9"/>
    </row>
    <row r="190" spans="1:14" x14ac:dyDescent="0.3">
      <c r="A190" s="5"/>
      <c r="B190" s="17"/>
      <c r="C190" s="6"/>
      <c r="D190" s="17"/>
      <c r="E190" s="6"/>
      <c r="F190" s="8" t="s">
        <v>17</v>
      </c>
      <c r="G190" s="6">
        <v>0</v>
      </c>
      <c r="H190" s="6" t="b">
        <f t="shared" si="45"/>
        <v>1</v>
      </c>
      <c r="I190" s="6">
        <v>0</v>
      </c>
      <c r="J190" s="6">
        <f t="shared" si="46"/>
        <v>1</v>
      </c>
      <c r="K190" s="6">
        <f t="shared" si="47"/>
        <v>1</v>
      </c>
      <c r="L190" s="6"/>
      <c r="M190" s="6"/>
      <c r="N190" s="9"/>
    </row>
    <row r="191" spans="1:14" x14ac:dyDescent="0.3">
      <c r="A191" s="5"/>
      <c r="B191" s="6"/>
      <c r="C191" s="7">
        <v>0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9"/>
    </row>
    <row r="192" spans="1:14" x14ac:dyDescent="0.3">
      <c r="A192" s="12"/>
      <c r="B192" s="13"/>
      <c r="C192" s="16" t="s">
        <v>3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4"/>
    </row>
  </sheetData>
  <mergeCells count="64">
    <mergeCell ref="B4:B6"/>
    <mergeCell ref="D4:D6"/>
    <mergeCell ref="B8:B10"/>
    <mergeCell ref="D8:D10"/>
    <mergeCell ref="B16:B18"/>
    <mergeCell ref="D16:D18"/>
    <mergeCell ref="B20:B22"/>
    <mergeCell ref="D20:D22"/>
    <mergeCell ref="B28:B30"/>
    <mergeCell ref="D28:D30"/>
    <mergeCell ref="B32:B34"/>
    <mergeCell ref="D32:D34"/>
    <mergeCell ref="B40:B42"/>
    <mergeCell ref="D40:D42"/>
    <mergeCell ref="B44:B46"/>
    <mergeCell ref="D44:D46"/>
    <mergeCell ref="B52:B54"/>
    <mergeCell ref="D52:D54"/>
    <mergeCell ref="B56:B58"/>
    <mergeCell ref="D56:D58"/>
    <mergeCell ref="B64:B66"/>
    <mergeCell ref="D64:D66"/>
    <mergeCell ref="B68:B70"/>
    <mergeCell ref="D68:D70"/>
    <mergeCell ref="B76:B78"/>
    <mergeCell ref="D76:D78"/>
    <mergeCell ref="B80:B82"/>
    <mergeCell ref="D80:D82"/>
    <mergeCell ref="B88:B90"/>
    <mergeCell ref="D88:D90"/>
    <mergeCell ref="B92:B94"/>
    <mergeCell ref="D92:D94"/>
    <mergeCell ref="B100:B102"/>
    <mergeCell ref="D100:D102"/>
    <mergeCell ref="B104:B106"/>
    <mergeCell ref="D104:D106"/>
    <mergeCell ref="B112:B114"/>
    <mergeCell ref="D112:D114"/>
    <mergeCell ref="B116:B118"/>
    <mergeCell ref="D116:D118"/>
    <mergeCell ref="B124:B126"/>
    <mergeCell ref="D124:D126"/>
    <mergeCell ref="B128:B130"/>
    <mergeCell ref="D128:D130"/>
    <mergeCell ref="B136:B138"/>
    <mergeCell ref="D136:D138"/>
    <mergeCell ref="B140:B142"/>
    <mergeCell ref="D140:D142"/>
    <mergeCell ref="B148:B150"/>
    <mergeCell ref="D148:D150"/>
    <mergeCell ref="B152:B154"/>
    <mergeCell ref="D152:D154"/>
    <mergeCell ref="B160:B162"/>
    <mergeCell ref="D160:D162"/>
    <mergeCell ref="B184:B186"/>
    <mergeCell ref="D184:D186"/>
    <mergeCell ref="B188:B190"/>
    <mergeCell ref="D188:D190"/>
    <mergeCell ref="B164:B166"/>
    <mergeCell ref="D164:D166"/>
    <mergeCell ref="B172:B174"/>
    <mergeCell ref="D172:D174"/>
    <mergeCell ref="B176:B178"/>
    <mergeCell ref="D176:D178"/>
  </mergeCells>
  <conditionalFormatting sqref="B4:B6">
    <cfRule type="cellIs" dxfId="111" priority="140" operator="equal">
      <formula>1</formula>
    </cfRule>
  </conditionalFormatting>
  <conditionalFormatting sqref="B8:B10">
    <cfRule type="cellIs" dxfId="110" priority="138" operator="equal">
      <formula>1</formula>
    </cfRule>
  </conditionalFormatting>
  <conditionalFormatting sqref="B16:B18">
    <cfRule type="cellIs" dxfId="109" priority="131" operator="equal">
      <formula>1</formula>
    </cfRule>
  </conditionalFormatting>
  <conditionalFormatting sqref="B20:B22">
    <cfRule type="cellIs" dxfId="108" priority="129" operator="equal">
      <formula>1</formula>
    </cfRule>
  </conditionalFormatting>
  <conditionalFormatting sqref="B28:B30">
    <cfRule type="cellIs" dxfId="107" priority="122" operator="equal">
      <formula>1</formula>
    </cfRule>
  </conditionalFormatting>
  <conditionalFormatting sqref="B32:B34">
    <cfRule type="cellIs" dxfId="106" priority="120" operator="equal">
      <formula>1</formula>
    </cfRule>
  </conditionalFormatting>
  <conditionalFormatting sqref="B40:B42">
    <cfRule type="cellIs" dxfId="105" priority="113" operator="equal">
      <formula>1</formula>
    </cfRule>
  </conditionalFormatting>
  <conditionalFormatting sqref="B44:B46">
    <cfRule type="cellIs" dxfId="104" priority="111" operator="equal">
      <formula>1</formula>
    </cfRule>
  </conditionalFormatting>
  <conditionalFormatting sqref="B52:B54">
    <cfRule type="cellIs" dxfId="103" priority="104" operator="equal">
      <formula>1</formula>
    </cfRule>
  </conditionalFormatting>
  <conditionalFormatting sqref="B56:B58">
    <cfRule type="cellIs" dxfId="102" priority="102" operator="equal">
      <formula>1</formula>
    </cfRule>
  </conditionalFormatting>
  <conditionalFormatting sqref="B64:B66">
    <cfRule type="cellIs" dxfId="101" priority="95" operator="equal">
      <formula>1</formula>
    </cfRule>
  </conditionalFormatting>
  <conditionalFormatting sqref="B68:B70">
    <cfRule type="cellIs" dxfId="100" priority="93" operator="equal">
      <formula>1</formula>
    </cfRule>
  </conditionalFormatting>
  <conditionalFormatting sqref="B76:B78">
    <cfRule type="cellIs" dxfId="99" priority="86" operator="equal">
      <formula>1</formula>
    </cfRule>
  </conditionalFormatting>
  <conditionalFormatting sqref="B80:B82">
    <cfRule type="cellIs" dxfId="98" priority="84" operator="equal">
      <formula>1</formula>
    </cfRule>
  </conditionalFormatting>
  <conditionalFormatting sqref="B88:B90">
    <cfRule type="cellIs" dxfId="97" priority="77" operator="equal">
      <formula>1</formula>
    </cfRule>
  </conditionalFormatting>
  <conditionalFormatting sqref="B92:B94">
    <cfRule type="cellIs" dxfId="96" priority="75" operator="equal">
      <formula>1</formula>
    </cfRule>
  </conditionalFormatting>
  <conditionalFormatting sqref="B100:B102">
    <cfRule type="cellIs" dxfId="95" priority="68" operator="equal">
      <formula>1</formula>
    </cfRule>
  </conditionalFormatting>
  <conditionalFormatting sqref="B104:B106">
    <cfRule type="cellIs" dxfId="94" priority="66" operator="equal">
      <formula>1</formula>
    </cfRule>
  </conditionalFormatting>
  <conditionalFormatting sqref="B112:B114">
    <cfRule type="cellIs" dxfId="93" priority="59" operator="equal">
      <formula>1</formula>
    </cfRule>
  </conditionalFormatting>
  <conditionalFormatting sqref="B116:B118">
    <cfRule type="cellIs" dxfId="92" priority="57" operator="equal">
      <formula>1</formula>
    </cfRule>
  </conditionalFormatting>
  <conditionalFormatting sqref="B124:B126">
    <cfRule type="cellIs" dxfId="91" priority="50" operator="equal">
      <formula>1</formula>
    </cfRule>
  </conditionalFormatting>
  <conditionalFormatting sqref="B128:B130">
    <cfRule type="cellIs" dxfId="90" priority="48" operator="equal">
      <formula>1</formula>
    </cfRule>
  </conditionalFormatting>
  <conditionalFormatting sqref="B136:B138">
    <cfRule type="cellIs" dxfId="89" priority="41" operator="equal">
      <formula>1</formula>
    </cfRule>
  </conditionalFormatting>
  <conditionalFormatting sqref="B140:B142">
    <cfRule type="cellIs" dxfId="88" priority="39" operator="equal">
      <formula>1</formula>
    </cfRule>
  </conditionalFormatting>
  <conditionalFormatting sqref="B148:B150">
    <cfRule type="cellIs" dxfId="87" priority="32" operator="equal">
      <formula>1</formula>
    </cfRule>
  </conditionalFormatting>
  <conditionalFormatting sqref="B152:B154">
    <cfRule type="cellIs" dxfId="86" priority="30" operator="equal">
      <formula>1</formula>
    </cfRule>
  </conditionalFormatting>
  <conditionalFormatting sqref="B160:B162">
    <cfRule type="cellIs" dxfId="85" priority="23" operator="equal">
      <formula>1</formula>
    </cfRule>
  </conditionalFormatting>
  <conditionalFormatting sqref="B164:B166">
    <cfRule type="cellIs" dxfId="84" priority="21" operator="equal">
      <formula>1</formula>
    </cfRule>
  </conditionalFormatting>
  <conditionalFormatting sqref="B172:B174">
    <cfRule type="cellIs" dxfId="83" priority="14" operator="equal">
      <formula>1</formula>
    </cfRule>
  </conditionalFormatting>
  <conditionalFormatting sqref="B176:B178">
    <cfRule type="cellIs" dxfId="82" priority="12" operator="equal">
      <formula>1</formula>
    </cfRule>
  </conditionalFormatting>
  <conditionalFormatting sqref="B184:B186">
    <cfRule type="cellIs" dxfId="81" priority="5" operator="equal">
      <formula>1</formula>
    </cfRule>
  </conditionalFormatting>
  <conditionalFormatting sqref="B188:B190">
    <cfRule type="cellIs" dxfId="80" priority="3" operator="equal">
      <formula>1</formula>
    </cfRule>
  </conditionalFormatting>
  <conditionalFormatting sqref="C3">
    <cfRule type="cellIs" dxfId="79" priority="143" operator="equal">
      <formula>1</formula>
    </cfRule>
  </conditionalFormatting>
  <conditionalFormatting sqref="C7">
    <cfRule type="cellIs" dxfId="78" priority="139" operator="equal">
      <formula>1</formula>
    </cfRule>
  </conditionalFormatting>
  <conditionalFormatting sqref="C11">
    <cfRule type="cellIs" dxfId="77" priority="137" operator="equal">
      <formula>1</formula>
    </cfRule>
  </conditionalFormatting>
  <conditionalFormatting sqref="C15">
    <cfRule type="cellIs" dxfId="76" priority="134" operator="equal">
      <formula>1</formula>
    </cfRule>
  </conditionalFormatting>
  <conditionalFormatting sqref="C19">
    <cfRule type="cellIs" dxfId="75" priority="130" operator="equal">
      <formula>1</formula>
    </cfRule>
  </conditionalFormatting>
  <conditionalFormatting sqref="C23">
    <cfRule type="cellIs" dxfId="74" priority="128" operator="equal">
      <formula>1</formula>
    </cfRule>
  </conditionalFormatting>
  <conditionalFormatting sqref="C27">
    <cfRule type="cellIs" dxfId="73" priority="125" operator="equal">
      <formula>1</formula>
    </cfRule>
  </conditionalFormatting>
  <conditionalFormatting sqref="C31">
    <cfRule type="cellIs" dxfId="72" priority="121" operator="equal">
      <formula>1</formula>
    </cfRule>
  </conditionalFormatting>
  <conditionalFormatting sqref="C35">
    <cfRule type="cellIs" dxfId="71" priority="119" operator="equal">
      <formula>1</formula>
    </cfRule>
  </conditionalFormatting>
  <conditionalFormatting sqref="C39">
    <cfRule type="cellIs" dxfId="70" priority="116" operator="equal">
      <formula>1</formula>
    </cfRule>
  </conditionalFormatting>
  <conditionalFormatting sqref="C43">
    <cfRule type="cellIs" dxfId="69" priority="112" operator="equal">
      <formula>1</formula>
    </cfRule>
  </conditionalFormatting>
  <conditionalFormatting sqref="C47">
    <cfRule type="cellIs" dxfId="68" priority="110" operator="equal">
      <formula>1</formula>
    </cfRule>
  </conditionalFormatting>
  <conditionalFormatting sqref="C51">
    <cfRule type="cellIs" dxfId="67" priority="107" operator="equal">
      <formula>1</formula>
    </cfRule>
  </conditionalFormatting>
  <conditionalFormatting sqref="C55">
    <cfRule type="cellIs" dxfId="66" priority="103" operator="equal">
      <formula>1</formula>
    </cfRule>
  </conditionalFormatting>
  <conditionalFormatting sqref="C59">
    <cfRule type="cellIs" dxfId="65" priority="101" operator="equal">
      <formula>1</formula>
    </cfRule>
  </conditionalFormatting>
  <conditionalFormatting sqref="C63">
    <cfRule type="cellIs" dxfId="64" priority="98" operator="equal">
      <formula>1</formula>
    </cfRule>
  </conditionalFormatting>
  <conditionalFormatting sqref="C67">
    <cfRule type="cellIs" dxfId="63" priority="94" operator="equal">
      <formula>1</formula>
    </cfRule>
  </conditionalFormatting>
  <conditionalFormatting sqref="C71">
    <cfRule type="cellIs" dxfId="62" priority="92" operator="equal">
      <formula>1</formula>
    </cfRule>
  </conditionalFormatting>
  <conditionalFormatting sqref="C75">
    <cfRule type="cellIs" dxfId="61" priority="89" operator="equal">
      <formula>1</formula>
    </cfRule>
  </conditionalFormatting>
  <conditionalFormatting sqref="C79">
    <cfRule type="cellIs" dxfId="60" priority="85" operator="equal">
      <formula>1</formula>
    </cfRule>
  </conditionalFormatting>
  <conditionalFormatting sqref="C83">
    <cfRule type="cellIs" dxfId="59" priority="83" operator="equal">
      <formula>1</formula>
    </cfRule>
  </conditionalFormatting>
  <conditionalFormatting sqref="C87">
    <cfRule type="cellIs" dxfId="58" priority="80" operator="equal">
      <formula>1</formula>
    </cfRule>
  </conditionalFormatting>
  <conditionalFormatting sqref="C91">
    <cfRule type="cellIs" dxfId="57" priority="76" operator="equal">
      <formula>1</formula>
    </cfRule>
  </conditionalFormatting>
  <conditionalFormatting sqref="C95">
    <cfRule type="cellIs" dxfId="56" priority="74" operator="equal">
      <formula>1</formula>
    </cfRule>
  </conditionalFormatting>
  <conditionalFormatting sqref="C99">
    <cfRule type="cellIs" dxfId="55" priority="71" operator="equal">
      <formula>1</formula>
    </cfRule>
  </conditionalFormatting>
  <conditionalFormatting sqref="C103">
    <cfRule type="cellIs" dxfId="54" priority="67" operator="equal">
      <formula>1</formula>
    </cfRule>
  </conditionalFormatting>
  <conditionalFormatting sqref="C107">
    <cfRule type="cellIs" dxfId="53" priority="65" operator="equal">
      <formula>1</formula>
    </cfRule>
  </conditionalFormatting>
  <conditionalFormatting sqref="C111">
    <cfRule type="cellIs" dxfId="52" priority="62" operator="equal">
      <formula>1</formula>
    </cfRule>
  </conditionalFormatting>
  <conditionalFormatting sqref="C115">
    <cfRule type="cellIs" dxfId="51" priority="58" operator="equal">
      <formula>1</formula>
    </cfRule>
  </conditionalFormatting>
  <conditionalFormatting sqref="C119">
    <cfRule type="cellIs" dxfId="50" priority="56" operator="equal">
      <formula>1</formula>
    </cfRule>
  </conditionalFormatting>
  <conditionalFormatting sqref="C123">
    <cfRule type="cellIs" dxfId="49" priority="53" operator="equal">
      <formula>1</formula>
    </cfRule>
  </conditionalFormatting>
  <conditionalFormatting sqref="C127">
    <cfRule type="cellIs" dxfId="48" priority="49" operator="equal">
      <formula>1</formula>
    </cfRule>
  </conditionalFormatting>
  <conditionalFormatting sqref="C131">
    <cfRule type="cellIs" dxfId="47" priority="47" operator="equal">
      <formula>1</formula>
    </cfRule>
  </conditionalFormatting>
  <conditionalFormatting sqref="C135">
    <cfRule type="cellIs" dxfId="46" priority="44" operator="equal">
      <formula>1</formula>
    </cfRule>
  </conditionalFormatting>
  <conditionalFormatting sqref="C139">
    <cfRule type="cellIs" dxfId="45" priority="40" operator="equal">
      <formula>1</formula>
    </cfRule>
  </conditionalFormatting>
  <conditionalFormatting sqref="C143">
    <cfRule type="cellIs" dxfId="44" priority="38" operator="equal">
      <formula>1</formula>
    </cfRule>
  </conditionalFormatting>
  <conditionalFormatting sqref="C147">
    <cfRule type="cellIs" dxfId="43" priority="35" operator="equal">
      <formula>1</formula>
    </cfRule>
  </conditionalFormatting>
  <conditionalFormatting sqref="C151">
    <cfRule type="cellIs" dxfId="42" priority="31" operator="equal">
      <formula>1</formula>
    </cfRule>
  </conditionalFormatting>
  <conditionalFormatting sqref="C155">
    <cfRule type="cellIs" dxfId="41" priority="29" operator="equal">
      <formula>1</formula>
    </cfRule>
  </conditionalFormatting>
  <conditionalFormatting sqref="C159">
    <cfRule type="cellIs" dxfId="40" priority="26" operator="equal">
      <formula>1</formula>
    </cfRule>
  </conditionalFormatting>
  <conditionalFormatting sqref="C163">
    <cfRule type="cellIs" dxfId="39" priority="22" operator="equal">
      <formula>1</formula>
    </cfRule>
  </conditionalFormatting>
  <conditionalFormatting sqref="C167">
    <cfRule type="cellIs" dxfId="38" priority="20" operator="equal">
      <formula>1</formula>
    </cfRule>
  </conditionalFormatting>
  <conditionalFormatting sqref="C171">
    <cfRule type="cellIs" dxfId="37" priority="17" operator="equal">
      <formula>1</formula>
    </cfRule>
  </conditionalFormatting>
  <conditionalFormatting sqref="C175">
    <cfRule type="cellIs" dxfId="36" priority="13" operator="equal">
      <formula>1</formula>
    </cfRule>
  </conditionalFormatting>
  <conditionalFormatting sqref="C179">
    <cfRule type="cellIs" dxfId="35" priority="11" operator="equal">
      <formula>1</formula>
    </cfRule>
  </conditionalFormatting>
  <conditionalFormatting sqref="C183">
    <cfRule type="cellIs" dxfId="34" priority="8" operator="equal">
      <formula>1</formula>
    </cfRule>
  </conditionalFormatting>
  <conditionalFormatting sqref="C187">
    <cfRule type="cellIs" dxfId="33" priority="4" operator="equal">
      <formula>1</formula>
    </cfRule>
  </conditionalFormatting>
  <conditionalFormatting sqref="C191">
    <cfRule type="cellIs" dxfId="32" priority="2" operator="equal">
      <formula>1</formula>
    </cfRule>
  </conditionalFormatting>
  <conditionalFormatting sqref="D4:D6">
    <cfRule type="cellIs" dxfId="31" priority="142" operator="equal">
      <formula>1</formula>
    </cfRule>
  </conditionalFormatting>
  <conditionalFormatting sqref="D8:D10">
    <cfRule type="cellIs" dxfId="30" priority="136" operator="equal">
      <formula>1</formula>
    </cfRule>
  </conditionalFormatting>
  <conditionalFormatting sqref="D16:D18">
    <cfRule type="cellIs" dxfId="29" priority="133" operator="equal">
      <formula>1</formula>
    </cfRule>
  </conditionalFormatting>
  <conditionalFormatting sqref="D20:D22">
    <cfRule type="cellIs" dxfId="28" priority="127" operator="equal">
      <formula>1</formula>
    </cfRule>
  </conditionalFormatting>
  <conditionalFormatting sqref="D28:D30">
    <cfRule type="cellIs" dxfId="27" priority="124" operator="equal">
      <formula>1</formula>
    </cfRule>
  </conditionalFormatting>
  <conditionalFormatting sqref="D32:D34">
    <cfRule type="cellIs" dxfId="26" priority="118" operator="equal">
      <formula>1</formula>
    </cfRule>
  </conditionalFormatting>
  <conditionalFormatting sqref="D40:D42">
    <cfRule type="cellIs" dxfId="25" priority="115" operator="equal">
      <formula>1</formula>
    </cfRule>
  </conditionalFormatting>
  <conditionalFormatting sqref="D44:D46">
    <cfRule type="cellIs" dxfId="24" priority="109" operator="equal">
      <formula>1</formula>
    </cfRule>
  </conditionalFormatting>
  <conditionalFormatting sqref="D52:D54">
    <cfRule type="cellIs" dxfId="23" priority="106" operator="equal">
      <formula>1</formula>
    </cfRule>
  </conditionalFormatting>
  <conditionalFormatting sqref="D56:D58">
    <cfRule type="cellIs" dxfId="22" priority="100" operator="equal">
      <formula>1</formula>
    </cfRule>
  </conditionalFormatting>
  <conditionalFormatting sqref="D64:D66">
    <cfRule type="cellIs" dxfId="21" priority="97" operator="equal">
      <formula>1</formula>
    </cfRule>
  </conditionalFormatting>
  <conditionalFormatting sqref="D68:D70">
    <cfRule type="cellIs" dxfId="20" priority="91" operator="equal">
      <formula>1</formula>
    </cfRule>
  </conditionalFormatting>
  <conditionalFormatting sqref="D76:D78">
    <cfRule type="cellIs" dxfId="19" priority="88" operator="equal">
      <formula>1</formula>
    </cfRule>
  </conditionalFormatting>
  <conditionalFormatting sqref="D80:D82">
    <cfRule type="cellIs" dxfId="18" priority="82" operator="equal">
      <formula>1</formula>
    </cfRule>
  </conditionalFormatting>
  <conditionalFormatting sqref="D88:D90">
    <cfRule type="cellIs" dxfId="17" priority="79" operator="equal">
      <formula>1</formula>
    </cfRule>
  </conditionalFormatting>
  <conditionalFormatting sqref="D92:D94">
    <cfRule type="cellIs" dxfId="16" priority="73" operator="equal">
      <formula>1</formula>
    </cfRule>
  </conditionalFormatting>
  <conditionalFormatting sqref="D100:D102">
    <cfRule type="cellIs" dxfId="15" priority="70" operator="equal">
      <formula>1</formula>
    </cfRule>
  </conditionalFormatting>
  <conditionalFormatting sqref="D104:D106">
    <cfRule type="cellIs" dxfId="14" priority="64" operator="equal">
      <formula>1</formula>
    </cfRule>
  </conditionalFormatting>
  <conditionalFormatting sqref="D112:D114">
    <cfRule type="cellIs" dxfId="13" priority="61" operator="equal">
      <formula>1</formula>
    </cfRule>
  </conditionalFormatting>
  <conditionalFormatting sqref="D116:D118">
    <cfRule type="cellIs" dxfId="12" priority="55" operator="equal">
      <formula>1</formula>
    </cfRule>
  </conditionalFormatting>
  <conditionalFormatting sqref="D124:D126">
    <cfRule type="cellIs" dxfId="11" priority="52" operator="equal">
      <formula>1</formula>
    </cfRule>
  </conditionalFormatting>
  <conditionalFormatting sqref="D128:D130">
    <cfRule type="cellIs" dxfId="10" priority="46" operator="equal">
      <formula>1</formula>
    </cfRule>
  </conditionalFormatting>
  <conditionalFormatting sqref="D136:D138">
    <cfRule type="cellIs" dxfId="9" priority="43" operator="equal">
      <formula>1</formula>
    </cfRule>
  </conditionalFormatting>
  <conditionalFormatting sqref="D140:D142">
    <cfRule type="cellIs" dxfId="8" priority="37" operator="equal">
      <formula>1</formula>
    </cfRule>
  </conditionalFormatting>
  <conditionalFormatting sqref="D148:D150">
    <cfRule type="cellIs" dxfId="7" priority="34" operator="equal">
      <formula>1</formula>
    </cfRule>
  </conditionalFormatting>
  <conditionalFormatting sqref="D152:D154">
    <cfRule type="cellIs" dxfId="6" priority="28" operator="equal">
      <formula>1</formula>
    </cfRule>
  </conditionalFormatting>
  <conditionalFormatting sqref="D160:D162">
    <cfRule type="cellIs" dxfId="5" priority="25" operator="equal">
      <formula>1</formula>
    </cfRule>
  </conditionalFormatting>
  <conditionalFormatting sqref="D164:D166">
    <cfRule type="cellIs" dxfId="4" priority="19" operator="equal">
      <formula>1</formula>
    </cfRule>
  </conditionalFormatting>
  <conditionalFormatting sqref="D172:D174">
    <cfRule type="cellIs" dxfId="3" priority="16" operator="equal">
      <formula>1</formula>
    </cfRule>
  </conditionalFormatting>
  <conditionalFormatting sqref="D176:D178">
    <cfRule type="cellIs" dxfId="2" priority="10" operator="equal">
      <formula>1</formula>
    </cfRule>
  </conditionalFormatting>
  <conditionalFormatting sqref="D184:D186">
    <cfRule type="cellIs" dxfId="1" priority="7" operator="equal">
      <formula>1</formula>
    </cfRule>
  </conditionalFormatting>
  <conditionalFormatting sqref="D188:D19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Kozin</dc:creator>
  <cp:lastModifiedBy>Ilya Kozin</cp:lastModifiedBy>
  <dcterms:created xsi:type="dcterms:W3CDTF">2025-05-28T13:58:43Z</dcterms:created>
  <dcterms:modified xsi:type="dcterms:W3CDTF">2025-08-20T18:19:05Z</dcterms:modified>
</cp:coreProperties>
</file>