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400" windowWidth="18820" windowHeight="7560" activeTab="3"/>
  </bookViews>
  <sheets>
    <sheet name="Sheet1" sheetId="1" r:id="rId1"/>
    <sheet name="order_details" sheetId="4" r:id="rId2"/>
    <sheet name="order_received" sheetId="5" r:id="rId3"/>
    <sheet name="payment_details" sheetId="6" r:id="rId4"/>
    <sheet name="card_details" sheetId="7" r:id="rId5"/>
    <sheet name="Sheet2" sheetId="8" r:id="rId6"/>
  </sheets>
  <calcPr calcId="145621"/>
</workbook>
</file>

<file path=xl/calcChain.xml><?xml version="1.0" encoding="utf-8"?>
<calcChain xmlns="http://schemas.openxmlformats.org/spreadsheetml/2006/main">
  <c r="D4" i="6" l="1"/>
  <c r="E32" i="5"/>
  <c r="C4" i="6" l="1"/>
  <c r="E35" i="4" l="1"/>
  <c r="C21" i="7" l="1"/>
  <c r="D13" i="1"/>
  <c r="D12" i="1"/>
  <c r="D14" i="1" s="1"/>
</calcChain>
</file>

<file path=xl/sharedStrings.xml><?xml version="1.0" encoding="utf-8"?>
<sst xmlns="http://schemas.openxmlformats.org/spreadsheetml/2006/main" count="402" uniqueCount="52">
  <si>
    <t>name</t>
  </si>
  <si>
    <t>amount</t>
  </si>
  <si>
    <t>akhlakh</t>
  </si>
  <si>
    <t>item</t>
  </si>
  <si>
    <t>ikram</t>
  </si>
  <si>
    <t>card</t>
  </si>
  <si>
    <t>susheel-amex</t>
  </si>
  <si>
    <t>redmi 8</t>
  </si>
  <si>
    <t>redmi 8a</t>
  </si>
  <si>
    <t>refund</t>
  </si>
  <si>
    <t>net</t>
  </si>
  <si>
    <t>8a 3/64</t>
  </si>
  <si>
    <t>8a 2/32</t>
  </si>
  <si>
    <t>mi, akhlakh</t>
  </si>
  <si>
    <t>order account</t>
  </si>
  <si>
    <t>cancelled</t>
  </si>
  <si>
    <t>ikram786mr</t>
  </si>
  <si>
    <t>ikram.mnnit09</t>
  </si>
  <si>
    <t>redmi 8a 2/32</t>
  </si>
  <si>
    <t>redmi 8a 3/64</t>
  </si>
  <si>
    <t>redmi note 4/64</t>
  </si>
  <si>
    <t>susheel-hdfc</t>
  </si>
  <si>
    <t>rahul-hdfc</t>
  </si>
  <si>
    <t>praveen-sbi</t>
  </si>
  <si>
    <t>5th july</t>
  </si>
  <si>
    <t>afreen.naaz0504</t>
  </si>
  <si>
    <t>nasreen0168kajal</t>
  </si>
  <si>
    <t>praveen</t>
  </si>
  <si>
    <t>70***797</t>
  </si>
  <si>
    <t>97***835</t>
  </si>
  <si>
    <t>???</t>
  </si>
  <si>
    <t>redmi 8 3/32</t>
  </si>
  <si>
    <t>hira</t>
  </si>
  <si>
    <t>amazon</t>
  </si>
  <si>
    <t>flipkart</t>
  </si>
  <si>
    <t>order from</t>
  </si>
  <si>
    <t>mi</t>
  </si>
  <si>
    <t>shop</t>
  </si>
  <si>
    <t>acoount</t>
  </si>
  <si>
    <t>items</t>
  </si>
  <si>
    <t>contact details</t>
  </si>
  <si>
    <t>order no</t>
  </si>
  <si>
    <t>bangalore</t>
  </si>
  <si>
    <t>payment</t>
  </si>
  <si>
    <t>Date</t>
  </si>
  <si>
    <t>Order value</t>
  </si>
  <si>
    <t>dues</t>
  </si>
  <si>
    <t>value</t>
  </si>
  <si>
    <t>praveen-sbi_1</t>
  </si>
  <si>
    <t>OS</t>
  </si>
  <si>
    <t>STOCK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</si>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</sst>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3" fontId="0" fillId="0" borderId="0" xfId="0" applyNumberFormat="1"/>
    <xf numFmtId="0" fontId="0" fillId="0" borderId="0" xfId="0" applyFont="1"/>
    <xf numFmtId="0" fontId="1" fillId="0" borderId="0" xfId="0" applyFont="1"/>
    <xf numFmtId="0" fontId="0" fillId="5" borderId="0" xfId="0" applyFill="1"/>
    <xf numFmtId="0" fontId="2" fillId="0" borderId="0" xfId="0" applyFont="1" applyFill="1"/>
    <xf numFmtId="0" fontId="2" fillId="4" borderId="0" xfId="0" applyFont="1" applyFill="1"/>
    <xf numFmtId="0" fontId="3" fillId="0" borderId="0" xfId="0" applyFont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A60" sqref="A28:I60"/>
    </sheetView>
  </sheetViews>
  <sheetFormatPr defaultRowHeight="14.5" x14ac:dyDescent="0.35"/>
  <cols>
    <col min="1" max="1" width="11.81640625" bestFit="1" customWidth="1"/>
    <col min="2" max="2" width="15.453125" bestFit="1" customWidth="1"/>
    <col min="3" max="3" width="14.36328125" bestFit="1" customWidth="1"/>
    <col min="4" max="4" width="12.453125" bestFit="1" customWidth="1"/>
    <col min="5" max="5" width="12.26953125" bestFit="1" customWidth="1"/>
    <col min="6" max="6" width="12.453125" bestFit="1" customWidth="1"/>
    <col min="7" max="7" width="12.26953125" bestFit="1" customWidth="1"/>
    <col min="8" max="8" width="7.6328125" bestFit="1" customWidth="1"/>
    <col min="9" max="9" width="6.90625" bestFit="1" customWidth="1"/>
    <col min="10" max="10" width="10.81640625" bestFit="1" customWidth="1"/>
    <col min="14" max="14" width="13.08984375" bestFit="1" customWidth="1"/>
    <col min="15" max="15" width="7.08984375" bestFit="1" customWidth="1"/>
    <col min="16" max="16" width="1.81640625" bestFit="1" customWidth="1"/>
    <col min="17" max="17" width="8.54296875" bestFit="1" customWidth="1"/>
  </cols>
  <sheetData>
    <row r="1" spans="1:17" x14ac:dyDescent="0.35">
      <c r="A1" t="s">
        <v>35</v>
      </c>
      <c r="B1" t="s">
        <v>0</v>
      </c>
      <c r="C1" t="s">
        <v>3</v>
      </c>
      <c r="D1" t="s">
        <v>1</v>
      </c>
      <c r="E1" t="s">
        <v>5</v>
      </c>
      <c r="F1" t="s">
        <v>14</v>
      </c>
    </row>
    <row r="2" spans="1:17" x14ac:dyDescent="0.35">
      <c r="B2" t="s">
        <v>2</v>
      </c>
      <c r="C2" t="s">
        <v>7</v>
      </c>
      <c r="D2">
        <v>9499</v>
      </c>
      <c r="E2" t="s">
        <v>6</v>
      </c>
    </row>
    <row r="3" spans="1:17" x14ac:dyDescent="0.35">
      <c r="B3" t="s">
        <v>2</v>
      </c>
      <c r="C3" t="s">
        <v>8</v>
      </c>
      <c r="D3">
        <v>7499</v>
      </c>
      <c r="E3" t="s">
        <v>4</v>
      </c>
    </row>
    <row r="4" spans="1:17" x14ac:dyDescent="0.35">
      <c r="B4" t="s">
        <v>2</v>
      </c>
      <c r="C4" t="s">
        <v>8</v>
      </c>
      <c r="D4" s="1">
        <v>7499</v>
      </c>
      <c r="E4" s="1" t="s">
        <v>4</v>
      </c>
    </row>
    <row r="5" spans="1:17" x14ac:dyDescent="0.35">
      <c r="B5" t="s">
        <v>2</v>
      </c>
      <c r="C5" t="s">
        <v>8</v>
      </c>
      <c r="D5">
        <v>8999</v>
      </c>
      <c r="E5" t="s">
        <v>4</v>
      </c>
      <c r="N5" t="s">
        <v>16</v>
      </c>
      <c r="O5" t="s">
        <v>12</v>
      </c>
      <c r="P5">
        <v>1</v>
      </c>
      <c r="Q5" t="s">
        <v>15</v>
      </c>
    </row>
    <row r="6" spans="1:17" x14ac:dyDescent="0.35">
      <c r="B6" t="s">
        <v>2</v>
      </c>
      <c r="D6" s="1">
        <v>14998</v>
      </c>
      <c r="E6" s="1" t="s">
        <v>4</v>
      </c>
      <c r="O6" t="s">
        <v>11</v>
      </c>
      <c r="P6">
        <v>1</v>
      </c>
    </row>
    <row r="7" spans="1:17" x14ac:dyDescent="0.35">
      <c r="B7" t="s">
        <v>4</v>
      </c>
      <c r="D7">
        <v>19498</v>
      </c>
      <c r="E7" t="s">
        <v>6</v>
      </c>
      <c r="N7" t="s">
        <v>17</v>
      </c>
      <c r="O7" t="s">
        <v>12</v>
      </c>
      <c r="P7">
        <v>2</v>
      </c>
    </row>
    <row r="8" spans="1:17" x14ac:dyDescent="0.35">
      <c r="B8" t="s">
        <v>4</v>
      </c>
      <c r="D8">
        <v>19498</v>
      </c>
      <c r="E8" t="s">
        <v>6</v>
      </c>
      <c r="O8" t="s">
        <v>11</v>
      </c>
      <c r="P8">
        <v>1</v>
      </c>
    </row>
    <row r="9" spans="1:17" x14ac:dyDescent="0.35">
      <c r="B9" t="s">
        <v>4</v>
      </c>
      <c r="C9" t="s">
        <v>8</v>
      </c>
      <c r="D9">
        <v>7499</v>
      </c>
      <c r="E9" t="s">
        <v>4</v>
      </c>
    </row>
    <row r="10" spans="1:17" x14ac:dyDescent="0.35">
      <c r="B10" t="s">
        <v>4</v>
      </c>
      <c r="C10" t="s">
        <v>8</v>
      </c>
      <c r="D10">
        <v>7499</v>
      </c>
      <c r="E10" t="s">
        <v>4</v>
      </c>
    </row>
    <row r="11" spans="1:17" x14ac:dyDescent="0.35">
      <c r="B11" t="s">
        <v>4</v>
      </c>
      <c r="C11" t="s">
        <v>8</v>
      </c>
      <c r="D11">
        <v>7499</v>
      </c>
      <c r="E11" t="s">
        <v>4</v>
      </c>
    </row>
    <row r="12" spans="1:17" x14ac:dyDescent="0.35">
      <c r="D12" s="4">
        <f>SUM(D2:D11)</f>
        <v>109987</v>
      </c>
    </row>
    <row r="13" spans="1:17" x14ac:dyDescent="0.35">
      <c r="C13" t="s">
        <v>9</v>
      </c>
      <c r="D13">
        <f>D4+D6</f>
        <v>22497</v>
      </c>
    </row>
    <row r="14" spans="1:17" x14ac:dyDescent="0.35">
      <c r="C14" t="s">
        <v>10</v>
      </c>
      <c r="D14" s="3">
        <f>D12-D13</f>
        <v>87490</v>
      </c>
    </row>
    <row r="16" spans="1:17" x14ac:dyDescent="0.35">
      <c r="H16" t="s">
        <v>11</v>
      </c>
      <c r="I16">
        <v>2</v>
      </c>
      <c r="J16">
        <v>9599723073</v>
      </c>
    </row>
    <row r="17" spans="1:10" x14ac:dyDescent="0.35">
      <c r="H17" s="5" t="s">
        <v>12</v>
      </c>
      <c r="I17">
        <v>2</v>
      </c>
      <c r="J17">
        <v>9599723073</v>
      </c>
    </row>
    <row r="18" spans="1:10" x14ac:dyDescent="0.35">
      <c r="H18" t="s">
        <v>11</v>
      </c>
      <c r="I18">
        <v>1</v>
      </c>
      <c r="J18">
        <v>7903304144</v>
      </c>
    </row>
    <row r="19" spans="1:10" x14ac:dyDescent="0.35">
      <c r="H19" t="s">
        <v>12</v>
      </c>
      <c r="I19">
        <v>1</v>
      </c>
    </row>
    <row r="20" spans="1:10" x14ac:dyDescent="0.35">
      <c r="H20" t="s">
        <v>12</v>
      </c>
      <c r="I20">
        <v>1</v>
      </c>
      <c r="J20" t="s">
        <v>13</v>
      </c>
    </row>
    <row r="28" spans="1:10" x14ac:dyDescent="0.35">
      <c r="A28" t="s">
        <v>33</v>
      </c>
      <c r="B28" s="6">
        <v>7903304144</v>
      </c>
      <c r="C28" s="3" t="s">
        <v>18</v>
      </c>
      <c r="D28">
        <v>7499</v>
      </c>
      <c r="E28" s="7">
        <v>7903304144</v>
      </c>
      <c r="F28">
        <v>16498</v>
      </c>
      <c r="G28" t="s">
        <v>21</v>
      </c>
    </row>
    <row r="29" spans="1:10" x14ac:dyDescent="0.35">
      <c r="A29" t="s">
        <v>33</v>
      </c>
      <c r="B29" s="6"/>
      <c r="C29" s="3" t="s">
        <v>19</v>
      </c>
      <c r="D29">
        <v>8999</v>
      </c>
      <c r="E29" s="6"/>
    </row>
    <row r="30" spans="1:10" x14ac:dyDescent="0.35">
      <c r="A30" t="s">
        <v>33</v>
      </c>
      <c r="B30" s="7">
        <v>7561905168</v>
      </c>
      <c r="C30" s="3" t="s">
        <v>19</v>
      </c>
      <c r="D30">
        <v>8999</v>
      </c>
      <c r="E30" s="7">
        <v>7561905168</v>
      </c>
      <c r="F30">
        <v>20998</v>
      </c>
      <c r="G30" t="s">
        <v>23</v>
      </c>
    </row>
    <row r="31" spans="1:10" x14ac:dyDescent="0.35">
      <c r="A31" t="s">
        <v>33</v>
      </c>
      <c r="B31" s="6"/>
      <c r="C31" s="3" t="s">
        <v>20</v>
      </c>
      <c r="D31">
        <v>11999</v>
      </c>
      <c r="E31" s="6"/>
    </row>
    <row r="32" spans="1:10" x14ac:dyDescent="0.35">
      <c r="A32" t="s">
        <v>33</v>
      </c>
      <c r="B32" s="7">
        <v>9599723073</v>
      </c>
      <c r="C32" s="3" t="s">
        <v>18</v>
      </c>
      <c r="D32">
        <v>7499</v>
      </c>
      <c r="E32" s="7">
        <v>9599723073</v>
      </c>
      <c r="F32">
        <v>32996</v>
      </c>
      <c r="G32" t="s">
        <v>21</v>
      </c>
    </row>
    <row r="33" spans="1:7" x14ac:dyDescent="0.35">
      <c r="A33" t="s">
        <v>33</v>
      </c>
      <c r="B33" s="6"/>
      <c r="C33" s="3" t="s">
        <v>18</v>
      </c>
      <c r="D33">
        <v>7499</v>
      </c>
    </row>
    <row r="34" spans="1:7" x14ac:dyDescent="0.35">
      <c r="A34" t="s">
        <v>33</v>
      </c>
      <c r="C34" s="3" t="s">
        <v>19</v>
      </c>
      <c r="D34">
        <v>8999</v>
      </c>
    </row>
    <row r="35" spans="1:7" x14ac:dyDescent="0.35">
      <c r="A35" t="s">
        <v>33</v>
      </c>
      <c r="C35" s="3" t="s">
        <v>19</v>
      </c>
      <c r="D35">
        <v>8999</v>
      </c>
    </row>
    <row r="36" spans="1:7" x14ac:dyDescent="0.35">
      <c r="A36" t="s">
        <v>36</v>
      </c>
      <c r="B36">
        <v>8553752095</v>
      </c>
      <c r="C36" s="3" t="s">
        <v>20</v>
      </c>
      <c r="D36">
        <v>11999</v>
      </c>
      <c r="E36">
        <v>8002559782</v>
      </c>
      <c r="F36">
        <v>19498</v>
      </c>
      <c r="G36" t="s">
        <v>6</v>
      </c>
    </row>
    <row r="37" spans="1:7" x14ac:dyDescent="0.35">
      <c r="A37" t="s">
        <v>36</v>
      </c>
      <c r="C37" s="3" t="s">
        <v>18</v>
      </c>
      <c r="D37">
        <v>7499</v>
      </c>
    </row>
    <row r="38" spans="1:7" x14ac:dyDescent="0.35">
      <c r="A38" t="s">
        <v>36</v>
      </c>
      <c r="B38">
        <v>7004104922</v>
      </c>
      <c r="C38" s="3" t="s">
        <v>20</v>
      </c>
      <c r="D38">
        <v>11999</v>
      </c>
      <c r="E38">
        <v>9122200271</v>
      </c>
      <c r="F38">
        <v>19498</v>
      </c>
      <c r="G38" t="s">
        <v>6</v>
      </c>
    </row>
    <row r="39" spans="1:7" x14ac:dyDescent="0.35">
      <c r="A39" t="s">
        <v>36</v>
      </c>
      <c r="C39" s="3" t="s">
        <v>18</v>
      </c>
      <c r="D39">
        <v>7499</v>
      </c>
    </row>
    <row r="40" spans="1:7" x14ac:dyDescent="0.35">
      <c r="A40" t="s">
        <v>36</v>
      </c>
      <c r="B40" t="s">
        <v>26</v>
      </c>
      <c r="C40" s="3" t="s">
        <v>18</v>
      </c>
      <c r="D40">
        <v>7499</v>
      </c>
      <c r="E40">
        <v>9122200271</v>
      </c>
      <c r="F40">
        <v>7499</v>
      </c>
      <c r="G40" t="s">
        <v>4</v>
      </c>
    </row>
    <row r="41" spans="1:7" x14ac:dyDescent="0.35">
      <c r="A41" t="s">
        <v>36</v>
      </c>
      <c r="B41" t="s">
        <v>25</v>
      </c>
      <c r="C41" s="3" t="s">
        <v>18</v>
      </c>
      <c r="D41">
        <v>7499</v>
      </c>
      <c r="E41">
        <v>8002559782</v>
      </c>
      <c r="F41">
        <v>7499</v>
      </c>
      <c r="G41" t="s">
        <v>4</v>
      </c>
    </row>
    <row r="42" spans="1:7" x14ac:dyDescent="0.35">
      <c r="A42" t="s">
        <v>36</v>
      </c>
      <c r="B42">
        <v>9599723073</v>
      </c>
      <c r="C42" s="3" t="s">
        <v>18</v>
      </c>
      <c r="D42">
        <v>7499</v>
      </c>
      <c r="E42">
        <v>8002559782</v>
      </c>
      <c r="F42">
        <v>7499</v>
      </c>
      <c r="G42" t="s">
        <v>4</v>
      </c>
    </row>
    <row r="43" spans="1:7" x14ac:dyDescent="0.35">
      <c r="A43" t="s">
        <v>36</v>
      </c>
      <c r="B43" t="s">
        <v>2</v>
      </c>
      <c r="C43" s="3" t="s">
        <v>31</v>
      </c>
      <c r="D43">
        <v>9499</v>
      </c>
      <c r="E43" t="s">
        <v>28</v>
      </c>
      <c r="F43">
        <v>9499</v>
      </c>
      <c r="G43" t="s">
        <v>6</v>
      </c>
    </row>
    <row r="44" spans="1:7" x14ac:dyDescent="0.35">
      <c r="A44" t="s">
        <v>36</v>
      </c>
      <c r="B44" t="s">
        <v>2</v>
      </c>
      <c r="C44" s="3" t="s">
        <v>18</v>
      </c>
      <c r="D44">
        <v>7499</v>
      </c>
      <c r="E44" t="s">
        <v>29</v>
      </c>
      <c r="F44">
        <v>7499</v>
      </c>
      <c r="G44" t="s">
        <v>4</v>
      </c>
    </row>
    <row r="45" spans="1:7" x14ac:dyDescent="0.35">
      <c r="A45" t="s">
        <v>36</v>
      </c>
      <c r="B45" t="s">
        <v>2</v>
      </c>
      <c r="C45" s="3" t="s">
        <v>19</v>
      </c>
      <c r="D45">
        <v>8999</v>
      </c>
      <c r="E45" t="s">
        <v>28</v>
      </c>
      <c r="F45">
        <v>8999</v>
      </c>
      <c r="G45" t="s">
        <v>4</v>
      </c>
    </row>
    <row r="46" spans="1:7" x14ac:dyDescent="0.35">
      <c r="A46" t="s">
        <v>36</v>
      </c>
      <c r="B46" s="1" t="s">
        <v>32</v>
      </c>
      <c r="C46" s="1" t="s">
        <v>18</v>
      </c>
      <c r="D46" s="1">
        <v>7499</v>
      </c>
      <c r="E46" s="1" t="s">
        <v>4</v>
      </c>
      <c r="F46" s="1">
        <v>7499</v>
      </c>
      <c r="G46" s="1" t="s">
        <v>4</v>
      </c>
    </row>
    <row r="47" spans="1:7" x14ac:dyDescent="0.35">
      <c r="A47" t="s">
        <v>36</v>
      </c>
      <c r="B47" s="1" t="s">
        <v>32</v>
      </c>
      <c r="C47" s="1" t="s">
        <v>18</v>
      </c>
      <c r="D47" s="1">
        <v>14998</v>
      </c>
      <c r="E47" s="1" t="s">
        <v>4</v>
      </c>
      <c r="F47" s="1">
        <v>14998</v>
      </c>
      <c r="G47" s="1" t="s">
        <v>4</v>
      </c>
    </row>
    <row r="48" spans="1:7" x14ac:dyDescent="0.35">
      <c r="A48" t="s">
        <v>36</v>
      </c>
      <c r="B48" s="1"/>
      <c r="C48" s="1" t="s">
        <v>18</v>
      </c>
      <c r="D48" s="1"/>
      <c r="E48" s="1"/>
      <c r="F48" s="1"/>
      <c r="G48" s="1"/>
    </row>
    <row r="49" spans="1:9" x14ac:dyDescent="0.35">
      <c r="A49" t="s">
        <v>36</v>
      </c>
      <c r="B49">
        <v>8553752095</v>
      </c>
      <c r="C49" s="3" t="s">
        <v>18</v>
      </c>
      <c r="D49">
        <v>7499</v>
      </c>
      <c r="E49">
        <v>8002559782</v>
      </c>
      <c r="F49" s="4">
        <v>7499</v>
      </c>
      <c r="G49" s="4" t="s">
        <v>23</v>
      </c>
      <c r="H49" t="s">
        <v>27</v>
      </c>
      <c r="I49" t="s">
        <v>24</v>
      </c>
    </row>
    <row r="50" spans="1:9" x14ac:dyDescent="0.35">
      <c r="A50" t="s">
        <v>36</v>
      </c>
      <c r="B50">
        <v>9122540534</v>
      </c>
      <c r="C50" s="4" t="s">
        <v>18</v>
      </c>
      <c r="D50">
        <v>7499</v>
      </c>
      <c r="E50">
        <v>7004104922</v>
      </c>
      <c r="F50" s="4">
        <v>16498</v>
      </c>
      <c r="G50" t="s">
        <v>30</v>
      </c>
    </row>
    <row r="51" spans="1:9" x14ac:dyDescent="0.35">
      <c r="A51" t="s">
        <v>36</v>
      </c>
      <c r="C51" s="4" t="s">
        <v>19</v>
      </c>
      <c r="D51">
        <v>8999</v>
      </c>
    </row>
    <row r="52" spans="1:9" x14ac:dyDescent="0.35">
      <c r="A52" t="s">
        <v>33</v>
      </c>
      <c r="B52">
        <v>9122540534</v>
      </c>
      <c r="C52" s="4" t="s">
        <v>20</v>
      </c>
      <c r="D52">
        <v>11999</v>
      </c>
      <c r="E52">
        <v>9599723073</v>
      </c>
      <c r="F52">
        <v>28497</v>
      </c>
      <c r="G52" t="s">
        <v>23</v>
      </c>
    </row>
    <row r="53" spans="1:9" x14ac:dyDescent="0.35">
      <c r="A53" t="s">
        <v>33</v>
      </c>
      <c r="C53" s="4" t="s">
        <v>18</v>
      </c>
      <c r="D53">
        <v>7499</v>
      </c>
    </row>
    <row r="54" spans="1:9" x14ac:dyDescent="0.35">
      <c r="A54" t="s">
        <v>33</v>
      </c>
      <c r="C54" s="4" t="s">
        <v>19</v>
      </c>
      <c r="D54">
        <v>8999</v>
      </c>
    </row>
    <row r="55" spans="1:9" x14ac:dyDescent="0.35">
      <c r="A55" t="s">
        <v>33</v>
      </c>
      <c r="B55">
        <v>9122540534</v>
      </c>
      <c r="C55" s="4" t="s">
        <v>20</v>
      </c>
      <c r="D55">
        <v>11999</v>
      </c>
      <c r="E55">
        <v>9599723073</v>
      </c>
      <c r="F55">
        <v>28497</v>
      </c>
      <c r="G55" t="s">
        <v>22</v>
      </c>
    </row>
    <row r="56" spans="1:9" x14ac:dyDescent="0.35">
      <c r="A56" t="s">
        <v>33</v>
      </c>
      <c r="C56" s="4" t="s">
        <v>18</v>
      </c>
      <c r="D56">
        <v>7499</v>
      </c>
    </row>
    <row r="57" spans="1:9" x14ac:dyDescent="0.35">
      <c r="A57" t="s">
        <v>33</v>
      </c>
      <c r="C57" s="4" t="s">
        <v>19</v>
      </c>
      <c r="D57">
        <v>8999</v>
      </c>
    </row>
    <row r="58" spans="1:9" x14ac:dyDescent="0.35">
      <c r="A58" t="s">
        <v>33</v>
      </c>
      <c r="B58">
        <v>9122540534</v>
      </c>
      <c r="C58" s="4" t="s">
        <v>7</v>
      </c>
      <c r="D58">
        <v>9799</v>
      </c>
      <c r="E58">
        <v>7004104922</v>
      </c>
      <c r="F58">
        <v>9799</v>
      </c>
      <c r="G58" t="s">
        <v>4</v>
      </c>
      <c r="H58" t="s">
        <v>34</v>
      </c>
    </row>
    <row r="59" spans="1:9" x14ac:dyDescent="0.35">
      <c r="A59" t="s">
        <v>33</v>
      </c>
      <c r="B59" s="1">
        <v>8553752095</v>
      </c>
      <c r="C59" s="1" t="s">
        <v>18</v>
      </c>
      <c r="D59" s="1">
        <v>7499</v>
      </c>
      <c r="E59" s="1">
        <v>8553752096</v>
      </c>
      <c r="F59" s="1">
        <v>14998</v>
      </c>
      <c r="G59" s="1" t="s">
        <v>22</v>
      </c>
      <c r="H59" t="s">
        <v>33</v>
      </c>
    </row>
    <row r="60" spans="1:9" x14ac:dyDescent="0.35">
      <c r="A60" t="s">
        <v>33</v>
      </c>
      <c r="B60" s="1"/>
      <c r="C60" s="1" t="s">
        <v>18</v>
      </c>
      <c r="D60" s="1">
        <v>7499</v>
      </c>
      <c r="E60" s="1"/>
      <c r="F60" s="1"/>
      <c r="G6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4" workbookViewId="0">
      <selection activeCell="A29" sqref="A29:J31"/>
    </sheetView>
  </sheetViews>
  <sheetFormatPr defaultRowHeight="14.5" x14ac:dyDescent="0.35"/>
  <cols>
    <col min="1" max="1" width="8.08984375" bestFit="1" customWidth="1"/>
    <col min="2" max="2" width="11.08984375" customWidth="1"/>
    <col min="3" max="3" width="18.08984375" customWidth="1"/>
    <col min="4" max="4" width="16.90625" customWidth="1"/>
    <col min="5" max="5" width="9.6328125" customWidth="1"/>
    <col min="6" max="6" width="14.36328125" customWidth="1"/>
    <col min="7" max="7" width="9.453125" customWidth="1"/>
    <col min="8" max="8" width="14" customWidth="1"/>
    <col min="9" max="9" width="7.6328125" bestFit="1" customWidth="1"/>
    <col min="10" max="10" width="9.1796875" bestFit="1" customWidth="1"/>
  </cols>
  <sheetData>
    <row r="1" spans="1:8" ht="21.5" customHeight="1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</row>
    <row r="2" spans="1:8" x14ac:dyDescent="0.35">
      <c r="A2">
        <v>1</v>
      </c>
      <c r="B2" t="s">
        <v>33</v>
      </c>
      <c r="C2" s="6">
        <v>7903304144</v>
      </c>
      <c r="D2" s="3" t="s">
        <v>18</v>
      </c>
      <c r="E2">
        <v>7499</v>
      </c>
      <c r="F2" s="7">
        <v>7903304144</v>
      </c>
      <c r="G2">
        <v>16498</v>
      </c>
      <c r="H2" t="s">
        <v>21</v>
      </c>
    </row>
    <row r="3" spans="1:8" x14ac:dyDescent="0.35">
      <c r="B3" t="s">
        <v>33</v>
      </c>
      <c r="C3" s="6"/>
      <c r="D3" s="3" t="s">
        <v>19</v>
      </c>
      <c r="E3">
        <v>8999</v>
      </c>
      <c r="F3" s="6"/>
    </row>
    <row r="4" spans="1:8" x14ac:dyDescent="0.35">
      <c r="A4">
        <v>2</v>
      </c>
      <c r="B4" t="s">
        <v>33</v>
      </c>
      <c r="C4" s="7">
        <v>7561905168</v>
      </c>
      <c r="D4" s="3" t="s">
        <v>19</v>
      </c>
      <c r="E4">
        <v>8999</v>
      </c>
      <c r="F4" s="7">
        <v>7561905168</v>
      </c>
      <c r="G4">
        <v>20998</v>
      </c>
      <c r="H4" t="s">
        <v>23</v>
      </c>
    </row>
    <row r="5" spans="1:8" x14ac:dyDescent="0.35">
      <c r="B5" t="s">
        <v>33</v>
      </c>
      <c r="C5" s="6"/>
      <c r="D5" s="3" t="s">
        <v>20</v>
      </c>
      <c r="E5">
        <v>11999</v>
      </c>
      <c r="F5" s="6"/>
    </row>
    <row r="6" spans="1:8" x14ac:dyDescent="0.35">
      <c r="A6">
        <v>3</v>
      </c>
      <c r="B6" t="s">
        <v>33</v>
      </c>
      <c r="C6" s="7">
        <v>9599723073</v>
      </c>
      <c r="D6" s="3" t="s">
        <v>18</v>
      </c>
      <c r="E6">
        <v>7499</v>
      </c>
      <c r="F6" s="7">
        <v>9599723073</v>
      </c>
      <c r="G6">
        <v>32996</v>
      </c>
      <c r="H6" t="s">
        <v>21</v>
      </c>
    </row>
    <row r="7" spans="1:8" x14ac:dyDescent="0.35">
      <c r="B7" t="s">
        <v>33</v>
      </c>
      <c r="C7" s="6"/>
      <c r="D7" s="3" t="s">
        <v>18</v>
      </c>
      <c r="E7">
        <v>7499</v>
      </c>
    </row>
    <row r="8" spans="1:8" x14ac:dyDescent="0.35">
      <c r="B8" t="s">
        <v>33</v>
      </c>
      <c r="D8" s="3" t="s">
        <v>19</v>
      </c>
      <c r="E8">
        <v>8999</v>
      </c>
    </row>
    <row r="9" spans="1:8" x14ac:dyDescent="0.35">
      <c r="B9" t="s">
        <v>33</v>
      </c>
      <c r="D9" s="3" t="s">
        <v>19</v>
      </c>
      <c r="E9">
        <v>8999</v>
      </c>
    </row>
    <row r="10" spans="1:8" x14ac:dyDescent="0.35">
      <c r="A10">
        <v>4</v>
      </c>
      <c r="B10" t="s">
        <v>36</v>
      </c>
      <c r="C10">
        <v>8553752095</v>
      </c>
      <c r="D10" s="3" t="s">
        <v>20</v>
      </c>
      <c r="E10">
        <v>11999</v>
      </c>
      <c r="F10">
        <v>8002559782</v>
      </c>
      <c r="G10">
        <v>19498</v>
      </c>
      <c r="H10" t="s">
        <v>6</v>
      </c>
    </row>
    <row r="11" spans="1:8" x14ac:dyDescent="0.35">
      <c r="B11" t="s">
        <v>36</v>
      </c>
      <c r="D11" s="3" t="s">
        <v>18</v>
      </c>
      <c r="E11">
        <v>7499</v>
      </c>
    </row>
    <row r="12" spans="1:8" x14ac:dyDescent="0.35">
      <c r="A12">
        <v>5</v>
      </c>
      <c r="B12" t="s">
        <v>36</v>
      </c>
      <c r="C12">
        <v>7004104922</v>
      </c>
      <c r="D12" s="3" t="s">
        <v>20</v>
      </c>
      <c r="E12">
        <v>11999</v>
      </c>
      <c r="F12">
        <v>9122200271</v>
      </c>
      <c r="G12">
        <v>19498</v>
      </c>
      <c r="H12" t="s">
        <v>6</v>
      </c>
    </row>
    <row r="13" spans="1:8" x14ac:dyDescent="0.35">
      <c r="B13" t="s">
        <v>36</v>
      </c>
      <c r="D13" s="3" t="s">
        <v>18</v>
      </c>
      <c r="E13">
        <v>7499</v>
      </c>
    </row>
    <row r="14" spans="1:8" x14ac:dyDescent="0.35">
      <c r="A14">
        <v>6</v>
      </c>
      <c r="B14" t="s">
        <v>36</v>
      </c>
      <c r="C14" t="s">
        <v>26</v>
      </c>
      <c r="D14" s="3" t="s">
        <v>18</v>
      </c>
      <c r="E14">
        <v>7499</v>
      </c>
      <c r="F14">
        <v>9122200271</v>
      </c>
      <c r="G14">
        <v>7499</v>
      </c>
      <c r="H14" t="s">
        <v>4</v>
      </c>
    </row>
    <row r="15" spans="1:8" x14ac:dyDescent="0.35">
      <c r="A15">
        <v>7</v>
      </c>
      <c r="B15" t="s">
        <v>36</v>
      </c>
      <c r="C15" t="s">
        <v>25</v>
      </c>
      <c r="D15" s="3" t="s">
        <v>18</v>
      </c>
      <c r="E15">
        <v>7499</v>
      </c>
      <c r="F15">
        <v>8002559782</v>
      </c>
      <c r="G15">
        <v>7499</v>
      </c>
      <c r="H15" t="s">
        <v>4</v>
      </c>
    </row>
    <row r="16" spans="1:8" x14ac:dyDescent="0.35">
      <c r="A16">
        <v>8</v>
      </c>
      <c r="B16" t="s">
        <v>36</v>
      </c>
      <c r="C16">
        <v>9599723073</v>
      </c>
      <c r="D16" s="3" t="s">
        <v>18</v>
      </c>
      <c r="E16">
        <v>7499</v>
      </c>
      <c r="F16">
        <v>8002559782</v>
      </c>
      <c r="G16">
        <v>7499</v>
      </c>
      <c r="H16" t="s">
        <v>4</v>
      </c>
    </row>
    <row r="17" spans="1:11" x14ac:dyDescent="0.35">
      <c r="A17">
        <v>9</v>
      </c>
      <c r="B17" t="s">
        <v>36</v>
      </c>
      <c r="C17" t="s">
        <v>2</v>
      </c>
      <c r="D17" s="3" t="s">
        <v>31</v>
      </c>
      <c r="E17">
        <v>9499</v>
      </c>
      <c r="F17" t="s">
        <v>28</v>
      </c>
      <c r="G17">
        <v>9499</v>
      </c>
      <c r="H17" t="s">
        <v>6</v>
      </c>
    </row>
    <row r="18" spans="1:11" x14ac:dyDescent="0.35">
      <c r="A18">
        <v>10</v>
      </c>
      <c r="B18" t="s">
        <v>36</v>
      </c>
      <c r="C18" t="s">
        <v>2</v>
      </c>
      <c r="D18" s="3" t="s">
        <v>18</v>
      </c>
      <c r="E18">
        <v>7499</v>
      </c>
      <c r="F18" t="s">
        <v>29</v>
      </c>
      <c r="G18">
        <v>7499</v>
      </c>
      <c r="H18" t="s">
        <v>4</v>
      </c>
    </row>
    <row r="19" spans="1:11" x14ac:dyDescent="0.35">
      <c r="A19">
        <v>11</v>
      </c>
      <c r="B19" t="s">
        <v>36</v>
      </c>
      <c r="C19" t="s">
        <v>2</v>
      </c>
      <c r="D19" s="3" t="s">
        <v>19</v>
      </c>
      <c r="E19">
        <v>8999</v>
      </c>
      <c r="F19" t="s">
        <v>28</v>
      </c>
      <c r="G19">
        <v>8999</v>
      </c>
      <c r="H19" t="s">
        <v>4</v>
      </c>
    </row>
    <row r="20" spans="1:11" x14ac:dyDescent="0.35">
      <c r="A20">
        <v>12</v>
      </c>
      <c r="B20" t="s">
        <v>36</v>
      </c>
      <c r="C20" s="1" t="s">
        <v>32</v>
      </c>
      <c r="D20" s="1" t="s">
        <v>18</v>
      </c>
      <c r="E20" s="1">
        <v>0</v>
      </c>
      <c r="F20" s="1" t="s">
        <v>4</v>
      </c>
      <c r="G20" s="1">
        <v>7499</v>
      </c>
      <c r="H20" s="1" t="s">
        <v>4</v>
      </c>
    </row>
    <row r="21" spans="1:11" x14ac:dyDescent="0.35">
      <c r="A21">
        <v>13</v>
      </c>
      <c r="B21" t="s">
        <v>36</v>
      </c>
      <c r="C21" s="1" t="s">
        <v>32</v>
      </c>
      <c r="D21" s="1" t="s">
        <v>18</v>
      </c>
      <c r="E21" s="1">
        <v>0</v>
      </c>
      <c r="F21" s="1" t="s">
        <v>4</v>
      </c>
      <c r="G21" s="1">
        <v>14998</v>
      </c>
      <c r="H21" s="1" t="s">
        <v>4</v>
      </c>
    </row>
    <row r="22" spans="1:11" x14ac:dyDescent="0.35">
      <c r="B22" t="s">
        <v>36</v>
      </c>
      <c r="C22" s="1"/>
      <c r="D22" s="1" t="s">
        <v>18</v>
      </c>
      <c r="E22" s="1"/>
      <c r="F22" s="1"/>
      <c r="G22" s="1"/>
      <c r="H22" s="1"/>
    </row>
    <row r="23" spans="1:11" x14ac:dyDescent="0.35">
      <c r="A23">
        <v>14</v>
      </c>
      <c r="B23" t="s">
        <v>36</v>
      </c>
      <c r="C23">
        <v>8553752095</v>
      </c>
      <c r="D23" s="3" t="s">
        <v>18</v>
      </c>
      <c r="E23">
        <v>7499</v>
      </c>
      <c r="F23">
        <v>8002559782</v>
      </c>
      <c r="G23" s="4">
        <v>7499</v>
      </c>
      <c r="H23" s="4" t="s">
        <v>23</v>
      </c>
      <c r="I23" t="s">
        <v>27</v>
      </c>
      <c r="J23" t="s">
        <v>24</v>
      </c>
      <c r="K23" s="2">
        <v>19</v>
      </c>
    </row>
    <row r="24" spans="1:11" x14ac:dyDescent="0.35">
      <c r="A24">
        <v>15</v>
      </c>
      <c r="B24" t="s">
        <v>36</v>
      </c>
      <c r="C24">
        <v>9122540534</v>
      </c>
      <c r="D24" s="3" t="s">
        <v>18</v>
      </c>
      <c r="E24">
        <v>7499</v>
      </c>
      <c r="F24">
        <v>7004104922</v>
      </c>
      <c r="G24" s="4">
        <v>16498</v>
      </c>
      <c r="H24" t="s">
        <v>30</v>
      </c>
    </row>
    <row r="25" spans="1:11" x14ac:dyDescent="0.35">
      <c r="B25" t="s">
        <v>36</v>
      </c>
      <c r="D25" s="3" t="s">
        <v>19</v>
      </c>
      <c r="E25">
        <v>8999</v>
      </c>
    </row>
    <row r="26" spans="1:11" x14ac:dyDescent="0.35">
      <c r="A26">
        <v>16</v>
      </c>
      <c r="B26" t="s">
        <v>33</v>
      </c>
      <c r="C26">
        <v>9122540534</v>
      </c>
      <c r="D26" s="3" t="s">
        <v>20</v>
      </c>
      <c r="E26">
        <v>11999</v>
      </c>
      <c r="F26">
        <v>9599723073</v>
      </c>
      <c r="G26">
        <v>28497</v>
      </c>
      <c r="H26" t="s">
        <v>23</v>
      </c>
    </row>
    <row r="27" spans="1:11" x14ac:dyDescent="0.35">
      <c r="B27" t="s">
        <v>33</v>
      </c>
      <c r="D27" s="3" t="s">
        <v>18</v>
      </c>
      <c r="E27">
        <v>7499</v>
      </c>
    </row>
    <row r="28" spans="1:11" x14ac:dyDescent="0.35">
      <c r="B28" t="s">
        <v>33</v>
      </c>
      <c r="D28" s="3" t="s">
        <v>19</v>
      </c>
      <c r="E28">
        <v>8999</v>
      </c>
    </row>
    <row r="29" spans="1:11" x14ac:dyDescent="0.35">
      <c r="A29">
        <v>17</v>
      </c>
      <c r="B29" t="s">
        <v>33</v>
      </c>
      <c r="C29">
        <v>9122540534</v>
      </c>
      <c r="D29" s="3" t="s">
        <v>20</v>
      </c>
      <c r="E29">
        <v>11999</v>
      </c>
      <c r="F29">
        <v>9599723073</v>
      </c>
      <c r="G29">
        <v>28497</v>
      </c>
      <c r="H29" t="s">
        <v>22</v>
      </c>
    </row>
    <row r="30" spans="1:11" x14ac:dyDescent="0.35">
      <c r="B30" t="s">
        <v>33</v>
      </c>
      <c r="D30" s="3" t="s">
        <v>18</v>
      </c>
      <c r="E30">
        <v>7499</v>
      </c>
    </row>
    <row r="31" spans="1:11" x14ac:dyDescent="0.35">
      <c r="B31" t="s">
        <v>33</v>
      </c>
      <c r="D31" s="3" t="s">
        <v>19</v>
      </c>
      <c r="E31">
        <v>8999</v>
      </c>
    </row>
    <row r="32" spans="1:11" x14ac:dyDescent="0.35">
      <c r="A32">
        <v>18</v>
      </c>
      <c r="B32" t="s">
        <v>33</v>
      </c>
      <c r="C32">
        <v>9122540534</v>
      </c>
      <c r="D32" s="3" t="s">
        <v>7</v>
      </c>
      <c r="E32">
        <v>9799</v>
      </c>
      <c r="F32">
        <v>7004104922</v>
      </c>
      <c r="G32">
        <v>9799</v>
      </c>
      <c r="H32" t="s">
        <v>4</v>
      </c>
      <c r="I32" t="s">
        <v>34</v>
      </c>
      <c r="J32" t="s">
        <v>42</v>
      </c>
    </row>
    <row r="33" spans="1:10" x14ac:dyDescent="0.35">
      <c r="A33">
        <v>19</v>
      </c>
      <c r="B33" t="s">
        <v>33</v>
      </c>
      <c r="C33" s="9">
        <v>8553752095</v>
      </c>
      <c r="D33" s="10" t="s">
        <v>18</v>
      </c>
      <c r="E33" s="9">
        <v>7499</v>
      </c>
      <c r="F33" s="9">
        <v>8553752096</v>
      </c>
      <c r="G33" s="9">
        <v>14998</v>
      </c>
      <c r="H33" s="9" t="s">
        <v>22</v>
      </c>
      <c r="I33" t="s">
        <v>33</v>
      </c>
      <c r="J33" t="s">
        <v>42</v>
      </c>
    </row>
    <row r="34" spans="1:10" x14ac:dyDescent="0.35">
      <c r="B34" t="s">
        <v>33</v>
      </c>
      <c r="C34" s="9"/>
      <c r="D34" s="10" t="s">
        <v>18</v>
      </c>
      <c r="E34" s="9">
        <v>7499</v>
      </c>
      <c r="F34" s="9"/>
      <c r="G34" s="9"/>
      <c r="H34" s="9"/>
    </row>
    <row r="35" spans="1:10" x14ac:dyDescent="0.35">
      <c r="D35" s="4"/>
      <c r="E35" s="2">
        <f>SUM(E2:E34)</f>
        <v>263770</v>
      </c>
    </row>
    <row r="36" spans="1:10" x14ac:dyDescent="0.35">
      <c r="D36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3" workbookViewId="0">
      <selection activeCell="E32" sqref="E32"/>
    </sheetView>
  </sheetViews>
  <sheetFormatPr defaultRowHeight="14.5" x14ac:dyDescent="0.35"/>
  <cols>
    <col min="1" max="1" width="8.08984375" bestFit="1" customWidth="1"/>
    <col min="2" max="2" width="7.453125" bestFit="1" customWidth="1"/>
    <col min="3" max="3" width="15.453125" bestFit="1" customWidth="1"/>
    <col min="4" max="4" width="14.36328125" bestFit="1" customWidth="1"/>
    <col min="5" max="5" width="7.36328125" bestFit="1" customWidth="1"/>
    <col min="6" max="6" width="12.90625" bestFit="1" customWidth="1"/>
    <col min="7" max="7" width="7.36328125" bestFit="1" customWidth="1"/>
    <col min="8" max="8" width="12.26953125" bestFit="1" customWidth="1"/>
  </cols>
  <sheetData>
    <row r="1" spans="1:8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</row>
    <row r="2" spans="1:8" x14ac:dyDescent="0.35">
      <c r="A2">
        <v>1</v>
      </c>
      <c r="B2" t="s">
        <v>33</v>
      </c>
      <c r="C2" s="6">
        <v>7903304144</v>
      </c>
      <c r="D2" s="3" t="s">
        <v>18</v>
      </c>
      <c r="E2">
        <v>7499</v>
      </c>
      <c r="F2" s="7">
        <v>7903304144</v>
      </c>
      <c r="G2">
        <v>16498</v>
      </c>
      <c r="H2" t="s">
        <v>21</v>
      </c>
    </row>
    <row r="3" spans="1:8" x14ac:dyDescent="0.35">
      <c r="B3" t="s">
        <v>33</v>
      </c>
      <c r="C3" s="6"/>
      <c r="D3" s="3" t="s">
        <v>19</v>
      </c>
      <c r="E3">
        <v>8999</v>
      </c>
      <c r="F3" s="6"/>
    </row>
    <row r="4" spans="1:8" x14ac:dyDescent="0.35">
      <c r="A4">
        <v>2</v>
      </c>
      <c r="B4" t="s">
        <v>33</v>
      </c>
      <c r="C4" s="7">
        <v>7561905168</v>
      </c>
      <c r="D4" s="3" t="s">
        <v>19</v>
      </c>
      <c r="E4">
        <v>8999</v>
      </c>
      <c r="F4" s="7">
        <v>7561905168</v>
      </c>
      <c r="G4">
        <v>20998</v>
      </c>
      <c r="H4" t="s">
        <v>23</v>
      </c>
    </row>
    <row r="5" spans="1:8" x14ac:dyDescent="0.35">
      <c r="B5" t="s">
        <v>33</v>
      </c>
      <c r="C5" s="6"/>
      <c r="D5" s="3" t="s">
        <v>20</v>
      </c>
      <c r="E5">
        <v>11999</v>
      </c>
      <c r="F5" s="6"/>
    </row>
    <row r="6" spans="1:8" x14ac:dyDescent="0.35">
      <c r="A6">
        <v>3</v>
      </c>
      <c r="B6" t="s">
        <v>33</v>
      </c>
      <c r="C6" s="7">
        <v>9599723073</v>
      </c>
      <c r="D6" s="3" t="s">
        <v>18</v>
      </c>
      <c r="E6">
        <v>7499</v>
      </c>
      <c r="F6" s="7">
        <v>9599723073</v>
      </c>
      <c r="G6">
        <v>32996</v>
      </c>
      <c r="H6" t="s">
        <v>21</v>
      </c>
    </row>
    <row r="7" spans="1:8" x14ac:dyDescent="0.35">
      <c r="B7" t="s">
        <v>33</v>
      </c>
      <c r="C7" s="6"/>
      <c r="D7" s="3" t="s">
        <v>18</v>
      </c>
      <c r="E7">
        <v>7499</v>
      </c>
    </row>
    <row r="8" spans="1:8" x14ac:dyDescent="0.35">
      <c r="B8" t="s">
        <v>33</v>
      </c>
      <c r="D8" s="3" t="s">
        <v>19</v>
      </c>
      <c r="E8">
        <v>8999</v>
      </c>
    </row>
    <row r="9" spans="1:8" x14ac:dyDescent="0.35">
      <c r="B9" t="s">
        <v>33</v>
      </c>
      <c r="D9" s="3" t="s">
        <v>19</v>
      </c>
      <c r="E9">
        <v>8999</v>
      </c>
    </row>
    <row r="10" spans="1:8" x14ac:dyDescent="0.35">
      <c r="A10">
        <v>4</v>
      </c>
      <c r="B10" t="s">
        <v>36</v>
      </c>
      <c r="C10">
        <v>8553752095</v>
      </c>
      <c r="D10" s="3" t="s">
        <v>20</v>
      </c>
      <c r="E10">
        <v>11999</v>
      </c>
      <c r="F10">
        <v>8002559782</v>
      </c>
      <c r="G10">
        <v>19498</v>
      </c>
      <c r="H10" t="s">
        <v>6</v>
      </c>
    </row>
    <row r="11" spans="1:8" x14ac:dyDescent="0.35">
      <c r="B11" t="s">
        <v>36</v>
      </c>
      <c r="D11" s="3" t="s">
        <v>18</v>
      </c>
      <c r="E11">
        <v>7499</v>
      </c>
    </row>
    <row r="12" spans="1:8" x14ac:dyDescent="0.35">
      <c r="A12">
        <v>5</v>
      </c>
      <c r="B12" t="s">
        <v>36</v>
      </c>
      <c r="C12">
        <v>7004104922</v>
      </c>
      <c r="D12" s="3" t="s">
        <v>20</v>
      </c>
      <c r="E12">
        <v>11999</v>
      </c>
      <c r="F12">
        <v>9122200271</v>
      </c>
      <c r="G12">
        <v>19498</v>
      </c>
      <c r="H12" t="s">
        <v>6</v>
      </c>
    </row>
    <row r="13" spans="1:8" x14ac:dyDescent="0.35">
      <c r="B13" t="s">
        <v>36</v>
      </c>
      <c r="D13" s="3" t="s">
        <v>18</v>
      </c>
      <c r="E13">
        <v>7499</v>
      </c>
    </row>
    <row r="14" spans="1:8" x14ac:dyDescent="0.35">
      <c r="A14">
        <v>6</v>
      </c>
      <c r="B14" t="s">
        <v>36</v>
      </c>
      <c r="C14" t="s">
        <v>26</v>
      </c>
      <c r="D14" s="3" t="s">
        <v>18</v>
      </c>
      <c r="E14">
        <v>7499</v>
      </c>
      <c r="F14">
        <v>9122200271</v>
      </c>
      <c r="G14">
        <v>7499</v>
      </c>
      <c r="H14" t="s">
        <v>4</v>
      </c>
    </row>
    <row r="15" spans="1:8" x14ac:dyDescent="0.35">
      <c r="A15">
        <v>7</v>
      </c>
      <c r="B15" t="s">
        <v>36</v>
      </c>
      <c r="C15" t="s">
        <v>25</v>
      </c>
      <c r="D15" s="3" t="s">
        <v>18</v>
      </c>
      <c r="E15">
        <v>7499</v>
      </c>
      <c r="F15">
        <v>8002559782</v>
      </c>
      <c r="G15">
        <v>7499</v>
      </c>
      <c r="H15" t="s">
        <v>4</v>
      </c>
    </row>
    <row r="16" spans="1:8" x14ac:dyDescent="0.35">
      <c r="A16">
        <v>8</v>
      </c>
      <c r="B16" t="s">
        <v>36</v>
      </c>
      <c r="C16">
        <v>9599723073</v>
      </c>
      <c r="D16" s="3" t="s">
        <v>18</v>
      </c>
      <c r="E16">
        <v>7499</v>
      </c>
      <c r="F16">
        <v>8002559782</v>
      </c>
      <c r="G16">
        <v>7499</v>
      </c>
      <c r="H16" t="s">
        <v>4</v>
      </c>
    </row>
    <row r="17" spans="1:8" x14ac:dyDescent="0.35">
      <c r="A17">
        <v>9</v>
      </c>
      <c r="B17" t="s">
        <v>36</v>
      </c>
      <c r="C17" t="s">
        <v>2</v>
      </c>
      <c r="D17" s="3" t="s">
        <v>31</v>
      </c>
      <c r="E17">
        <v>9499</v>
      </c>
      <c r="F17" t="s">
        <v>28</v>
      </c>
      <c r="G17">
        <v>9499</v>
      </c>
      <c r="H17" t="s">
        <v>6</v>
      </c>
    </row>
    <row r="18" spans="1:8" x14ac:dyDescent="0.35">
      <c r="A18">
        <v>10</v>
      </c>
      <c r="B18" t="s">
        <v>36</v>
      </c>
      <c r="C18" t="s">
        <v>2</v>
      </c>
      <c r="D18" s="3" t="s">
        <v>18</v>
      </c>
      <c r="E18">
        <v>7499</v>
      </c>
      <c r="F18" t="s">
        <v>29</v>
      </c>
      <c r="G18">
        <v>7499</v>
      </c>
      <c r="H18" t="s">
        <v>4</v>
      </c>
    </row>
    <row r="19" spans="1:8" x14ac:dyDescent="0.35">
      <c r="A19">
        <v>11</v>
      </c>
      <c r="B19" t="s">
        <v>36</v>
      </c>
      <c r="C19" t="s">
        <v>2</v>
      </c>
      <c r="D19" s="3" t="s">
        <v>19</v>
      </c>
      <c r="E19">
        <v>8999</v>
      </c>
      <c r="F19" t="s">
        <v>28</v>
      </c>
      <c r="G19">
        <v>8999</v>
      </c>
      <c r="H19" t="s">
        <v>4</v>
      </c>
    </row>
    <row r="20" spans="1:8" x14ac:dyDescent="0.35">
      <c r="A20">
        <v>14</v>
      </c>
      <c r="B20" t="s">
        <v>36</v>
      </c>
      <c r="C20">
        <v>8553752095</v>
      </c>
      <c r="D20" s="3" t="s">
        <v>18</v>
      </c>
      <c r="E20">
        <v>7499</v>
      </c>
      <c r="F20">
        <v>8002559782</v>
      </c>
      <c r="G20" s="4">
        <v>7499</v>
      </c>
      <c r="H20" s="4" t="s">
        <v>23</v>
      </c>
    </row>
    <row r="21" spans="1:8" x14ac:dyDescent="0.35">
      <c r="A21">
        <v>15</v>
      </c>
      <c r="B21" t="s">
        <v>36</v>
      </c>
      <c r="C21">
        <v>9122540534</v>
      </c>
      <c r="D21" s="3" t="s">
        <v>18</v>
      </c>
      <c r="E21">
        <v>7499</v>
      </c>
      <c r="F21">
        <v>7004104922</v>
      </c>
      <c r="G21" s="4">
        <v>16498</v>
      </c>
      <c r="H21" t="s">
        <v>30</v>
      </c>
    </row>
    <row r="22" spans="1:8" x14ac:dyDescent="0.35">
      <c r="B22" t="s">
        <v>36</v>
      </c>
      <c r="D22" s="3" t="s">
        <v>19</v>
      </c>
      <c r="E22">
        <v>8999</v>
      </c>
    </row>
    <row r="23" spans="1:8" x14ac:dyDescent="0.35">
      <c r="A23">
        <v>16</v>
      </c>
      <c r="B23" t="s">
        <v>33</v>
      </c>
      <c r="C23">
        <v>9122540534</v>
      </c>
      <c r="D23" s="3" t="s">
        <v>20</v>
      </c>
      <c r="E23">
        <v>11999</v>
      </c>
      <c r="F23">
        <v>9599723073</v>
      </c>
      <c r="G23">
        <v>28497</v>
      </c>
      <c r="H23" t="s">
        <v>23</v>
      </c>
    </row>
    <row r="24" spans="1:8" x14ac:dyDescent="0.35">
      <c r="B24" t="s">
        <v>33</v>
      </c>
      <c r="D24" s="3" t="s">
        <v>18</v>
      </c>
      <c r="E24">
        <v>7499</v>
      </c>
    </row>
    <row r="25" spans="1:8" x14ac:dyDescent="0.35">
      <c r="B25" t="s">
        <v>33</v>
      </c>
      <c r="D25" s="3" t="s">
        <v>19</v>
      </c>
      <c r="E25">
        <v>8999</v>
      </c>
    </row>
    <row r="26" spans="1:8" x14ac:dyDescent="0.35">
      <c r="A26">
        <v>17</v>
      </c>
      <c r="B26" t="s">
        <v>33</v>
      </c>
      <c r="C26">
        <v>9122540534</v>
      </c>
      <c r="D26" s="3" t="s">
        <v>20</v>
      </c>
      <c r="E26">
        <v>11999</v>
      </c>
      <c r="F26">
        <v>9599723073</v>
      </c>
      <c r="G26">
        <v>28497</v>
      </c>
      <c r="H26" t="s">
        <v>22</v>
      </c>
    </row>
    <row r="27" spans="1:8" x14ac:dyDescent="0.35">
      <c r="B27" t="s">
        <v>33</v>
      </c>
      <c r="D27" s="3" t="s">
        <v>18</v>
      </c>
      <c r="E27">
        <v>7499</v>
      </c>
    </row>
    <row r="28" spans="1:8" x14ac:dyDescent="0.35">
      <c r="B28" t="s">
        <v>33</v>
      </c>
      <c r="D28" s="3" t="s">
        <v>19</v>
      </c>
      <c r="E28">
        <v>8999</v>
      </c>
    </row>
    <row r="29" spans="1:8" x14ac:dyDescent="0.35">
      <c r="A29">
        <v>18</v>
      </c>
      <c r="B29" t="s">
        <v>33</v>
      </c>
      <c r="C29">
        <v>9122540534</v>
      </c>
      <c r="D29" s="3" t="s">
        <v>7</v>
      </c>
      <c r="E29">
        <v>9799</v>
      </c>
      <c r="F29">
        <v>7004104922</v>
      </c>
      <c r="G29">
        <v>9799</v>
      </c>
      <c r="H29" t="s">
        <v>4</v>
      </c>
    </row>
    <row r="30" spans="1:8" x14ac:dyDescent="0.35">
      <c r="A30">
        <v>19</v>
      </c>
      <c r="B30" t="s">
        <v>33</v>
      </c>
      <c r="C30" s="9">
        <v>8553752095</v>
      </c>
      <c r="D30" s="10" t="s">
        <v>18</v>
      </c>
      <c r="E30" s="9">
        <v>7499</v>
      </c>
      <c r="F30" s="9">
        <v>8553752096</v>
      </c>
      <c r="G30" s="9">
        <v>14998</v>
      </c>
      <c r="H30" s="9" t="s">
        <v>22</v>
      </c>
    </row>
    <row r="31" spans="1:8" x14ac:dyDescent="0.35">
      <c r="B31" t="s">
        <v>33</v>
      </c>
      <c r="C31" s="9"/>
      <c r="D31" s="10" t="s">
        <v>18</v>
      </c>
      <c r="E31" s="9">
        <v>7499</v>
      </c>
      <c r="F31" s="9"/>
      <c r="G31" s="9"/>
      <c r="H31" s="9"/>
    </row>
    <row r="32" spans="1:8" x14ac:dyDescent="0.35">
      <c r="E32">
        <f>SUM(E2:E31)</f>
        <v>263770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6" sqref="G6"/>
    </sheetView>
  </sheetViews>
  <sheetFormatPr defaultRowHeight="14.5" x14ac:dyDescent="0.35"/>
  <cols>
    <col min="2" max="2" width="10.6328125" bestFit="1" customWidth="1"/>
  </cols>
  <sheetData>
    <row r="1" spans="1:4" ht="22.5" customHeight="1" x14ac:dyDescent="0.35">
      <c r="A1" s="8" t="s">
        <v>44</v>
      </c>
      <c r="B1" s="8" t="s">
        <v>45</v>
      </c>
      <c r="C1" s="8" t="s">
        <v>43</v>
      </c>
      <c r="D1" s="8" t="s">
        <v>46</v>
      </c>
    </row>
    <row r="2" spans="1:4" x14ac:dyDescent="0.35">
      <c r="B2">
        <v>235273</v>
      </c>
      <c r="C2">
        <v>70000</v>
      </c>
      <c r="D2" s="4"/>
    </row>
    <row r="3" spans="1:4" x14ac:dyDescent="0.35">
      <c r="B3">
        <v>263770</v>
      </c>
      <c r="C3">
        <v>50000</v>
      </c>
    </row>
    <row r="4" spans="1:4" x14ac:dyDescent="0.35">
      <c r="C4">
        <f>SUM(C2:C3)</f>
        <v>120000</v>
      </c>
      <c r="D4" s="2">
        <f>B3-C4</f>
        <v>143770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1" sqref="H21"/>
    </sheetView>
  </sheetViews>
  <sheetFormatPr defaultRowHeight="14.5" x14ac:dyDescent="0.35"/>
  <cols>
    <col min="2" max="2" width="12.26953125" bestFit="1" customWidth="1"/>
  </cols>
  <sheetData>
    <row r="1" spans="1:10" ht="21" customHeight="1" x14ac:dyDescent="0.35">
      <c r="A1" s="8" t="s">
        <v>41</v>
      </c>
      <c r="B1" s="8" t="s">
        <v>0</v>
      </c>
      <c r="C1" s="8" t="s">
        <v>47</v>
      </c>
      <c r="D1" s="8" t="s">
        <v>37</v>
      </c>
    </row>
    <row r="2" spans="1:10" x14ac:dyDescent="0.35">
      <c r="A2">
        <v>1</v>
      </c>
      <c r="B2" t="s">
        <v>21</v>
      </c>
      <c r="C2">
        <v>16498</v>
      </c>
      <c r="D2" t="s">
        <v>33</v>
      </c>
    </row>
    <row r="3" spans="1:10" x14ac:dyDescent="0.35">
      <c r="A3">
        <v>2</v>
      </c>
      <c r="B3" t="s">
        <v>48</v>
      </c>
      <c r="C3">
        <v>20998</v>
      </c>
      <c r="D3" t="s">
        <v>33</v>
      </c>
    </row>
    <row r="4" spans="1:10" x14ac:dyDescent="0.35">
      <c r="A4">
        <v>3</v>
      </c>
      <c r="B4" t="s">
        <v>21</v>
      </c>
      <c r="C4">
        <v>32996</v>
      </c>
      <c r="D4" t="s">
        <v>33</v>
      </c>
    </row>
    <row r="5" spans="1:10" x14ac:dyDescent="0.35">
      <c r="A5">
        <v>4</v>
      </c>
      <c r="B5" t="s">
        <v>6</v>
      </c>
      <c r="C5">
        <v>19498</v>
      </c>
      <c r="D5" t="s">
        <v>36</v>
      </c>
    </row>
    <row r="6" spans="1:10" x14ac:dyDescent="0.35">
      <c r="A6">
        <v>5</v>
      </c>
      <c r="B6" t="s">
        <v>6</v>
      </c>
      <c r="C6">
        <v>19498</v>
      </c>
      <c r="D6" t="s">
        <v>36</v>
      </c>
    </row>
    <row r="7" spans="1:10" x14ac:dyDescent="0.35">
      <c r="A7">
        <v>6</v>
      </c>
      <c r="B7" t="s">
        <v>4</v>
      </c>
      <c r="C7">
        <v>7499</v>
      </c>
      <c r="D7" t="s">
        <v>36</v>
      </c>
    </row>
    <row r="8" spans="1:10" x14ac:dyDescent="0.35">
      <c r="A8">
        <v>7</v>
      </c>
      <c r="B8" t="s">
        <v>4</v>
      </c>
      <c r="C8">
        <v>7499</v>
      </c>
      <c r="D8" t="s">
        <v>36</v>
      </c>
    </row>
    <row r="9" spans="1:10" x14ac:dyDescent="0.35">
      <c r="A9">
        <v>8</v>
      </c>
      <c r="B9" t="s">
        <v>4</v>
      </c>
      <c r="C9">
        <v>7499</v>
      </c>
      <c r="D9" t="s">
        <v>36</v>
      </c>
    </row>
    <row r="10" spans="1:10" x14ac:dyDescent="0.35">
      <c r="A10">
        <v>9</v>
      </c>
      <c r="B10" t="s">
        <v>6</v>
      </c>
      <c r="C10">
        <v>9499</v>
      </c>
      <c r="D10" t="s">
        <v>36</v>
      </c>
    </row>
    <row r="11" spans="1:10" x14ac:dyDescent="0.35">
      <c r="A11">
        <v>10</v>
      </c>
      <c r="B11" t="s">
        <v>4</v>
      </c>
      <c r="C11">
        <v>7499</v>
      </c>
      <c r="D11" t="s">
        <v>36</v>
      </c>
      <c r="H11">
        <v>391184</v>
      </c>
      <c r="J11">
        <v>474613</v>
      </c>
    </row>
    <row r="12" spans="1:10" x14ac:dyDescent="0.35">
      <c r="A12">
        <v>11</v>
      </c>
      <c r="B12" t="s">
        <v>4</v>
      </c>
      <c r="C12">
        <v>8999</v>
      </c>
      <c r="D12" t="s">
        <v>36</v>
      </c>
      <c r="H12">
        <v>112748</v>
      </c>
      <c r="J12">
        <v>86000</v>
      </c>
    </row>
    <row r="13" spans="1:10" x14ac:dyDescent="0.35">
      <c r="A13" s="1">
        <v>12</v>
      </c>
      <c r="B13" s="1" t="s">
        <v>4</v>
      </c>
      <c r="C13" s="1">
        <v>7499</v>
      </c>
      <c r="D13" s="1" t="s">
        <v>36</v>
      </c>
      <c r="H13">
        <v>125000</v>
      </c>
      <c r="J13">
        <v>44000</v>
      </c>
    </row>
    <row r="14" spans="1:10" x14ac:dyDescent="0.35">
      <c r="A14" s="1">
        <v>13</v>
      </c>
      <c r="B14" s="1" t="s">
        <v>4</v>
      </c>
      <c r="C14" s="1">
        <v>14998</v>
      </c>
      <c r="D14" s="1" t="s">
        <v>36</v>
      </c>
      <c r="H14">
        <v>115000</v>
      </c>
      <c r="J14">
        <v>30000</v>
      </c>
    </row>
    <row r="15" spans="1:10" x14ac:dyDescent="0.35">
      <c r="A15">
        <v>14</v>
      </c>
      <c r="B15" t="s">
        <v>48</v>
      </c>
      <c r="C15">
        <v>7499</v>
      </c>
      <c r="D15" t="s">
        <v>36</v>
      </c>
      <c r="H15">
        <v>15000</v>
      </c>
      <c r="J15">
        <v>4200</v>
      </c>
    </row>
    <row r="16" spans="1:10" x14ac:dyDescent="0.35">
      <c r="A16">
        <v>15</v>
      </c>
      <c r="B16" t="s">
        <v>48</v>
      </c>
      <c r="C16" s="4">
        <v>16498</v>
      </c>
      <c r="D16" t="s">
        <v>36</v>
      </c>
    </row>
    <row r="17" spans="1:4" x14ac:dyDescent="0.35">
      <c r="A17">
        <v>16</v>
      </c>
      <c r="B17" t="s">
        <v>48</v>
      </c>
      <c r="C17">
        <v>28497</v>
      </c>
      <c r="D17" t="s">
        <v>33</v>
      </c>
    </row>
    <row r="18" spans="1:4" x14ac:dyDescent="0.35">
      <c r="A18">
        <v>17</v>
      </c>
      <c r="B18" t="s">
        <v>22</v>
      </c>
      <c r="C18">
        <v>28497</v>
      </c>
      <c r="D18" t="s">
        <v>33</v>
      </c>
    </row>
    <row r="19" spans="1:4" x14ac:dyDescent="0.35">
      <c r="A19">
        <v>18</v>
      </c>
      <c r="B19" t="s">
        <v>4</v>
      </c>
      <c r="C19">
        <v>9799</v>
      </c>
      <c r="D19" t="s">
        <v>34</v>
      </c>
    </row>
    <row r="20" spans="1:4" x14ac:dyDescent="0.35">
      <c r="A20">
        <v>19</v>
      </c>
      <c r="B20" t="s">
        <v>22</v>
      </c>
      <c r="C20">
        <v>14998</v>
      </c>
      <c r="D20" t="s">
        <v>33</v>
      </c>
    </row>
    <row r="21" spans="1:4" x14ac:dyDescent="0.35">
      <c r="C21" s="2">
        <f>SUM(C2:C20)</f>
        <v>286267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N14" sqref="N14"/>
    </sheetView>
  </sheetViews>
  <sheetFormatPr defaultRowHeight="14.5" x14ac:dyDescent="0.35"/>
  <cols>
    <col min="6" max="6" width="10.81640625" customWidth="1"/>
  </cols>
  <sheetData>
    <row r="1" spans="2:6" x14ac:dyDescent="0.35">
      <c r="B1" s="11" t="s">
        <v>49</v>
      </c>
      <c r="D1" s="11" t="s">
        <v>50</v>
      </c>
      <c r="F1" s="11" t="s">
        <v>51</v>
      </c>
    </row>
    <row r="2" spans="2:6" x14ac:dyDescent="0.35">
      <c r="B2">
        <v>391184</v>
      </c>
      <c r="D2">
        <v>474613</v>
      </c>
    </row>
    <row r="3" spans="2:6" x14ac:dyDescent="0.35">
      <c r="B3">
        <v>112748</v>
      </c>
      <c r="D3">
        <v>86000</v>
      </c>
      <c r="F3" s="11"/>
    </row>
    <row r="4" spans="2:6" x14ac:dyDescent="0.35">
      <c r="B4">
        <v>125000</v>
      </c>
      <c r="D4">
        <v>44000</v>
      </c>
    </row>
    <row r="5" spans="2:6" x14ac:dyDescent="0.35">
      <c r="B5">
        <v>115000</v>
      </c>
      <c r="D5">
        <v>30000</v>
      </c>
    </row>
    <row r="6" spans="2:6" x14ac:dyDescent="0.35">
      <c r="B6">
        <v>15000</v>
      </c>
      <c r="D6">
        <v>4200</v>
      </c>
    </row>
    <row r="8" spans="2:6" x14ac:dyDescent="0.35">
      <c r="B8" s="11">
        <v>758932</v>
      </c>
      <c r="D8" s="11">
        <v>638813</v>
      </c>
      <c r="F8" s="11">
        <v>190000</v>
      </c>
    </row>
    <row r="9" spans="2:6" x14ac:dyDescent="0.35">
      <c r="D9" s="11">
        <v>190000</v>
      </c>
    </row>
    <row r="11" spans="2:6" x14ac:dyDescent="0.35">
      <c r="D11" s="12">
        <v>828813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order_details</vt:lpstr>
      <vt:lpstr>order_received</vt:lpstr>
      <vt:lpstr>payment_details</vt:lpstr>
      <vt:lpstr>card_details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Ikramul Haq/LGSIA MPS-6(ikramul.haq@lge.com)</cp:lastModifiedBy>
  <dcterms:created xsi:type="dcterms:W3CDTF">2020-07-12T06:43:15Z</dcterms:created>
  <dcterms:modified xsi:type="dcterms:W3CDTF">2020-07-29T03:36:41Z</dcterms:modified>
</cp:coreProperties>
</file>