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3" i="1"/>
  <c r="F12"/>
  <c r="F22"/>
  <c r="F18"/>
  <c r="F20"/>
  <c r="F10"/>
  <c r="F11"/>
  <c r="F16" l="1"/>
  <c r="F26" s="1"/>
  <c r="F24" l="1"/>
  <c r="F14"/>
</calcChain>
</file>

<file path=xl/sharedStrings.xml><?xml version="1.0" encoding="utf-8"?>
<sst xmlns="http://schemas.openxmlformats.org/spreadsheetml/2006/main" count="41" uniqueCount="41">
  <si>
    <t>KRITERIA KETUNTASAN MINIMUM (KKM)</t>
  </si>
  <si>
    <t>Mata Pelajaran Bahasa Indonesia</t>
  </si>
  <si>
    <t>Sekolah Menengah  Sekolah Alam Bogor</t>
  </si>
  <si>
    <t>Standar Kompetensi</t>
  </si>
  <si>
    <t>Kompetensi Dasar</t>
  </si>
  <si>
    <t>Kompleks</t>
  </si>
  <si>
    <t>Intake</t>
  </si>
  <si>
    <t>Daya dukung</t>
  </si>
  <si>
    <t>KKM</t>
  </si>
  <si>
    <t>KKM SK 1</t>
  </si>
  <si>
    <t>KKM SK 2</t>
  </si>
  <si>
    <t>KKM SK 3</t>
  </si>
  <si>
    <t>Dibuat oleh,</t>
  </si>
  <si>
    <t>Disetujui oleh,</t>
  </si>
  <si>
    <t>Fasilitator Bahasa Indonesia</t>
  </si>
  <si>
    <t>Manager Program</t>
  </si>
  <si>
    <t>Membaca</t>
  </si>
  <si>
    <t>KKM Bahasa Indonesia SM2 Semester Satu</t>
  </si>
  <si>
    <t>Luthfiyah Wardah, S.Pd.</t>
  </si>
  <si>
    <t>Menganalisa unsur-unsur syair</t>
  </si>
  <si>
    <t>2. Memahami ragam teks non sastra dengan berbagai cara membaca</t>
  </si>
  <si>
    <t>Mampu menemukan makna tertentu dalam kamus secara cepat dan tepat sesuai dengan konteks yang diinginkan melalui kegiatan membaca memindai</t>
  </si>
  <si>
    <t>mampu membuat sinopsis novel remaja Indonesia</t>
  </si>
  <si>
    <t>mengidentifikasikan kebiasaan, adat, etika yang terdapat dalam buku novel angkatan 20-30 an</t>
  </si>
  <si>
    <t>membandingkan karakteristik novel angkatan 20-30 an</t>
  </si>
  <si>
    <t>mampu menulis pesan singkat sesuai dengan isi dengan menggunakan kalimat efektif dan bahasa yang santun</t>
  </si>
  <si>
    <t xml:space="preserve">meresensi buku pengetahuan </t>
  </si>
  <si>
    <t xml:space="preserve">Mendengarkan </t>
  </si>
  <si>
    <t>Menulis</t>
  </si>
  <si>
    <t xml:space="preserve">1. memahami novel dari berbagai angkatan </t>
  </si>
  <si>
    <t>KKM SK 1-2</t>
  </si>
  <si>
    <t>3. mengungkapkan berbagai informasi melalui pesan singkat</t>
  </si>
  <si>
    <t xml:space="preserve">4. mengungkapkan informasi melalui bentuk resensi dan karangan </t>
  </si>
  <si>
    <t>KKM SK 4</t>
  </si>
  <si>
    <t>KKM SK 3-4</t>
  </si>
  <si>
    <t>5. Memahami wacana sastra syair melalui kegiatan mendengarkan syair</t>
  </si>
  <si>
    <t>KKM SK 5</t>
  </si>
  <si>
    <t>Bogor, 5 Januari 2015</t>
  </si>
  <si>
    <t>Okwan Himpuni, S.E., M.Si.</t>
  </si>
  <si>
    <t>SM 3 - Semester Dua</t>
  </si>
  <si>
    <t>T.A. 2014/2015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</si>
</sst>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"/>
      <scheme val="minor"/>
    </font>
    <font>
      <sz val="11"/>
      <color theme="2" tint="-0.89999084444715716"/>
      <name val="Calibri"/>
      <family val="2"/>
      <scheme val="minor"/>
    </font>
    <font>
      <b/>
      <sz val="14"/>
      <color theme="2" tint="-0.8999908444471571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 textRotation="90" wrapText="1"/>
    </xf>
    <xf numFmtId="1" fontId="6" fillId="0" borderId="1" xfId="0" applyNumberFormat="1" applyFont="1" applyBorder="1" applyAlignment="1">
      <alignment horizontal="center" textRotation="90" wrapText="1"/>
    </xf>
    <xf numFmtId="1" fontId="7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180975</xdr:rowOff>
    </xdr:from>
    <xdr:to>
      <xdr:col>1</xdr:col>
      <xdr:colOff>0</xdr:colOff>
      <xdr:row>5</xdr:row>
      <xdr:rowOff>9524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2047875" y="180975"/>
          <a:ext cx="0" cy="971549"/>
          <a:chOff x="109571775" y="113004150"/>
          <a:chExt cx="1471800" cy="1605600"/>
        </a:xfrm>
      </xdr:grpSpPr>
      <xdr:pic>
        <xdr:nvPicPr>
          <xdr:cNvPr id="3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571775" y="113004150"/>
            <a:ext cx="1471800" cy="1605600"/>
          </a:xfrm>
          <a:prstGeom prst="rect">
            <a:avLst/>
          </a:prstGeom>
          <a:noFill/>
        </xdr:spPr>
      </xdr:pic>
      <xdr:pic>
        <xdr:nvPicPr>
          <xdr:cNvPr id="4" name="Picture 3" descr="Project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09761300" y="113214825"/>
            <a:ext cx="1082100" cy="1116000"/>
          </a:xfrm>
          <a:prstGeom prst="rect">
            <a:avLst/>
          </a:prstGeom>
          <a:noFill/>
          <a:ln w="9525" algn="in">
            <a:noFill/>
            <a:miter lim="800000"/>
            <a:headEnd/>
            <a:tailEnd/>
          </a:ln>
          <a:effectLst/>
        </xdr:spPr>
      </xdr:pic>
    </xdr:grpSp>
    <xdr:clientData/>
  </xdr:twoCellAnchor>
  <xdr:twoCellAnchor>
    <xdr:from>
      <xdr:col>0</xdr:col>
      <xdr:colOff>104774</xdr:colOff>
      <xdr:row>1</xdr:row>
      <xdr:rowOff>95250</xdr:rowOff>
    </xdr:from>
    <xdr:to>
      <xdr:col>0</xdr:col>
      <xdr:colOff>609599</xdr:colOff>
      <xdr:row>5</xdr:row>
      <xdr:rowOff>114299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104774" y="285750"/>
          <a:ext cx="504825" cy="971549"/>
          <a:chOff x="109571775" y="113004150"/>
          <a:chExt cx="1471800" cy="1605600"/>
        </a:xfrm>
      </xdr:grpSpPr>
      <xdr:pic>
        <xdr:nvPicPr>
          <xdr:cNvPr id="6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9571775" y="113004150"/>
            <a:ext cx="1471800" cy="1605600"/>
          </a:xfrm>
          <a:prstGeom prst="rect">
            <a:avLst/>
          </a:prstGeom>
          <a:noFill/>
        </xdr:spPr>
      </xdr:pic>
      <xdr:pic>
        <xdr:nvPicPr>
          <xdr:cNvPr id="7" name="Picture 6" descr="Project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09761300" y="113230567"/>
            <a:ext cx="1082099" cy="1116000"/>
          </a:xfrm>
          <a:prstGeom prst="rect">
            <a:avLst/>
          </a:prstGeom>
          <a:noFill/>
          <a:ln w="9525" algn="in">
            <a:noFill/>
            <a:miter lim="800000"/>
            <a:headEnd/>
            <a:tailEnd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topLeftCell="A14" workbookViewId="0">
      <selection activeCell="F22" sqref="F22"/>
    </sheetView>
  </sheetViews>
  <sheetFormatPr defaultRowHeight="15"/>
  <cols>
    <col min="1" max="1" width="30.7109375" customWidth="1"/>
    <col min="2" max="2" width="30.7109375" style="33" customWidth="1"/>
    <col min="3" max="6" width="4.7109375" customWidth="1"/>
  </cols>
  <sheetData>
    <row r="1" spans="1:6">
      <c r="A1" s="1"/>
      <c r="B1" s="27"/>
      <c r="C1" s="2"/>
      <c r="D1" s="2"/>
      <c r="E1" s="2"/>
      <c r="F1" s="2"/>
    </row>
    <row r="2" spans="1:6" ht="18.75">
      <c r="A2" s="48" t="s">
        <v>0</v>
      </c>
      <c r="B2" s="48"/>
      <c r="C2" s="48"/>
      <c r="D2" s="48"/>
      <c r="E2" s="48"/>
      <c r="F2" s="48"/>
    </row>
    <row r="3" spans="1:6" ht="18.75">
      <c r="A3" s="48" t="s">
        <v>1</v>
      </c>
      <c r="B3" s="48"/>
      <c r="C3" s="48"/>
      <c r="D3" s="48"/>
      <c r="E3" s="48"/>
      <c r="F3" s="48"/>
    </row>
    <row r="4" spans="1:6" ht="18.75">
      <c r="A4" s="49" t="s">
        <v>40</v>
      </c>
      <c r="B4" s="49"/>
      <c r="C4" s="49"/>
      <c r="D4" s="49"/>
      <c r="E4" s="49"/>
      <c r="F4" s="49"/>
    </row>
    <row r="5" spans="1:6" ht="18.75">
      <c r="A5" s="48" t="s">
        <v>2</v>
      </c>
      <c r="B5" s="48"/>
      <c r="C5" s="48"/>
      <c r="D5" s="48"/>
      <c r="E5" s="48"/>
      <c r="F5" s="48"/>
    </row>
    <row r="6" spans="1:6" ht="15.75">
      <c r="A6" s="50" t="s">
        <v>39</v>
      </c>
      <c r="B6" s="50"/>
      <c r="C6" s="50"/>
      <c r="D6" s="50"/>
      <c r="E6" s="50"/>
      <c r="F6" s="50"/>
    </row>
    <row r="7" spans="1:6" ht="15.75">
      <c r="A7" s="3"/>
      <c r="B7" s="28"/>
      <c r="C7" s="4"/>
      <c r="D7" s="4"/>
      <c r="E7" s="4"/>
      <c r="F7" s="5"/>
    </row>
    <row r="8" spans="1:6" ht="64.5">
      <c r="A8" s="23" t="s">
        <v>3</v>
      </c>
      <c r="B8" s="23" t="s">
        <v>4</v>
      </c>
      <c r="C8" s="6" t="s">
        <v>5</v>
      </c>
      <c r="D8" s="6" t="s">
        <v>6</v>
      </c>
      <c r="E8" s="6" t="s">
        <v>7</v>
      </c>
      <c r="F8" s="7" t="s">
        <v>8</v>
      </c>
    </row>
    <row r="9" spans="1:6">
      <c r="A9" s="47" t="s">
        <v>16</v>
      </c>
      <c r="B9" s="47"/>
      <c r="C9" s="47"/>
      <c r="D9" s="47"/>
      <c r="E9" s="47"/>
      <c r="F9" s="47"/>
    </row>
    <row r="10" spans="1:6" ht="30">
      <c r="A10" s="39" t="s">
        <v>29</v>
      </c>
      <c r="B10" s="29" t="s">
        <v>22</v>
      </c>
      <c r="C10" s="8">
        <v>2</v>
      </c>
      <c r="D10" s="8">
        <v>2</v>
      </c>
      <c r="E10" s="8">
        <v>3</v>
      </c>
      <c r="F10" s="8">
        <f t="shared" ref="F10" si="0">SUM(C10,D10,E10)/9*100</f>
        <v>77.777777777777786</v>
      </c>
    </row>
    <row r="11" spans="1:6" ht="45">
      <c r="A11" s="39"/>
      <c r="B11" s="29" t="s">
        <v>23</v>
      </c>
      <c r="C11" s="8">
        <v>3</v>
      </c>
      <c r="D11" s="8">
        <v>2</v>
      </c>
      <c r="E11" s="8">
        <v>3</v>
      </c>
      <c r="F11" s="8">
        <f>SUM(C11,D11,E11)/9*100</f>
        <v>88.888888888888886</v>
      </c>
    </row>
    <row r="12" spans="1:6" ht="30">
      <c r="A12" s="39"/>
      <c r="B12" s="29" t="s">
        <v>24</v>
      </c>
      <c r="C12" s="8">
        <v>3</v>
      </c>
      <c r="D12" s="8">
        <v>3</v>
      </c>
      <c r="E12" s="8">
        <v>3</v>
      </c>
      <c r="F12" s="8">
        <f>SUM(C12,D12,E12)/9*100</f>
        <v>100</v>
      </c>
    </row>
    <row r="13" spans="1:6">
      <c r="A13" s="40" t="s">
        <v>9</v>
      </c>
      <c r="B13" s="40"/>
      <c r="C13" s="40"/>
      <c r="D13" s="40"/>
      <c r="E13" s="40"/>
      <c r="F13" s="9">
        <f>SUM(F10,F11,F12)/3</f>
        <v>88.8888888888889</v>
      </c>
    </row>
    <row r="14" spans="1:6" ht="75">
      <c r="A14" s="24" t="s">
        <v>20</v>
      </c>
      <c r="B14" s="25" t="s">
        <v>21</v>
      </c>
      <c r="C14" s="8">
        <v>2</v>
      </c>
      <c r="D14" s="8">
        <v>3</v>
      </c>
      <c r="E14" s="8">
        <v>3</v>
      </c>
      <c r="F14" s="8">
        <f>SUM(C14,D14,E14)/9*100</f>
        <v>88.888888888888886</v>
      </c>
    </row>
    <row r="15" spans="1:6">
      <c r="A15" s="41" t="s">
        <v>10</v>
      </c>
      <c r="B15" s="42"/>
      <c r="C15" s="42"/>
      <c r="D15" s="42"/>
      <c r="E15" s="43"/>
      <c r="F15" s="9">
        <v>89</v>
      </c>
    </row>
    <row r="16" spans="1:6">
      <c r="A16" s="41" t="s">
        <v>30</v>
      </c>
      <c r="B16" s="42"/>
      <c r="C16" s="42"/>
      <c r="D16" s="42"/>
      <c r="E16" s="43"/>
      <c r="F16" s="9">
        <f>SUM(F13,F15)/2</f>
        <v>88.944444444444457</v>
      </c>
    </row>
    <row r="17" spans="1:6">
      <c r="A17" s="39" t="s">
        <v>28</v>
      </c>
      <c r="B17" s="39"/>
      <c r="C17" s="39"/>
      <c r="D17" s="39"/>
      <c r="E17" s="39"/>
      <c r="F17" s="39"/>
    </row>
    <row r="18" spans="1:6" ht="60">
      <c r="A18" s="34" t="s">
        <v>31</v>
      </c>
      <c r="B18" s="29" t="s">
        <v>25</v>
      </c>
      <c r="C18" s="8">
        <v>2</v>
      </c>
      <c r="D18" s="8">
        <v>3</v>
      </c>
      <c r="E18" s="8">
        <v>3</v>
      </c>
      <c r="F18" s="8">
        <f>SUM(C18,D18,E18,)/9*100</f>
        <v>88.888888888888886</v>
      </c>
    </row>
    <row r="19" spans="1:6">
      <c r="A19" s="44" t="s">
        <v>11</v>
      </c>
      <c r="B19" s="45"/>
      <c r="C19" s="45"/>
      <c r="D19" s="45"/>
      <c r="E19" s="46"/>
      <c r="F19" s="9">
        <v>89</v>
      </c>
    </row>
    <row r="20" spans="1:6" ht="45">
      <c r="A20" s="22" t="s">
        <v>32</v>
      </c>
      <c r="B20" s="29" t="s">
        <v>26</v>
      </c>
      <c r="C20" s="8">
        <v>2</v>
      </c>
      <c r="D20" s="8">
        <v>2</v>
      </c>
      <c r="E20" s="8">
        <v>3</v>
      </c>
      <c r="F20" s="8">
        <f>SUM(C20,D20,E20,)/9*100</f>
        <v>77.777777777777786</v>
      </c>
    </row>
    <row r="21" spans="1:6" ht="15" customHeight="1">
      <c r="A21" s="35" t="s">
        <v>33</v>
      </c>
      <c r="B21" s="35"/>
      <c r="C21" s="35"/>
      <c r="D21" s="35"/>
      <c r="E21" s="35"/>
      <c r="F21" s="10">
        <v>78</v>
      </c>
    </row>
    <row r="22" spans="1:6" ht="15" customHeight="1">
      <c r="A22" s="36" t="s">
        <v>34</v>
      </c>
      <c r="B22" s="37"/>
      <c r="C22" s="37"/>
      <c r="D22" s="37"/>
      <c r="E22" s="38"/>
      <c r="F22" s="10">
        <f>SUM(F19,F21)/2</f>
        <v>83.5</v>
      </c>
    </row>
    <row r="23" spans="1:6">
      <c r="A23" s="39" t="s">
        <v>27</v>
      </c>
      <c r="B23" s="39"/>
      <c r="C23" s="39"/>
      <c r="D23" s="39"/>
      <c r="E23" s="39"/>
      <c r="F23" s="39"/>
    </row>
    <row r="24" spans="1:6" ht="45">
      <c r="A24" s="22" t="s">
        <v>35</v>
      </c>
      <c r="B24" s="25" t="s">
        <v>19</v>
      </c>
      <c r="C24" s="8">
        <v>2</v>
      </c>
      <c r="D24" s="8">
        <v>3</v>
      </c>
      <c r="E24" s="8">
        <v>3</v>
      </c>
      <c r="F24" s="8">
        <f>SUM(C24,D24,E24,)/9*100</f>
        <v>88.888888888888886</v>
      </c>
    </row>
    <row r="25" spans="1:6" ht="15" customHeight="1">
      <c r="A25" s="35" t="s">
        <v>36</v>
      </c>
      <c r="B25" s="35"/>
      <c r="C25" s="35"/>
      <c r="D25" s="35"/>
      <c r="E25" s="35"/>
      <c r="F25" s="10">
        <v>89</v>
      </c>
    </row>
    <row r="26" spans="1:6">
      <c r="A26" s="36" t="s">
        <v>17</v>
      </c>
      <c r="B26" s="37"/>
      <c r="C26" s="37"/>
      <c r="D26" s="37"/>
      <c r="E26" s="38"/>
      <c r="F26" s="10">
        <f>SUM(F16,F22,F25)/3</f>
        <v>87.148148148148152</v>
      </c>
    </row>
    <row r="27" spans="1:6">
      <c r="A27" s="11"/>
      <c r="B27" s="30"/>
      <c r="C27" s="12"/>
      <c r="D27" s="12"/>
      <c r="E27" s="12"/>
      <c r="F27" s="12"/>
    </row>
    <row r="28" spans="1:6">
      <c r="A28" s="11"/>
      <c r="B28" s="27"/>
      <c r="C28" s="13"/>
      <c r="D28" s="13"/>
      <c r="E28" s="13"/>
      <c r="F28" s="14"/>
    </row>
    <row r="29" spans="1:6">
      <c r="A29" s="1" t="s">
        <v>37</v>
      </c>
      <c r="B29" s="31" t="s">
        <v>13</v>
      </c>
      <c r="C29" s="17"/>
      <c r="D29" s="16"/>
      <c r="E29" s="16"/>
      <c r="F29" s="17"/>
    </row>
    <row r="30" spans="1:6">
      <c r="A30" s="15" t="s">
        <v>12</v>
      </c>
      <c r="B30" s="32"/>
      <c r="C30" s="19"/>
      <c r="D30" s="19"/>
      <c r="E30" s="19"/>
      <c r="F30" s="19"/>
    </row>
    <row r="31" spans="1:6">
      <c r="A31" s="18"/>
      <c r="B31" s="32"/>
      <c r="C31" s="19"/>
      <c r="D31" s="19"/>
      <c r="E31" s="19"/>
      <c r="F31" s="19"/>
    </row>
    <row r="32" spans="1:6">
      <c r="A32" s="18"/>
      <c r="B32" s="32"/>
      <c r="C32" s="19"/>
      <c r="D32" s="19"/>
      <c r="E32" s="19"/>
      <c r="F32" s="19"/>
    </row>
    <row r="33" spans="1:6">
      <c r="A33" s="20" t="s">
        <v>18</v>
      </c>
      <c r="B33" s="26" t="s">
        <v>38</v>
      </c>
      <c r="C33" s="17"/>
      <c r="D33" s="19"/>
      <c r="E33" s="19"/>
      <c r="F33" s="19"/>
    </row>
    <row r="34" spans="1:6">
      <c r="A34" t="s">
        <v>14</v>
      </c>
      <c r="B34" s="32" t="s">
        <v>15</v>
      </c>
      <c r="C34" s="17"/>
      <c r="D34" s="19"/>
      <c r="E34" s="19"/>
      <c r="F34" s="19"/>
    </row>
    <row r="35" spans="1:6">
      <c r="A35" s="21"/>
    </row>
    <row r="48" spans="1:6" ht="15" customHeight="1"/>
    <row r="57" ht="75.75" customHeight="1"/>
    <row r="89" ht="48" customHeight="1"/>
    <row r="100" ht="15" customHeight="1"/>
  </sheetData>
  <mergeCells count="17">
    <mergeCell ref="A9:F9"/>
    <mergeCell ref="A2:F2"/>
    <mergeCell ref="A3:F3"/>
    <mergeCell ref="A4:F4"/>
    <mergeCell ref="A5:F5"/>
    <mergeCell ref="A6:F6"/>
    <mergeCell ref="A25:E25"/>
    <mergeCell ref="A26:E26"/>
    <mergeCell ref="A10:A12"/>
    <mergeCell ref="A21:E21"/>
    <mergeCell ref="A17:F17"/>
    <mergeCell ref="A22:E22"/>
    <mergeCell ref="A13:E13"/>
    <mergeCell ref="A23:F23"/>
    <mergeCell ref="A15:E15"/>
    <mergeCell ref="A19:E19"/>
    <mergeCell ref="A16:E16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Luthfiyah</cp:lastModifiedBy>
  <dcterms:created xsi:type="dcterms:W3CDTF">2013-07-01T03:33:01Z</dcterms:created>
  <dcterms:modified xsi:type="dcterms:W3CDTF">2015-01-05T05:53:14Z</dcterms:modified>
</cp:coreProperties>
</file>