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uran" sheetId="1" r:id="rId4"/>
  </sheets>
  <definedNames/>
  <calcPr/>
  <extLst>
    <ext uri="GoogleSheetsCustomDataVersion2">
      <go:sheetsCustomData xmlns:go="http://customooxmlschemas.google.com/" r:id="rId5" roundtripDataChecksum="gGzbIw3uwHPdWGn18Xd1gyobGOz9Yi7ZTWahVdNJW5k="/>
    </ext>
  </extLst>
</workbook>
</file>

<file path=xl/sharedStrings.xml><?xml version="1.0" encoding="utf-8"?>
<sst xmlns="http://schemas.openxmlformats.org/spreadsheetml/2006/main" count="704" uniqueCount="292">
  <si>
    <t>FILE</t>
  </si>
  <si>
    <t>ATURAN.1</t>
  </si>
  <si>
    <t>LINK.1</t>
  </si>
  <si>
    <t>STATUS.1</t>
  </si>
  <si>
    <t>ATURAN.2</t>
  </si>
  <si>
    <t>LINK.2</t>
  </si>
  <si>
    <t>STATUS.2</t>
  </si>
  <si>
    <t>ATURAN.3</t>
  </si>
  <si>
    <t>LINK.3</t>
  </si>
  <si>
    <t>STATUS.3</t>
  </si>
  <si>
    <t>ATURAN.4</t>
  </si>
  <si>
    <t>LINK.4</t>
  </si>
  <si>
    <t>STATUS.4</t>
  </si>
  <si>
    <t>ATURAN.5</t>
  </si>
  <si>
    <t>LINK.5</t>
  </si>
  <si>
    <t>STATUS.5</t>
  </si>
  <si>
    <t>ATURAN.6</t>
  </si>
  <si>
    <t>LINK.6</t>
  </si>
  <si>
    <t>STATUS.6</t>
  </si>
  <si>
    <t>ATURAN.7</t>
  </si>
  <si>
    <t>LINK.7</t>
  </si>
  <si>
    <t>STATUS.7</t>
  </si>
  <si>
    <t>ATURAN.8</t>
  </si>
  <si>
    <t>LINK.8</t>
  </si>
  <si>
    <t>STATUS.8</t>
  </si>
  <si>
    <t>ATURAN.9</t>
  </si>
  <si>
    <t>LINK.9</t>
  </si>
  <si>
    <t>STATUS.9</t>
  </si>
  <si>
    <t>PDRD</t>
  </si>
  <si>
    <t>Pajak Daerah</t>
  </si>
  <si>
    <t>Pajak Kendaraan Bermotor (PKB)</t>
  </si>
  <si>
    <t>UU 1/2022 - Hubungan Keuangan antara Pemerintah Pusat dan Pemerintah Daerah</t>
  </si>
  <si>
    <t xml:space="preserve">https://drive.google.com/file/d/1pBOjfjQ34hhdDZwCmQEkPrfDBrkIQ-xt/view?usp=drive_link </t>
  </si>
  <si>
    <t>Pasal 8 s.d. Pasal 11
Pasal 9 ayat (9) amanat penyusunan Permendagri dasar pengenaan PKB</t>
  </si>
  <si>
    <t>https://peraturan.bpk.go.id/Details/195696/uu-no-1-tahun-2022</t>
  </si>
  <si>
    <t>PP 35/2023 - Ketentuan Umum Pajak Daerah dan Retribusi Daerah</t>
  </si>
  <si>
    <t>https://drive.google.com/file/d/17WJsUiFYJhYLuRK4Cjin_fYE6_sruckP/view?usp=drive_link</t>
  </si>
  <si>
    <t>Pasal 5, Pasal 52 ayat (2)</t>
  </si>
  <si>
    <t>https://peraturan.bpk.go.id/Details/252130/pp-no-35-tahun-2023</t>
  </si>
  <si>
    <t>Permendagri 8/2024 - Dasar Pengenaan PKB, BBNKB dan PAB Tahun 2024</t>
  </si>
  <si>
    <t>https://drive.google.com/file/d/1pgECAHqcFQJFzKGunHPMF9eAMZX10h6u/view?usp=drive_link</t>
  </si>
  <si>
    <t>Pasal 2 ayat (2) dan (4) s.d.  (9)
Pasal 3 ayat (1)
Pasal 4 s.d. Pasal 13
Pasal 17 s.d. Pasal 21</t>
  </si>
  <si>
    <t>Permendagri No 7 Tahun 2025 tentang NJKB</t>
  </si>
  <si>
    <t>https://drive.google.com/file/d/1qyKByeTCy1ANv664syEJYixuzlk4EDKx/view?usp=drive_link</t>
  </si>
  <si>
    <t>Pasal 2 s.d. Pasal 4
Pasal 8
Pasal 9
Pasal 13 s.d. Pasal 21
Pasal 24 s.d. Pasal 30</t>
  </si>
  <si>
    <t>Perpres 5/2015 tentang Penyelenggaraan Sistem Administrasi Manunggal Satu Atap Kendaraan Bermotor</t>
  </si>
  <si>
    <t>Pasal 7</t>
  </si>
  <si>
    <t>Perpres 4/2025 - Perubahan atas Perpres 5/2015 tentang Penyelenggaraan SAMSAT Kendaraan Bermotor</t>
  </si>
  <si>
    <t>Pasal 5
Pasal 12 ayat (2)
Pasal 15 ayat (3)
Pasal 16
Pasal 19
Pasal 30A
Pasal 31 ayat (3)</t>
  </si>
  <si>
    <t>Perpol No 7 Tahun 2021 tentang Registrasi dan Identifikasi Kendaraan Bermotor</t>
  </si>
  <si>
    <t>Pasal 61 ayat (3)</t>
  </si>
  <si>
    <t>PP No 76 Tahun 2020 tentang Jenis dan Tarif atas Jenis Penerimaan Negara Bukan Pajak yang Berlaku pada Kepolisian Negara Republik Indonesia</t>
  </si>
  <si>
    <t>Pasal 1 Jenis PNBP di POLRI</t>
  </si>
  <si>
    <t>Bea Balik Nama Kendaraan Bermotor (BBNKB)</t>
  </si>
  <si>
    <t>Pasal 12 s.d. Pasal 16
Pasal 14 amanat penyusunan Permendagri NJKB</t>
  </si>
  <si>
    <t>Pasal 6, Pasal 52 ayat (2)</t>
  </si>
  <si>
    <t>Pasal 2 ayat (2) dan (4) s.d. (9)
Pasal 5
Pasal 6
Pasal 9 ayat (2) dan (4)
Pasal 10 ayat (2)
Pasal 11 s.d. 13
Pasal 17
Pasal 18 ayat (1), (2), dan (4)
Pasal 19 s.d. 21</t>
  </si>
  <si>
    <t>Pasal 5 s.d. Pasal 9
Pasal 14 ayat (3)
Pasal 15
Pasal 18 ayat (2) dan (3)
Pasal 19 s.d. Pasal 21
Pasal 24 s.d. Pasal 29</t>
  </si>
  <si>
    <t>Pasal 5
Pasal 7
Pasal 12 ayat (2)
Pasal 15 ayat (2) s.d. (5)
Pasal 16 ayat (2) s.d. (5)
Pasal 19
Pasal 30A
Pasal 31 ayat (3)</t>
  </si>
  <si>
    <t>Pajak Alat Berat (PAB)</t>
  </si>
  <si>
    <t>Pasal 17 s.d. Pasal 22
Pasal 19 ayat (4) amanat penyusunan Permendagri dasar pengenaan PAB</t>
  </si>
  <si>
    <t>Pasal 7, Pasal 52 ayat (2), Pasal 56 ayat (7), ayat (8), ayat (9)</t>
  </si>
  <si>
    <t>Pasal 2 ayat (3)
Pasal 14 s.d. Pasal 20
Pasal 22</t>
  </si>
  <si>
    <t xml:space="preserve">Pasal 10 s.d. Pasal 12
Pasal 22 s.d. Pasal 28
</t>
  </si>
  <si>
    <t>Pajak Bahan Bakar Kendaraan Bermotor (PBBKB)</t>
  </si>
  <si>
    <t>Pasal 23 s.d. Pasal 27</t>
  </si>
  <si>
    <t>Pasal 9, Pasal 23, Pasal 24 ayat (2)</t>
  </si>
  <si>
    <t>Perpres 36/2011 - Perubahan Atas Tarif Pajak Bahan Bakar Kendaraan Bermotor</t>
  </si>
  <si>
    <t>https://drive.google.com/file/d/1_SQ0Jt-Y_QuIEt2wWA4vx5UkPtHCQL3m/view?usp=drive_link</t>
  </si>
  <si>
    <t>Pasal 1 dan 2</t>
  </si>
  <si>
    <t>Permen ESDM No. 13 Tahun 2018 ttg Kegiatan Penyaluran Bahan Bakar Minyak, Bahan Bakar Gas,  dan LIQUEFIED PETROLEUM GAS</t>
  </si>
  <si>
    <t>Permen ESDM No 10 tahun 2024 ttg Perubahan Kedua Atas Peraturan Menteri Energi Dan Sumber Daya Mineral Nomor 20 Tahun 2021</t>
  </si>
  <si>
    <t>Pasal 3
Pasal 4</t>
  </si>
  <si>
    <t>Pajak Air Permukaan</t>
  </si>
  <si>
    <t>Pasal 30 ayat (6)</t>
  </si>
  <si>
    <t>Pasal 8 ayat (7)</t>
  </si>
  <si>
    <t>Permen PUPR 15/2017 - NPAP</t>
  </si>
  <si>
    <t>https://drive.google.com/file/d/1Nmm9Mk039H5tnVPfTmYW_L9kkGCf2BfH/view?usp=drive_link</t>
  </si>
  <si>
    <t>PMK 174/PMK.02/2019 tentang Tata Cara Penyediaan, Penghitungan, Pembayaran, dan Pertanggungjawaban Subsidi Listrik</t>
  </si>
  <si>
    <t>https://drive.google.com/file/d/1CnS4_iU08wU3sVPGVhqHRTsJ9lByniQV/view?usp=drive_link</t>
  </si>
  <si>
    <t xml:space="preserve">Pasal 10, Lampiran Hal 19, Beban Administrasi Umum </t>
  </si>
  <si>
    <t>PMK 178/PMK.02/2021 - Perubahan atas PMK Nomor 174/PMK.02/2019 tentang Tata Cara Penyediaan, Penghitungan, Pembayaran, dan Pertanggungjawaban Subsidi Listrik</t>
  </si>
  <si>
    <t xml:space="preserve">Lampiran Hal 12. Komponen Biaya Penyediaan Tenaga Listrik - Beban bahan bakar dan pelumas </t>
  </si>
  <si>
    <t>Pajak Rokok</t>
  </si>
  <si>
    <t>Pasal 33 s.d. pasal 37
Pasal 85 ayat (4)</t>
  </si>
  <si>
    <t>Pasal 10, Pasal 23</t>
  </si>
  <si>
    <t xml:space="preserve">Perpres 82 Tahun 2018 - Jaminan Kesehatan </t>
  </si>
  <si>
    <t>https://drive.google.com/file/d/1e4DODd2g2sBaxp5CKazLQ2BAFEsVBxsL/view?usp=drive_link</t>
  </si>
  <si>
    <t>Pasal 100</t>
  </si>
  <si>
    <t xml:space="preserve">PMK 143/2023 - Tata Cara Pemungutan, Pemotongan dan Penyetoran Pajak Rokok </t>
  </si>
  <si>
    <t>https://drive.google.com/file/d/1GtkjB3RXhSH1qwlH7bwXBNks91FAxgfE/view?usp=drive_link</t>
  </si>
  <si>
    <t>Permenkes 53 Tahun 2017 tentang Perubahan atas Permenkes No 40 Tahun 2016 tentang Petunjuk Teknis Penggunaan Pajak Rokok untuk Pendanaan Pelayanan Kesehatan Masyarakat</t>
  </si>
  <si>
    <t>SE No SE-3/BC/2024 tentang Pedoman Kerjasama Pemanfaatan Dana Pajak Rokok Dalam Pelaksanaan Bidang Penegakan HUkum</t>
  </si>
  <si>
    <t>Opsen Pajak Mineral Bukan Logam dan Batuan (Opsen MBLB)</t>
  </si>
  <si>
    <t>Pasal 83, Pasal 191</t>
  </si>
  <si>
    <t>Pasal 11, Pasal 109</t>
  </si>
  <si>
    <t>Kepmen ESDM N0 174  Tahun 2024 tentang Pedoman Penyelenggaraan Izin Pertambangan Rakyat</t>
  </si>
  <si>
    <t>https://drive.google.com/file/d/17S0NPWWsUJfAZs3q4RCD_F4slapyJfaN/view?usp=drive_link</t>
  </si>
  <si>
    <t>Lampiran II Huruf C Nomor 1
Lampiran VI Huruf A Nomor 2 huruf d
Lampiran VI Huruf C Nomor 2 Huruf B Nomor 2</t>
  </si>
  <si>
    <t>Pajak Bumi dan Bangunan Perdesaan dan Perkotaan (PBBP2)</t>
  </si>
  <si>
    <t>Pasal 38 s.d. Pasal 43
Pasal 40 ayat (8) amanat PMK penilaian PBB-P2</t>
  </si>
  <si>
    <t>Pasal 12, Pasal 13</t>
  </si>
  <si>
    <t>PMK 85/2024 - Penilaian Pajak Bumi dan Bangunan Perdesaan dan Perkotaan</t>
  </si>
  <si>
    <t>https://drive.google.com/file/d/19OBsniyd3VsjdGO2Uiler5RurD6KDYmz/view?usp=drive_link</t>
  </si>
  <si>
    <t>Bea Perolehan Hak Atas Tanah dan Bangunan (BPHTB)</t>
  </si>
  <si>
    <t>Pasal 44 s.d. Pasal 49</t>
  </si>
  <si>
    <t>Pasal 18</t>
  </si>
  <si>
    <t>Pajak Barang dan Jasa Tertentu (PBJT)</t>
  </si>
  <si>
    <t>PBJT-Makanan dan/atau Minuman</t>
  </si>
  <si>
    <t>Pasal 50 s.d. Pasal 59</t>
  </si>
  <si>
    <t>Pasal 19</t>
  </si>
  <si>
    <t>PMK.03 70/2022 - Kriteria dan/atau Rincian Makanan dan Minuman, Jasa Kesenian dan Hiburan, Jasa Perhotelan, Jasa Penyediaan Tempat Parkir, serta Jasa Boga atau Katering, yang Tidak Dikenai Pajak Pertambahan Nilai</t>
  </si>
  <si>
    <t>https://drive.google.com/file/d/1QRrWvGR30XRpdOVdV302_PbiULGus6Hw/view?usp=drive_link</t>
  </si>
  <si>
    <t>Pasal 2
Pasal 4</t>
  </si>
  <si>
    <t>PBJT-Tenaga Listrik</t>
  </si>
  <si>
    <t>Pasal 19, Pasal 20</t>
  </si>
  <si>
    <t>Permen ESDM 11/2021 - Pelaksanaan Usaha Ketenagalistrikan</t>
  </si>
  <si>
    <t>https://drive.google.com/file/d/1nzVtUE1UJovGBNJseQhucORLCJaN696X/view?usp=drive_link</t>
  </si>
  <si>
    <t>PBJT-Jasa Perhotelan</t>
  </si>
  <si>
    <t>Pasal 3
Pasal 6</t>
  </si>
  <si>
    <t>PBJT-Jasa Parkir</t>
  </si>
  <si>
    <t>Pasal 3
Pasal 7</t>
  </si>
  <si>
    <t>PBJT-Jasa Kesenian dan Hiburan</t>
  </si>
  <si>
    <t>Pasal 3
Pasal 5</t>
  </si>
  <si>
    <t>Pajak Reklame</t>
  </si>
  <si>
    <t>Pasal 60 s.d. Pasal 64</t>
  </si>
  <si>
    <t>Pasal 14</t>
  </si>
  <si>
    <t>Pajak Air Tanah</t>
  </si>
  <si>
    <t>Pasal 65 s.d. Pasal 70</t>
  </si>
  <si>
    <t>Pasal 15</t>
  </si>
  <si>
    <t>Permen ESDM 5/2024 - Pedoman Penetapan NPAT</t>
  </si>
  <si>
    <t>https://drive.google.com/file/d/1pGd0sqP0j7ZmNl-dEIrm3F6O5g6eEIMJ/view?usp=drive_link</t>
  </si>
  <si>
    <t>Pajak Mineral Bukan Logam dan Batuan</t>
  </si>
  <si>
    <t>Pasal 71 s.d. Pasal 75
Pasal 73 ayat (4) amanat ketentuan harga patokan</t>
  </si>
  <si>
    <t>Pasal 21</t>
  </si>
  <si>
    <t>Kepmen ESDM 174/2024 - NSPK IPR</t>
  </si>
  <si>
    <t>UU nomor 3 tahun 2020 tentang Pertambangan Mineral dan Batubara.</t>
  </si>
  <si>
    <t>Pasal 5 ayat (2) dan (3)
Pasal 6 ayat (1)
Pasal 40 ayat (3)
Pasal 42
Pasal 47 huruf b dan c
Pasal 54
Pasal 55
Pasal 58
Pasal 66 huruf b
Pasal 102 huruf b</t>
  </si>
  <si>
    <t>PP no 25 tahun 2024 tentang Pelaksanaan Kegiatan Usaha Pertambangan Mineral dan Batubara.</t>
  </si>
  <si>
    <t>Pasal 54 ayat (1)</t>
  </si>
  <si>
    <t>Pajak Sarang Burung Walet</t>
  </si>
  <si>
    <t>Pasal 76s.d. Pasal 80</t>
  </si>
  <si>
    <t>Pasal 22</t>
  </si>
  <si>
    <t>PP 36/2024 - Jenis dan Tarif PNBP yang berlaku pada Kementerian LHK</t>
  </si>
  <si>
    <t>PERATURAN MENTERI KEHUTANAN REPUBLIK INDONESIA NOMOR : P.37/Menhut-II/2014 TENTANG TATA CARA PENGENAAN, PEMUNGUTAN DAN PENYETORAN PENERIMAAN NEGARA BUKAN PAJAK BIDANG PERLINDUNGAN HUTAN DAN KONSERVASI ALAM</t>
  </si>
  <si>
    <t>Pasal 8
Pasal 9
Pasal 18
Pasal 36
Pasal 58
Pasal 66
Lampiran IV
Lampiran XIX</t>
  </si>
  <si>
    <t>Opsen Pajak Kendaraan Bermotor (Opsen PKB)</t>
  </si>
  <si>
    <t>Pasal 81 s.d. Pasal 84</t>
  </si>
  <si>
    <t>Pasal 16, Pasal 108 ayat (3)</t>
  </si>
  <si>
    <t>UU 22/2009 - Lalu Lintas dan Angkutan Jalan</t>
  </si>
  <si>
    <t>https://drive.google.com/file/d/1KHYGYEF7V541bA-u3M5tandd20vwu85_/view?usp=drive_link</t>
  </si>
  <si>
    <t>pasal 67 ayat (4)</t>
  </si>
  <si>
    <t>Opsen Bea Balik Nama Kendaraan Bermotor (Opsen BBNKB)</t>
  </si>
  <si>
    <t>Pasal 17, Pasal 108 ayat (3)</t>
  </si>
  <si>
    <t>Perpres 4/2025 - Penyelenggaraan SAMSAT</t>
  </si>
  <si>
    <t>https://drive.google.com/file/d/1S3RVsVe1pCawZjukpEpnZ53kGyY7sH4h/view?usp=drive_link</t>
  </si>
  <si>
    <t>Retribusi Daerah</t>
  </si>
  <si>
    <t>Retribusi Jasa Umum</t>
  </si>
  <si>
    <t>RJUmum - Pelayanan Kesehatan</t>
  </si>
  <si>
    <t>Pasal 87 s.d. Pasal 88</t>
  </si>
  <si>
    <t>Pasal 26, Pasal 27, Pasal 33
Pasal 28</t>
  </si>
  <si>
    <t>UU 17/2023 - Kesehatan</t>
  </si>
  <si>
    <t>https://drive.google.com/file/d/1p4HsEmok6OHP-hMxntNJ1zN1CW3Kxc_x/view?usp=drive_link</t>
  </si>
  <si>
    <t>Pasal 10 ayat (2)
Pasal 331</t>
  </si>
  <si>
    <t>PP 28/2024 - Peraturan Pelaksanaan Undang-Undang Nomor 17 Tahun 2023 Tentang Kesehatan</t>
  </si>
  <si>
    <t>Pasal 1118 ayat (6)</t>
  </si>
  <si>
    <t>Permenkes 98/2015 - Tentang Pemberian Informasi HET Obat</t>
  </si>
  <si>
    <t>Permenkes 47/2021 - Tentang Penyelenggaraan Bidang Perumahsakitan</t>
  </si>
  <si>
    <t>RJUmum - Pelayanan Kebersihan</t>
  </si>
  <si>
    <t>Pasal 26, Pasal 27, Pasal 33
Pasal 29</t>
  </si>
  <si>
    <t>UU No. 18 Tahun 2008 tentang Pengelolaan Sampah</t>
  </si>
  <si>
    <t>Pasal 21
Pasal 24</t>
  </si>
  <si>
    <t>PP 81/2012 - Pengelolaan Sampah RT dan Sampah Sejenis Sampah RT</t>
  </si>
  <si>
    <t>RJUmum - Pelayanan Parkir di Tepi Jalan Umum</t>
  </si>
  <si>
    <t>Pasal 26, Pasal 27, Pasal 33
Pasal 30</t>
  </si>
  <si>
    <t>Pasal 29</t>
  </si>
  <si>
    <t>KEPUTUSAN DIREKTUR JENDERAL PERHUBUNGAN DARAT NOMOR : 272/HK.105/DRJD/96 TENTANG PEDOMAN TEKNIS PENYELENGGARAAN FASILITAS PARKIR</t>
  </si>
  <si>
    <t>RJUmum - Pelayanan Pasar</t>
  </si>
  <si>
    <t>Pasal 26, Pasal 27, Pasal 33
Pasal 31</t>
  </si>
  <si>
    <t>Perpres 112/2007 - Penataan dan Pembinaan Pasar Tradisional Pusat Perbelanjaan dan Toko Modern</t>
  </si>
  <si>
    <t>https://drive.google.com/file/d/1pfdGMztXPkmgZuir3U3-sFKqq3HQYp4k/view?usp=drive_link</t>
  </si>
  <si>
    <t>RJUmum - Pelayanan Pengendalian Lalu Lintas</t>
  </si>
  <si>
    <t>Pasal 26, Pasal 27, Pasal 33
Pasal 32 amanat permenhub pengendalian lalu lintas</t>
  </si>
  <si>
    <t>PP 32/2011 - Manajemen dan Rekayasa Lalu Lintas</t>
  </si>
  <si>
    <t>https://drive.google.com/file/d/1ayPWwJtVEjssQv8C_ZMT213m-trQGeqM/view?usp=drive_link</t>
  </si>
  <si>
    <t>Pasal 79 s.d. Pasal 83</t>
  </si>
  <si>
    <t>Permenhub 96/2015 - Pedoman Pelaksanaan Kegiatan Manajemen dan Rekayasa Lalu Lintas</t>
  </si>
  <si>
    <t>Retribusi Jasa Usaha</t>
  </si>
  <si>
    <t>RJUsaha - Penyediaan tempat kegiatan usaha</t>
  </si>
  <si>
    <t>Pasal 26, Pasal 34, Pasal 44
Pasal 35</t>
  </si>
  <si>
    <t>PP 7/2021 - Kemudahan, Perlindungan, dan Pemberdayaan Koperasi dan Usaha Mikro, Kecil, dan Menengah</t>
  </si>
  <si>
    <t>https://drive.google.com/file/d/1D_OcNFdU8y8o-8S_-_Ky8lxCCsjx3r51/view?usp=drive_link</t>
  </si>
  <si>
    <t>Pasal 60, Pasal 61</t>
  </si>
  <si>
    <t>PP 29/2021 - Penyelenggaraan Bidang Perdagangan</t>
  </si>
  <si>
    <t>Pasal 115</t>
  </si>
  <si>
    <t>RJUsaha - Penyediaan tempat pelelangan ikan, ternak, hasil bumi dan hasil hutan</t>
  </si>
  <si>
    <t>Pasal 26, Pasal 34, Pasal 44
Pasal 36</t>
  </si>
  <si>
    <t>PP 54/2002 - Usaha Perikanan</t>
  </si>
  <si>
    <t>https://drive.google.com/file/d/1i5GSJ7jzT2vMsA-eNvW26J-ifcYSv7dx/view?usp=drive_link</t>
  </si>
  <si>
    <t>RJUsaha - Penyediaan tempat khusus parkir di luar badan jalan</t>
  </si>
  <si>
    <t>Pasal 26, Pasal 34, Pasal 44
Pasal 37</t>
  </si>
  <si>
    <t>Pasal 41
Pasal 67
Pasal 133 ayat (3)
Pasal 219 ayat (2)
Pasal 223 ayat (2)
Pasal 269 ayat (2)</t>
  </si>
  <si>
    <t>PP 79/2013 - Jaringan Lalu Lintas dan Angkutan Jalan</t>
  </si>
  <si>
    <t>Pasal 85</t>
  </si>
  <si>
    <t>RJUsaha - Penyediaan tempat penginapan/pesanggrahan/vila</t>
  </si>
  <si>
    <t>Pasal 26, Pasal 34, Pasal 44
Pasal 38</t>
  </si>
  <si>
    <t>UU 10/2009 - Kepariwisataan</t>
  </si>
  <si>
    <t>https://drive.google.com/file/d/1VzrUALyNRQeYosI_kEZwDg8hfgRqliea/view?usp=drive_link</t>
  </si>
  <si>
    <t>Pasal 60</t>
  </si>
  <si>
    <t>RJUsaha - Pelayanan rumah potong hewan</t>
  </si>
  <si>
    <t>Pasal 26, Pasal 34, Pasal 44
Pasal 39</t>
  </si>
  <si>
    <t>UU 18/2009 - Peternakan dan Kesehatan Hewan</t>
  </si>
  <si>
    <t>https://drive.google.com/file/d/1uPhv0JwSdTfCt4sgi63DJCIq3ZpeIy5n/view?usp=drive_link</t>
  </si>
  <si>
    <t>PP 95/2012 - Kesehatan Masyarakat Veteriner dan Kesejahteraan Hewan</t>
  </si>
  <si>
    <t>Permentan 45/2019 - Pelayanan Perizinan Berusaha Terintegrasi Secara Elektronik di Bidang Pertanian</t>
  </si>
  <si>
    <t>RJUsaha - Pelayanan jasa kepelabuhanan</t>
  </si>
  <si>
    <t>Pasal 26, Pasal 34, Pasal 44
Pasal 40</t>
  </si>
  <si>
    <t>PP 61/2009 - Kepelabuhanan</t>
  </si>
  <si>
    <t>https://drive.google.com/file/d/13cXP_JhZF7NWUU_ZKrNBjPMRk47BCjNJ/view?usp=drive_link</t>
  </si>
  <si>
    <t>Pasal 103 huruf d beserta penjelasannya
Pasal 123 huruf d beserta penjelasannya
Pasal 142 huruf d beserta penjelasannya</t>
  </si>
  <si>
    <t>RJUsaha - Pelayanan tempat rekreasi, pariwisata, dan olahraga</t>
  </si>
  <si>
    <t>Pasal 26, Pasal 34, Pasal 44
Pasal 41</t>
  </si>
  <si>
    <t>https://drive.google.com/file/d/1ISX0Dp-FxCU_cWWl-c9qjQL4_rYug6Dw/view?usp=drive_link</t>
  </si>
  <si>
    <t>Perpres 97/2019 - Badan Pariwisata dan Ekonomi Kreatif</t>
  </si>
  <si>
    <t>Permenparekraf 4_2021 - Standar Kegiatan Usaha Pada Penyelenggaraan Perizinan Berusaha Berbasis Risiko Sektor Pariwisata</t>
  </si>
  <si>
    <t>RJUsaha - Pelayanan penyeberangan orang atau barang dengan menggunakan kendaraan di air</t>
  </si>
  <si>
    <t>Pasal 26, Pasal 34, Pasal 44
Pasal 42</t>
  </si>
  <si>
    <t>UU 17/2008 - Pelayaran</t>
  </si>
  <si>
    <t>https://drive.google.com/file/d/1alCWPWefvKGTY3DG7V8SZG3JhEUmOB3G/view?usp=drive_link</t>
  </si>
  <si>
    <t>Pasal 5 ayat (6) huruf d
Pasal 57 ayat (1)</t>
  </si>
  <si>
    <t>PP 20/2010 - Angkutan di Perairan</t>
  </si>
  <si>
    <t>Pasal 192</t>
  </si>
  <si>
    <t>RJUsaha - Penjualan hasil produksi usaha Pemda</t>
  </si>
  <si>
    <t>Pasal 26, Pasal 34, Pasal 44
Pasal 43</t>
  </si>
  <si>
    <t>RJUsaha - Pemanfaatan aset Daerah</t>
  </si>
  <si>
    <t>Pasal 26, Pasal 34, Pasal 44</t>
  </si>
  <si>
    <t>Permendagri 7/2024 - Perubahan Atas Peraturan Menteri Dalam Negeri Nomor 19 Tahun 2016 Tentang Pedoman Pengelolaan Barang Milik Daerah</t>
  </si>
  <si>
    <t>https://drive.google.com/file/d/1ktowCd97KMQZ56vONIzyl44UB8_h0NiK/view?usp=drive_link</t>
  </si>
  <si>
    <t>Pasal 184 ayat (45)
Pasal 297B ayat (5)</t>
  </si>
  <si>
    <t>Retribusi Perizinan Tertentu</t>
  </si>
  <si>
    <t>RPT - Persetujuan Bangunan Gedung</t>
  </si>
  <si>
    <t>Pasal 26, Pasal 45, Pasal 49
Pasal 46</t>
  </si>
  <si>
    <t>UU 28/2002 - Bangunan Gedung</t>
  </si>
  <si>
    <t>https://drive.google.com/file/d/1IFsINFzRvQCzmLlYuySg2JxboPy4lz4v/view?usp=drive_link</t>
  </si>
  <si>
    <t>Pasal 40 ayat (1) huruf d</t>
  </si>
  <si>
    <t>PP 16/2021 - Bangunan Gedung</t>
  </si>
  <si>
    <t>Pajak 100 ayat (4)
Pasal 175 ayat (3)
Pasal 176 ayat (4)
Pasal 182 ayat (3)
Pasal 183 ayat (3)</t>
  </si>
  <si>
    <t>RPT - Penggunaan Tenaga Kerja Asing</t>
  </si>
  <si>
    <t>Pasal 26, Pasal 45, Pasal 49
Pasal 47</t>
  </si>
  <si>
    <t>UU 13/2003 - Ketenagakerjaan</t>
  </si>
  <si>
    <t>https://drive.google.com/file/d/1dmnD680Ms_YAI0s5twm7oZODwkOs3Tsb/view?usp=drive_link</t>
  </si>
  <si>
    <t>Pasal 88 ayat (3)</t>
  </si>
  <si>
    <t>PP 34/2021 - Penggunaan TKA</t>
  </si>
  <si>
    <t>Pasal 24
Pasal 47</t>
  </si>
  <si>
    <t>Permennaker 15/2022 - DKPTKA</t>
  </si>
  <si>
    <t>Permennaker 8/2021 - Penggunaan TKA</t>
  </si>
  <si>
    <t>Pasal 35</t>
  </si>
  <si>
    <t>RPT - Pengelolaan Pertambangan Rakyat</t>
  </si>
  <si>
    <t>Pasal 26, Pasal 45, Pasal 49
Pasal 48</t>
  </si>
  <si>
    <t>Kepmen ESDM 174/2025 - Pedoman Penyelenggaraan Izin Pertambangan Rakyat</t>
  </si>
  <si>
    <t>https://drive.google.com/file/d/1YN48EPtbcXvzBtljUa9k30Cht1t1SS_F/view?usp=drive_link</t>
  </si>
  <si>
    <t>Lampiran II tentang surat keterangan fiskal sebagai salah satu persyaratan
Lampiran VI Huruf B terkait Tarif Retribusi</t>
  </si>
  <si>
    <t>Topik Umum</t>
  </si>
  <si>
    <t>Earmarking Pajak Daerah</t>
  </si>
  <si>
    <t>Pasal 86</t>
  </si>
  <si>
    <t>Pasal 25</t>
  </si>
  <si>
    <t>PP 1/2024 - HKFN</t>
  </si>
  <si>
    <t>Pasal 8
Pasal 33 (Sanksi)</t>
  </si>
  <si>
    <t>PMK 24/2024 - Tatacara Penundaan Dana TKD</t>
  </si>
  <si>
    <t>Pasal 6, Pasal 11, dst</t>
  </si>
  <si>
    <t>KMK 22/2024 - Penandaan Rincian Belanja dari PDRD</t>
  </si>
  <si>
    <t>Diktum KETIGA</t>
  </si>
  <si>
    <t>KMK 42/2024 - Perubahan KMK 22/2024</t>
  </si>
  <si>
    <t>Bagi Hasil PDRD ke Desa</t>
  </si>
  <si>
    <t>UU 3/2024 - Desa</t>
  </si>
  <si>
    <t>Pasal 72</t>
  </si>
  <si>
    <t>Denda Administratif</t>
  </si>
  <si>
    <t>UU 7/2014 - Perdagangan</t>
  </si>
  <si>
    <t>Pasal 15 ayat (5)</t>
  </si>
  <si>
    <t>PP 33/2019 - Pengenaan Sanksi Administrasi kepada Pemilik Gudang yang tidak Melakukan Pendaftaran Gudang</t>
  </si>
  <si>
    <t>Pasal 9</t>
  </si>
  <si>
    <t>https://drive.google.com/file/d/1HgaYn7cwOgm1c_tGLsPYGpdkAkVEtWGz/view?usp=drive_link</t>
  </si>
  <si>
    <t>Pasal 166 ayat (2)
Pasal 171 dan Pasal 172</t>
  </si>
  <si>
    <t>Peraturan Menteri Perdagangan Nomor 90 Tahun 2014 tentang Penataan dan Pembinaan Gudang</t>
  </si>
  <si>
    <t>Pasal 15 dan Pasal 16</t>
  </si>
  <si>
    <t>Insentif Pemungutan PDRD</t>
  </si>
  <si>
    <t>PP 69/2010 - Tata Cara Pemberian dan Pemanfaatan Insentif Pemungutan PDRD</t>
  </si>
  <si>
    <t>Test</t>
  </si>
  <si>
    <t>UU 90/2025 - Test</t>
  </si>
  <si>
    <t>Pasal 1</t>
  </si>
  <si>
    <t>PP 91/2025 - Test</t>
  </si>
  <si>
    <t>Pasal 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</si>
</sst>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  <scheme val="minor"/>
    </font>
    <font>
      <u/>
      <color theme="1"/>
      <name val="Calibri"/>
    </font>
    <font>
      <u/>
      <color rgb="FF000000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0"/>
    </xf>
    <xf borderId="1" fillId="2" fontId="2" numFmtId="0" xfId="0" applyAlignment="1" applyBorder="1" applyFont="1">
      <alignment shrinkToFit="0" vertical="top" wrapText="0"/>
    </xf>
    <xf borderId="1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3" fontId="7" numFmtId="0" xfId="0" applyAlignment="1" applyFill="1" applyFont="1">
      <alignment vertical="top"/>
    </xf>
    <xf borderId="0" fillId="4" fontId="8" numFmtId="0" xfId="0" applyAlignment="1" applyFill="1" applyFont="1">
      <alignment vertical="top"/>
    </xf>
    <xf borderId="0" fillId="5" fontId="9" numFmtId="0" xfId="0" applyAlignment="1" applyFill="1" applyFont="1">
      <alignment vertical="top"/>
    </xf>
    <xf borderId="0" fillId="4" fontId="10" numFmtId="0" xfId="0" applyAlignment="1" applyFont="1">
      <alignment vertical="top"/>
    </xf>
    <xf borderId="0" fillId="4" fontId="11" numFmtId="0" xfId="0" applyAlignment="1" applyFont="1">
      <alignment readingOrder="0" shrinkToFit="0" vertical="top" wrapText="0"/>
    </xf>
    <xf borderId="0" fillId="4" fontId="9" numFmtId="0" xfId="0" applyAlignment="1" applyFont="1">
      <alignment shrinkToFit="0" vertical="top" wrapText="0"/>
    </xf>
    <xf borderId="0" fillId="3" fontId="12" numFmtId="0" xfId="0" applyAlignment="1" applyFont="1">
      <alignment vertical="top"/>
    </xf>
    <xf borderId="0" fillId="0" fontId="13" numFmtId="0" xfId="0" applyAlignment="1" applyFont="1">
      <alignment readingOrder="0" shrinkToFit="0" vertical="top" wrapText="0"/>
    </xf>
    <xf borderId="0" fillId="5" fontId="9" numFmtId="0" xfId="0" applyAlignment="1" applyFont="1">
      <alignment vertical="top"/>
    </xf>
    <xf borderId="0" fillId="0" fontId="9" numFmtId="0" xfId="0" applyAlignment="1" applyFont="1">
      <alignment readingOrder="0" shrinkToFit="0" vertical="top" wrapText="0"/>
    </xf>
    <xf borderId="0" fillId="6" fontId="3" numFmtId="0" xfId="0" applyAlignment="1" applyFill="1" applyFont="1">
      <alignment shrinkToFit="0" vertical="top" wrapText="0"/>
    </xf>
    <xf borderId="0" fillId="6" fontId="3" numFmtId="0" xfId="0" applyAlignment="1" applyFont="1">
      <alignment readingOrder="0" shrinkToFit="0" vertical="top" wrapText="0"/>
    </xf>
    <xf borderId="0" fillId="6" fontId="14" numFmtId="0" xfId="0" applyAlignment="1" applyFont="1">
      <alignment readingOrder="0" shrinkToFit="0" vertical="top" wrapText="0"/>
    </xf>
  </cellXfs>
  <cellStyles count="1">
    <cellStyle xfId="0" name="Normal" builtinId="0"/>
  </cellStyles>
  <dxfs count="7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5B0F00"/>
          <bgColor rgb="FF5B0F00"/>
        </patternFill>
      </fill>
      <border/>
    </dxf>
    <dxf>
      <font>
        <color rgb="FFFFFFFF"/>
      </font>
      <fill>
        <patternFill patternType="solid">
          <fgColor rgb="FF073763"/>
          <bgColor rgb="FF073763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7S0NPWWsUJfAZs3q4RCD_F4slapyJfaN/view?usp=drive_link" TargetMode="External"/><Relationship Id="rId190" Type="http://schemas.openxmlformats.org/officeDocument/2006/relationships/hyperlink" Target="https://drive.google.com/file/d/1YN48EPtbcXvzBtljUa9k30Cht1t1SS_F/view?usp=drive_link" TargetMode="External"/><Relationship Id="rId42" Type="http://schemas.openxmlformats.org/officeDocument/2006/relationships/hyperlink" Target="https://peraturan.bpk.go.id/Details/195696/uu-no-1-tahun-2022" TargetMode="External"/><Relationship Id="rId41" Type="http://schemas.openxmlformats.org/officeDocument/2006/relationships/hyperlink" Target="https://drive.google.com/file/d/1pBOjfjQ34hhdDZwCmQEkPrfDBrkIQ-xt/view?usp=drive_link" TargetMode="External"/><Relationship Id="rId44" Type="http://schemas.openxmlformats.org/officeDocument/2006/relationships/hyperlink" Target="https://peraturan.bpk.go.id/Details/252130/pp-no-35-tahun-2023" TargetMode="External"/><Relationship Id="rId194" Type="http://schemas.openxmlformats.org/officeDocument/2006/relationships/hyperlink" Target="https://peraturan.bpk.go.id/Details/252130/pp-no-35-tahun-2023" TargetMode="External"/><Relationship Id="rId43" Type="http://schemas.openxmlformats.org/officeDocument/2006/relationships/hyperlink" Target="https://drive.google.com/file/d/17WJsUiFYJhYLuRK4Cjin_fYE6_sruckP/view?usp=drive_link" TargetMode="External"/><Relationship Id="rId193" Type="http://schemas.openxmlformats.org/officeDocument/2006/relationships/hyperlink" Target="https://drive.google.com/file/d/17WJsUiFYJhYLuRK4Cjin_fYE6_sruckP/view?usp=drive_link" TargetMode="External"/><Relationship Id="rId46" Type="http://schemas.openxmlformats.org/officeDocument/2006/relationships/hyperlink" Target="https://drive.google.com/file/d/1pBOjfjQ34hhdDZwCmQEkPrfDBrkIQ-xt/view?usp=drive_link" TargetMode="External"/><Relationship Id="rId192" Type="http://schemas.openxmlformats.org/officeDocument/2006/relationships/hyperlink" Target="https://peraturan.bpk.go.id/Details/195696/uu-no-1-tahun-2022" TargetMode="External"/><Relationship Id="rId45" Type="http://schemas.openxmlformats.org/officeDocument/2006/relationships/hyperlink" Target="https://drive.google.com/file/d/19OBsniyd3VsjdGO2Uiler5RurD6KDYmz/view?usp=drive_link" TargetMode="External"/><Relationship Id="rId191" Type="http://schemas.openxmlformats.org/officeDocument/2006/relationships/hyperlink" Target="https://drive.google.com/file/d/1pBOjfjQ34hhdDZwCmQEkPrfDBrkIQ-xt/view?usp=drive_link" TargetMode="External"/><Relationship Id="rId48" Type="http://schemas.openxmlformats.org/officeDocument/2006/relationships/hyperlink" Target="https://drive.google.com/file/d/17WJsUiFYJhYLuRK4Cjin_fYE6_sruckP/view?usp=drive_link" TargetMode="External"/><Relationship Id="rId187" Type="http://schemas.openxmlformats.org/officeDocument/2006/relationships/hyperlink" Target="https://peraturan.bpk.go.id/Details/195696/uu-no-1-tahun-2022" TargetMode="External"/><Relationship Id="rId47" Type="http://schemas.openxmlformats.org/officeDocument/2006/relationships/hyperlink" Target="https://peraturan.bpk.go.id/Details/195696/uu-no-1-tahun-2022" TargetMode="External"/><Relationship Id="rId186" Type="http://schemas.openxmlformats.org/officeDocument/2006/relationships/hyperlink" Target="https://drive.google.com/file/d/1pBOjfjQ34hhdDZwCmQEkPrfDBrkIQ-xt/view?usp=drive_link" TargetMode="External"/><Relationship Id="rId185" Type="http://schemas.openxmlformats.org/officeDocument/2006/relationships/hyperlink" Target="https://drive.google.com/file/d/1dmnD680Ms_YAI0s5twm7oZODwkOs3Tsb/view?usp=drive_link" TargetMode="External"/><Relationship Id="rId49" Type="http://schemas.openxmlformats.org/officeDocument/2006/relationships/hyperlink" Target="https://peraturan.bpk.go.id/Details/252130/pp-no-35-tahun-2023" TargetMode="External"/><Relationship Id="rId184" Type="http://schemas.openxmlformats.org/officeDocument/2006/relationships/hyperlink" Target="https://peraturan.bpk.go.id/Details/252130/pp-no-35-tahun-2023" TargetMode="External"/><Relationship Id="rId189" Type="http://schemas.openxmlformats.org/officeDocument/2006/relationships/hyperlink" Target="https://peraturan.bpk.go.id/Details/252130/pp-no-35-tahun-2023" TargetMode="External"/><Relationship Id="rId188" Type="http://schemas.openxmlformats.org/officeDocument/2006/relationships/hyperlink" Target="https://drive.google.com/file/d/17WJsUiFYJhYLuRK4Cjin_fYE6_sruckP/view?usp=drive_link" TargetMode="External"/><Relationship Id="rId31" Type="http://schemas.openxmlformats.org/officeDocument/2006/relationships/hyperlink" Target="https://peraturan.bpk.go.id/Details/195696/uu-no-1-tahun-2022" TargetMode="External"/><Relationship Id="rId30" Type="http://schemas.openxmlformats.org/officeDocument/2006/relationships/hyperlink" Target="https://drive.google.com/file/d/1pBOjfjQ34hhdDZwCmQEkPrfDBrkIQ-xt/view?usp=drive_link" TargetMode="External"/><Relationship Id="rId33" Type="http://schemas.openxmlformats.org/officeDocument/2006/relationships/hyperlink" Target="https://peraturan.bpk.go.id/Details/252130/pp-no-35-tahun-2023" TargetMode="External"/><Relationship Id="rId183" Type="http://schemas.openxmlformats.org/officeDocument/2006/relationships/hyperlink" Target="https://drive.google.com/file/d/17WJsUiFYJhYLuRK4Cjin_fYE6_sruckP/view?usp=drive_link" TargetMode="External"/><Relationship Id="rId32" Type="http://schemas.openxmlformats.org/officeDocument/2006/relationships/hyperlink" Target="https://drive.google.com/file/d/17WJsUiFYJhYLuRK4Cjin_fYE6_sruckP/view?usp=drive_link" TargetMode="External"/><Relationship Id="rId182" Type="http://schemas.openxmlformats.org/officeDocument/2006/relationships/hyperlink" Target="https://peraturan.bpk.go.id/Details/195696/uu-no-1-tahun-2022" TargetMode="External"/><Relationship Id="rId35" Type="http://schemas.openxmlformats.org/officeDocument/2006/relationships/hyperlink" Target="https://drive.google.com/file/d/1GtkjB3RXhSH1qwlH7bwXBNks91FAxgfE/view?usp=drive_link" TargetMode="External"/><Relationship Id="rId181" Type="http://schemas.openxmlformats.org/officeDocument/2006/relationships/hyperlink" Target="https://drive.google.com/file/d/1pBOjfjQ34hhdDZwCmQEkPrfDBrkIQ-xt/view?usp=drive_link" TargetMode="External"/><Relationship Id="rId34" Type="http://schemas.openxmlformats.org/officeDocument/2006/relationships/hyperlink" Target="https://drive.google.com/file/d/1e4DODd2g2sBaxp5CKazLQ2BAFEsVBxsL/view?usp=drive_link" TargetMode="External"/><Relationship Id="rId180" Type="http://schemas.openxmlformats.org/officeDocument/2006/relationships/hyperlink" Target="https://drive.google.com/file/d/1IFsINFzRvQCzmLlYuySg2JxboPy4lz4v/view?usp=drive_link" TargetMode="External"/><Relationship Id="rId37" Type="http://schemas.openxmlformats.org/officeDocument/2006/relationships/hyperlink" Target="https://peraturan.bpk.go.id/Details/195696/uu-no-1-tahun-2022" TargetMode="External"/><Relationship Id="rId176" Type="http://schemas.openxmlformats.org/officeDocument/2006/relationships/hyperlink" Target="https://drive.google.com/file/d/1pBOjfjQ34hhdDZwCmQEkPrfDBrkIQ-xt/view?usp=drive_link" TargetMode="External"/><Relationship Id="rId36" Type="http://schemas.openxmlformats.org/officeDocument/2006/relationships/hyperlink" Target="https://drive.google.com/file/d/1pBOjfjQ34hhdDZwCmQEkPrfDBrkIQ-xt/view?usp=drive_link" TargetMode="External"/><Relationship Id="rId175" Type="http://schemas.openxmlformats.org/officeDocument/2006/relationships/hyperlink" Target="https://drive.google.com/file/d/1ktowCd97KMQZ56vONIzyl44UB8_h0NiK/view?usp=drive_link" TargetMode="External"/><Relationship Id="rId39" Type="http://schemas.openxmlformats.org/officeDocument/2006/relationships/hyperlink" Target="https://peraturan.bpk.go.id/Details/252130/pp-no-35-tahun-2023" TargetMode="External"/><Relationship Id="rId174" Type="http://schemas.openxmlformats.org/officeDocument/2006/relationships/hyperlink" Target="https://peraturan.bpk.go.id/Details/252130/pp-no-35-tahun-2023" TargetMode="External"/><Relationship Id="rId38" Type="http://schemas.openxmlformats.org/officeDocument/2006/relationships/hyperlink" Target="https://drive.google.com/file/d/17WJsUiFYJhYLuRK4Cjin_fYE6_sruckP/view?usp=drive_link" TargetMode="External"/><Relationship Id="rId173" Type="http://schemas.openxmlformats.org/officeDocument/2006/relationships/hyperlink" Target="https://drive.google.com/file/d/17WJsUiFYJhYLuRK4Cjin_fYE6_sruckP/view?usp=drive_link" TargetMode="External"/><Relationship Id="rId179" Type="http://schemas.openxmlformats.org/officeDocument/2006/relationships/hyperlink" Target="https://peraturan.bpk.go.id/Details/252130/pp-no-35-tahun-2023" TargetMode="External"/><Relationship Id="rId178" Type="http://schemas.openxmlformats.org/officeDocument/2006/relationships/hyperlink" Target="https://drive.google.com/file/d/17WJsUiFYJhYLuRK4Cjin_fYE6_sruckP/view?usp=drive_link" TargetMode="External"/><Relationship Id="rId177" Type="http://schemas.openxmlformats.org/officeDocument/2006/relationships/hyperlink" Target="https://peraturan.bpk.go.id/Details/195696/uu-no-1-tahun-2022" TargetMode="External"/><Relationship Id="rId20" Type="http://schemas.openxmlformats.org/officeDocument/2006/relationships/hyperlink" Target="https://peraturan.bpk.go.id/Details/195696/uu-no-1-tahun-2022" TargetMode="External"/><Relationship Id="rId22" Type="http://schemas.openxmlformats.org/officeDocument/2006/relationships/hyperlink" Target="https://peraturan.bpk.go.id/Details/252130/pp-no-35-tahun-2023" TargetMode="External"/><Relationship Id="rId21" Type="http://schemas.openxmlformats.org/officeDocument/2006/relationships/hyperlink" Target="https://drive.google.com/file/d/17WJsUiFYJhYLuRK4Cjin_fYE6_sruckP/view?usp=drive_link" TargetMode="External"/><Relationship Id="rId24" Type="http://schemas.openxmlformats.org/officeDocument/2006/relationships/hyperlink" Target="https://drive.google.com/file/d/1pBOjfjQ34hhdDZwCmQEkPrfDBrkIQ-xt/view?usp=drive_link" TargetMode="External"/><Relationship Id="rId23" Type="http://schemas.openxmlformats.org/officeDocument/2006/relationships/hyperlink" Target="https://drive.google.com/file/d/1_SQ0Jt-Y_QuIEt2wWA4vx5UkPtHCQL3m/view?usp=drive_link" TargetMode="External"/><Relationship Id="rId26" Type="http://schemas.openxmlformats.org/officeDocument/2006/relationships/hyperlink" Target="https://drive.google.com/file/d/17WJsUiFYJhYLuRK4Cjin_fYE6_sruckP/view?usp=drive_link" TargetMode="External"/><Relationship Id="rId25" Type="http://schemas.openxmlformats.org/officeDocument/2006/relationships/hyperlink" Target="https://peraturan.bpk.go.id/Details/195696/uu-no-1-tahun-2022" TargetMode="External"/><Relationship Id="rId28" Type="http://schemas.openxmlformats.org/officeDocument/2006/relationships/hyperlink" Target="https://drive.google.com/file/d/1Nmm9Mk039H5tnVPfTmYW_L9kkGCf2BfH/view?usp=drive_link" TargetMode="External"/><Relationship Id="rId27" Type="http://schemas.openxmlformats.org/officeDocument/2006/relationships/hyperlink" Target="https://peraturan.bpk.go.id/Details/252130/pp-no-35-tahun-2023" TargetMode="External"/><Relationship Id="rId29" Type="http://schemas.openxmlformats.org/officeDocument/2006/relationships/hyperlink" Target="https://drive.google.com/file/d/1CnS4_iU08wU3sVPGVhqHRTsJ9lByniQV/view?usp=drive_link" TargetMode="External"/><Relationship Id="rId11" Type="http://schemas.openxmlformats.org/officeDocument/2006/relationships/hyperlink" Target="https://drive.google.com/file/d/1pgECAHqcFQJFzKGunHPMF9eAMZX10h6u/view?usp=drive_link" TargetMode="External"/><Relationship Id="rId10" Type="http://schemas.openxmlformats.org/officeDocument/2006/relationships/hyperlink" Target="https://peraturan.bpk.go.id/Details/252130/pp-no-35-tahun-2023" TargetMode="External"/><Relationship Id="rId13" Type="http://schemas.openxmlformats.org/officeDocument/2006/relationships/hyperlink" Target="https://drive.google.com/file/d/1pBOjfjQ34hhdDZwCmQEkPrfDBrkIQ-xt/view?usp=drive_link" TargetMode="External"/><Relationship Id="rId12" Type="http://schemas.openxmlformats.org/officeDocument/2006/relationships/hyperlink" Target="https://drive.google.com/file/d/1qyKByeTCy1ANv664syEJYixuzlk4EDKx/view?usp=drive_link" TargetMode="External"/><Relationship Id="rId15" Type="http://schemas.openxmlformats.org/officeDocument/2006/relationships/hyperlink" Target="https://drive.google.com/file/d/17WJsUiFYJhYLuRK4Cjin_fYE6_sruckP/view?usp=drive_link" TargetMode="External"/><Relationship Id="rId14" Type="http://schemas.openxmlformats.org/officeDocument/2006/relationships/hyperlink" Target="https://peraturan.bpk.go.id/Details/195696/uu-no-1-tahun-2022" TargetMode="External"/><Relationship Id="rId17" Type="http://schemas.openxmlformats.org/officeDocument/2006/relationships/hyperlink" Target="https://drive.google.com/file/d/1pgECAHqcFQJFzKGunHPMF9eAMZX10h6u/view?usp=drive_link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peraturan.bpk.go.id/Details/252130/pp-no-35-tahun-2023" TargetMode="External"/><Relationship Id="rId195" Type="http://schemas.openxmlformats.org/officeDocument/2006/relationships/hyperlink" Target="https://drive.google.com/file/d/1HgaYn7cwOgm1c_tGLsPYGpdkAkVEtWGz/view?usp=drive_link" TargetMode="External"/><Relationship Id="rId19" Type="http://schemas.openxmlformats.org/officeDocument/2006/relationships/hyperlink" Target="https://drive.google.com/file/d/1pBOjfjQ34hhdDZwCmQEkPrfDBrkIQ-xt/view?usp=drive_link" TargetMode="External"/><Relationship Id="rId18" Type="http://schemas.openxmlformats.org/officeDocument/2006/relationships/hyperlink" Target="https://drive.google.com/file/d/1qyKByeTCy1ANv664syEJYixuzlk4EDKx/view?usp=drive_link" TargetMode="External"/><Relationship Id="rId84" Type="http://schemas.openxmlformats.org/officeDocument/2006/relationships/hyperlink" Target="https://drive.google.com/file/d/1pBOjfjQ34hhdDZwCmQEkPrfDBrkIQ-xt/view?usp=drive_link" TargetMode="External"/><Relationship Id="rId83" Type="http://schemas.openxmlformats.org/officeDocument/2006/relationships/hyperlink" Target="https://drive.google.com/file/d/1pGd0sqP0j7ZmNl-dEIrm3F6O5g6eEIMJ/view?usp=drive_link" TargetMode="External"/><Relationship Id="rId86" Type="http://schemas.openxmlformats.org/officeDocument/2006/relationships/hyperlink" Target="https://drive.google.com/file/d/17WJsUiFYJhYLuRK4Cjin_fYE6_sruckP/view?usp=drive_link" TargetMode="External"/><Relationship Id="rId85" Type="http://schemas.openxmlformats.org/officeDocument/2006/relationships/hyperlink" Target="https://peraturan.bpk.go.id/Details/195696/uu-no-1-tahun-2022" TargetMode="External"/><Relationship Id="rId88" Type="http://schemas.openxmlformats.org/officeDocument/2006/relationships/hyperlink" Target="https://drive.google.com/file/d/17S0NPWWsUJfAZs3q4RCD_F4slapyJfaN/view?usp=drive_link" TargetMode="External"/><Relationship Id="rId150" Type="http://schemas.openxmlformats.org/officeDocument/2006/relationships/hyperlink" Target="https://peraturan.bpk.go.id/Details/252130/pp-no-35-tahun-2023" TargetMode="External"/><Relationship Id="rId87" Type="http://schemas.openxmlformats.org/officeDocument/2006/relationships/hyperlink" Target="https://peraturan.bpk.go.id/Details/252130/pp-no-35-tahun-2023" TargetMode="External"/><Relationship Id="rId89" Type="http://schemas.openxmlformats.org/officeDocument/2006/relationships/hyperlink" Target="https://drive.google.com/file/d/1pBOjfjQ34hhdDZwCmQEkPrfDBrkIQ-xt/view?usp=drive_link" TargetMode="External"/><Relationship Id="rId80" Type="http://schemas.openxmlformats.org/officeDocument/2006/relationships/hyperlink" Target="https://peraturan.bpk.go.id/Details/195696/uu-no-1-tahun-2022" TargetMode="External"/><Relationship Id="rId82" Type="http://schemas.openxmlformats.org/officeDocument/2006/relationships/hyperlink" Target="https://peraturan.bpk.go.id/Details/252130/pp-no-35-tahun-2023" TargetMode="External"/><Relationship Id="rId81" Type="http://schemas.openxmlformats.org/officeDocument/2006/relationships/hyperlink" Target="https://drive.google.com/file/d/17WJsUiFYJhYLuRK4Cjin_fYE6_sruckP/view?usp=drive_link" TargetMode="External"/><Relationship Id="rId1" Type="http://schemas.openxmlformats.org/officeDocument/2006/relationships/hyperlink" Target="https://drive.google.com/file/d/1pBOjfjQ34hhdDZwCmQEkPrfDBrkIQ-xt/view?usp=drive_link" TargetMode="External"/><Relationship Id="rId2" Type="http://schemas.openxmlformats.org/officeDocument/2006/relationships/hyperlink" Target="https://peraturan.bpk.go.id/Details/195696/uu-no-1-tahun-2022" TargetMode="External"/><Relationship Id="rId3" Type="http://schemas.openxmlformats.org/officeDocument/2006/relationships/hyperlink" Target="https://drive.google.com/file/d/17WJsUiFYJhYLuRK4Cjin_fYE6_sruckP/view?usp=drive_link" TargetMode="External"/><Relationship Id="rId149" Type="http://schemas.openxmlformats.org/officeDocument/2006/relationships/hyperlink" Target="https://drive.google.com/file/d/17WJsUiFYJhYLuRK4Cjin_fYE6_sruckP/view?usp=drive_link" TargetMode="External"/><Relationship Id="rId4" Type="http://schemas.openxmlformats.org/officeDocument/2006/relationships/hyperlink" Target="https://peraturan.bpk.go.id/Details/252130/pp-no-35-tahun-2023" TargetMode="External"/><Relationship Id="rId148" Type="http://schemas.openxmlformats.org/officeDocument/2006/relationships/hyperlink" Target="https://peraturan.bpk.go.id/Details/195696/uu-no-1-tahun-2022" TargetMode="External"/><Relationship Id="rId9" Type="http://schemas.openxmlformats.org/officeDocument/2006/relationships/hyperlink" Target="https://drive.google.com/file/d/17WJsUiFYJhYLuRK4Cjin_fYE6_sruckP/view?usp=drive_link" TargetMode="External"/><Relationship Id="rId143" Type="http://schemas.openxmlformats.org/officeDocument/2006/relationships/hyperlink" Target="https://peraturan.bpk.go.id/Details/195696/uu-no-1-tahun-2022" TargetMode="External"/><Relationship Id="rId142" Type="http://schemas.openxmlformats.org/officeDocument/2006/relationships/hyperlink" Target="https://drive.google.com/file/d/1pBOjfjQ34hhdDZwCmQEkPrfDBrkIQ-xt/view?usp=drive_link" TargetMode="External"/><Relationship Id="rId141" Type="http://schemas.openxmlformats.org/officeDocument/2006/relationships/hyperlink" Target="https://drive.google.com/file/d/1KHYGYEF7V541bA-u3M5tandd20vwu85_/view?usp=drive_link" TargetMode="External"/><Relationship Id="rId140" Type="http://schemas.openxmlformats.org/officeDocument/2006/relationships/hyperlink" Target="https://peraturan.bpk.go.id/Details/252130/pp-no-35-tahun-2023" TargetMode="External"/><Relationship Id="rId5" Type="http://schemas.openxmlformats.org/officeDocument/2006/relationships/hyperlink" Target="https://drive.google.com/file/d/1pgECAHqcFQJFzKGunHPMF9eAMZX10h6u/view?usp=drive_link" TargetMode="External"/><Relationship Id="rId147" Type="http://schemas.openxmlformats.org/officeDocument/2006/relationships/hyperlink" Target="https://drive.google.com/file/d/1pBOjfjQ34hhdDZwCmQEkPrfDBrkIQ-xt/view?usp=drive_link" TargetMode="External"/><Relationship Id="rId6" Type="http://schemas.openxmlformats.org/officeDocument/2006/relationships/hyperlink" Target="https://drive.google.com/file/d/1qyKByeTCy1ANv664syEJYixuzlk4EDKx/view?usp=drive_link" TargetMode="External"/><Relationship Id="rId146" Type="http://schemas.openxmlformats.org/officeDocument/2006/relationships/hyperlink" Target="https://drive.google.com/file/d/1VzrUALyNRQeYosI_kEZwDg8hfgRqliea/view?usp=drive_link" TargetMode="External"/><Relationship Id="rId7" Type="http://schemas.openxmlformats.org/officeDocument/2006/relationships/hyperlink" Target="https://drive.google.com/file/d/1pBOjfjQ34hhdDZwCmQEkPrfDBrkIQ-xt/view?usp=drive_link" TargetMode="External"/><Relationship Id="rId145" Type="http://schemas.openxmlformats.org/officeDocument/2006/relationships/hyperlink" Target="https://peraturan.bpk.go.id/Details/252130/pp-no-35-tahun-2023" TargetMode="External"/><Relationship Id="rId8" Type="http://schemas.openxmlformats.org/officeDocument/2006/relationships/hyperlink" Target="https://peraturan.bpk.go.id/Details/195696/uu-no-1-tahun-2022" TargetMode="External"/><Relationship Id="rId144" Type="http://schemas.openxmlformats.org/officeDocument/2006/relationships/hyperlink" Target="https://drive.google.com/file/d/17WJsUiFYJhYLuRK4Cjin_fYE6_sruckP/view?usp=drive_link" TargetMode="External"/><Relationship Id="rId73" Type="http://schemas.openxmlformats.org/officeDocument/2006/relationships/hyperlink" Target="https://peraturan.bpk.go.id/Details/252130/pp-no-35-tahun-2023" TargetMode="External"/><Relationship Id="rId72" Type="http://schemas.openxmlformats.org/officeDocument/2006/relationships/hyperlink" Target="https://drive.google.com/file/d/17WJsUiFYJhYLuRK4Cjin_fYE6_sruckP/view?usp=drive_link" TargetMode="External"/><Relationship Id="rId75" Type="http://schemas.openxmlformats.org/officeDocument/2006/relationships/hyperlink" Target="https://drive.google.com/file/d/1pBOjfjQ34hhdDZwCmQEkPrfDBrkIQ-xt/view?usp=drive_link" TargetMode="External"/><Relationship Id="rId74" Type="http://schemas.openxmlformats.org/officeDocument/2006/relationships/hyperlink" Target="https://drive.google.com/file/d/1QRrWvGR30XRpdOVdV302_PbiULGus6Hw/view?usp=drive_link" TargetMode="External"/><Relationship Id="rId77" Type="http://schemas.openxmlformats.org/officeDocument/2006/relationships/hyperlink" Target="https://drive.google.com/file/d/17WJsUiFYJhYLuRK4Cjin_fYE6_sruckP/view?usp=drive_link" TargetMode="External"/><Relationship Id="rId76" Type="http://schemas.openxmlformats.org/officeDocument/2006/relationships/hyperlink" Target="https://peraturan.bpk.go.id/Details/195696/uu-no-1-tahun-2022" TargetMode="External"/><Relationship Id="rId79" Type="http://schemas.openxmlformats.org/officeDocument/2006/relationships/hyperlink" Target="https://drive.google.com/file/d/1pBOjfjQ34hhdDZwCmQEkPrfDBrkIQ-xt/view?usp=drive_link" TargetMode="External"/><Relationship Id="rId78" Type="http://schemas.openxmlformats.org/officeDocument/2006/relationships/hyperlink" Target="https://peraturan.bpk.go.id/Details/252130/pp-no-35-tahun-2023" TargetMode="External"/><Relationship Id="rId71" Type="http://schemas.openxmlformats.org/officeDocument/2006/relationships/hyperlink" Target="https://peraturan.bpk.go.id/Details/195696/uu-no-1-tahun-2022" TargetMode="External"/><Relationship Id="rId70" Type="http://schemas.openxmlformats.org/officeDocument/2006/relationships/hyperlink" Target="https://drive.google.com/file/d/1pBOjfjQ34hhdDZwCmQEkPrfDBrkIQ-xt/view?usp=drive_link" TargetMode="External"/><Relationship Id="rId139" Type="http://schemas.openxmlformats.org/officeDocument/2006/relationships/hyperlink" Target="https://drive.google.com/file/d/17WJsUiFYJhYLuRK4Cjin_fYE6_sruckP/view?usp=drive_link" TargetMode="External"/><Relationship Id="rId138" Type="http://schemas.openxmlformats.org/officeDocument/2006/relationships/hyperlink" Target="https://peraturan.bpk.go.id/Details/195696/uu-no-1-tahun-2022" TargetMode="External"/><Relationship Id="rId137" Type="http://schemas.openxmlformats.org/officeDocument/2006/relationships/hyperlink" Target="https://drive.google.com/file/d/1pBOjfjQ34hhdDZwCmQEkPrfDBrkIQ-xt/view?usp=drive_link" TargetMode="External"/><Relationship Id="rId132" Type="http://schemas.openxmlformats.org/officeDocument/2006/relationships/hyperlink" Target="https://drive.google.com/file/d/1pBOjfjQ34hhdDZwCmQEkPrfDBrkIQ-xt/view?usp=drive_link" TargetMode="External"/><Relationship Id="rId131" Type="http://schemas.openxmlformats.org/officeDocument/2006/relationships/hyperlink" Target="https://drive.google.com/file/d/1D_OcNFdU8y8o-8S_-_Ky8lxCCsjx3r51/view?usp=drive_link" TargetMode="External"/><Relationship Id="rId130" Type="http://schemas.openxmlformats.org/officeDocument/2006/relationships/hyperlink" Target="https://peraturan.bpk.go.id/Details/252130/pp-no-35-tahun-2023" TargetMode="External"/><Relationship Id="rId136" Type="http://schemas.openxmlformats.org/officeDocument/2006/relationships/hyperlink" Target="https://drive.google.com/file/d/1i5GSJ7jzT2vMsA-eNvW26J-ifcYSv7dx/view?usp=drive_link" TargetMode="External"/><Relationship Id="rId135" Type="http://schemas.openxmlformats.org/officeDocument/2006/relationships/hyperlink" Target="https://peraturan.bpk.go.id/Details/252130/pp-no-35-tahun-2023" TargetMode="External"/><Relationship Id="rId134" Type="http://schemas.openxmlformats.org/officeDocument/2006/relationships/hyperlink" Target="https://drive.google.com/file/d/17WJsUiFYJhYLuRK4Cjin_fYE6_sruckP/view?usp=drive_link" TargetMode="External"/><Relationship Id="rId133" Type="http://schemas.openxmlformats.org/officeDocument/2006/relationships/hyperlink" Target="https://peraturan.bpk.go.id/Details/195696/uu-no-1-tahun-2022" TargetMode="External"/><Relationship Id="rId62" Type="http://schemas.openxmlformats.org/officeDocument/2006/relationships/hyperlink" Target="https://drive.google.com/file/d/17WJsUiFYJhYLuRK4Cjin_fYE6_sruckP/view?usp=drive_link" TargetMode="External"/><Relationship Id="rId61" Type="http://schemas.openxmlformats.org/officeDocument/2006/relationships/hyperlink" Target="https://peraturan.bpk.go.id/Details/195696/uu-no-1-tahun-2022" TargetMode="External"/><Relationship Id="rId64" Type="http://schemas.openxmlformats.org/officeDocument/2006/relationships/hyperlink" Target="https://drive.google.com/file/d/1QRrWvGR30XRpdOVdV302_PbiULGus6Hw/view?usp=drive_link" TargetMode="External"/><Relationship Id="rId63" Type="http://schemas.openxmlformats.org/officeDocument/2006/relationships/hyperlink" Target="https://peraturan.bpk.go.id/Details/252130/pp-no-35-tahun-2023" TargetMode="External"/><Relationship Id="rId66" Type="http://schemas.openxmlformats.org/officeDocument/2006/relationships/hyperlink" Target="https://peraturan.bpk.go.id/Details/195696/uu-no-1-tahun-2022" TargetMode="External"/><Relationship Id="rId172" Type="http://schemas.openxmlformats.org/officeDocument/2006/relationships/hyperlink" Target="https://peraturan.bpk.go.id/Details/195696/uu-no-1-tahun-2022" TargetMode="External"/><Relationship Id="rId65" Type="http://schemas.openxmlformats.org/officeDocument/2006/relationships/hyperlink" Target="https://drive.google.com/file/d/1pBOjfjQ34hhdDZwCmQEkPrfDBrkIQ-xt/view?usp=drive_link" TargetMode="External"/><Relationship Id="rId171" Type="http://schemas.openxmlformats.org/officeDocument/2006/relationships/hyperlink" Target="https://drive.google.com/file/d/1pBOjfjQ34hhdDZwCmQEkPrfDBrkIQ-xt/view?usp=drive_link" TargetMode="External"/><Relationship Id="rId68" Type="http://schemas.openxmlformats.org/officeDocument/2006/relationships/hyperlink" Target="https://peraturan.bpk.go.id/Details/252130/pp-no-35-tahun-2023" TargetMode="External"/><Relationship Id="rId170" Type="http://schemas.openxmlformats.org/officeDocument/2006/relationships/hyperlink" Target="https://peraturan.bpk.go.id/Details/252130/pp-no-35-tahun-2023" TargetMode="External"/><Relationship Id="rId67" Type="http://schemas.openxmlformats.org/officeDocument/2006/relationships/hyperlink" Target="https://drive.google.com/file/d/17WJsUiFYJhYLuRK4Cjin_fYE6_sruckP/view?usp=drive_link" TargetMode="External"/><Relationship Id="rId60" Type="http://schemas.openxmlformats.org/officeDocument/2006/relationships/hyperlink" Target="https://drive.google.com/file/d/1pBOjfjQ34hhdDZwCmQEkPrfDBrkIQ-xt/view?usp=drive_link" TargetMode="External"/><Relationship Id="rId165" Type="http://schemas.openxmlformats.org/officeDocument/2006/relationships/hyperlink" Target="https://peraturan.bpk.go.id/Details/252130/pp-no-35-tahun-2023" TargetMode="External"/><Relationship Id="rId69" Type="http://schemas.openxmlformats.org/officeDocument/2006/relationships/hyperlink" Target="https://drive.google.com/file/d/1QRrWvGR30XRpdOVdV302_PbiULGus6Hw/view?usp=drive_link" TargetMode="External"/><Relationship Id="rId164" Type="http://schemas.openxmlformats.org/officeDocument/2006/relationships/hyperlink" Target="https://drive.google.com/file/d/17WJsUiFYJhYLuRK4Cjin_fYE6_sruckP/view?usp=drive_link" TargetMode="External"/><Relationship Id="rId163" Type="http://schemas.openxmlformats.org/officeDocument/2006/relationships/hyperlink" Target="https://peraturan.bpk.go.id/Details/195696/uu-no-1-tahun-2022" TargetMode="External"/><Relationship Id="rId162" Type="http://schemas.openxmlformats.org/officeDocument/2006/relationships/hyperlink" Target="https://drive.google.com/file/d/1pBOjfjQ34hhdDZwCmQEkPrfDBrkIQ-xt/view?usp=drive_link" TargetMode="External"/><Relationship Id="rId169" Type="http://schemas.openxmlformats.org/officeDocument/2006/relationships/hyperlink" Target="https://drive.google.com/file/d/17WJsUiFYJhYLuRK4Cjin_fYE6_sruckP/view?usp=drive_link" TargetMode="External"/><Relationship Id="rId168" Type="http://schemas.openxmlformats.org/officeDocument/2006/relationships/hyperlink" Target="https://peraturan.bpk.go.id/Details/195696/uu-no-1-tahun-2022" TargetMode="External"/><Relationship Id="rId167" Type="http://schemas.openxmlformats.org/officeDocument/2006/relationships/hyperlink" Target="https://drive.google.com/file/d/1pBOjfjQ34hhdDZwCmQEkPrfDBrkIQ-xt/view?usp=drive_link" TargetMode="External"/><Relationship Id="rId166" Type="http://schemas.openxmlformats.org/officeDocument/2006/relationships/hyperlink" Target="https://drive.google.com/file/d/1alCWPWefvKGTY3DG7V8SZG3JhEUmOB3G/view?usp=drive_link" TargetMode="External"/><Relationship Id="rId51" Type="http://schemas.openxmlformats.org/officeDocument/2006/relationships/hyperlink" Target="https://peraturan.bpk.go.id/Details/195696/uu-no-1-tahun-2022" TargetMode="External"/><Relationship Id="rId50" Type="http://schemas.openxmlformats.org/officeDocument/2006/relationships/hyperlink" Target="https://drive.google.com/file/d/1pBOjfjQ34hhdDZwCmQEkPrfDBrkIQ-xt/view?usp=drive_link" TargetMode="External"/><Relationship Id="rId53" Type="http://schemas.openxmlformats.org/officeDocument/2006/relationships/hyperlink" Target="https://peraturan.bpk.go.id/Details/252130/pp-no-35-tahun-2023" TargetMode="External"/><Relationship Id="rId52" Type="http://schemas.openxmlformats.org/officeDocument/2006/relationships/hyperlink" Target="https://drive.google.com/file/d/17WJsUiFYJhYLuRK4Cjin_fYE6_sruckP/view?usp=drive_link" TargetMode="External"/><Relationship Id="rId55" Type="http://schemas.openxmlformats.org/officeDocument/2006/relationships/hyperlink" Target="https://drive.google.com/file/d/1pBOjfjQ34hhdDZwCmQEkPrfDBrkIQ-xt/view?usp=drive_link" TargetMode="External"/><Relationship Id="rId161" Type="http://schemas.openxmlformats.org/officeDocument/2006/relationships/hyperlink" Target="https://drive.google.com/file/d/1ISX0Dp-FxCU_cWWl-c9qjQL4_rYug6Dw/view?usp=drive_link" TargetMode="External"/><Relationship Id="rId54" Type="http://schemas.openxmlformats.org/officeDocument/2006/relationships/hyperlink" Target="https://drive.google.com/file/d/1QRrWvGR30XRpdOVdV302_PbiULGus6Hw/view?usp=drive_link" TargetMode="External"/><Relationship Id="rId160" Type="http://schemas.openxmlformats.org/officeDocument/2006/relationships/hyperlink" Target="https://peraturan.bpk.go.id/Details/252130/pp-no-35-tahun-2023" TargetMode="External"/><Relationship Id="rId57" Type="http://schemas.openxmlformats.org/officeDocument/2006/relationships/hyperlink" Target="https://drive.google.com/file/d/17WJsUiFYJhYLuRK4Cjin_fYE6_sruckP/view?usp=drive_link" TargetMode="External"/><Relationship Id="rId56" Type="http://schemas.openxmlformats.org/officeDocument/2006/relationships/hyperlink" Target="https://peraturan.bpk.go.id/Details/195696/uu-no-1-tahun-2022" TargetMode="External"/><Relationship Id="rId159" Type="http://schemas.openxmlformats.org/officeDocument/2006/relationships/hyperlink" Target="https://drive.google.com/file/d/17WJsUiFYJhYLuRK4Cjin_fYE6_sruckP/view?usp=drive_link" TargetMode="External"/><Relationship Id="rId59" Type="http://schemas.openxmlformats.org/officeDocument/2006/relationships/hyperlink" Target="https://drive.google.com/file/d/1nzVtUE1UJovGBNJseQhucORLCJaN696X/view?usp=drive_link" TargetMode="External"/><Relationship Id="rId154" Type="http://schemas.openxmlformats.org/officeDocument/2006/relationships/hyperlink" Target="https://drive.google.com/file/d/17WJsUiFYJhYLuRK4Cjin_fYE6_sruckP/view?usp=drive_link" TargetMode="External"/><Relationship Id="rId58" Type="http://schemas.openxmlformats.org/officeDocument/2006/relationships/hyperlink" Target="https://peraturan.bpk.go.id/Details/252130/pp-no-35-tahun-2023" TargetMode="External"/><Relationship Id="rId153" Type="http://schemas.openxmlformats.org/officeDocument/2006/relationships/hyperlink" Target="https://peraturan.bpk.go.id/Details/195696/uu-no-1-tahun-2022" TargetMode="External"/><Relationship Id="rId152" Type="http://schemas.openxmlformats.org/officeDocument/2006/relationships/hyperlink" Target="https://drive.google.com/file/d/1pBOjfjQ34hhdDZwCmQEkPrfDBrkIQ-xt/view?usp=drive_link" TargetMode="External"/><Relationship Id="rId151" Type="http://schemas.openxmlformats.org/officeDocument/2006/relationships/hyperlink" Target="https://drive.google.com/file/d/1uPhv0JwSdTfCt4sgi63DJCIq3ZpeIy5n/view?usp=drive_link" TargetMode="External"/><Relationship Id="rId158" Type="http://schemas.openxmlformats.org/officeDocument/2006/relationships/hyperlink" Target="https://peraturan.bpk.go.id/Details/195696/uu-no-1-tahun-2022" TargetMode="External"/><Relationship Id="rId157" Type="http://schemas.openxmlformats.org/officeDocument/2006/relationships/hyperlink" Target="https://drive.google.com/file/d/1pBOjfjQ34hhdDZwCmQEkPrfDBrkIQ-xt/view?usp=drive_link" TargetMode="External"/><Relationship Id="rId156" Type="http://schemas.openxmlformats.org/officeDocument/2006/relationships/hyperlink" Target="https://drive.google.com/file/d/13cXP_JhZF7NWUU_ZKrNBjPMRk47BCjNJ/view?usp=drive_link" TargetMode="External"/><Relationship Id="rId155" Type="http://schemas.openxmlformats.org/officeDocument/2006/relationships/hyperlink" Target="https://peraturan.bpk.go.id/Details/252130/pp-no-35-tahun-2023" TargetMode="External"/><Relationship Id="rId107" Type="http://schemas.openxmlformats.org/officeDocument/2006/relationships/hyperlink" Target="https://drive.google.com/file/d/1p4HsEmok6OHP-hMxntNJ1zN1CW3Kxc_x/view?usp=drive_link" TargetMode="External"/><Relationship Id="rId106" Type="http://schemas.openxmlformats.org/officeDocument/2006/relationships/hyperlink" Target="https://peraturan.bpk.go.id/Details/252130/pp-no-35-tahun-2023" TargetMode="External"/><Relationship Id="rId105" Type="http://schemas.openxmlformats.org/officeDocument/2006/relationships/hyperlink" Target="https://drive.google.com/file/d/17WJsUiFYJhYLuRK4Cjin_fYE6_sruckP/view?usp=drive_link" TargetMode="External"/><Relationship Id="rId104" Type="http://schemas.openxmlformats.org/officeDocument/2006/relationships/hyperlink" Target="https://peraturan.bpk.go.id/Details/195696/uu-no-1-tahun-2022" TargetMode="External"/><Relationship Id="rId109" Type="http://schemas.openxmlformats.org/officeDocument/2006/relationships/hyperlink" Target="https://peraturan.bpk.go.id/Details/195696/uu-no-1-tahun-2022" TargetMode="External"/><Relationship Id="rId108" Type="http://schemas.openxmlformats.org/officeDocument/2006/relationships/hyperlink" Target="https://drive.google.com/file/d/1pBOjfjQ34hhdDZwCmQEkPrfDBrkIQ-xt/view?usp=drive_link" TargetMode="External"/><Relationship Id="rId103" Type="http://schemas.openxmlformats.org/officeDocument/2006/relationships/hyperlink" Target="https://drive.google.com/file/d/1pBOjfjQ34hhdDZwCmQEkPrfDBrkIQ-xt/view?usp=drive_link" TargetMode="External"/><Relationship Id="rId102" Type="http://schemas.openxmlformats.org/officeDocument/2006/relationships/hyperlink" Target="https://drive.google.com/file/d/1S3RVsVe1pCawZjukpEpnZ53kGyY7sH4h/view?usp=drive_link" TargetMode="External"/><Relationship Id="rId101" Type="http://schemas.openxmlformats.org/officeDocument/2006/relationships/hyperlink" Target="https://peraturan.bpk.go.id/Details/252130/pp-no-35-tahun-2023" TargetMode="External"/><Relationship Id="rId100" Type="http://schemas.openxmlformats.org/officeDocument/2006/relationships/hyperlink" Target="https://drive.google.com/file/d/17WJsUiFYJhYLuRK4Cjin_fYE6_sruckP/view?usp=drive_link" TargetMode="External"/><Relationship Id="rId129" Type="http://schemas.openxmlformats.org/officeDocument/2006/relationships/hyperlink" Target="https://drive.google.com/file/d/17WJsUiFYJhYLuRK4Cjin_fYE6_sruckP/view?usp=drive_link" TargetMode="External"/><Relationship Id="rId128" Type="http://schemas.openxmlformats.org/officeDocument/2006/relationships/hyperlink" Target="https://peraturan.bpk.go.id/Details/195696/uu-no-1-tahun-2022" TargetMode="External"/><Relationship Id="rId127" Type="http://schemas.openxmlformats.org/officeDocument/2006/relationships/hyperlink" Target="https://drive.google.com/file/d/1pBOjfjQ34hhdDZwCmQEkPrfDBrkIQ-xt/view?usp=drive_link" TargetMode="External"/><Relationship Id="rId126" Type="http://schemas.openxmlformats.org/officeDocument/2006/relationships/hyperlink" Target="https://drive.google.com/file/d/1ayPWwJtVEjssQv8C_ZMT213m-trQGeqM/view?usp=drive_link" TargetMode="External"/><Relationship Id="rId121" Type="http://schemas.openxmlformats.org/officeDocument/2006/relationships/hyperlink" Target="https://drive.google.com/file/d/1pfdGMztXPkmgZuir3U3-sFKqq3HQYp4k/view?usp=drive_link" TargetMode="External"/><Relationship Id="rId120" Type="http://schemas.openxmlformats.org/officeDocument/2006/relationships/hyperlink" Target="https://peraturan.bpk.go.id/Details/252130/pp-no-35-tahun-2023" TargetMode="External"/><Relationship Id="rId125" Type="http://schemas.openxmlformats.org/officeDocument/2006/relationships/hyperlink" Target="https://peraturan.bpk.go.id/Details/252130/pp-no-35-tahun-2023" TargetMode="External"/><Relationship Id="rId124" Type="http://schemas.openxmlformats.org/officeDocument/2006/relationships/hyperlink" Target="https://drive.google.com/file/d/17WJsUiFYJhYLuRK4Cjin_fYE6_sruckP/view?usp=drive_link" TargetMode="External"/><Relationship Id="rId123" Type="http://schemas.openxmlformats.org/officeDocument/2006/relationships/hyperlink" Target="https://peraturan.bpk.go.id/Details/195696/uu-no-1-tahun-2022" TargetMode="External"/><Relationship Id="rId122" Type="http://schemas.openxmlformats.org/officeDocument/2006/relationships/hyperlink" Target="https://drive.google.com/file/d/1pBOjfjQ34hhdDZwCmQEkPrfDBrkIQ-xt/view?usp=drive_link" TargetMode="External"/><Relationship Id="rId95" Type="http://schemas.openxmlformats.org/officeDocument/2006/relationships/hyperlink" Target="https://drive.google.com/file/d/17WJsUiFYJhYLuRK4Cjin_fYE6_sruckP/view?usp=drive_link" TargetMode="External"/><Relationship Id="rId94" Type="http://schemas.openxmlformats.org/officeDocument/2006/relationships/hyperlink" Target="https://peraturan.bpk.go.id/Details/195696/uu-no-1-tahun-2022" TargetMode="External"/><Relationship Id="rId97" Type="http://schemas.openxmlformats.org/officeDocument/2006/relationships/hyperlink" Target="https://drive.google.com/file/d/1KHYGYEF7V541bA-u3M5tandd20vwu85_/view?usp=drive_link" TargetMode="External"/><Relationship Id="rId96" Type="http://schemas.openxmlformats.org/officeDocument/2006/relationships/hyperlink" Target="https://peraturan.bpk.go.id/Details/252130/pp-no-35-tahun-2023" TargetMode="External"/><Relationship Id="rId99" Type="http://schemas.openxmlformats.org/officeDocument/2006/relationships/hyperlink" Target="https://peraturan.bpk.go.id/Details/195696/uu-no-1-tahun-2022" TargetMode="External"/><Relationship Id="rId98" Type="http://schemas.openxmlformats.org/officeDocument/2006/relationships/hyperlink" Target="https://drive.google.com/file/d/1pBOjfjQ34hhdDZwCmQEkPrfDBrkIQ-xt/view?usp=drive_link" TargetMode="External"/><Relationship Id="rId91" Type="http://schemas.openxmlformats.org/officeDocument/2006/relationships/hyperlink" Target="https://drive.google.com/file/d/17WJsUiFYJhYLuRK4Cjin_fYE6_sruckP/view?usp=drive_link" TargetMode="External"/><Relationship Id="rId90" Type="http://schemas.openxmlformats.org/officeDocument/2006/relationships/hyperlink" Target="https://peraturan.bpk.go.id/Details/195696/uu-no-1-tahun-2022" TargetMode="External"/><Relationship Id="rId93" Type="http://schemas.openxmlformats.org/officeDocument/2006/relationships/hyperlink" Target="https://drive.google.com/file/d/1pBOjfjQ34hhdDZwCmQEkPrfDBrkIQ-xt/view?usp=drive_link" TargetMode="External"/><Relationship Id="rId92" Type="http://schemas.openxmlformats.org/officeDocument/2006/relationships/hyperlink" Target="https://peraturan.bpk.go.id/Details/252130/pp-no-35-tahun-2023" TargetMode="External"/><Relationship Id="rId118" Type="http://schemas.openxmlformats.org/officeDocument/2006/relationships/hyperlink" Target="https://peraturan.bpk.go.id/Details/195696/uu-no-1-tahun-2022" TargetMode="External"/><Relationship Id="rId117" Type="http://schemas.openxmlformats.org/officeDocument/2006/relationships/hyperlink" Target="https://drive.google.com/file/d/1pBOjfjQ34hhdDZwCmQEkPrfDBrkIQ-xt/view?usp=drive_link" TargetMode="External"/><Relationship Id="rId116" Type="http://schemas.openxmlformats.org/officeDocument/2006/relationships/hyperlink" Target="https://drive.google.com/file/d/1KHYGYEF7V541bA-u3M5tandd20vwu85_/view?usp=drive_link" TargetMode="External"/><Relationship Id="rId115" Type="http://schemas.openxmlformats.org/officeDocument/2006/relationships/hyperlink" Target="https://peraturan.bpk.go.id/Details/252130/pp-no-35-tahun-2023" TargetMode="External"/><Relationship Id="rId119" Type="http://schemas.openxmlformats.org/officeDocument/2006/relationships/hyperlink" Target="https://drive.google.com/file/d/17WJsUiFYJhYLuRK4Cjin_fYE6_sruckP/view?usp=drive_link" TargetMode="External"/><Relationship Id="rId110" Type="http://schemas.openxmlformats.org/officeDocument/2006/relationships/hyperlink" Target="https://drive.google.com/file/d/17WJsUiFYJhYLuRK4Cjin_fYE6_sruckP/view?usp=drive_link" TargetMode="External"/><Relationship Id="rId114" Type="http://schemas.openxmlformats.org/officeDocument/2006/relationships/hyperlink" Target="https://drive.google.com/file/d/17WJsUiFYJhYLuRK4Cjin_fYE6_sruckP/view?usp=drive_link" TargetMode="External"/><Relationship Id="rId113" Type="http://schemas.openxmlformats.org/officeDocument/2006/relationships/hyperlink" Target="https://peraturan.bpk.go.id/Details/195696/uu-no-1-tahun-2022" TargetMode="External"/><Relationship Id="rId112" Type="http://schemas.openxmlformats.org/officeDocument/2006/relationships/hyperlink" Target="https://drive.google.com/file/d/1pBOjfjQ34hhdDZwCmQEkPrfDBrkIQ-xt/view?usp=drive_link" TargetMode="External"/><Relationship Id="rId111" Type="http://schemas.openxmlformats.org/officeDocument/2006/relationships/hyperlink" Target="https://peraturan.bpk.go.id/Details/252130/pp-no-35-tahun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6.43"/>
    <col customWidth="1" min="2" max="2" width="7.14"/>
    <col customWidth="1" min="3" max="3" width="13.14"/>
    <col customWidth="1" min="4" max="4" width="9.57"/>
    <col customWidth="1" min="5" max="5" width="11.57"/>
    <col customWidth="1" min="6" max="6" width="18.0"/>
    <col customWidth="1" min="7" max="10" width="21.86"/>
    <col customWidth="1" min="11" max="20" width="27.29"/>
    <col customWidth="1" min="21" max="22" width="34.86"/>
    <col customWidth="1" min="23" max="40" width="27.29"/>
    <col customWidth="1" min="41" max="41" width="23.86"/>
    <col customWidth="1" min="42" max="52" width="8.71"/>
  </cols>
  <sheetData>
    <row r="1">
      <c r="A1" s="1" t="s">
        <v>0</v>
      </c>
      <c r="B1" s="2" t="str">
        <f t="shared" ref="B1:E1" si="1">"LEVEL."&amp;COLUMNS($B1:B1)</f>
        <v>LEVEL.1</v>
      </c>
      <c r="C1" s="2" t="str">
        <f t="shared" si="1"/>
        <v>LEVEL.2</v>
      </c>
      <c r="D1" s="2" t="str">
        <f t="shared" si="1"/>
        <v>LEVEL.3</v>
      </c>
      <c r="E1" s="2" t="str">
        <f t="shared" si="1"/>
        <v>LEVEL.4</v>
      </c>
      <c r="F1" s="2" t="s">
        <v>1</v>
      </c>
      <c r="G1" s="3" t="s">
        <v>2</v>
      </c>
      <c r="H1" s="2" t="str">
        <f>"REMARK."&amp;RIGHT(F1,1)</f>
        <v>REMARK.1</v>
      </c>
      <c r="I1" s="3" t="s">
        <v>3</v>
      </c>
      <c r="J1" s="2" t="s">
        <v>4</v>
      </c>
      <c r="K1" s="3" t="s">
        <v>5</v>
      </c>
      <c r="L1" s="2" t="str">
        <f>"REMARK."&amp;RIGHT(J1,1)</f>
        <v>REMARK.2</v>
      </c>
      <c r="M1" s="3" t="s">
        <v>6</v>
      </c>
      <c r="N1" s="2" t="s">
        <v>7</v>
      </c>
      <c r="O1" s="3" t="s">
        <v>8</v>
      </c>
      <c r="P1" s="2" t="str">
        <f>"REMARK."&amp;RIGHT(N1,1)</f>
        <v>REMARK.3</v>
      </c>
      <c r="Q1" s="3" t="s">
        <v>9</v>
      </c>
      <c r="R1" s="2" t="s">
        <v>10</v>
      </c>
      <c r="S1" s="3" t="s">
        <v>11</v>
      </c>
      <c r="T1" s="2" t="str">
        <f>"REMARK."&amp;RIGHT(R1,1)</f>
        <v>REMARK.4</v>
      </c>
      <c r="U1" s="3" t="s">
        <v>12</v>
      </c>
      <c r="V1" s="2" t="s">
        <v>13</v>
      </c>
      <c r="W1" s="3" t="s">
        <v>14</v>
      </c>
      <c r="X1" s="2" t="str">
        <f>"REMARK."&amp;RIGHT(V1,1)</f>
        <v>REMARK.5</v>
      </c>
      <c r="Y1" s="3" t="s">
        <v>15</v>
      </c>
      <c r="Z1" s="2" t="s">
        <v>16</v>
      </c>
      <c r="AA1" s="3" t="s">
        <v>17</v>
      </c>
      <c r="AB1" s="2" t="str">
        <f>"REMARK."&amp;RIGHT(Z1,1)</f>
        <v>REMARK.6</v>
      </c>
      <c r="AC1" s="3" t="s">
        <v>18</v>
      </c>
      <c r="AD1" s="2" t="s">
        <v>19</v>
      </c>
      <c r="AE1" s="3" t="s">
        <v>20</v>
      </c>
      <c r="AF1" s="2" t="str">
        <f>"REMARK."&amp;RIGHT(AD1,1)</f>
        <v>REMARK.7</v>
      </c>
      <c r="AG1" s="3" t="s">
        <v>21</v>
      </c>
      <c r="AH1" s="2" t="s">
        <v>22</v>
      </c>
      <c r="AI1" s="3" t="s">
        <v>23</v>
      </c>
      <c r="AJ1" s="2" t="str">
        <f>"REMARK."&amp;RIGHT(AH1,1)</f>
        <v>REMARK.8</v>
      </c>
      <c r="AK1" s="3" t="s">
        <v>24</v>
      </c>
      <c r="AL1" s="2" t="s">
        <v>25</v>
      </c>
      <c r="AM1" s="3" t="s">
        <v>26</v>
      </c>
      <c r="AN1" s="2" t="str">
        <f>"REMARK."&amp;RIGHT(AL1,1)</f>
        <v>REMARK.9</v>
      </c>
      <c r="AO1" s="3" t="s">
        <v>27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>
      <c r="A2" s="4" t="str">
        <f t="shared" ref="A2:A44" si="2">TEXT(row()-1,"00")</f>
        <v>01</v>
      </c>
      <c r="B2" s="4" t="s">
        <v>28</v>
      </c>
      <c r="C2" s="4" t="s">
        <v>29</v>
      </c>
      <c r="D2" s="4" t="s">
        <v>30</v>
      </c>
      <c r="E2" s="4" t="s">
        <v>30</v>
      </c>
      <c r="F2" s="5" t="s">
        <v>31</v>
      </c>
      <c r="G2" s="6" t="s">
        <v>32</v>
      </c>
      <c r="H2" s="5" t="s">
        <v>33</v>
      </c>
      <c r="I2" s="7" t="s">
        <v>34</v>
      </c>
      <c r="J2" s="5" t="s">
        <v>35</v>
      </c>
      <c r="K2" s="6" t="s">
        <v>36</v>
      </c>
      <c r="L2" s="5" t="s">
        <v>37</v>
      </c>
      <c r="M2" s="8" t="s">
        <v>38</v>
      </c>
      <c r="N2" s="5" t="s">
        <v>39</v>
      </c>
      <c r="O2" s="6" t="s">
        <v>40</v>
      </c>
      <c r="P2" s="5" t="s">
        <v>41</v>
      </c>
      <c r="Q2" s="5"/>
      <c r="R2" s="5" t="s">
        <v>42</v>
      </c>
      <c r="S2" s="9" t="s">
        <v>43</v>
      </c>
      <c r="T2" s="5" t="s">
        <v>44</v>
      </c>
      <c r="U2" s="5"/>
      <c r="V2" s="5" t="s">
        <v>45</v>
      </c>
      <c r="W2" s="5"/>
      <c r="X2" s="5" t="s">
        <v>46</v>
      </c>
      <c r="Y2" s="5"/>
      <c r="Z2" s="5" t="s">
        <v>47</v>
      </c>
      <c r="AA2" s="5"/>
      <c r="AB2" s="5" t="s">
        <v>48</v>
      </c>
      <c r="AC2" s="5"/>
      <c r="AD2" s="5" t="s">
        <v>49</v>
      </c>
      <c r="AE2" s="5"/>
      <c r="AF2" s="5" t="s">
        <v>50</v>
      </c>
      <c r="AG2" s="5"/>
      <c r="AH2" s="5" t="s">
        <v>51</v>
      </c>
      <c r="AI2" s="5"/>
      <c r="AJ2" s="5" t="s">
        <v>52</v>
      </c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>
      <c r="A3" s="4" t="str">
        <f t="shared" si="2"/>
        <v>02</v>
      </c>
      <c r="B3" s="4" t="s">
        <v>28</v>
      </c>
      <c r="C3" s="4" t="s">
        <v>29</v>
      </c>
      <c r="D3" s="4" t="s">
        <v>53</v>
      </c>
      <c r="E3" s="4" t="s">
        <v>53</v>
      </c>
      <c r="F3" s="5" t="s">
        <v>31</v>
      </c>
      <c r="G3" s="6" t="s">
        <v>32</v>
      </c>
      <c r="H3" s="5" t="s">
        <v>54</v>
      </c>
      <c r="I3" s="7" t="s">
        <v>34</v>
      </c>
      <c r="J3" s="5" t="s">
        <v>35</v>
      </c>
      <c r="K3" s="6" t="s">
        <v>36</v>
      </c>
      <c r="L3" s="5" t="s">
        <v>55</v>
      </c>
      <c r="M3" s="8" t="s">
        <v>38</v>
      </c>
      <c r="N3" s="5" t="s">
        <v>39</v>
      </c>
      <c r="O3" s="7" t="s">
        <v>40</v>
      </c>
      <c r="P3" s="5" t="s">
        <v>56</v>
      </c>
      <c r="Q3" s="5"/>
      <c r="R3" s="5" t="s">
        <v>42</v>
      </c>
      <c r="S3" s="10" t="s">
        <v>43</v>
      </c>
      <c r="T3" s="5" t="s">
        <v>57</v>
      </c>
      <c r="U3" s="5"/>
      <c r="V3" s="5" t="s">
        <v>45</v>
      </c>
      <c r="W3" s="4"/>
      <c r="X3" s="4"/>
      <c r="Y3" s="5"/>
      <c r="Z3" s="5" t="s">
        <v>47</v>
      </c>
      <c r="AA3" s="5"/>
      <c r="AB3" s="5" t="s">
        <v>58</v>
      </c>
      <c r="AC3" s="5"/>
      <c r="AD3" s="5" t="s">
        <v>49</v>
      </c>
      <c r="AE3" s="4"/>
      <c r="AF3" s="4"/>
      <c r="AG3" s="5"/>
      <c r="AH3" s="5" t="s">
        <v>51</v>
      </c>
      <c r="AI3" s="5"/>
      <c r="AJ3" s="5" t="s">
        <v>52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>
      <c r="A4" s="4" t="str">
        <f t="shared" si="2"/>
        <v>03</v>
      </c>
      <c r="B4" s="4" t="s">
        <v>28</v>
      </c>
      <c r="C4" s="4" t="s">
        <v>29</v>
      </c>
      <c r="D4" s="5" t="s">
        <v>59</v>
      </c>
      <c r="E4" s="5" t="s">
        <v>59</v>
      </c>
      <c r="F4" s="5" t="s">
        <v>31</v>
      </c>
      <c r="G4" s="6" t="s">
        <v>32</v>
      </c>
      <c r="H4" s="5" t="s">
        <v>60</v>
      </c>
      <c r="I4" s="7" t="s">
        <v>34</v>
      </c>
      <c r="J4" s="5" t="s">
        <v>35</v>
      </c>
      <c r="K4" s="6" t="s">
        <v>36</v>
      </c>
      <c r="L4" s="5" t="s">
        <v>61</v>
      </c>
      <c r="M4" s="8" t="s">
        <v>38</v>
      </c>
      <c r="N4" s="5" t="s">
        <v>39</v>
      </c>
      <c r="O4" s="6" t="s">
        <v>40</v>
      </c>
      <c r="P4" s="5" t="s">
        <v>62</v>
      </c>
      <c r="Q4" s="5"/>
      <c r="R4" s="5" t="s">
        <v>42</v>
      </c>
      <c r="S4" s="9" t="s">
        <v>43</v>
      </c>
      <c r="T4" s="5" t="s">
        <v>63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>
      <c r="A5" s="4" t="str">
        <f t="shared" si="2"/>
        <v>04</v>
      </c>
      <c r="B5" s="4" t="s">
        <v>28</v>
      </c>
      <c r="C5" s="4" t="s">
        <v>29</v>
      </c>
      <c r="D5" s="4" t="s">
        <v>64</v>
      </c>
      <c r="E5" s="4" t="s">
        <v>64</v>
      </c>
      <c r="F5" s="5" t="s">
        <v>31</v>
      </c>
      <c r="G5" s="6" t="s">
        <v>32</v>
      </c>
      <c r="H5" s="5" t="s">
        <v>65</v>
      </c>
      <c r="I5" s="7" t="s">
        <v>34</v>
      </c>
      <c r="J5" s="5" t="s">
        <v>35</v>
      </c>
      <c r="K5" s="6" t="s">
        <v>36</v>
      </c>
      <c r="L5" s="5" t="s">
        <v>66</v>
      </c>
      <c r="M5" s="8" t="s">
        <v>38</v>
      </c>
      <c r="N5" s="5" t="s">
        <v>67</v>
      </c>
      <c r="O5" s="6" t="s">
        <v>68</v>
      </c>
      <c r="P5" s="5" t="s">
        <v>69</v>
      </c>
      <c r="Q5" s="5"/>
      <c r="R5" s="5" t="s">
        <v>70</v>
      </c>
      <c r="S5" s="11"/>
      <c r="T5" s="4"/>
      <c r="U5" s="5"/>
      <c r="V5" s="5" t="s">
        <v>71</v>
      </c>
      <c r="W5" s="5"/>
      <c r="X5" s="5" t="s">
        <v>72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>
      <c r="A6" s="4" t="str">
        <f t="shared" si="2"/>
        <v>05</v>
      </c>
      <c r="B6" s="4" t="s">
        <v>28</v>
      </c>
      <c r="C6" s="4" t="s">
        <v>29</v>
      </c>
      <c r="D6" s="4" t="s">
        <v>73</v>
      </c>
      <c r="E6" s="4" t="s">
        <v>73</v>
      </c>
      <c r="F6" s="5" t="s">
        <v>31</v>
      </c>
      <c r="G6" s="6" t="s">
        <v>32</v>
      </c>
      <c r="H6" s="5" t="s">
        <v>74</v>
      </c>
      <c r="I6" s="7" t="s">
        <v>34</v>
      </c>
      <c r="J6" s="5" t="s">
        <v>35</v>
      </c>
      <c r="K6" s="6" t="s">
        <v>36</v>
      </c>
      <c r="L6" s="5" t="s">
        <v>75</v>
      </c>
      <c r="M6" s="8" t="s">
        <v>38</v>
      </c>
      <c r="N6" s="5" t="s">
        <v>76</v>
      </c>
      <c r="O6" s="6" t="s">
        <v>77</v>
      </c>
      <c r="P6" s="5"/>
      <c r="Q6" s="5"/>
      <c r="R6" s="5" t="s">
        <v>78</v>
      </c>
      <c r="S6" s="9" t="s">
        <v>79</v>
      </c>
      <c r="T6" s="5" t="s">
        <v>80</v>
      </c>
      <c r="U6" s="5"/>
      <c r="V6" s="5" t="s">
        <v>81</v>
      </c>
      <c r="W6" s="5"/>
      <c r="X6" s="5" t="s">
        <v>82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>
      <c r="A7" s="4" t="str">
        <f t="shared" si="2"/>
        <v>06</v>
      </c>
      <c r="B7" s="4" t="s">
        <v>28</v>
      </c>
      <c r="C7" s="4" t="s">
        <v>29</v>
      </c>
      <c r="D7" s="4" t="s">
        <v>83</v>
      </c>
      <c r="E7" s="4" t="s">
        <v>83</v>
      </c>
      <c r="F7" s="5" t="s">
        <v>31</v>
      </c>
      <c r="G7" s="6" t="s">
        <v>32</v>
      </c>
      <c r="H7" s="5" t="s">
        <v>84</v>
      </c>
      <c r="I7" s="7" t="s">
        <v>34</v>
      </c>
      <c r="J7" s="5" t="s">
        <v>35</v>
      </c>
      <c r="K7" s="6" t="s">
        <v>36</v>
      </c>
      <c r="L7" s="5" t="s">
        <v>85</v>
      </c>
      <c r="M7" s="8" t="s">
        <v>38</v>
      </c>
      <c r="N7" s="5" t="s">
        <v>86</v>
      </c>
      <c r="O7" s="6" t="s">
        <v>87</v>
      </c>
      <c r="P7" s="5" t="s">
        <v>88</v>
      </c>
      <c r="Q7" s="5"/>
      <c r="R7" s="5" t="s">
        <v>89</v>
      </c>
      <c r="S7" s="12" t="s">
        <v>90</v>
      </c>
      <c r="T7" s="4"/>
      <c r="U7" s="5"/>
      <c r="V7" s="5" t="s">
        <v>91</v>
      </c>
      <c r="W7" s="4"/>
      <c r="X7" s="4"/>
      <c r="Y7" s="5"/>
      <c r="Z7" s="5" t="s">
        <v>92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>
      <c r="A8" s="4" t="str">
        <f t="shared" si="2"/>
        <v>07</v>
      </c>
      <c r="B8" s="4" t="s">
        <v>28</v>
      </c>
      <c r="C8" s="4" t="s">
        <v>29</v>
      </c>
      <c r="D8" s="5" t="s">
        <v>93</v>
      </c>
      <c r="E8" s="5" t="s">
        <v>93</v>
      </c>
      <c r="F8" s="5" t="s">
        <v>31</v>
      </c>
      <c r="G8" s="6" t="s">
        <v>32</v>
      </c>
      <c r="H8" s="5" t="s">
        <v>94</v>
      </c>
      <c r="I8" s="7" t="s">
        <v>34</v>
      </c>
      <c r="J8" s="5" t="s">
        <v>35</v>
      </c>
      <c r="K8" s="6" t="s">
        <v>36</v>
      </c>
      <c r="L8" s="5" t="s">
        <v>95</v>
      </c>
      <c r="M8" s="8" t="s">
        <v>38</v>
      </c>
      <c r="N8" s="5" t="s">
        <v>96</v>
      </c>
      <c r="O8" s="6" t="s">
        <v>97</v>
      </c>
      <c r="P8" s="5" t="s">
        <v>98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>
      <c r="A9" s="4" t="str">
        <f t="shared" si="2"/>
        <v>08</v>
      </c>
      <c r="B9" s="4" t="s">
        <v>28</v>
      </c>
      <c r="C9" s="4" t="s">
        <v>29</v>
      </c>
      <c r="D9" s="4" t="s">
        <v>99</v>
      </c>
      <c r="E9" s="4" t="s">
        <v>99</v>
      </c>
      <c r="F9" s="5" t="s">
        <v>31</v>
      </c>
      <c r="G9" s="6" t="s">
        <v>32</v>
      </c>
      <c r="H9" s="5" t="s">
        <v>100</v>
      </c>
      <c r="I9" s="7" t="s">
        <v>34</v>
      </c>
      <c r="J9" s="5" t="s">
        <v>35</v>
      </c>
      <c r="K9" s="6" t="s">
        <v>36</v>
      </c>
      <c r="L9" s="5" t="s">
        <v>101</v>
      </c>
      <c r="M9" s="8" t="s">
        <v>38</v>
      </c>
      <c r="N9" s="5" t="s">
        <v>102</v>
      </c>
      <c r="O9" s="6" t="s">
        <v>103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>
      <c r="A10" s="4" t="str">
        <f t="shared" si="2"/>
        <v>09</v>
      </c>
      <c r="B10" s="4" t="s">
        <v>28</v>
      </c>
      <c r="C10" s="4" t="s">
        <v>29</v>
      </c>
      <c r="D10" s="4" t="s">
        <v>104</v>
      </c>
      <c r="E10" s="4" t="s">
        <v>104</v>
      </c>
      <c r="F10" s="5" t="s">
        <v>31</v>
      </c>
      <c r="G10" s="6" t="s">
        <v>32</v>
      </c>
      <c r="H10" s="5" t="s">
        <v>105</v>
      </c>
      <c r="I10" s="7" t="s">
        <v>34</v>
      </c>
      <c r="J10" s="5" t="s">
        <v>35</v>
      </c>
      <c r="K10" s="6" t="s">
        <v>36</v>
      </c>
      <c r="L10" s="5" t="s">
        <v>106</v>
      </c>
      <c r="M10" s="13" t="s">
        <v>38</v>
      </c>
      <c r="N10" s="14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>
      <c r="A11" s="4" t="str">
        <f t="shared" si="2"/>
        <v>10</v>
      </c>
      <c r="B11" s="4" t="s">
        <v>28</v>
      </c>
      <c r="C11" s="4" t="s">
        <v>29</v>
      </c>
      <c r="D11" s="4" t="s">
        <v>107</v>
      </c>
      <c r="E11" s="4" t="s">
        <v>108</v>
      </c>
      <c r="F11" s="5" t="s">
        <v>31</v>
      </c>
      <c r="G11" s="6" t="s">
        <v>32</v>
      </c>
      <c r="H11" s="5" t="s">
        <v>109</v>
      </c>
      <c r="I11" s="7" t="s">
        <v>34</v>
      </c>
      <c r="J11" s="5" t="s">
        <v>35</v>
      </c>
      <c r="K11" s="6" t="s">
        <v>36</v>
      </c>
      <c r="L11" s="5" t="s">
        <v>110</v>
      </c>
      <c r="M11" s="8" t="s">
        <v>38</v>
      </c>
      <c r="N11" s="5" t="s">
        <v>111</v>
      </c>
      <c r="O11" s="10" t="s">
        <v>112</v>
      </c>
      <c r="P11" s="5" t="s">
        <v>113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>
      <c r="A12" s="4" t="str">
        <f t="shared" si="2"/>
        <v>11</v>
      </c>
      <c r="B12" s="4" t="s">
        <v>28</v>
      </c>
      <c r="C12" s="4" t="s">
        <v>29</v>
      </c>
      <c r="D12" s="4" t="s">
        <v>107</v>
      </c>
      <c r="E12" s="4" t="s">
        <v>114</v>
      </c>
      <c r="F12" s="5" t="s">
        <v>31</v>
      </c>
      <c r="G12" s="6" t="s">
        <v>32</v>
      </c>
      <c r="H12" s="5" t="s">
        <v>109</v>
      </c>
      <c r="I12" s="7" t="s">
        <v>34</v>
      </c>
      <c r="J12" s="5" t="s">
        <v>35</v>
      </c>
      <c r="K12" s="6" t="s">
        <v>36</v>
      </c>
      <c r="L12" s="5" t="s">
        <v>115</v>
      </c>
      <c r="M12" s="8" t="s">
        <v>38</v>
      </c>
      <c r="N12" s="5" t="s">
        <v>116</v>
      </c>
      <c r="O12" s="15" t="s">
        <v>117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ht="15.75" customHeight="1">
      <c r="A13" s="4" t="str">
        <f t="shared" si="2"/>
        <v>12</v>
      </c>
      <c r="B13" s="4" t="s">
        <v>28</v>
      </c>
      <c r="C13" s="4" t="s">
        <v>29</v>
      </c>
      <c r="D13" s="4" t="s">
        <v>107</v>
      </c>
      <c r="E13" s="4" t="s">
        <v>118</v>
      </c>
      <c r="F13" s="5" t="s">
        <v>31</v>
      </c>
      <c r="G13" s="6" t="s">
        <v>32</v>
      </c>
      <c r="H13" s="5" t="s">
        <v>109</v>
      </c>
      <c r="I13" s="7" t="s">
        <v>34</v>
      </c>
      <c r="J13" s="5" t="s">
        <v>35</v>
      </c>
      <c r="K13" s="6" t="s">
        <v>36</v>
      </c>
      <c r="L13" s="5" t="s">
        <v>110</v>
      </c>
      <c r="M13" s="8" t="s">
        <v>38</v>
      </c>
      <c r="N13" s="5" t="s">
        <v>111</v>
      </c>
      <c r="O13" s="10" t="s">
        <v>112</v>
      </c>
      <c r="P13" s="5" t="s">
        <v>119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ht="15.75" customHeight="1">
      <c r="A14" s="4" t="str">
        <f t="shared" si="2"/>
        <v>13</v>
      </c>
      <c r="B14" s="4" t="s">
        <v>28</v>
      </c>
      <c r="C14" s="4" t="s">
        <v>29</v>
      </c>
      <c r="D14" s="4" t="s">
        <v>107</v>
      </c>
      <c r="E14" s="4" t="s">
        <v>120</v>
      </c>
      <c r="F14" s="5" t="s">
        <v>31</v>
      </c>
      <c r="G14" s="6" t="s">
        <v>32</v>
      </c>
      <c r="H14" s="5" t="s">
        <v>109</v>
      </c>
      <c r="I14" s="7" t="s">
        <v>34</v>
      </c>
      <c r="J14" s="5" t="s">
        <v>35</v>
      </c>
      <c r="K14" s="6" t="s">
        <v>36</v>
      </c>
      <c r="L14" s="5" t="s">
        <v>110</v>
      </c>
      <c r="M14" s="8" t="s">
        <v>38</v>
      </c>
      <c r="N14" s="5" t="s">
        <v>111</v>
      </c>
      <c r="O14" s="9" t="s">
        <v>112</v>
      </c>
      <c r="P14" s="5" t="s">
        <v>121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ht="15.75" customHeight="1">
      <c r="A15" s="4" t="str">
        <f t="shared" si="2"/>
        <v>14</v>
      </c>
      <c r="B15" s="4" t="s">
        <v>28</v>
      </c>
      <c r="C15" s="4" t="s">
        <v>29</v>
      </c>
      <c r="D15" s="4" t="s">
        <v>107</v>
      </c>
      <c r="E15" s="4" t="s">
        <v>122</v>
      </c>
      <c r="F15" s="5" t="s">
        <v>31</v>
      </c>
      <c r="G15" s="6" t="s">
        <v>32</v>
      </c>
      <c r="H15" s="5" t="s">
        <v>109</v>
      </c>
      <c r="I15" s="7" t="s">
        <v>34</v>
      </c>
      <c r="J15" s="5" t="s">
        <v>35</v>
      </c>
      <c r="K15" s="6" t="s">
        <v>36</v>
      </c>
      <c r="L15" s="5" t="s">
        <v>110</v>
      </c>
      <c r="M15" s="8" t="s">
        <v>38</v>
      </c>
      <c r="N15" s="5" t="s">
        <v>111</v>
      </c>
      <c r="O15" s="10" t="s">
        <v>112</v>
      </c>
      <c r="P15" s="5" t="s">
        <v>123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ht="15.75" customHeight="1">
      <c r="A16" s="4" t="str">
        <f t="shared" si="2"/>
        <v>15</v>
      </c>
      <c r="B16" s="4" t="s">
        <v>28</v>
      </c>
      <c r="C16" s="4" t="s">
        <v>29</v>
      </c>
      <c r="D16" s="4" t="s">
        <v>124</v>
      </c>
      <c r="E16" s="4" t="s">
        <v>124</v>
      </c>
      <c r="F16" s="5" t="s">
        <v>31</v>
      </c>
      <c r="G16" s="6" t="s">
        <v>32</v>
      </c>
      <c r="H16" s="5" t="s">
        <v>125</v>
      </c>
      <c r="I16" s="7" t="s">
        <v>34</v>
      </c>
      <c r="J16" s="5" t="s">
        <v>35</v>
      </c>
      <c r="K16" s="6" t="s">
        <v>36</v>
      </c>
      <c r="L16" s="5" t="s">
        <v>126</v>
      </c>
      <c r="M16" s="8" t="s">
        <v>38</v>
      </c>
      <c r="N16" s="4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ht="15.75" customHeight="1">
      <c r="A17" s="4" t="str">
        <f t="shared" si="2"/>
        <v>16</v>
      </c>
      <c r="B17" s="4" t="s">
        <v>28</v>
      </c>
      <c r="C17" s="4" t="s">
        <v>29</v>
      </c>
      <c r="D17" s="4" t="s">
        <v>127</v>
      </c>
      <c r="E17" s="4" t="s">
        <v>127</v>
      </c>
      <c r="F17" s="5" t="s">
        <v>31</v>
      </c>
      <c r="G17" s="6" t="s">
        <v>32</v>
      </c>
      <c r="H17" s="5" t="s">
        <v>128</v>
      </c>
      <c r="I17" s="7" t="s">
        <v>34</v>
      </c>
      <c r="J17" s="5" t="s">
        <v>35</v>
      </c>
      <c r="K17" s="6" t="s">
        <v>36</v>
      </c>
      <c r="L17" s="5" t="s">
        <v>129</v>
      </c>
      <c r="M17" s="8" t="s">
        <v>38</v>
      </c>
      <c r="N17" s="5" t="s">
        <v>130</v>
      </c>
      <c r="O17" s="12" t="s">
        <v>131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ht="15.75" customHeight="1">
      <c r="A18" s="4" t="str">
        <f t="shared" si="2"/>
        <v>17</v>
      </c>
      <c r="B18" s="4" t="s">
        <v>28</v>
      </c>
      <c r="C18" s="4" t="s">
        <v>29</v>
      </c>
      <c r="D18" s="4" t="s">
        <v>132</v>
      </c>
      <c r="E18" s="4" t="s">
        <v>132</v>
      </c>
      <c r="F18" s="5" t="s">
        <v>31</v>
      </c>
      <c r="G18" s="6" t="s">
        <v>32</v>
      </c>
      <c r="H18" s="5" t="s">
        <v>133</v>
      </c>
      <c r="I18" s="7" t="s">
        <v>34</v>
      </c>
      <c r="J18" s="5" t="s">
        <v>35</v>
      </c>
      <c r="K18" s="6" t="s">
        <v>36</v>
      </c>
      <c r="L18" s="5" t="s">
        <v>134</v>
      </c>
      <c r="M18" s="8" t="s">
        <v>38</v>
      </c>
      <c r="N18" s="5" t="s">
        <v>135</v>
      </c>
      <c r="O18" s="9" t="s">
        <v>97</v>
      </c>
      <c r="P18" s="5" t="s">
        <v>98</v>
      </c>
      <c r="Q18" s="5"/>
      <c r="R18" s="5" t="s">
        <v>136</v>
      </c>
      <c r="S18" s="5"/>
      <c r="T18" s="5" t="s">
        <v>137</v>
      </c>
      <c r="U18" s="5"/>
      <c r="V18" s="5" t="s">
        <v>138</v>
      </c>
      <c r="W18" s="5"/>
      <c r="X18" s="5" t="s">
        <v>139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ht="15.75" customHeight="1">
      <c r="A19" s="4" t="str">
        <f t="shared" si="2"/>
        <v>18</v>
      </c>
      <c r="B19" s="4" t="s">
        <v>28</v>
      </c>
      <c r="C19" s="4" t="s">
        <v>29</v>
      </c>
      <c r="D19" s="4" t="s">
        <v>140</v>
      </c>
      <c r="E19" s="4" t="s">
        <v>140</v>
      </c>
      <c r="F19" s="5" t="s">
        <v>31</v>
      </c>
      <c r="G19" s="6" t="s">
        <v>32</v>
      </c>
      <c r="H19" s="5" t="s">
        <v>141</v>
      </c>
      <c r="I19" s="7" t="s">
        <v>34</v>
      </c>
      <c r="J19" s="5" t="s">
        <v>35</v>
      </c>
      <c r="K19" s="6" t="s">
        <v>36</v>
      </c>
      <c r="L19" s="5" t="s">
        <v>142</v>
      </c>
      <c r="M19" s="8" t="s">
        <v>38</v>
      </c>
      <c r="N19" s="5" t="s">
        <v>143</v>
      </c>
      <c r="O19" s="4"/>
      <c r="P19" s="4"/>
      <c r="Q19" s="16"/>
      <c r="R19" s="16" t="s">
        <v>144</v>
      </c>
      <c r="S19" s="5"/>
      <c r="T19" s="5" t="s">
        <v>145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ht="15.75" customHeight="1">
      <c r="A20" s="4" t="str">
        <f t="shared" si="2"/>
        <v>19</v>
      </c>
      <c r="B20" s="4" t="s">
        <v>28</v>
      </c>
      <c r="C20" s="4" t="s">
        <v>29</v>
      </c>
      <c r="D20" s="5" t="s">
        <v>146</v>
      </c>
      <c r="E20" s="5" t="s">
        <v>146</v>
      </c>
      <c r="F20" s="5" t="s">
        <v>31</v>
      </c>
      <c r="G20" s="6" t="s">
        <v>32</v>
      </c>
      <c r="H20" s="5" t="s">
        <v>147</v>
      </c>
      <c r="I20" s="7" t="s">
        <v>34</v>
      </c>
      <c r="J20" s="5" t="s">
        <v>35</v>
      </c>
      <c r="K20" s="6" t="s">
        <v>36</v>
      </c>
      <c r="L20" s="5" t="s">
        <v>148</v>
      </c>
      <c r="M20" s="8" t="s">
        <v>38</v>
      </c>
      <c r="N20" s="5" t="s">
        <v>149</v>
      </c>
      <c r="O20" s="9" t="s">
        <v>150</v>
      </c>
      <c r="P20" s="5" t="s">
        <v>151</v>
      </c>
      <c r="Q20" s="5"/>
      <c r="R20" s="5" t="s">
        <v>45</v>
      </c>
      <c r="S20" s="5"/>
      <c r="T20" s="5" t="s">
        <v>46</v>
      </c>
      <c r="U20" s="5"/>
      <c r="V20" s="5" t="s">
        <v>47</v>
      </c>
      <c r="W20" s="5"/>
      <c r="X20" s="5" t="s">
        <v>48</v>
      </c>
      <c r="Y20" s="5"/>
      <c r="Z20" s="5" t="s">
        <v>49</v>
      </c>
      <c r="AA20" s="5"/>
      <c r="AB20" s="5" t="s">
        <v>50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ht="15.75" customHeight="1">
      <c r="A21" s="4" t="str">
        <f t="shared" si="2"/>
        <v>20</v>
      </c>
      <c r="B21" s="4" t="s">
        <v>28</v>
      </c>
      <c r="C21" s="4" t="s">
        <v>29</v>
      </c>
      <c r="D21" s="5" t="s">
        <v>152</v>
      </c>
      <c r="E21" s="5" t="s">
        <v>152</v>
      </c>
      <c r="F21" s="5" t="s">
        <v>31</v>
      </c>
      <c r="G21" s="6" t="s">
        <v>32</v>
      </c>
      <c r="H21" s="5" t="s">
        <v>147</v>
      </c>
      <c r="I21" s="7" t="s">
        <v>34</v>
      </c>
      <c r="J21" s="5" t="s">
        <v>35</v>
      </c>
      <c r="K21" s="6" t="s">
        <v>36</v>
      </c>
      <c r="L21" s="5" t="s">
        <v>153</v>
      </c>
      <c r="M21" s="8" t="s">
        <v>38</v>
      </c>
      <c r="N21" s="5" t="s">
        <v>154</v>
      </c>
      <c r="O21" s="10" t="s">
        <v>155</v>
      </c>
      <c r="P21" s="5" t="s">
        <v>58</v>
      </c>
      <c r="Q21" s="5"/>
      <c r="R21" s="5" t="s">
        <v>45</v>
      </c>
      <c r="S21" s="4"/>
      <c r="T21" s="4"/>
      <c r="U21" s="5"/>
      <c r="V21" s="5" t="s">
        <v>47</v>
      </c>
      <c r="W21" s="5"/>
      <c r="X21" s="5" t="s">
        <v>58</v>
      </c>
      <c r="Y21" s="5"/>
      <c r="Z21" s="5" t="s">
        <v>49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ht="15.75" customHeight="1">
      <c r="A22" s="4" t="str">
        <f t="shared" si="2"/>
        <v>21</v>
      </c>
      <c r="B22" s="4" t="s">
        <v>28</v>
      </c>
      <c r="C22" s="4" t="s">
        <v>156</v>
      </c>
      <c r="D22" s="4" t="s">
        <v>157</v>
      </c>
      <c r="E22" s="4" t="s">
        <v>158</v>
      </c>
      <c r="F22" s="5" t="s">
        <v>31</v>
      </c>
      <c r="G22" s="6" t="s">
        <v>32</v>
      </c>
      <c r="H22" s="5" t="s">
        <v>159</v>
      </c>
      <c r="I22" s="7" t="s">
        <v>34</v>
      </c>
      <c r="J22" s="5" t="s">
        <v>35</v>
      </c>
      <c r="K22" s="6" t="s">
        <v>36</v>
      </c>
      <c r="L22" s="5" t="s">
        <v>160</v>
      </c>
      <c r="M22" s="8" t="s">
        <v>38</v>
      </c>
      <c r="N22" s="5" t="s">
        <v>161</v>
      </c>
      <c r="O22" s="9" t="s">
        <v>162</v>
      </c>
      <c r="P22" s="5" t="s">
        <v>163</v>
      </c>
      <c r="Q22" s="5"/>
      <c r="R22" s="5" t="s">
        <v>164</v>
      </c>
      <c r="S22" s="5"/>
      <c r="T22" s="5" t="s">
        <v>165</v>
      </c>
      <c r="U22" s="5"/>
      <c r="V22" s="5" t="s">
        <v>166</v>
      </c>
      <c r="W22" s="5"/>
      <c r="X22" s="5"/>
      <c r="Y22" s="5"/>
      <c r="Z22" s="5" t="s">
        <v>167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ht="15.75" customHeight="1">
      <c r="A23" s="4" t="str">
        <f t="shared" si="2"/>
        <v>22</v>
      </c>
      <c r="B23" s="4" t="s">
        <v>28</v>
      </c>
      <c r="C23" s="4" t="s">
        <v>156</v>
      </c>
      <c r="D23" s="4" t="s">
        <v>157</v>
      </c>
      <c r="E23" s="4" t="s">
        <v>168</v>
      </c>
      <c r="F23" s="5" t="s">
        <v>31</v>
      </c>
      <c r="G23" s="6" t="s">
        <v>32</v>
      </c>
      <c r="H23" s="5" t="s">
        <v>159</v>
      </c>
      <c r="I23" s="7" t="s">
        <v>34</v>
      </c>
      <c r="J23" s="5" t="s">
        <v>35</v>
      </c>
      <c r="K23" s="6" t="s">
        <v>36</v>
      </c>
      <c r="L23" s="5" t="s">
        <v>169</v>
      </c>
      <c r="M23" s="8" t="s">
        <v>38</v>
      </c>
      <c r="N23" s="5" t="s">
        <v>170</v>
      </c>
      <c r="O23" s="17"/>
      <c r="P23" s="5" t="s">
        <v>171</v>
      </c>
      <c r="Q23" s="5"/>
      <c r="R23" s="5" t="s">
        <v>172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ht="15.75" customHeight="1">
      <c r="A24" s="4" t="str">
        <f t="shared" si="2"/>
        <v>23</v>
      </c>
      <c r="B24" s="4" t="s">
        <v>28</v>
      </c>
      <c r="C24" s="4" t="s">
        <v>156</v>
      </c>
      <c r="D24" s="4" t="s">
        <v>157</v>
      </c>
      <c r="E24" s="4" t="s">
        <v>173</v>
      </c>
      <c r="F24" s="5" t="s">
        <v>31</v>
      </c>
      <c r="G24" s="6" t="s">
        <v>32</v>
      </c>
      <c r="H24" s="5" t="s">
        <v>159</v>
      </c>
      <c r="I24" s="7" t="s">
        <v>34</v>
      </c>
      <c r="J24" s="5" t="s">
        <v>35</v>
      </c>
      <c r="K24" s="6" t="s">
        <v>36</v>
      </c>
      <c r="L24" s="5" t="s">
        <v>174</v>
      </c>
      <c r="M24" s="8" t="s">
        <v>38</v>
      </c>
      <c r="N24" s="5" t="s">
        <v>149</v>
      </c>
      <c r="O24" s="9" t="s">
        <v>150</v>
      </c>
      <c r="P24" s="5" t="s">
        <v>175</v>
      </c>
      <c r="Q24" s="18"/>
      <c r="R24" s="18" t="s">
        <v>176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ht="15.75" customHeight="1">
      <c r="A25" s="4" t="str">
        <f t="shared" si="2"/>
        <v>24</v>
      </c>
      <c r="B25" s="4" t="s">
        <v>28</v>
      </c>
      <c r="C25" s="4" t="s">
        <v>156</v>
      </c>
      <c r="D25" s="4" t="s">
        <v>157</v>
      </c>
      <c r="E25" s="4" t="s">
        <v>177</v>
      </c>
      <c r="F25" s="5" t="s">
        <v>31</v>
      </c>
      <c r="G25" s="6" t="s">
        <v>32</v>
      </c>
      <c r="H25" s="5" t="s">
        <v>159</v>
      </c>
      <c r="I25" s="7" t="s">
        <v>34</v>
      </c>
      <c r="J25" s="5" t="s">
        <v>35</v>
      </c>
      <c r="K25" s="6" t="s">
        <v>36</v>
      </c>
      <c r="L25" s="5" t="s">
        <v>178</v>
      </c>
      <c r="M25" s="8" t="s">
        <v>38</v>
      </c>
      <c r="N25" s="5" t="s">
        <v>179</v>
      </c>
      <c r="O25" s="12" t="s">
        <v>180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ht="15.75" customHeight="1">
      <c r="A26" s="19" t="str">
        <f t="shared" si="2"/>
        <v>25</v>
      </c>
      <c r="B26" s="19" t="s">
        <v>28</v>
      </c>
      <c r="C26" s="19" t="s">
        <v>156</v>
      </c>
      <c r="D26" s="19" t="s">
        <v>157</v>
      </c>
      <c r="E26" s="19" t="s">
        <v>181</v>
      </c>
      <c r="F26" s="20" t="s">
        <v>31</v>
      </c>
      <c r="G26" s="6" t="s">
        <v>32</v>
      </c>
      <c r="H26" s="5" t="s">
        <v>159</v>
      </c>
      <c r="I26" s="7" t="s">
        <v>34</v>
      </c>
      <c r="J26" s="20" t="s">
        <v>35</v>
      </c>
      <c r="K26" s="6" t="s">
        <v>36</v>
      </c>
      <c r="L26" s="5" t="s">
        <v>182</v>
      </c>
      <c r="M26" s="21" t="s">
        <v>38</v>
      </c>
      <c r="N26" s="20" t="s">
        <v>183</v>
      </c>
      <c r="O26" s="9" t="s">
        <v>184</v>
      </c>
      <c r="P26" s="20" t="s">
        <v>185</v>
      </c>
      <c r="Q26" s="20"/>
      <c r="R26" s="20" t="s">
        <v>186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ht="15.75" customHeight="1">
      <c r="A27" s="4" t="str">
        <f t="shared" si="2"/>
        <v>26</v>
      </c>
      <c r="B27" s="4" t="s">
        <v>28</v>
      </c>
      <c r="C27" s="4" t="s">
        <v>156</v>
      </c>
      <c r="D27" s="4" t="s">
        <v>187</v>
      </c>
      <c r="E27" s="4" t="s">
        <v>188</v>
      </c>
      <c r="F27" s="5" t="s">
        <v>31</v>
      </c>
      <c r="G27" s="6" t="s">
        <v>32</v>
      </c>
      <c r="H27" s="5" t="s">
        <v>159</v>
      </c>
      <c r="I27" s="7" t="s">
        <v>34</v>
      </c>
      <c r="J27" s="5" t="s">
        <v>35</v>
      </c>
      <c r="K27" s="6" t="s">
        <v>36</v>
      </c>
      <c r="L27" s="5" t="s">
        <v>189</v>
      </c>
      <c r="M27" s="8" t="s">
        <v>38</v>
      </c>
      <c r="N27" s="5" t="s">
        <v>190</v>
      </c>
      <c r="O27" s="10" t="s">
        <v>191</v>
      </c>
      <c r="P27" s="5" t="s">
        <v>192</v>
      </c>
      <c r="Q27" s="5"/>
      <c r="R27" s="5" t="s">
        <v>193</v>
      </c>
      <c r="S27" s="5"/>
      <c r="T27" s="5" t="s">
        <v>194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ht="15.75" customHeight="1">
      <c r="A28" s="4" t="str">
        <f t="shared" si="2"/>
        <v>27</v>
      </c>
      <c r="B28" s="4" t="s">
        <v>28</v>
      </c>
      <c r="C28" s="4" t="s">
        <v>156</v>
      </c>
      <c r="D28" s="4" t="s">
        <v>187</v>
      </c>
      <c r="E28" s="4" t="s">
        <v>195</v>
      </c>
      <c r="F28" s="5" t="s">
        <v>31</v>
      </c>
      <c r="G28" s="6" t="s">
        <v>32</v>
      </c>
      <c r="H28" s="5" t="s">
        <v>159</v>
      </c>
      <c r="I28" s="7" t="s">
        <v>34</v>
      </c>
      <c r="J28" s="5" t="s">
        <v>35</v>
      </c>
      <c r="K28" s="6" t="s">
        <v>36</v>
      </c>
      <c r="L28" s="5" t="s">
        <v>196</v>
      </c>
      <c r="M28" s="8" t="s">
        <v>38</v>
      </c>
      <c r="N28" s="5" t="s">
        <v>197</v>
      </c>
      <c r="O28" s="15" t="s">
        <v>198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ht="15.75" customHeight="1">
      <c r="A29" s="4" t="str">
        <f t="shared" si="2"/>
        <v>28</v>
      </c>
      <c r="B29" s="4" t="s">
        <v>28</v>
      </c>
      <c r="C29" s="4" t="s">
        <v>156</v>
      </c>
      <c r="D29" s="4" t="s">
        <v>187</v>
      </c>
      <c r="E29" s="4" t="s">
        <v>199</v>
      </c>
      <c r="F29" s="5" t="s">
        <v>31</v>
      </c>
      <c r="G29" s="6" t="s">
        <v>32</v>
      </c>
      <c r="H29" s="5" t="s">
        <v>159</v>
      </c>
      <c r="I29" s="7" t="s">
        <v>34</v>
      </c>
      <c r="J29" s="5" t="s">
        <v>35</v>
      </c>
      <c r="K29" s="6" t="s">
        <v>36</v>
      </c>
      <c r="L29" s="5" t="s">
        <v>200</v>
      </c>
      <c r="M29" s="8" t="s">
        <v>38</v>
      </c>
      <c r="N29" s="5" t="s">
        <v>149</v>
      </c>
      <c r="O29" s="10" t="s">
        <v>150</v>
      </c>
      <c r="P29" s="5" t="s">
        <v>201</v>
      </c>
      <c r="Q29" s="5"/>
      <c r="R29" s="5" t="s">
        <v>202</v>
      </c>
      <c r="S29" s="5"/>
      <c r="T29" s="5" t="s">
        <v>203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ht="15.75" customHeight="1">
      <c r="A30" s="4" t="str">
        <f t="shared" si="2"/>
        <v>29</v>
      </c>
      <c r="B30" s="4" t="s">
        <v>28</v>
      </c>
      <c r="C30" s="4" t="s">
        <v>156</v>
      </c>
      <c r="D30" s="4" t="s">
        <v>187</v>
      </c>
      <c r="E30" s="4" t="s">
        <v>204</v>
      </c>
      <c r="F30" s="5" t="s">
        <v>31</v>
      </c>
      <c r="G30" s="6" t="s">
        <v>32</v>
      </c>
      <c r="H30" s="5" t="s">
        <v>159</v>
      </c>
      <c r="I30" s="7" t="s">
        <v>34</v>
      </c>
      <c r="J30" s="5" t="s">
        <v>35</v>
      </c>
      <c r="K30" s="6" t="s">
        <v>36</v>
      </c>
      <c r="L30" s="5" t="s">
        <v>205</v>
      </c>
      <c r="M30" s="8" t="s">
        <v>38</v>
      </c>
      <c r="N30" s="5" t="s">
        <v>206</v>
      </c>
      <c r="O30" s="9" t="s">
        <v>207</v>
      </c>
      <c r="P30" s="5" t="s">
        <v>208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ht="15.75" customHeight="1">
      <c r="A31" s="4" t="str">
        <f t="shared" si="2"/>
        <v>30</v>
      </c>
      <c r="B31" s="4" t="s">
        <v>28</v>
      </c>
      <c r="C31" s="4" t="s">
        <v>156</v>
      </c>
      <c r="D31" s="4" t="s">
        <v>187</v>
      </c>
      <c r="E31" s="4" t="s">
        <v>209</v>
      </c>
      <c r="F31" s="5" t="s">
        <v>31</v>
      </c>
      <c r="G31" s="6" t="s">
        <v>32</v>
      </c>
      <c r="H31" s="5" t="s">
        <v>159</v>
      </c>
      <c r="I31" s="7" t="s">
        <v>34</v>
      </c>
      <c r="J31" s="5" t="s">
        <v>35</v>
      </c>
      <c r="K31" s="6" t="s">
        <v>36</v>
      </c>
      <c r="L31" s="5" t="s">
        <v>210</v>
      </c>
      <c r="M31" s="8" t="s">
        <v>38</v>
      </c>
      <c r="N31" s="5" t="s">
        <v>211</v>
      </c>
      <c r="O31" s="10" t="s">
        <v>212</v>
      </c>
      <c r="P31" s="5"/>
      <c r="Q31" s="5"/>
      <c r="R31" s="5" t="s">
        <v>213</v>
      </c>
      <c r="S31" s="5"/>
      <c r="T31" s="5"/>
      <c r="U31" s="5"/>
      <c r="V31" s="5" t="s">
        <v>214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ht="15.75" customHeight="1">
      <c r="A32" s="4" t="str">
        <f t="shared" si="2"/>
        <v>31</v>
      </c>
      <c r="B32" s="4" t="s">
        <v>28</v>
      </c>
      <c r="C32" s="4" t="s">
        <v>156</v>
      </c>
      <c r="D32" s="4" t="s">
        <v>187</v>
      </c>
      <c r="E32" s="4" t="s">
        <v>215</v>
      </c>
      <c r="F32" s="5" t="s">
        <v>31</v>
      </c>
      <c r="G32" s="6" t="s">
        <v>32</v>
      </c>
      <c r="H32" s="5" t="s">
        <v>159</v>
      </c>
      <c r="I32" s="7" t="s">
        <v>34</v>
      </c>
      <c r="J32" s="5" t="s">
        <v>35</v>
      </c>
      <c r="K32" s="6" t="s">
        <v>36</v>
      </c>
      <c r="L32" s="5" t="s">
        <v>216</v>
      </c>
      <c r="M32" s="8" t="s">
        <v>38</v>
      </c>
      <c r="N32" s="5" t="s">
        <v>217</v>
      </c>
      <c r="O32" s="9" t="s">
        <v>218</v>
      </c>
      <c r="P32" s="5" t="s">
        <v>219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ht="15.75" customHeight="1">
      <c r="A33" s="4" t="str">
        <f t="shared" si="2"/>
        <v>32</v>
      </c>
      <c r="B33" s="4" t="s">
        <v>28</v>
      </c>
      <c r="C33" s="4" t="s">
        <v>156</v>
      </c>
      <c r="D33" s="4" t="s">
        <v>187</v>
      </c>
      <c r="E33" s="4" t="s">
        <v>220</v>
      </c>
      <c r="F33" s="5" t="s">
        <v>31</v>
      </c>
      <c r="G33" s="6" t="s">
        <v>32</v>
      </c>
      <c r="H33" s="5" t="s">
        <v>159</v>
      </c>
      <c r="I33" s="7" t="s">
        <v>34</v>
      </c>
      <c r="J33" s="5" t="s">
        <v>35</v>
      </c>
      <c r="K33" s="6" t="s">
        <v>36</v>
      </c>
      <c r="L33" s="5" t="s">
        <v>221</v>
      </c>
      <c r="M33" s="8" t="s">
        <v>38</v>
      </c>
      <c r="N33" s="5" t="s">
        <v>206</v>
      </c>
      <c r="O33" s="10" t="s">
        <v>222</v>
      </c>
      <c r="P33" s="5"/>
      <c r="Q33" s="5"/>
      <c r="R33" s="5" t="s">
        <v>223</v>
      </c>
      <c r="S33" s="5"/>
      <c r="T33" s="5"/>
      <c r="U33" s="5"/>
      <c r="V33" s="5" t="s">
        <v>224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ht="15.75" customHeight="1">
      <c r="A34" s="4" t="str">
        <f t="shared" si="2"/>
        <v>33</v>
      </c>
      <c r="B34" s="4" t="s">
        <v>28</v>
      </c>
      <c r="C34" s="4" t="s">
        <v>156</v>
      </c>
      <c r="D34" s="4" t="s">
        <v>187</v>
      </c>
      <c r="E34" s="4" t="s">
        <v>225</v>
      </c>
      <c r="F34" s="5" t="s">
        <v>31</v>
      </c>
      <c r="G34" s="6" t="s">
        <v>32</v>
      </c>
      <c r="H34" s="5" t="s">
        <v>159</v>
      </c>
      <c r="I34" s="7" t="s">
        <v>34</v>
      </c>
      <c r="J34" s="5" t="s">
        <v>35</v>
      </c>
      <c r="K34" s="6" t="s">
        <v>36</v>
      </c>
      <c r="L34" s="5" t="s">
        <v>226</v>
      </c>
      <c r="M34" s="8" t="s">
        <v>38</v>
      </c>
      <c r="N34" s="5" t="s">
        <v>227</v>
      </c>
      <c r="O34" s="9" t="s">
        <v>228</v>
      </c>
      <c r="P34" s="5" t="s">
        <v>229</v>
      </c>
      <c r="Q34" s="5"/>
      <c r="R34" s="5" t="s">
        <v>230</v>
      </c>
      <c r="S34" s="5"/>
      <c r="T34" s="5" t="s">
        <v>231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ht="15.75" customHeight="1">
      <c r="A35" s="4" t="str">
        <f t="shared" si="2"/>
        <v>34</v>
      </c>
      <c r="B35" s="4" t="s">
        <v>28</v>
      </c>
      <c r="C35" s="4" t="s">
        <v>156</v>
      </c>
      <c r="D35" s="4" t="s">
        <v>187</v>
      </c>
      <c r="E35" s="4" t="s">
        <v>232</v>
      </c>
      <c r="F35" s="5" t="s">
        <v>31</v>
      </c>
      <c r="G35" s="6" t="s">
        <v>32</v>
      </c>
      <c r="H35" s="5" t="s">
        <v>159</v>
      </c>
      <c r="I35" s="7" t="s">
        <v>34</v>
      </c>
      <c r="J35" s="5" t="s">
        <v>35</v>
      </c>
      <c r="K35" s="6" t="s">
        <v>36</v>
      </c>
      <c r="L35" s="5" t="s">
        <v>233</v>
      </c>
      <c r="M35" s="8" t="s">
        <v>38</v>
      </c>
      <c r="N35" s="4"/>
      <c r="O35" s="1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ht="15.75" customHeight="1">
      <c r="A36" s="4" t="str">
        <f t="shared" si="2"/>
        <v>35</v>
      </c>
      <c r="B36" s="4" t="s">
        <v>28</v>
      </c>
      <c r="C36" s="4" t="s">
        <v>156</v>
      </c>
      <c r="D36" s="4" t="s">
        <v>187</v>
      </c>
      <c r="E36" s="4" t="s">
        <v>234</v>
      </c>
      <c r="F36" s="5" t="s">
        <v>31</v>
      </c>
      <c r="G36" s="6" t="s">
        <v>32</v>
      </c>
      <c r="H36" s="5" t="s">
        <v>159</v>
      </c>
      <c r="I36" s="7" t="s">
        <v>34</v>
      </c>
      <c r="J36" s="5" t="s">
        <v>35</v>
      </c>
      <c r="K36" s="6" t="s">
        <v>36</v>
      </c>
      <c r="L36" s="5" t="s">
        <v>235</v>
      </c>
      <c r="M36" s="8" t="s">
        <v>38</v>
      </c>
      <c r="N36" s="5" t="s">
        <v>236</v>
      </c>
      <c r="O36" s="9" t="s">
        <v>237</v>
      </c>
      <c r="P36" s="5" t="s">
        <v>238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ht="15.75" customHeight="1">
      <c r="A37" s="4" t="str">
        <f t="shared" si="2"/>
        <v>36</v>
      </c>
      <c r="B37" s="4" t="s">
        <v>28</v>
      </c>
      <c r="C37" s="4" t="s">
        <v>156</v>
      </c>
      <c r="D37" s="4" t="s">
        <v>239</v>
      </c>
      <c r="E37" s="4" t="s">
        <v>240</v>
      </c>
      <c r="F37" s="5" t="s">
        <v>31</v>
      </c>
      <c r="G37" s="6" t="s">
        <v>32</v>
      </c>
      <c r="H37" s="5" t="s">
        <v>159</v>
      </c>
      <c r="I37" s="7" t="s">
        <v>34</v>
      </c>
      <c r="J37" s="5" t="s">
        <v>35</v>
      </c>
      <c r="K37" s="6" t="s">
        <v>36</v>
      </c>
      <c r="L37" s="5" t="s">
        <v>241</v>
      </c>
      <c r="M37" s="8" t="s">
        <v>38</v>
      </c>
      <c r="N37" s="5" t="s">
        <v>242</v>
      </c>
      <c r="O37" s="10" t="s">
        <v>243</v>
      </c>
      <c r="P37" s="5" t="s">
        <v>244</v>
      </c>
      <c r="Q37" s="5"/>
      <c r="R37" s="5" t="s">
        <v>245</v>
      </c>
      <c r="S37" s="5"/>
      <c r="T37" s="5" t="s">
        <v>246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ht="15.75" customHeight="1">
      <c r="A38" s="4" t="str">
        <f t="shared" si="2"/>
        <v>37</v>
      </c>
      <c r="B38" s="4" t="s">
        <v>28</v>
      </c>
      <c r="C38" s="4" t="s">
        <v>156</v>
      </c>
      <c r="D38" s="4" t="s">
        <v>239</v>
      </c>
      <c r="E38" s="4" t="s">
        <v>247</v>
      </c>
      <c r="F38" s="5" t="s">
        <v>31</v>
      </c>
      <c r="G38" s="6" t="s">
        <v>32</v>
      </c>
      <c r="H38" s="5" t="s">
        <v>159</v>
      </c>
      <c r="I38" s="7" t="s">
        <v>34</v>
      </c>
      <c r="J38" s="5" t="s">
        <v>35</v>
      </c>
      <c r="K38" s="6" t="s">
        <v>36</v>
      </c>
      <c r="L38" s="5" t="s">
        <v>248</v>
      </c>
      <c r="M38" s="8" t="s">
        <v>38</v>
      </c>
      <c r="N38" s="5" t="s">
        <v>249</v>
      </c>
      <c r="O38" s="9" t="s">
        <v>250</v>
      </c>
      <c r="P38" s="5" t="s">
        <v>251</v>
      </c>
      <c r="Q38" s="5"/>
      <c r="R38" s="5" t="s">
        <v>252</v>
      </c>
      <c r="S38" s="5"/>
      <c r="T38" s="5" t="s">
        <v>253</v>
      </c>
      <c r="U38" s="5"/>
      <c r="V38" s="5" t="s">
        <v>254</v>
      </c>
      <c r="W38" s="5"/>
      <c r="X38" s="5"/>
      <c r="Y38" s="5"/>
      <c r="Z38" s="5" t="s">
        <v>255</v>
      </c>
      <c r="AA38" s="5"/>
      <c r="AB38" s="5" t="s">
        <v>256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ht="15.75" customHeight="1">
      <c r="A39" s="4" t="str">
        <f t="shared" si="2"/>
        <v>38</v>
      </c>
      <c r="B39" s="4" t="s">
        <v>28</v>
      </c>
      <c r="C39" s="4" t="s">
        <v>156</v>
      </c>
      <c r="D39" s="4" t="s">
        <v>239</v>
      </c>
      <c r="E39" s="4" t="s">
        <v>257</v>
      </c>
      <c r="F39" s="5" t="s">
        <v>31</v>
      </c>
      <c r="G39" s="6" t="s">
        <v>32</v>
      </c>
      <c r="H39" s="5" t="s">
        <v>159</v>
      </c>
      <c r="I39" s="7" t="s">
        <v>34</v>
      </c>
      <c r="J39" s="5" t="s">
        <v>35</v>
      </c>
      <c r="K39" s="6" t="s">
        <v>36</v>
      </c>
      <c r="L39" s="5" t="s">
        <v>258</v>
      </c>
      <c r="M39" s="8" t="s">
        <v>38</v>
      </c>
      <c r="N39" s="5" t="s">
        <v>259</v>
      </c>
      <c r="O39" s="10" t="s">
        <v>260</v>
      </c>
      <c r="P39" s="5" t="s">
        <v>261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ht="15.75" customHeight="1">
      <c r="A40" s="4" t="str">
        <f t="shared" si="2"/>
        <v>39</v>
      </c>
      <c r="B40" s="5" t="s">
        <v>262</v>
      </c>
      <c r="C40" s="5" t="s">
        <v>263</v>
      </c>
      <c r="D40" s="5" t="s">
        <v>263</v>
      </c>
      <c r="E40" s="5" t="s">
        <v>263</v>
      </c>
      <c r="F40" s="5" t="s">
        <v>31</v>
      </c>
      <c r="G40" s="6" t="s">
        <v>32</v>
      </c>
      <c r="H40" s="5" t="s">
        <v>264</v>
      </c>
      <c r="I40" s="7" t="s">
        <v>34</v>
      </c>
      <c r="J40" s="5" t="s">
        <v>35</v>
      </c>
      <c r="K40" s="6" t="s">
        <v>36</v>
      </c>
      <c r="L40" s="5" t="s">
        <v>265</v>
      </c>
      <c r="M40" s="8" t="s">
        <v>38</v>
      </c>
      <c r="N40" s="5" t="s">
        <v>266</v>
      </c>
      <c r="O40" s="17"/>
      <c r="P40" s="5" t="s">
        <v>267</v>
      </c>
      <c r="Q40" s="5"/>
      <c r="R40" s="5" t="s">
        <v>268</v>
      </c>
      <c r="S40" s="5"/>
      <c r="T40" s="5" t="s">
        <v>269</v>
      </c>
      <c r="U40" s="5"/>
      <c r="V40" s="5" t="s">
        <v>270</v>
      </c>
      <c r="W40" s="5"/>
      <c r="X40" s="5" t="s">
        <v>271</v>
      </c>
      <c r="Y40" s="5"/>
      <c r="Z40" s="5" t="s">
        <v>272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ht="15.75" customHeight="1">
      <c r="A41" s="4" t="str">
        <f t="shared" si="2"/>
        <v>40</v>
      </c>
      <c r="B41" s="5" t="s">
        <v>262</v>
      </c>
      <c r="C41" s="5" t="s">
        <v>273</v>
      </c>
      <c r="D41" s="5" t="s">
        <v>273</v>
      </c>
      <c r="E41" s="5" t="s">
        <v>273</v>
      </c>
      <c r="F41" s="5" t="s">
        <v>274</v>
      </c>
      <c r="G41" s="5"/>
      <c r="H41" s="5" t="s">
        <v>275</v>
      </c>
      <c r="I41" s="7"/>
      <c r="J41" s="4"/>
      <c r="K41" s="4"/>
      <c r="L41" s="4"/>
      <c r="M41" s="4"/>
      <c r="N41" s="4"/>
      <c r="O41" s="1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>
      <c r="A42" s="4" t="str">
        <f t="shared" si="2"/>
        <v>41</v>
      </c>
      <c r="B42" s="5" t="s">
        <v>262</v>
      </c>
      <c r="C42" s="5" t="s">
        <v>276</v>
      </c>
      <c r="D42" s="5" t="s">
        <v>276</v>
      </c>
      <c r="E42" s="5" t="s">
        <v>276</v>
      </c>
      <c r="F42" s="5" t="s">
        <v>277</v>
      </c>
      <c r="G42" s="5"/>
      <c r="H42" s="5" t="s">
        <v>278</v>
      </c>
      <c r="I42" s="5"/>
      <c r="J42" s="5" t="s">
        <v>279</v>
      </c>
      <c r="K42" s="5"/>
      <c r="L42" s="5" t="s">
        <v>280</v>
      </c>
      <c r="M42" s="5"/>
      <c r="N42" s="5" t="s">
        <v>193</v>
      </c>
      <c r="O42" s="9" t="s">
        <v>281</v>
      </c>
      <c r="P42" s="5" t="s">
        <v>282</v>
      </c>
      <c r="Q42" s="5"/>
      <c r="R42" s="5" t="s">
        <v>283</v>
      </c>
      <c r="S42" s="5"/>
      <c r="T42" s="5" t="s">
        <v>284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ht="15.75" customHeight="1">
      <c r="A43" s="4" t="str">
        <f t="shared" si="2"/>
        <v>42</v>
      </c>
      <c r="B43" s="5" t="s">
        <v>262</v>
      </c>
      <c r="C43" s="5" t="s">
        <v>285</v>
      </c>
      <c r="D43" s="5" t="s">
        <v>285</v>
      </c>
      <c r="E43" s="5" t="s">
        <v>285</v>
      </c>
      <c r="F43" s="5" t="s">
        <v>286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ht="15.75" customHeight="1">
      <c r="A44" s="4" t="str">
        <f t="shared" si="2"/>
        <v>43</v>
      </c>
      <c r="B44" s="5" t="s">
        <v>262</v>
      </c>
      <c r="C44" s="5" t="s">
        <v>287</v>
      </c>
      <c r="D44" s="5" t="s">
        <v>287</v>
      </c>
      <c r="E44" s="5" t="s">
        <v>287</v>
      </c>
      <c r="F44" s="5" t="s">
        <v>288</v>
      </c>
      <c r="G44" s="4"/>
      <c r="H44" s="5" t="s">
        <v>289</v>
      </c>
      <c r="I44" s="4"/>
      <c r="J44" s="5" t="s">
        <v>290</v>
      </c>
      <c r="K44" s="4"/>
      <c r="L44" s="5" t="s">
        <v>291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</sheetData>
  <conditionalFormatting sqref="A2:AQ50">
    <cfRule type="expression" dxfId="0" priority="1">
      <formula>and(isodd(row(A2)),A2&lt;&gt;"")</formula>
    </cfRule>
  </conditionalFormatting>
  <conditionalFormatting sqref="A2:AQ50">
    <cfRule type="expression" dxfId="1" priority="2">
      <formula>and(iseven(row(A2)),A2&lt;&gt;"")</formula>
    </cfRule>
  </conditionalFormatting>
  <conditionalFormatting sqref="A2:AQ50">
    <cfRule type="containsBlanks" dxfId="2" priority="3">
      <formula>LEN(TRIM(A2))=0</formula>
    </cfRule>
  </conditionalFormatting>
  <conditionalFormatting sqref="A1:AQ1">
    <cfRule type="expression" dxfId="3" priority="4">
      <formula>left(A1,1)="F"</formula>
    </cfRule>
  </conditionalFormatting>
  <conditionalFormatting sqref="A1:AQ1">
    <cfRule type="expression" dxfId="4" priority="5">
      <formula>left(A1,1)="L"</formula>
    </cfRule>
  </conditionalFormatting>
  <conditionalFormatting sqref="A1:AQ1">
    <cfRule type="expression" dxfId="5" priority="6">
      <formula>left(A1,1)="a"</formula>
    </cfRule>
  </conditionalFormatting>
  <conditionalFormatting sqref="A1:AQ1">
    <cfRule type="expression" dxfId="6" priority="7">
      <formula>left(A1,1)="R"</formula>
    </cfRule>
  </conditionalFormatting>
  <hyperlinks>
    <hyperlink r:id="rId1" ref="G2"/>
    <hyperlink r:id="rId2" ref="I2"/>
    <hyperlink r:id="rId3" ref="K2"/>
    <hyperlink r:id="rId4" ref="M2"/>
    <hyperlink r:id="rId5" ref="O2"/>
    <hyperlink r:id="rId6" ref="S2"/>
    <hyperlink r:id="rId7" ref="G3"/>
    <hyperlink r:id="rId8" ref="I3"/>
    <hyperlink r:id="rId9" ref="K3"/>
    <hyperlink r:id="rId10" ref="M3"/>
    <hyperlink r:id="rId11" ref="O3"/>
    <hyperlink r:id="rId12" ref="S3"/>
    <hyperlink r:id="rId13" ref="G4"/>
    <hyperlink r:id="rId14" ref="I4"/>
    <hyperlink r:id="rId15" ref="K4"/>
    <hyperlink r:id="rId16" ref="M4"/>
    <hyperlink r:id="rId17" ref="O4"/>
    <hyperlink r:id="rId18" ref="S4"/>
    <hyperlink r:id="rId19" ref="G5"/>
    <hyperlink r:id="rId20" ref="I5"/>
    <hyperlink r:id="rId21" ref="K5"/>
    <hyperlink r:id="rId22" ref="M5"/>
    <hyperlink r:id="rId23" ref="O5"/>
    <hyperlink r:id="rId24" ref="G6"/>
    <hyperlink r:id="rId25" ref="I6"/>
    <hyperlink r:id="rId26" ref="K6"/>
    <hyperlink r:id="rId27" ref="M6"/>
    <hyperlink r:id="rId28" ref="O6"/>
    <hyperlink r:id="rId29" ref="S6"/>
    <hyperlink r:id="rId30" ref="G7"/>
    <hyperlink r:id="rId31" ref="I7"/>
    <hyperlink r:id="rId32" ref="K7"/>
    <hyperlink r:id="rId33" ref="M7"/>
    <hyperlink r:id="rId34" ref="O7"/>
    <hyperlink r:id="rId35" ref="S7"/>
    <hyperlink r:id="rId36" ref="G8"/>
    <hyperlink r:id="rId37" ref="I8"/>
    <hyperlink r:id="rId38" ref="K8"/>
    <hyperlink r:id="rId39" ref="M8"/>
    <hyperlink r:id="rId40" ref="O8"/>
    <hyperlink r:id="rId41" ref="G9"/>
    <hyperlink r:id="rId42" ref="I9"/>
    <hyperlink r:id="rId43" ref="K9"/>
    <hyperlink r:id="rId44" ref="M9"/>
    <hyperlink r:id="rId45" ref="O9"/>
    <hyperlink r:id="rId46" ref="G10"/>
    <hyperlink r:id="rId47" ref="I10"/>
    <hyperlink r:id="rId48" ref="K10"/>
    <hyperlink r:id="rId49" ref="M10"/>
    <hyperlink r:id="rId50" ref="G11"/>
    <hyperlink r:id="rId51" ref="I11"/>
    <hyperlink r:id="rId52" ref="K11"/>
    <hyperlink r:id="rId53" ref="M11"/>
    <hyperlink r:id="rId54" ref="O11"/>
    <hyperlink r:id="rId55" ref="G12"/>
    <hyperlink r:id="rId56" ref="I12"/>
    <hyperlink r:id="rId57" ref="K12"/>
    <hyperlink r:id="rId58" ref="M12"/>
    <hyperlink r:id="rId59" ref="O12"/>
    <hyperlink r:id="rId60" ref="G13"/>
    <hyperlink r:id="rId61" ref="I13"/>
    <hyperlink r:id="rId62" ref="K13"/>
    <hyperlink r:id="rId63" ref="M13"/>
    <hyperlink r:id="rId64" ref="O13"/>
    <hyperlink r:id="rId65" ref="G14"/>
    <hyperlink r:id="rId66" ref="I14"/>
    <hyperlink r:id="rId67" ref="K14"/>
    <hyperlink r:id="rId68" ref="M14"/>
    <hyperlink r:id="rId69" ref="O14"/>
    <hyperlink r:id="rId70" ref="G15"/>
    <hyperlink r:id="rId71" ref="I15"/>
    <hyperlink r:id="rId72" ref="K15"/>
    <hyperlink r:id="rId73" ref="M15"/>
    <hyperlink r:id="rId74" ref="O15"/>
    <hyperlink r:id="rId75" ref="G16"/>
    <hyperlink r:id="rId76" ref="I16"/>
    <hyperlink r:id="rId77" ref="K16"/>
    <hyperlink r:id="rId78" ref="M16"/>
    <hyperlink r:id="rId79" ref="G17"/>
    <hyperlink r:id="rId80" ref="I17"/>
    <hyperlink r:id="rId81" ref="K17"/>
    <hyperlink r:id="rId82" ref="M17"/>
    <hyperlink r:id="rId83" ref="O17"/>
    <hyperlink r:id="rId84" ref="G18"/>
    <hyperlink r:id="rId85" ref="I18"/>
    <hyperlink r:id="rId86" ref="K18"/>
    <hyperlink r:id="rId87" ref="M18"/>
    <hyperlink r:id="rId88" ref="O18"/>
    <hyperlink r:id="rId89" ref="G19"/>
    <hyperlink r:id="rId90" ref="I19"/>
    <hyperlink r:id="rId91" ref="K19"/>
    <hyperlink r:id="rId92" ref="M19"/>
    <hyperlink r:id="rId93" ref="G20"/>
    <hyperlink r:id="rId94" ref="I20"/>
    <hyperlink r:id="rId95" ref="K20"/>
    <hyperlink r:id="rId96" ref="M20"/>
    <hyperlink r:id="rId97" ref="O20"/>
    <hyperlink r:id="rId98" ref="G21"/>
    <hyperlink r:id="rId99" ref="I21"/>
    <hyperlink r:id="rId100" ref="K21"/>
    <hyperlink r:id="rId101" ref="M21"/>
    <hyperlink r:id="rId102" ref="O21"/>
    <hyperlink r:id="rId103" ref="G22"/>
    <hyperlink r:id="rId104" ref="I22"/>
    <hyperlink r:id="rId105" ref="K22"/>
    <hyperlink r:id="rId106" ref="M22"/>
    <hyperlink r:id="rId107" ref="O22"/>
    <hyperlink r:id="rId108" ref="G23"/>
    <hyperlink r:id="rId109" ref="I23"/>
    <hyperlink r:id="rId110" ref="K23"/>
    <hyperlink r:id="rId111" ref="M23"/>
    <hyperlink r:id="rId112" ref="G24"/>
    <hyperlink r:id="rId113" ref="I24"/>
    <hyperlink r:id="rId114" ref="K24"/>
    <hyperlink r:id="rId115" ref="M24"/>
    <hyperlink r:id="rId116" ref="O24"/>
    <hyperlink r:id="rId117" ref="G25"/>
    <hyperlink r:id="rId118" ref="I25"/>
    <hyperlink r:id="rId119" ref="K25"/>
    <hyperlink r:id="rId120" ref="M25"/>
    <hyperlink r:id="rId121" ref="O25"/>
    <hyperlink r:id="rId122" ref="G26"/>
    <hyperlink r:id="rId123" ref="I26"/>
    <hyperlink r:id="rId124" ref="K26"/>
    <hyperlink r:id="rId125" ref="M26"/>
    <hyperlink r:id="rId126" ref="O26"/>
    <hyperlink r:id="rId127" ref="G27"/>
    <hyperlink r:id="rId128" ref="I27"/>
    <hyperlink r:id="rId129" ref="K27"/>
    <hyperlink r:id="rId130" ref="M27"/>
    <hyperlink r:id="rId131" ref="O27"/>
    <hyperlink r:id="rId132" ref="G28"/>
    <hyperlink r:id="rId133" ref="I28"/>
    <hyperlink r:id="rId134" ref="K28"/>
    <hyperlink r:id="rId135" ref="M28"/>
    <hyperlink r:id="rId136" ref="O28"/>
    <hyperlink r:id="rId137" ref="G29"/>
    <hyperlink r:id="rId138" ref="I29"/>
    <hyperlink r:id="rId139" ref="K29"/>
    <hyperlink r:id="rId140" ref="M29"/>
    <hyperlink r:id="rId141" ref="O29"/>
    <hyperlink r:id="rId142" ref="G30"/>
    <hyperlink r:id="rId143" ref="I30"/>
    <hyperlink r:id="rId144" ref="K30"/>
    <hyperlink r:id="rId145" ref="M30"/>
    <hyperlink r:id="rId146" ref="O30"/>
    <hyperlink r:id="rId147" ref="G31"/>
    <hyperlink r:id="rId148" ref="I31"/>
    <hyperlink r:id="rId149" ref="K31"/>
    <hyperlink r:id="rId150" ref="M31"/>
    <hyperlink r:id="rId151" ref="O31"/>
    <hyperlink r:id="rId152" ref="G32"/>
    <hyperlink r:id="rId153" ref="I32"/>
    <hyperlink r:id="rId154" ref="K32"/>
    <hyperlink r:id="rId155" ref="M32"/>
    <hyperlink r:id="rId156" ref="O32"/>
    <hyperlink r:id="rId157" ref="G33"/>
    <hyperlink r:id="rId158" ref="I33"/>
    <hyperlink r:id="rId159" ref="K33"/>
    <hyperlink r:id="rId160" ref="M33"/>
    <hyperlink r:id="rId161" ref="O33"/>
    <hyperlink r:id="rId162" ref="G34"/>
    <hyperlink r:id="rId163" ref="I34"/>
    <hyperlink r:id="rId164" ref="K34"/>
    <hyperlink r:id="rId165" ref="M34"/>
    <hyperlink r:id="rId166" ref="O34"/>
    <hyperlink r:id="rId167" ref="G35"/>
    <hyperlink r:id="rId168" ref="I35"/>
    <hyperlink r:id="rId169" ref="K35"/>
    <hyperlink r:id="rId170" ref="M35"/>
    <hyperlink r:id="rId171" ref="G36"/>
    <hyperlink r:id="rId172" ref="I36"/>
    <hyperlink r:id="rId173" ref="K36"/>
    <hyperlink r:id="rId174" ref="M36"/>
    <hyperlink r:id="rId175" ref="O36"/>
    <hyperlink r:id="rId176" ref="G37"/>
    <hyperlink r:id="rId177" ref="I37"/>
    <hyperlink r:id="rId178" ref="K37"/>
    <hyperlink r:id="rId179" ref="M37"/>
    <hyperlink r:id="rId180" ref="O37"/>
    <hyperlink r:id="rId181" ref="G38"/>
    <hyperlink r:id="rId182" ref="I38"/>
    <hyperlink r:id="rId183" ref="K38"/>
    <hyperlink r:id="rId184" ref="M38"/>
    <hyperlink r:id="rId185" ref="O38"/>
    <hyperlink r:id="rId186" ref="G39"/>
    <hyperlink r:id="rId187" ref="I39"/>
    <hyperlink r:id="rId188" ref="K39"/>
    <hyperlink r:id="rId189" ref="M39"/>
    <hyperlink r:id="rId190" ref="O39"/>
    <hyperlink r:id="rId191" ref="G40"/>
    <hyperlink r:id="rId192" ref="I40"/>
    <hyperlink r:id="rId193" ref="K40"/>
    <hyperlink r:id="rId194" ref="M40"/>
    <hyperlink r:id="rId195" ref="O42"/>
  </hyperlinks>
  <printOptions/>
  <pageMargins bottom="0.75" footer="0.0" header="0.0" left="0.7" right="0.7" top="0.75"/>
  <pageSetup orientation="landscape"/>
  <drawing r:id="rId19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2025-03-10T07:48:23Z</dcterms:created>
  <dc:creator>Akhmad Abdurrohman Idris</dc:creator>
</cp:coreProperties>
</file>