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72B8665C-7FEE-47CF-9D0D-67AA4229492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B31" i="1"/>
  <c r="E30" i="1"/>
  <c r="B30" i="1"/>
  <c r="E29" i="1"/>
  <c r="B29" i="1"/>
  <c r="E28" i="1"/>
  <c r="B28" i="1"/>
  <c r="E27" i="1"/>
  <c r="B27" i="1"/>
  <c r="E26" i="1"/>
  <c r="B26" i="1"/>
  <c r="E25" i="1"/>
  <c r="E24" i="1"/>
  <c r="B25" i="1"/>
  <c r="B24" i="1"/>
  <c r="E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</calcChain>
</file>

<file path=xl/sharedStrings.xml><?xml version="1.0" encoding="utf-8"?>
<sst xmlns="http://schemas.openxmlformats.org/spreadsheetml/2006/main" count="63" uniqueCount="25">
  <si>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</si>
  <si>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</si>
  <si>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</si>
  <si>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</si>
  <si>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</si>
  <si>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</si>
  <si>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</si>
  <si>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</si>
  <si>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</si>
  <si>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</si>
  <si>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</si>
  <si>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</si>
  <si>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</si>
  <si>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</si>
  <si>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</si>
  <si>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</si>
  <si>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</si>
  <si>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</si>
  <si>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</si>
  <si>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</si>
  <si>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</si>
  <si>
    <t>サーバプログラム開発</t>
    <rPh sb="8" eb="10">
      <t>カイハツ</t>
    </rPh>
    <phoneticPr fontId="1"/>
  </si>
  <si>
    <t>コマンドを受信してDBへ保存する部分を作成中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phoneticPr fontId="1"/>
  </si>
  <si>
    <t>サーバプログラム開発
コントローラー画面側開発</t>
    <rPh sb="8" eb="10">
      <t>カイハツ</t>
    </rPh>
    <rPh sb="18" eb="21">
      <t>ガメンガワ</t>
    </rPh>
    <rPh sb="21" eb="23">
      <t>カイハツ</t>
    </rPh>
    <phoneticPr fontId="1"/>
  </si>
  <si>
    <t>コマンドを受信してDBへ保存する部分を作成中
DBの値を読み込んでコマンドを送信する部分を作成</t>
    <rPh sb="5" eb="7">
      <t>ジュシン</t>
    </rPh>
    <rPh sb="12" eb="14">
      <t>ホゾン</t>
    </rPh>
    <rPh sb="16" eb="18">
      <t>ブブン</t>
    </rPh>
    <rPh sb="19" eb="21">
      <t>サクセイ</t>
    </rPh>
    <rPh sb="21" eb="22">
      <t>チュウ</t>
    </rPh>
    <rPh sb="26" eb="27">
      <t>アタイ</t>
    </rPh>
    <rPh sb="28" eb="29">
      <t>ヨ</t>
    </rPh>
    <rPh sb="30" eb="31">
      <t>コ</t>
    </rPh>
    <rPh sb="38" eb="40">
      <t>ソウシン</t>
    </rPh>
    <rPh sb="42" eb="44">
      <t>ブブン</t>
    </rPh>
    <rPh sb="45" eb="4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</si>
</sst>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m/dd\ hh:mm:ss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Normal="100" workbookViewId="0">
      <pane xSplit="3" ySplit="2" topLeftCell="D19" activePane="bottomRight" state="frozenSplit"/>
      <selection activeCell="E4" sqref="E4"/>
      <selection pane="topRight" activeCell="F1" sqref="F1"/>
      <selection pane="bottomLeft" activeCell="A3" sqref="A3"/>
      <selection pane="bottomRight" activeCell="L31" sqref="L31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9" style="6"/>
    <col min="6" max="11" width="19.75" style="7" customWidth="1" outlineLevel="1"/>
    <col min="12" max="12" width="48.5" customWidth="1"/>
    <col min="13" max="13" width="13.625" bestFit="1" customWidth="1"/>
  </cols>
  <sheetData>
    <row r="1" spans="1:12">
      <c r="E1" s="6">
        <f>SUM(E3:E999)</f>
        <v>109.3333333338378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>(G23-F23)*24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>(G24-F24)*24</f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1">TEXT(A25,"aaa")</f>
        <v>水</v>
      </c>
      <c r="C25" s="4" t="s">
        <v>13</v>
      </c>
      <c r="D25" s="2" t="s">
        <v>11</v>
      </c>
      <c r="E25" s="6">
        <f>((G25-F25)+(I25-H25))*24</f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1"/>
        <v>木</v>
      </c>
      <c r="D26" s="2" t="s">
        <v>11</v>
      </c>
      <c r="E26" s="6">
        <f>((G26-F26)+(I26-H26))*24</f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31" si="2">TEXT(A27,"aaa")</f>
        <v>金</v>
      </c>
      <c r="D27" s="2" t="s">
        <v>15</v>
      </c>
      <c r="E27" s="6">
        <f>((G27-F27)+(I27-H27))*24</f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2"/>
        <v>土</v>
      </c>
      <c r="C28" s="4" t="s">
        <v>13</v>
      </c>
      <c r="D28" s="2" t="s">
        <v>15</v>
      </c>
      <c r="E28" s="6">
        <f>((G28-F28)+(I28-H28))*24</f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2"/>
        <v>日</v>
      </c>
      <c r="C29" s="4" t="s">
        <v>13</v>
      </c>
      <c r="D29" s="2" t="s">
        <v>15</v>
      </c>
      <c r="E29" s="6">
        <f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  <row r="30" spans="1:12">
      <c r="A30" s="1">
        <v>45546</v>
      </c>
      <c r="B30" s="3" t="str">
        <f t="shared" si="2"/>
        <v>水</v>
      </c>
      <c r="D30" s="2" t="s">
        <v>21</v>
      </c>
      <c r="E30" s="6">
        <f>((G30-F30)+(I30-H30)+(K30-J30))*24</f>
        <v>3</v>
      </c>
      <c r="F30" s="7">
        <v>45546.875</v>
      </c>
      <c r="G30" s="7">
        <v>45547</v>
      </c>
      <c r="L30" t="s">
        <v>22</v>
      </c>
    </row>
    <row r="31" spans="1:12" ht="37.5">
      <c r="A31" s="1">
        <v>45548</v>
      </c>
      <c r="B31" s="3" t="str">
        <f t="shared" si="2"/>
        <v>金</v>
      </c>
      <c r="D31" s="2" t="s">
        <v>23</v>
      </c>
      <c r="E31" s="6">
        <f>((G31-F31)+(I31-H31)+(K31-J31))*24</f>
        <v>4.500000000174623</v>
      </c>
      <c r="F31" s="7">
        <v>45548.729166666664</v>
      </c>
      <c r="G31" s="7">
        <v>45548.770833333336</v>
      </c>
      <c r="H31" s="7">
        <v>45548.875</v>
      </c>
      <c r="I31" s="7">
        <v>45549.020833333336</v>
      </c>
      <c r="L31" s="2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2024-09-13T15:29:32Z</dcterms:modified>
</cp:coreProperties>
</file>