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3955" windowHeight="9030"/>
  </bookViews>
  <sheets>
    <sheet name="Status" sheetId="1" r:id="rId1"/>
  </sheets>
  <calcPr calcId="145621"/>
</workbook>
</file>

<file path=xl/calcChain.xml><?xml version="1.0" encoding="utf-8"?>
<calcChain xmlns="http://schemas.openxmlformats.org/spreadsheetml/2006/main">
  <c r="AB25" i="1" l="1"/>
  <c r="AB20" i="1"/>
  <c r="AB15" i="1"/>
  <c r="AB10" i="1"/>
  <c r="AD25" i="1" l="1"/>
  <c r="AD24" i="1"/>
  <c r="AD20" i="1"/>
  <c r="AD19" i="1"/>
  <c r="AD15" i="1"/>
  <c r="AD14" i="1"/>
  <c r="AD10" i="1"/>
  <c r="AD9" i="1"/>
  <c r="S25" i="1" l="1"/>
  <c r="S24" i="1"/>
  <c r="S23" i="1"/>
  <c r="S22" i="1"/>
  <c r="S21" i="1"/>
  <c r="O21" i="1"/>
  <c r="K21" i="1"/>
  <c r="S15" i="1"/>
  <c r="S14" i="1"/>
  <c r="S13" i="1"/>
  <c r="S11" i="1"/>
  <c r="K11" i="1"/>
  <c r="W13" i="1"/>
  <c r="W14" i="1"/>
  <c r="W15" i="1"/>
  <c r="W22" i="1"/>
  <c r="W23" i="1"/>
  <c r="W24" i="1"/>
  <c r="W25" i="1"/>
  <c r="W12" i="1"/>
  <c r="S12" i="1"/>
  <c r="O25" i="1"/>
  <c r="K25" i="1"/>
  <c r="AB24" i="1"/>
  <c r="O24" i="1"/>
  <c r="K24" i="1"/>
  <c r="O23" i="1"/>
  <c r="K23" i="1"/>
  <c r="O22" i="1"/>
  <c r="K22" i="1"/>
  <c r="K15" i="1"/>
  <c r="AB14" i="1"/>
  <c r="K14" i="1"/>
  <c r="K13" i="1"/>
  <c r="K12" i="1"/>
  <c r="W19" i="1"/>
  <c r="W20" i="1"/>
  <c r="W18" i="1"/>
  <c r="O20" i="1"/>
  <c r="O19" i="1"/>
  <c r="O18" i="1"/>
  <c r="W17" i="1"/>
  <c r="O16" i="1"/>
  <c r="K16" i="1"/>
  <c r="O17" i="1"/>
  <c r="K20" i="1"/>
  <c r="AB19" i="1"/>
  <c r="K19" i="1"/>
  <c r="K18" i="1"/>
  <c r="K17" i="1"/>
  <c r="W10" i="1"/>
  <c r="K10" i="1"/>
  <c r="AB9" i="1"/>
  <c r="W9" i="1"/>
  <c r="K9" i="1"/>
  <c r="W8" i="1"/>
  <c r="K8" i="1"/>
  <c r="W7" i="1"/>
  <c r="K7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G5" i="1"/>
  <c r="K6" i="1"/>
</calcChain>
</file>

<file path=xl/sharedStrings.xml><?xml version="1.0" encoding="utf-8"?>
<sst xmlns="http://schemas.openxmlformats.org/spreadsheetml/2006/main" count="234" uniqueCount="38">
  <si>
    <t>Claimer</t>
  </si>
  <si>
    <t>Action</t>
  </si>
  <si>
    <t>Approver</t>
  </si>
  <si>
    <t>2nd Approver</t>
  </si>
  <si>
    <t>Petty Admin</t>
  </si>
  <si>
    <t>New Status</t>
  </si>
  <si>
    <t>Payer</t>
  </si>
  <si>
    <t>draft/cancelled/rejected</t>
  </si>
  <si>
    <t>reject</t>
  </si>
  <si>
    <t>rejected</t>
  </si>
  <si>
    <t>submitted</t>
  </si>
  <si>
    <t>cancelled</t>
  </si>
  <si>
    <t>approve</t>
  </si>
  <si>
    <t>approved</t>
  </si>
  <si>
    <t>submit</t>
  </si>
  <si>
    <t>cancel</t>
  </si>
  <si>
    <t>pay</t>
  </si>
  <si>
    <t>settled</t>
  </si>
  <si>
    <t>revert</t>
  </si>
  <si>
    <t>approved1</t>
  </si>
  <si>
    <t>Previous Status</t>
  </si>
  <si>
    <t>Pre-status</t>
  </si>
  <si>
    <t>confirm</t>
  </si>
  <si>
    <t>Administrator</t>
  </si>
  <si>
    <t>Petty Expense</t>
  </si>
  <si>
    <t>2nd Approve Expense</t>
  </si>
  <si>
    <t>Start status</t>
  </si>
  <si>
    <t>Intermediate State</t>
  </si>
  <si>
    <t>Normal End State</t>
  </si>
  <si>
    <t>Abnormal End State</t>
  </si>
  <si>
    <t>Reverted Intermediate State</t>
  </si>
  <si>
    <t>Expense Workflow - v1</t>
  </si>
  <si>
    <t>#</t>
  </si>
  <si>
    <t>Legend</t>
  </si>
  <si>
    <t>Petty Expense Notes:</t>
  </si>
  <si>
    <t>1. Generally, the maximum amount for petty expenses is less than the minimum amount that requires second approval.</t>
  </si>
  <si>
    <t>2. Petty administrator will not change the expense's status. Please reference to petty fields in the expense table.</t>
  </si>
  <si>
    <t>Revert Settled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</si>
</sst>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auto="1"/>
      </top>
      <bottom style="thin">
        <color auto="1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auto="1"/>
      </top>
      <bottom style="thin">
        <color auto="1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auto="1"/>
      </top>
      <bottom style="thin">
        <color auto="1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auto="1"/>
      </top>
      <bottom style="thin">
        <color auto="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auto="1"/>
      </top>
      <bottom style="thin">
        <color auto="1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auto="1"/>
      </top>
      <bottom style="thin">
        <color auto="1"/>
      </bottom>
      <diagonal/>
    </border>
    <border>
      <left style="thick">
        <color theme="9" tint="0.39991454817346722"/>
      </left>
      <right style="thin">
        <color theme="9" tint="0.39994506668294322"/>
      </right>
      <top style="thick">
        <color theme="9" tint="0.39991454817346722"/>
      </top>
      <bottom style="thin">
        <color auto="1"/>
      </bottom>
      <diagonal/>
    </border>
    <border>
      <left style="thin">
        <color theme="9" tint="0.39994506668294322"/>
      </left>
      <right style="thin">
        <color theme="9" tint="0.39994506668294322"/>
      </right>
      <top style="thick">
        <color theme="9" tint="0.39991454817346722"/>
      </top>
      <bottom style="thin">
        <color auto="1"/>
      </bottom>
      <diagonal/>
    </border>
    <border>
      <left style="thin">
        <color theme="9" tint="0.39994506668294322"/>
      </left>
      <right style="thick">
        <color theme="9" tint="0.39991454817346722"/>
      </right>
      <top style="thick">
        <color theme="9" tint="0.39991454817346722"/>
      </top>
      <bottom style="thin">
        <color auto="1"/>
      </bottom>
      <diagonal/>
    </border>
    <border>
      <left style="thick">
        <color theme="9" tint="0.39991454817346722"/>
      </left>
      <right style="thin">
        <color theme="9" tint="0.39994506668294322"/>
      </right>
      <top style="thin">
        <color auto="1"/>
      </top>
      <bottom style="thin">
        <color auto="1"/>
      </bottom>
      <diagonal/>
    </border>
    <border>
      <left style="thin">
        <color theme="9" tint="0.39994506668294322"/>
      </left>
      <right style="thick">
        <color theme="9" tint="0.39991454817346722"/>
      </right>
      <top style="thin">
        <color auto="1"/>
      </top>
      <bottom style="thin">
        <color auto="1"/>
      </bottom>
      <diagonal/>
    </border>
    <border>
      <left style="thick">
        <color theme="9" tint="0.39991454817346722"/>
      </left>
      <right style="thin">
        <color theme="9" tint="0.39994506668294322"/>
      </right>
      <top style="thin">
        <color auto="1"/>
      </top>
      <bottom style="thick">
        <color theme="9" tint="0.399914548173467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auto="1"/>
      </top>
      <bottom style="thick">
        <color theme="9" tint="0.39991454817346722"/>
      </bottom>
      <diagonal/>
    </border>
    <border>
      <left style="thin">
        <color theme="9" tint="0.39994506668294322"/>
      </left>
      <right style="thick">
        <color theme="9" tint="0.39991454817346722"/>
      </right>
      <top style="thin">
        <color auto="1"/>
      </top>
      <bottom style="thick">
        <color theme="9" tint="0.39991454817346722"/>
      </bottom>
      <diagonal/>
    </border>
    <border>
      <left/>
      <right/>
      <top style="thin">
        <color auto="1"/>
      </top>
      <bottom style="thick">
        <color theme="9" tint="0.3999145481734672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auto="1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0" borderId="0" xfId="0" applyFont="1"/>
    <xf numFmtId="0" fontId="0" fillId="0" borderId="0" xfId="0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4" fontId="0" fillId="0" borderId="0" xfId="0" applyNumberFormat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25" xfId="0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4"/>
  <sheetViews>
    <sheetView showGridLines="0" tabSelected="1" workbookViewId="0">
      <selection activeCell="E1" sqref="E1"/>
    </sheetView>
  </sheetViews>
  <sheetFormatPr defaultRowHeight="15" x14ac:dyDescent="0.25"/>
  <cols>
    <col min="1" max="1" width="2.42578125" customWidth="1"/>
    <col min="3" max="3" width="24.140625" customWidth="1"/>
    <col min="5" max="5" width="11" bestFit="1" customWidth="1"/>
    <col min="6" max="6" width="2.7109375" customWidth="1"/>
    <col min="7" max="7" width="12.85546875" bestFit="1" customWidth="1"/>
    <col min="9" max="9" width="11" bestFit="1" customWidth="1"/>
    <col min="10" max="10" width="2.7109375" customWidth="1"/>
    <col min="11" max="11" width="12.85546875" bestFit="1" customWidth="1"/>
    <col min="13" max="13" width="11.85546875" customWidth="1"/>
    <col min="14" max="14" width="2.7109375" customWidth="1"/>
    <col min="15" max="15" width="12.85546875" bestFit="1" customWidth="1"/>
    <col min="16" max="16" width="13.140625" bestFit="1" customWidth="1"/>
    <col min="17" max="17" width="11" bestFit="1" customWidth="1"/>
    <col min="18" max="18" width="2.7109375" customWidth="1"/>
    <col min="19" max="19" width="10.42578125" bestFit="1" customWidth="1"/>
    <col min="21" max="21" width="11" bestFit="1" customWidth="1"/>
    <col min="22" max="22" width="2.7109375" customWidth="1"/>
    <col min="23" max="23" width="12.85546875" bestFit="1" customWidth="1"/>
    <col min="25" max="25" width="11" bestFit="1" customWidth="1"/>
    <col min="26" max="27" width="2.7109375" customWidth="1"/>
    <col min="28" max="28" width="10" bestFit="1" customWidth="1"/>
    <col min="30" max="30" width="12.140625" customWidth="1"/>
  </cols>
  <sheetData>
    <row r="1" spans="2:30" ht="26.25" x14ac:dyDescent="0.4">
      <c r="B1" s="44" t="s">
        <v>31</v>
      </c>
    </row>
    <row r="2" spans="2:30" x14ac:dyDescent="0.25">
      <c r="B2" s="33">
        <v>45784</v>
      </c>
      <c r="O2" s="8" t="s">
        <v>25</v>
      </c>
      <c r="S2" s="8" t="s">
        <v>24</v>
      </c>
      <c r="AB2" s="8" t="s">
        <v>37</v>
      </c>
    </row>
    <row r="3" spans="2:30" ht="20.100000000000001" customHeight="1" x14ac:dyDescent="0.25">
      <c r="B3" s="1"/>
      <c r="C3" s="57" t="s">
        <v>0</v>
      </c>
      <c r="D3" s="58"/>
      <c r="E3" s="59"/>
      <c r="F3" s="1"/>
      <c r="G3" s="57" t="s">
        <v>0</v>
      </c>
      <c r="H3" s="58"/>
      <c r="I3" s="59"/>
      <c r="J3" s="1"/>
      <c r="K3" s="60" t="s">
        <v>2</v>
      </c>
      <c r="L3" s="61"/>
      <c r="M3" s="62"/>
      <c r="N3" s="1"/>
      <c r="O3" s="60" t="s">
        <v>3</v>
      </c>
      <c r="P3" s="61"/>
      <c r="Q3" s="62"/>
      <c r="R3" s="1"/>
      <c r="S3" s="63" t="s">
        <v>4</v>
      </c>
      <c r="T3" s="64"/>
      <c r="U3" s="65"/>
      <c r="V3" s="1"/>
      <c r="W3" s="51" t="s">
        <v>6</v>
      </c>
      <c r="X3" s="52"/>
      <c r="Y3" s="53"/>
      <c r="Z3" s="9"/>
      <c r="AA3" s="1"/>
      <c r="AB3" s="54" t="s">
        <v>23</v>
      </c>
      <c r="AC3" s="55"/>
      <c r="AD3" s="56"/>
    </row>
    <row r="4" spans="2:30" ht="20.100000000000001" customHeight="1" x14ac:dyDescent="0.25">
      <c r="B4" s="2" t="s">
        <v>32</v>
      </c>
      <c r="C4" s="2" t="s">
        <v>21</v>
      </c>
      <c r="D4" s="2" t="s">
        <v>1</v>
      </c>
      <c r="E4" s="2" t="s">
        <v>5</v>
      </c>
      <c r="F4" s="11"/>
      <c r="G4" s="12" t="s">
        <v>21</v>
      </c>
      <c r="H4" s="12" t="s">
        <v>1</v>
      </c>
      <c r="I4" s="12" t="s">
        <v>5</v>
      </c>
      <c r="J4" s="11"/>
      <c r="K4" s="13" t="s">
        <v>21</v>
      </c>
      <c r="L4" s="13" t="s">
        <v>1</v>
      </c>
      <c r="M4" s="13" t="s">
        <v>5</v>
      </c>
      <c r="N4" s="11"/>
      <c r="O4" s="13" t="s">
        <v>21</v>
      </c>
      <c r="P4" s="13" t="s">
        <v>1</v>
      </c>
      <c r="Q4" s="13" t="s">
        <v>5</v>
      </c>
      <c r="R4" s="11"/>
      <c r="S4" s="14" t="s">
        <v>21</v>
      </c>
      <c r="T4" s="14" t="s">
        <v>1</v>
      </c>
      <c r="U4" s="14" t="s">
        <v>5</v>
      </c>
      <c r="V4" s="11"/>
      <c r="W4" s="15" t="s">
        <v>21</v>
      </c>
      <c r="X4" s="15" t="s">
        <v>1</v>
      </c>
      <c r="Y4" s="15" t="s">
        <v>5</v>
      </c>
      <c r="Z4" s="11"/>
      <c r="AA4" s="11"/>
      <c r="AB4" s="16" t="s">
        <v>21</v>
      </c>
      <c r="AC4" s="16" t="s">
        <v>1</v>
      </c>
      <c r="AD4" s="46" t="s">
        <v>5</v>
      </c>
    </row>
    <row r="5" spans="2:30" ht="20.100000000000001" customHeight="1" x14ac:dyDescent="0.25">
      <c r="B5" s="3">
        <v>1</v>
      </c>
      <c r="C5" s="17" t="s">
        <v>7</v>
      </c>
      <c r="D5" s="18" t="s">
        <v>14</v>
      </c>
      <c r="E5" s="19" t="s">
        <v>10</v>
      </c>
      <c r="F5" s="11"/>
      <c r="G5" s="20" t="str">
        <f>E5</f>
        <v>submitted</v>
      </c>
      <c r="H5" s="18" t="s">
        <v>15</v>
      </c>
      <c r="I5" s="21" t="s">
        <v>11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8"/>
    </row>
    <row r="6" spans="2:30" ht="20.100000000000001" customHeight="1" x14ac:dyDescent="0.25">
      <c r="B6" s="3">
        <f>B5+1</f>
        <v>2</v>
      </c>
      <c r="C6" s="17" t="s">
        <v>7</v>
      </c>
      <c r="D6" s="18" t="s">
        <v>14</v>
      </c>
      <c r="E6" s="19" t="s">
        <v>10</v>
      </c>
      <c r="F6" s="11"/>
      <c r="G6" s="11"/>
      <c r="H6" s="11"/>
      <c r="I6" s="11"/>
      <c r="J6" s="11"/>
      <c r="K6" s="22" t="str">
        <f t="shared" ref="K6:K25" si="0">E6</f>
        <v>submitted</v>
      </c>
      <c r="L6" s="22" t="s">
        <v>8</v>
      </c>
      <c r="M6" s="26" t="s">
        <v>9</v>
      </c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50"/>
    </row>
    <row r="7" spans="2:30" ht="20.100000000000001" customHeight="1" x14ac:dyDescent="0.25">
      <c r="B7" s="3">
        <f t="shared" ref="B7:B25" si="1">B6+1</f>
        <v>3</v>
      </c>
      <c r="C7" s="17" t="s">
        <v>7</v>
      </c>
      <c r="D7" s="18" t="s">
        <v>14</v>
      </c>
      <c r="E7" s="19" t="s">
        <v>10</v>
      </c>
      <c r="F7" s="11"/>
      <c r="G7" s="11"/>
      <c r="H7" s="11"/>
      <c r="I7" s="11"/>
      <c r="J7" s="11"/>
      <c r="K7" s="22" t="str">
        <f t="shared" si="0"/>
        <v>submitted</v>
      </c>
      <c r="L7" s="22" t="s">
        <v>12</v>
      </c>
      <c r="M7" s="27" t="s">
        <v>13</v>
      </c>
      <c r="N7" s="11"/>
      <c r="O7" s="11"/>
      <c r="P7" s="11"/>
      <c r="Q7" s="11"/>
      <c r="R7" s="11"/>
      <c r="S7" s="11"/>
      <c r="T7" s="11"/>
      <c r="U7" s="11"/>
      <c r="V7" s="11"/>
      <c r="W7" s="24" t="str">
        <f>M7</f>
        <v>approved</v>
      </c>
      <c r="X7" s="24" t="s">
        <v>8</v>
      </c>
      <c r="Y7" s="28" t="s">
        <v>9</v>
      </c>
      <c r="Z7" s="49"/>
      <c r="AA7" s="49"/>
      <c r="AB7" s="49"/>
      <c r="AC7" s="49"/>
      <c r="AD7" s="50"/>
    </row>
    <row r="8" spans="2:30" ht="20.100000000000001" customHeight="1" x14ac:dyDescent="0.25">
      <c r="B8" s="3">
        <f t="shared" si="1"/>
        <v>4</v>
      </c>
      <c r="C8" s="17" t="s">
        <v>7</v>
      </c>
      <c r="D8" s="18" t="s">
        <v>14</v>
      </c>
      <c r="E8" s="19" t="s">
        <v>10</v>
      </c>
      <c r="F8" s="11"/>
      <c r="G8" s="11"/>
      <c r="H8" s="11"/>
      <c r="I8" s="11"/>
      <c r="J8" s="11"/>
      <c r="K8" s="22" t="str">
        <f t="shared" si="0"/>
        <v>submitted</v>
      </c>
      <c r="L8" s="22" t="s">
        <v>12</v>
      </c>
      <c r="M8" s="27" t="s">
        <v>13</v>
      </c>
      <c r="N8" s="11"/>
      <c r="O8" s="11"/>
      <c r="P8" s="11"/>
      <c r="Q8" s="11"/>
      <c r="R8" s="11"/>
      <c r="S8" s="11"/>
      <c r="T8" s="11"/>
      <c r="U8" s="11"/>
      <c r="V8" s="11"/>
      <c r="W8" s="24" t="str">
        <f>M8</f>
        <v>approved</v>
      </c>
      <c r="X8" s="24" t="s">
        <v>16</v>
      </c>
      <c r="Y8" s="29" t="s">
        <v>17</v>
      </c>
      <c r="Z8" s="49"/>
      <c r="AA8" s="49"/>
      <c r="AB8" s="49"/>
      <c r="AC8" s="49"/>
      <c r="AD8" s="50"/>
    </row>
    <row r="9" spans="2:30" ht="20.100000000000001" customHeight="1" x14ac:dyDescent="0.25">
      <c r="B9" s="3">
        <f t="shared" si="1"/>
        <v>5</v>
      </c>
      <c r="C9" s="17" t="s">
        <v>7</v>
      </c>
      <c r="D9" s="18" t="s">
        <v>14</v>
      </c>
      <c r="E9" s="19" t="s">
        <v>10</v>
      </c>
      <c r="F9" s="11"/>
      <c r="G9" s="11"/>
      <c r="H9" s="11"/>
      <c r="I9" s="11"/>
      <c r="J9" s="11"/>
      <c r="K9" s="22" t="str">
        <f t="shared" si="0"/>
        <v>submitted</v>
      </c>
      <c r="L9" s="22" t="s">
        <v>12</v>
      </c>
      <c r="M9" s="27" t="s">
        <v>13</v>
      </c>
      <c r="N9" s="11"/>
      <c r="O9" s="11"/>
      <c r="P9" s="11"/>
      <c r="Q9" s="11"/>
      <c r="R9" s="11"/>
      <c r="S9" s="11"/>
      <c r="T9" s="11"/>
      <c r="U9" s="11"/>
      <c r="V9" s="11"/>
      <c r="W9" s="24" t="str">
        <f>M9</f>
        <v>approved</v>
      </c>
      <c r="X9" s="24" t="s">
        <v>16</v>
      </c>
      <c r="Y9" s="29" t="s">
        <v>17</v>
      </c>
      <c r="Z9" s="11"/>
      <c r="AA9" s="11"/>
      <c r="AB9" s="25" t="str">
        <f>Y9</f>
        <v>settled</v>
      </c>
      <c r="AC9" s="25" t="s">
        <v>18</v>
      </c>
      <c r="AD9" s="30" t="str">
        <f>M9</f>
        <v>approved</v>
      </c>
    </row>
    <row r="10" spans="2:30" ht="20.100000000000001" customHeight="1" x14ac:dyDescent="0.25">
      <c r="B10" s="3">
        <f t="shared" si="1"/>
        <v>6</v>
      </c>
      <c r="C10" s="17" t="s">
        <v>7</v>
      </c>
      <c r="D10" s="18" t="s">
        <v>14</v>
      </c>
      <c r="E10" s="19" t="s">
        <v>10</v>
      </c>
      <c r="F10" s="11"/>
      <c r="G10" s="11"/>
      <c r="H10" s="11"/>
      <c r="I10" s="11"/>
      <c r="J10" s="11"/>
      <c r="K10" s="22" t="str">
        <f t="shared" si="0"/>
        <v>submitted</v>
      </c>
      <c r="L10" s="22" t="s">
        <v>12</v>
      </c>
      <c r="M10" s="27" t="s">
        <v>13</v>
      </c>
      <c r="N10" s="11"/>
      <c r="O10" s="11"/>
      <c r="P10" s="11"/>
      <c r="Q10" s="11"/>
      <c r="R10" s="11"/>
      <c r="S10" s="11"/>
      <c r="T10" s="11"/>
      <c r="U10" s="11"/>
      <c r="V10" s="11"/>
      <c r="W10" s="24" t="str">
        <f>M10</f>
        <v>approved</v>
      </c>
      <c r="X10" s="24" t="s">
        <v>16</v>
      </c>
      <c r="Y10" s="29" t="s">
        <v>17</v>
      </c>
      <c r="Z10" s="11"/>
      <c r="AA10" s="11"/>
      <c r="AB10" s="25" t="str">
        <f>Y10</f>
        <v>settled</v>
      </c>
      <c r="AC10" s="25" t="s">
        <v>18</v>
      </c>
      <c r="AD10" s="30" t="str">
        <f>M10</f>
        <v>approved</v>
      </c>
    </row>
    <row r="11" spans="2:30" ht="20.100000000000001" customHeight="1" x14ac:dyDescent="0.25">
      <c r="B11" s="3">
        <f t="shared" si="1"/>
        <v>7</v>
      </c>
      <c r="C11" s="17" t="s">
        <v>7</v>
      </c>
      <c r="D11" s="18" t="s">
        <v>14</v>
      </c>
      <c r="E11" s="19" t="s">
        <v>10</v>
      </c>
      <c r="F11" s="11"/>
      <c r="G11" s="11"/>
      <c r="H11" s="11"/>
      <c r="I11" s="11"/>
      <c r="J11" s="11"/>
      <c r="K11" s="22" t="str">
        <f t="shared" si="0"/>
        <v>submitted</v>
      </c>
      <c r="L11" s="22" t="s">
        <v>12</v>
      </c>
      <c r="M11" s="27" t="s">
        <v>13</v>
      </c>
      <c r="N11" s="11"/>
      <c r="O11" s="11"/>
      <c r="P11" s="11"/>
      <c r="Q11" s="11"/>
      <c r="R11" s="11"/>
      <c r="S11" s="23" t="str">
        <f>M11</f>
        <v>approved</v>
      </c>
      <c r="T11" s="23" t="s">
        <v>8</v>
      </c>
      <c r="U11" s="31" t="s">
        <v>9</v>
      </c>
      <c r="V11" s="49"/>
      <c r="W11" s="49"/>
      <c r="X11" s="49"/>
      <c r="Y11" s="49"/>
      <c r="Z11" s="49"/>
      <c r="AA11" s="49"/>
      <c r="AB11" s="49"/>
      <c r="AC11" s="49"/>
      <c r="AD11" s="50"/>
    </row>
    <row r="12" spans="2:30" ht="20.100000000000001" customHeight="1" x14ac:dyDescent="0.25">
      <c r="B12" s="3">
        <f t="shared" si="1"/>
        <v>8</v>
      </c>
      <c r="C12" s="17" t="s">
        <v>7</v>
      </c>
      <c r="D12" s="18" t="s">
        <v>14</v>
      </c>
      <c r="E12" s="19" t="s">
        <v>10</v>
      </c>
      <c r="F12" s="11"/>
      <c r="G12" s="11"/>
      <c r="H12" s="11"/>
      <c r="I12" s="11"/>
      <c r="J12" s="11"/>
      <c r="K12" s="22" t="str">
        <f t="shared" si="0"/>
        <v>submitted</v>
      </c>
      <c r="L12" s="22" t="s">
        <v>12</v>
      </c>
      <c r="M12" s="27" t="s">
        <v>13</v>
      </c>
      <c r="N12" s="11"/>
      <c r="O12" s="11"/>
      <c r="P12" s="11"/>
      <c r="Q12" s="11"/>
      <c r="R12" s="11"/>
      <c r="S12" s="23" t="str">
        <f>M12</f>
        <v>approved</v>
      </c>
      <c r="T12" s="23" t="s">
        <v>22</v>
      </c>
      <c r="U12" s="32" t="s">
        <v>13</v>
      </c>
      <c r="V12" s="11"/>
      <c r="W12" s="24" t="str">
        <f>U12</f>
        <v>approved</v>
      </c>
      <c r="X12" s="24" t="s">
        <v>8</v>
      </c>
      <c r="Y12" s="28" t="s">
        <v>9</v>
      </c>
      <c r="Z12" s="49"/>
      <c r="AA12" s="49"/>
      <c r="AB12" s="49"/>
      <c r="AC12" s="49"/>
      <c r="AD12" s="50"/>
    </row>
    <row r="13" spans="2:30" ht="20.100000000000001" customHeight="1" x14ac:dyDescent="0.25">
      <c r="B13" s="3">
        <f t="shared" si="1"/>
        <v>9</v>
      </c>
      <c r="C13" s="17" t="s">
        <v>7</v>
      </c>
      <c r="D13" s="18" t="s">
        <v>14</v>
      </c>
      <c r="E13" s="19" t="s">
        <v>10</v>
      </c>
      <c r="F13" s="11"/>
      <c r="G13" s="11"/>
      <c r="H13" s="11"/>
      <c r="I13" s="11"/>
      <c r="J13" s="11"/>
      <c r="K13" s="22" t="str">
        <f t="shared" si="0"/>
        <v>submitted</v>
      </c>
      <c r="L13" s="22" t="s">
        <v>12</v>
      </c>
      <c r="M13" s="27" t="s">
        <v>13</v>
      </c>
      <c r="N13" s="11"/>
      <c r="O13" s="11"/>
      <c r="P13" s="11"/>
      <c r="Q13" s="11"/>
      <c r="R13" s="11"/>
      <c r="S13" s="23" t="str">
        <f>M13</f>
        <v>approved</v>
      </c>
      <c r="T13" s="23" t="s">
        <v>22</v>
      </c>
      <c r="U13" s="32" t="s">
        <v>13</v>
      </c>
      <c r="V13" s="11"/>
      <c r="W13" s="24" t="str">
        <f>U13</f>
        <v>approved</v>
      </c>
      <c r="X13" s="24" t="s">
        <v>16</v>
      </c>
      <c r="Y13" s="29" t="s">
        <v>17</v>
      </c>
      <c r="Z13" s="49"/>
      <c r="AA13" s="49"/>
      <c r="AB13" s="49"/>
      <c r="AC13" s="49"/>
      <c r="AD13" s="50"/>
    </row>
    <row r="14" spans="2:30" ht="20.100000000000001" customHeight="1" x14ac:dyDescent="0.25">
      <c r="B14" s="3">
        <f t="shared" si="1"/>
        <v>10</v>
      </c>
      <c r="C14" s="17" t="s">
        <v>7</v>
      </c>
      <c r="D14" s="18" t="s">
        <v>14</v>
      </c>
      <c r="E14" s="19" t="s">
        <v>10</v>
      </c>
      <c r="F14" s="11"/>
      <c r="G14" s="11"/>
      <c r="H14" s="11"/>
      <c r="I14" s="11"/>
      <c r="J14" s="11"/>
      <c r="K14" s="22" t="str">
        <f t="shared" si="0"/>
        <v>submitted</v>
      </c>
      <c r="L14" s="22" t="s">
        <v>12</v>
      </c>
      <c r="M14" s="27" t="s">
        <v>13</v>
      </c>
      <c r="N14" s="11"/>
      <c r="O14" s="11"/>
      <c r="P14" s="11"/>
      <c r="Q14" s="11"/>
      <c r="R14" s="11"/>
      <c r="S14" s="23" t="str">
        <f>M14</f>
        <v>approved</v>
      </c>
      <c r="T14" s="23" t="s">
        <v>22</v>
      </c>
      <c r="U14" s="32" t="s">
        <v>13</v>
      </c>
      <c r="V14" s="11"/>
      <c r="W14" s="24" t="str">
        <f>U14</f>
        <v>approved</v>
      </c>
      <c r="X14" s="24" t="s">
        <v>16</v>
      </c>
      <c r="Y14" s="29" t="s">
        <v>17</v>
      </c>
      <c r="Z14" s="11"/>
      <c r="AA14" s="11"/>
      <c r="AB14" s="25" t="str">
        <f>Y14</f>
        <v>settled</v>
      </c>
      <c r="AC14" s="25" t="s">
        <v>18</v>
      </c>
      <c r="AD14" s="30" t="str">
        <f>U14</f>
        <v>approved</v>
      </c>
    </row>
    <row r="15" spans="2:30" ht="20.100000000000001" customHeight="1" x14ac:dyDescent="0.25">
      <c r="B15" s="3">
        <f t="shared" si="1"/>
        <v>11</v>
      </c>
      <c r="C15" s="17" t="s">
        <v>7</v>
      </c>
      <c r="D15" s="18" t="s">
        <v>14</v>
      </c>
      <c r="E15" s="19" t="s">
        <v>10</v>
      </c>
      <c r="F15" s="11"/>
      <c r="G15" s="11"/>
      <c r="H15" s="11"/>
      <c r="I15" s="11"/>
      <c r="J15" s="11"/>
      <c r="K15" s="22" t="str">
        <f t="shared" si="0"/>
        <v>submitted</v>
      </c>
      <c r="L15" s="22" t="s">
        <v>12</v>
      </c>
      <c r="M15" s="27" t="s">
        <v>13</v>
      </c>
      <c r="N15" s="11"/>
      <c r="O15" s="11"/>
      <c r="P15" s="11"/>
      <c r="Q15" s="11"/>
      <c r="R15" s="11"/>
      <c r="S15" s="23" t="str">
        <f>M15</f>
        <v>approved</v>
      </c>
      <c r="T15" s="23" t="s">
        <v>22</v>
      </c>
      <c r="U15" s="32" t="s">
        <v>13</v>
      </c>
      <c r="V15" s="11"/>
      <c r="W15" s="24" t="str">
        <f>U15</f>
        <v>approved</v>
      </c>
      <c r="X15" s="24" t="s">
        <v>16</v>
      </c>
      <c r="Y15" s="29" t="s">
        <v>17</v>
      </c>
      <c r="Z15" s="11"/>
      <c r="AA15" s="11"/>
      <c r="AB15" s="25" t="str">
        <f>Y15</f>
        <v>settled</v>
      </c>
      <c r="AC15" s="25" t="s">
        <v>18</v>
      </c>
      <c r="AD15" s="30" t="str">
        <f>U15</f>
        <v>approved</v>
      </c>
    </row>
    <row r="16" spans="2:30" ht="20.100000000000001" customHeight="1" x14ac:dyDescent="0.25">
      <c r="B16" s="3">
        <f t="shared" si="1"/>
        <v>12</v>
      </c>
      <c r="C16" s="17" t="s">
        <v>7</v>
      </c>
      <c r="D16" s="18" t="s">
        <v>14</v>
      </c>
      <c r="E16" s="19" t="s">
        <v>10</v>
      </c>
      <c r="F16" s="11"/>
      <c r="G16" s="11"/>
      <c r="H16" s="11"/>
      <c r="I16" s="11"/>
      <c r="J16" s="11"/>
      <c r="K16" s="22" t="str">
        <f t="shared" si="0"/>
        <v>submitted</v>
      </c>
      <c r="L16" s="22" t="s">
        <v>12</v>
      </c>
      <c r="M16" s="27" t="s">
        <v>19</v>
      </c>
      <c r="N16" s="11"/>
      <c r="O16" s="22" t="str">
        <f t="shared" ref="O16:O25" si="2">M16</f>
        <v>approved1</v>
      </c>
      <c r="P16" s="22" t="s">
        <v>8</v>
      </c>
      <c r="Q16" s="26" t="s">
        <v>9</v>
      </c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50"/>
    </row>
    <row r="17" spans="2:30" ht="20.100000000000001" customHeight="1" x14ac:dyDescent="0.25">
      <c r="B17" s="3">
        <f t="shared" si="1"/>
        <v>13</v>
      </c>
      <c r="C17" s="17" t="s">
        <v>7</v>
      </c>
      <c r="D17" s="18" t="s">
        <v>14</v>
      </c>
      <c r="E17" s="19" t="s">
        <v>10</v>
      </c>
      <c r="F17" s="11"/>
      <c r="G17" s="11"/>
      <c r="H17" s="11"/>
      <c r="I17" s="11"/>
      <c r="J17" s="11"/>
      <c r="K17" s="22" t="str">
        <f t="shared" si="0"/>
        <v>submitted</v>
      </c>
      <c r="L17" s="22" t="s">
        <v>12</v>
      </c>
      <c r="M17" s="27" t="s">
        <v>19</v>
      </c>
      <c r="N17" s="11"/>
      <c r="O17" s="22" t="str">
        <f t="shared" si="2"/>
        <v>approved1</v>
      </c>
      <c r="P17" s="22" t="s">
        <v>12</v>
      </c>
      <c r="Q17" s="27" t="s">
        <v>13</v>
      </c>
      <c r="R17" s="11"/>
      <c r="S17" s="11"/>
      <c r="T17" s="11"/>
      <c r="U17" s="11"/>
      <c r="V17" s="11"/>
      <c r="W17" s="24" t="str">
        <f>Q17</f>
        <v>approved</v>
      </c>
      <c r="X17" s="24" t="s">
        <v>8</v>
      </c>
      <c r="Y17" s="28" t="s">
        <v>9</v>
      </c>
      <c r="Z17" s="49"/>
      <c r="AA17" s="49"/>
      <c r="AB17" s="49"/>
      <c r="AC17" s="49"/>
      <c r="AD17" s="50"/>
    </row>
    <row r="18" spans="2:30" ht="20.100000000000001" customHeight="1" x14ac:dyDescent="0.25">
      <c r="B18" s="3">
        <f t="shared" si="1"/>
        <v>14</v>
      </c>
      <c r="C18" s="17" t="s">
        <v>7</v>
      </c>
      <c r="D18" s="18" t="s">
        <v>14</v>
      </c>
      <c r="E18" s="19" t="s">
        <v>10</v>
      </c>
      <c r="F18" s="11"/>
      <c r="G18" s="11"/>
      <c r="H18" s="11"/>
      <c r="I18" s="11"/>
      <c r="J18" s="11"/>
      <c r="K18" s="22" t="str">
        <f t="shared" si="0"/>
        <v>submitted</v>
      </c>
      <c r="L18" s="22" t="s">
        <v>12</v>
      </c>
      <c r="M18" s="27" t="s">
        <v>19</v>
      </c>
      <c r="N18" s="11"/>
      <c r="O18" s="22" t="str">
        <f t="shared" si="2"/>
        <v>approved1</v>
      </c>
      <c r="P18" s="22" t="s">
        <v>12</v>
      </c>
      <c r="Q18" s="27" t="s">
        <v>13</v>
      </c>
      <c r="R18" s="11"/>
      <c r="S18" s="11"/>
      <c r="T18" s="11"/>
      <c r="U18" s="11"/>
      <c r="V18" s="11"/>
      <c r="W18" s="24" t="str">
        <f>Q18</f>
        <v>approved</v>
      </c>
      <c r="X18" s="24" t="s">
        <v>16</v>
      </c>
      <c r="Y18" s="29" t="s">
        <v>17</v>
      </c>
      <c r="Z18" s="49"/>
      <c r="AA18" s="49"/>
      <c r="AB18" s="49"/>
      <c r="AC18" s="49"/>
      <c r="AD18" s="50"/>
    </row>
    <row r="19" spans="2:30" ht="20.100000000000001" customHeight="1" x14ac:dyDescent="0.25">
      <c r="B19" s="3">
        <f t="shared" si="1"/>
        <v>15</v>
      </c>
      <c r="C19" s="17" t="s">
        <v>7</v>
      </c>
      <c r="D19" s="18" t="s">
        <v>14</v>
      </c>
      <c r="E19" s="19" t="s">
        <v>10</v>
      </c>
      <c r="F19" s="11"/>
      <c r="G19" s="11"/>
      <c r="H19" s="11"/>
      <c r="I19" s="11"/>
      <c r="J19" s="11"/>
      <c r="K19" s="22" t="str">
        <f t="shared" si="0"/>
        <v>submitted</v>
      </c>
      <c r="L19" s="22" t="s">
        <v>12</v>
      </c>
      <c r="M19" s="27" t="s">
        <v>19</v>
      </c>
      <c r="N19" s="11"/>
      <c r="O19" s="22" t="str">
        <f t="shared" si="2"/>
        <v>approved1</v>
      </c>
      <c r="P19" s="22" t="s">
        <v>12</v>
      </c>
      <c r="Q19" s="27" t="s">
        <v>13</v>
      </c>
      <c r="R19" s="11"/>
      <c r="S19" s="11"/>
      <c r="T19" s="11"/>
      <c r="U19" s="11"/>
      <c r="V19" s="11"/>
      <c r="W19" s="24" t="str">
        <f t="shared" ref="W19:W20" si="3">Q19</f>
        <v>approved</v>
      </c>
      <c r="X19" s="24" t="s">
        <v>16</v>
      </c>
      <c r="Y19" s="29" t="s">
        <v>17</v>
      </c>
      <c r="Z19" s="11"/>
      <c r="AA19" s="11"/>
      <c r="AB19" s="25" t="str">
        <f>Y19</f>
        <v>settled</v>
      </c>
      <c r="AC19" s="25" t="s">
        <v>18</v>
      </c>
      <c r="AD19" s="30" t="str">
        <f>Q19</f>
        <v>approved</v>
      </c>
    </row>
    <row r="20" spans="2:30" ht="20.100000000000001" customHeight="1" thickBot="1" x14ac:dyDescent="0.3">
      <c r="B20" s="3">
        <f t="shared" si="1"/>
        <v>16</v>
      </c>
      <c r="C20" s="17" t="s">
        <v>7</v>
      </c>
      <c r="D20" s="18" t="s">
        <v>14</v>
      </c>
      <c r="E20" s="19" t="s">
        <v>10</v>
      </c>
      <c r="F20" s="11"/>
      <c r="G20" s="11"/>
      <c r="H20" s="11"/>
      <c r="I20" s="11"/>
      <c r="J20" s="11"/>
      <c r="K20" s="22" t="str">
        <f t="shared" si="0"/>
        <v>submitted</v>
      </c>
      <c r="L20" s="22" t="s">
        <v>12</v>
      </c>
      <c r="M20" s="27" t="s">
        <v>19</v>
      </c>
      <c r="N20" s="11"/>
      <c r="O20" s="22" t="str">
        <f t="shared" si="2"/>
        <v>approved1</v>
      </c>
      <c r="P20" s="22" t="s">
        <v>12</v>
      </c>
      <c r="Q20" s="27" t="s">
        <v>13</v>
      </c>
      <c r="R20" s="11"/>
      <c r="S20" s="45"/>
      <c r="T20" s="45"/>
      <c r="U20" s="45"/>
      <c r="V20" s="11"/>
      <c r="W20" s="24" t="str">
        <f t="shared" si="3"/>
        <v>approved</v>
      </c>
      <c r="X20" s="24" t="s">
        <v>16</v>
      </c>
      <c r="Y20" s="29" t="s">
        <v>17</v>
      </c>
      <c r="Z20" s="11"/>
      <c r="AA20" s="11"/>
      <c r="AB20" s="25" t="str">
        <f>Y20</f>
        <v>settled</v>
      </c>
      <c r="AC20" s="25" t="s">
        <v>18</v>
      </c>
      <c r="AD20" s="30" t="str">
        <f>Q20</f>
        <v>approved</v>
      </c>
    </row>
    <row r="21" spans="2:30" ht="20.100000000000001" customHeight="1" thickTop="1" x14ac:dyDescent="0.25">
      <c r="B21" s="3">
        <f t="shared" si="1"/>
        <v>17</v>
      </c>
      <c r="C21" s="17" t="s">
        <v>7</v>
      </c>
      <c r="D21" s="18" t="s">
        <v>14</v>
      </c>
      <c r="E21" s="19" t="s">
        <v>10</v>
      </c>
      <c r="F21" s="11"/>
      <c r="G21" s="11"/>
      <c r="H21" s="11"/>
      <c r="I21" s="11"/>
      <c r="J21" s="11"/>
      <c r="K21" s="22" t="str">
        <f t="shared" si="0"/>
        <v>submitted</v>
      </c>
      <c r="L21" s="22" t="s">
        <v>12</v>
      </c>
      <c r="M21" s="27" t="s">
        <v>19</v>
      </c>
      <c r="N21" s="11"/>
      <c r="O21" s="22" t="str">
        <f t="shared" si="2"/>
        <v>approved1</v>
      </c>
      <c r="P21" s="22" t="s">
        <v>12</v>
      </c>
      <c r="Q21" s="27" t="s">
        <v>13</v>
      </c>
      <c r="R21" s="11"/>
      <c r="S21" s="34" t="str">
        <f>M21</f>
        <v>approved1</v>
      </c>
      <c r="T21" s="35" t="s">
        <v>8</v>
      </c>
      <c r="U21" s="36" t="s">
        <v>9</v>
      </c>
      <c r="V21" s="49"/>
      <c r="W21" s="49"/>
      <c r="X21" s="49"/>
      <c r="Y21" s="49"/>
      <c r="Z21" s="49"/>
      <c r="AA21" s="49"/>
      <c r="AB21" s="49"/>
      <c r="AC21" s="49"/>
      <c r="AD21" s="50"/>
    </row>
    <row r="22" spans="2:30" ht="20.100000000000001" customHeight="1" x14ac:dyDescent="0.25">
      <c r="B22" s="3">
        <f t="shared" si="1"/>
        <v>18</v>
      </c>
      <c r="C22" s="17" t="s">
        <v>7</v>
      </c>
      <c r="D22" s="18" t="s">
        <v>14</v>
      </c>
      <c r="E22" s="19" t="s">
        <v>10</v>
      </c>
      <c r="F22" s="11"/>
      <c r="G22" s="11"/>
      <c r="H22" s="11"/>
      <c r="I22" s="11"/>
      <c r="J22" s="11"/>
      <c r="K22" s="22" t="str">
        <f t="shared" si="0"/>
        <v>submitted</v>
      </c>
      <c r="L22" s="22" t="s">
        <v>12</v>
      </c>
      <c r="M22" s="27" t="s">
        <v>19</v>
      </c>
      <c r="N22" s="11"/>
      <c r="O22" s="22" t="str">
        <f t="shared" si="2"/>
        <v>approved1</v>
      </c>
      <c r="P22" s="22" t="s">
        <v>12</v>
      </c>
      <c r="Q22" s="27" t="s">
        <v>13</v>
      </c>
      <c r="R22" s="11"/>
      <c r="S22" s="37" t="str">
        <f>M22</f>
        <v>approved1</v>
      </c>
      <c r="T22" s="23" t="s">
        <v>22</v>
      </c>
      <c r="U22" s="38" t="s">
        <v>13</v>
      </c>
      <c r="V22" s="11"/>
      <c r="W22" s="24" t="str">
        <f t="shared" ref="W22:W25" si="4">U22</f>
        <v>approved</v>
      </c>
      <c r="X22" s="24" t="s">
        <v>8</v>
      </c>
      <c r="Y22" s="28" t="s">
        <v>9</v>
      </c>
      <c r="Z22" s="49"/>
      <c r="AA22" s="49"/>
      <c r="AB22" s="49"/>
      <c r="AC22" s="49"/>
      <c r="AD22" s="50"/>
    </row>
    <row r="23" spans="2:30" ht="20.100000000000001" customHeight="1" x14ac:dyDescent="0.25">
      <c r="B23" s="3">
        <f t="shared" si="1"/>
        <v>19</v>
      </c>
      <c r="C23" s="17" t="s">
        <v>7</v>
      </c>
      <c r="D23" s="18" t="s">
        <v>14</v>
      </c>
      <c r="E23" s="19" t="s">
        <v>10</v>
      </c>
      <c r="F23" s="11"/>
      <c r="G23" s="11"/>
      <c r="H23" s="11"/>
      <c r="I23" s="11"/>
      <c r="J23" s="11"/>
      <c r="K23" s="22" t="str">
        <f t="shared" si="0"/>
        <v>submitted</v>
      </c>
      <c r="L23" s="22" t="s">
        <v>12</v>
      </c>
      <c r="M23" s="27" t="s">
        <v>19</v>
      </c>
      <c r="N23" s="11"/>
      <c r="O23" s="22" t="str">
        <f t="shared" si="2"/>
        <v>approved1</v>
      </c>
      <c r="P23" s="22" t="s">
        <v>12</v>
      </c>
      <c r="Q23" s="27" t="s">
        <v>13</v>
      </c>
      <c r="R23" s="11"/>
      <c r="S23" s="37" t="str">
        <f>M23</f>
        <v>approved1</v>
      </c>
      <c r="T23" s="23" t="s">
        <v>22</v>
      </c>
      <c r="U23" s="38" t="s">
        <v>13</v>
      </c>
      <c r="V23" s="11"/>
      <c r="W23" s="24" t="str">
        <f t="shared" si="4"/>
        <v>approved</v>
      </c>
      <c r="X23" s="24" t="s">
        <v>16</v>
      </c>
      <c r="Y23" s="29" t="s">
        <v>17</v>
      </c>
      <c r="Z23" s="49"/>
      <c r="AA23" s="49"/>
      <c r="AB23" s="49"/>
      <c r="AC23" s="49"/>
      <c r="AD23" s="50"/>
    </row>
    <row r="24" spans="2:30" ht="20.100000000000001" customHeight="1" x14ac:dyDescent="0.25">
      <c r="B24" s="3">
        <f t="shared" si="1"/>
        <v>20</v>
      </c>
      <c r="C24" s="17" t="s">
        <v>7</v>
      </c>
      <c r="D24" s="18" t="s">
        <v>14</v>
      </c>
      <c r="E24" s="19" t="s">
        <v>10</v>
      </c>
      <c r="F24" s="11"/>
      <c r="G24" s="11"/>
      <c r="H24" s="11"/>
      <c r="I24" s="11"/>
      <c r="J24" s="11"/>
      <c r="K24" s="22" t="str">
        <f t="shared" si="0"/>
        <v>submitted</v>
      </c>
      <c r="L24" s="22" t="s">
        <v>12</v>
      </c>
      <c r="M24" s="27" t="s">
        <v>19</v>
      </c>
      <c r="N24" s="11"/>
      <c r="O24" s="22" t="str">
        <f t="shared" si="2"/>
        <v>approved1</v>
      </c>
      <c r="P24" s="22" t="s">
        <v>12</v>
      </c>
      <c r="Q24" s="27" t="s">
        <v>13</v>
      </c>
      <c r="R24" s="11"/>
      <c r="S24" s="37" t="str">
        <f>M24</f>
        <v>approved1</v>
      </c>
      <c r="T24" s="23" t="s">
        <v>22</v>
      </c>
      <c r="U24" s="38" t="s">
        <v>13</v>
      </c>
      <c r="V24" s="11"/>
      <c r="W24" s="24" t="str">
        <f t="shared" si="4"/>
        <v>approved</v>
      </c>
      <c r="X24" s="24" t="s">
        <v>16</v>
      </c>
      <c r="Y24" s="29" t="s">
        <v>17</v>
      </c>
      <c r="Z24" s="11"/>
      <c r="AA24" s="11"/>
      <c r="AB24" s="25" t="str">
        <f>Y24</f>
        <v>settled</v>
      </c>
      <c r="AC24" s="25" t="s">
        <v>18</v>
      </c>
      <c r="AD24" s="30" t="str">
        <f>Q24</f>
        <v>approved</v>
      </c>
    </row>
    <row r="25" spans="2:30" ht="20.100000000000001" customHeight="1" thickBot="1" x14ac:dyDescent="0.3">
      <c r="B25" s="3">
        <f t="shared" si="1"/>
        <v>21</v>
      </c>
      <c r="C25" s="17" t="s">
        <v>7</v>
      </c>
      <c r="D25" s="18" t="s">
        <v>14</v>
      </c>
      <c r="E25" s="19" t="s">
        <v>10</v>
      </c>
      <c r="F25" s="11"/>
      <c r="G25" s="11"/>
      <c r="H25" s="11"/>
      <c r="I25" s="11"/>
      <c r="J25" s="11"/>
      <c r="K25" s="22" t="str">
        <f t="shared" si="0"/>
        <v>submitted</v>
      </c>
      <c r="L25" s="22" t="s">
        <v>12</v>
      </c>
      <c r="M25" s="27" t="s">
        <v>19</v>
      </c>
      <c r="N25" s="11"/>
      <c r="O25" s="22" t="str">
        <f t="shared" si="2"/>
        <v>approved1</v>
      </c>
      <c r="P25" s="22" t="s">
        <v>12</v>
      </c>
      <c r="Q25" s="27" t="s">
        <v>13</v>
      </c>
      <c r="R25" s="11"/>
      <c r="S25" s="39" t="str">
        <f>M25</f>
        <v>approved1</v>
      </c>
      <c r="T25" s="40" t="s">
        <v>22</v>
      </c>
      <c r="U25" s="41" t="s">
        <v>13</v>
      </c>
      <c r="V25" s="11"/>
      <c r="W25" s="24" t="str">
        <f t="shared" si="4"/>
        <v>approved</v>
      </c>
      <c r="X25" s="24" t="s">
        <v>16</v>
      </c>
      <c r="Y25" s="29" t="s">
        <v>17</v>
      </c>
      <c r="Z25" s="11"/>
      <c r="AA25" s="11"/>
      <c r="AB25" s="25" t="str">
        <f>Y25</f>
        <v>settled</v>
      </c>
      <c r="AC25" s="25" t="s">
        <v>18</v>
      </c>
      <c r="AD25" s="30" t="str">
        <f>Q25</f>
        <v>approved</v>
      </c>
    </row>
    <row r="26" spans="2:30" ht="20.100000000000001" customHeight="1" thickTop="1" x14ac:dyDescent="0.25"/>
    <row r="27" spans="2:30" ht="20.100000000000001" customHeight="1" x14ac:dyDescent="0.25"/>
    <row r="28" spans="2:30" ht="20.100000000000001" customHeight="1" x14ac:dyDescent="0.35">
      <c r="C28" s="43" t="s">
        <v>33</v>
      </c>
      <c r="S28" s="43" t="s">
        <v>34</v>
      </c>
    </row>
    <row r="29" spans="2:30" ht="20.100000000000001" customHeight="1" x14ac:dyDescent="0.25">
      <c r="C29" s="1" t="s">
        <v>21</v>
      </c>
      <c r="D29" t="s">
        <v>20</v>
      </c>
      <c r="S29" s="42" t="s">
        <v>35</v>
      </c>
    </row>
    <row r="30" spans="2:30" ht="20.100000000000001" customHeight="1" x14ac:dyDescent="0.25">
      <c r="C30" s="4" t="s">
        <v>7</v>
      </c>
      <c r="D30" t="s">
        <v>26</v>
      </c>
      <c r="S30" t="s">
        <v>36</v>
      </c>
    </row>
    <row r="31" spans="2:30" ht="20.100000000000001" customHeight="1" x14ac:dyDescent="0.25">
      <c r="C31" s="5" t="s">
        <v>10</v>
      </c>
      <c r="D31" t="s">
        <v>27</v>
      </c>
    </row>
    <row r="32" spans="2:30" ht="20.100000000000001" customHeight="1" x14ac:dyDescent="0.25">
      <c r="C32" s="10" t="s">
        <v>10</v>
      </c>
      <c r="D32" t="s">
        <v>30</v>
      </c>
    </row>
    <row r="33" spans="3:4" ht="20.100000000000001" customHeight="1" x14ac:dyDescent="0.25">
      <c r="C33" s="6" t="s">
        <v>9</v>
      </c>
      <c r="D33" t="s">
        <v>29</v>
      </c>
    </row>
    <row r="34" spans="3:4" ht="20.100000000000001" customHeight="1" x14ac:dyDescent="0.25">
      <c r="C34" s="7" t="s">
        <v>17</v>
      </c>
      <c r="D34" t="s">
        <v>28</v>
      </c>
    </row>
  </sheetData>
  <mergeCells count="7">
    <mergeCell ref="AB3:AD3"/>
    <mergeCell ref="C3:E3"/>
    <mergeCell ref="G3:I3"/>
    <mergeCell ref="K3:M3"/>
    <mergeCell ref="O3:Q3"/>
    <mergeCell ref="S3:U3"/>
    <mergeCell ref="W3:Y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yli</dc:creator>
  <cp:lastModifiedBy>yli</cp:lastModifiedBy>
  <dcterms:created xsi:type="dcterms:W3CDTF">2025-01-07T05:36:37Z</dcterms:created>
  <dcterms:modified xsi:type="dcterms:W3CDTF">2025-05-07T03:43:53Z</dcterms:modified>
</cp:coreProperties>
</file>