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\Documents\GitHub\FYP\Write Up\charts\"/>
    </mc:Choice>
  </mc:AlternateContent>
  <bookViews>
    <workbookView xWindow="0" yWindow="0" windowWidth="21570" windowHeight="9615" tabRatio="611" firstSheet="7" activeTab="9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Mann-Withney Test" sheetId="15" r:id="rId9"/>
    <sheet name="Sheet5" sheetId="20" r:id="rId10"/>
    <sheet name="cartarckchioce" sheetId="21" r:id="rId11"/>
    <sheet name="RealEasy" sheetId="16" r:id="rId12"/>
    <sheet name="Feedback" sheetId="23" r:id="rId13"/>
    <sheet name="Sheet12" sheetId="29" r:id="rId14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62913"/>
  <pivotCaches>
    <pivotCache cacheId="0" r:id="rId15"/>
    <pivotCache cacheId="1" r:id="rId16"/>
    <pivotCache cacheId="2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<sst xmlns="http://schemas.openxmlformats.org/spreadsheetml/2006/main" count="520" uniqueCount="144">
  <si>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</si>
  <si>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</si>
  <si>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</si>
  <si>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</si>
  <si>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</si>
  <si>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</si>
  <si>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</si>
  <si>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</si>
  <si>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</si>
  <si>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</si>
  <si>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</si>
  <si>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</si>
  <si>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</si>
  <si>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</si>
  <si>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</si>
  <si>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</si>
  <si>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</si>
  <si>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</si>
  <si>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</si>
  <si>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</si>
  <si>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</si>
  <si>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</si>
  <si>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</si>
  <si>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</si>
  <si>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</si>
  <si>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</si>
  <si>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</si>
  <si>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</si>
  <si>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</si>
  <si>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</si>
  <si>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</si>
  <si>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</si>
  <si>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</si>
  <si>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</si>
  <si>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</si>
  <si>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</si>
  <si>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</si>
  <si>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</si>
  <si>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</si>
  <si>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</si>
  <si>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</si>
  <si>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</si>
  <si>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</si>
  <si>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</si>
  <si>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</si>
  <si>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</si>
  <si>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</si>
  <si>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</si>
  <si>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</si>
  <si>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</si>
  <si>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</si>
  <si>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</si>
  <si>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</si>
  <si>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</si>
  <si>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</si>
  <si>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</si>
  <si>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</si>
  <si>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</si>
  <si>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</si>
  <si>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</si>
  <si>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</si>
  <si>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</si>
  <si>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</si>
  <si>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</si>
  <si>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</si>
  <si>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</si>
  <si>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</si>
  <si>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</si>
  <si>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</si>
  <si>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</si>
  <si>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</si>
  <si>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</si>
  <si>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</si>
  <si>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</si>
  <si>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</si>
  <si>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</si>
  <si>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</si>
  <si>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</si>
  <si>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</si>
  <si>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</si>
  <si>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</si>
  <si>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</si>
  <si>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</si>
  <si>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</si>
  <si>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</si>
  <si>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</si>
  <si>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</si>
  <si>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</si>
  <si>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</si>
  <si>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</si>
  <si>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</si>
  <si>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</si>
  <si>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</si>
  <si>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</si>
  <si>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</si>
  <si>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</si>
  <si>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</si>
  <si>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</si>
  <si>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</si>
  <si>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</si>
  <si>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</si>
  <si>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</si>
  <si>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</si>
  <si>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</si>
  <si>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</si>
  <si>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</si>
  <si>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</si>
  <si>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</si>
  <si>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</si>
  <si>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</si>
  <si>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</si>
  <si>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</si>
  <si>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</si>
  <si>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</si>
  <si>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</si>
  <si>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</si>
  <si>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</si>
  <si>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</si>
  <si>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</si>
  <si>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</si>
  <si>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</si>
  <si>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</si>
  <si>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</si>
  <si>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</si>
  <si>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</si>
  <si>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</si>
  <si>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</si>
  <si>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</si>
  <si>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</si>
  <si>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</si>
  <si>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</si>
  <si>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</si>
  <si>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</si>
  <si>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</si>
  <si>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</si>
  <si>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</si>
  <si>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</si>
  <si>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</si>
  <si>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</si>
  <si>
    <t>id</t>
  </si>
  <si>
    <t>Type</t>
  </si>
  <si>
    <t>Straight</t>
  </si>
  <si>
    <t>Corner</t>
  </si>
  <si>
    <t>Raceing Line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</si>
</sst>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167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40" xfId="2" applyFont="1" applyBorder="1" applyAlignment="1">
      <alignment horizontal="left" vertical="center" wrapText="1"/>
    </xf>
    <xf numFmtId="0" fontId="9" fillId="0" borderId="41" xfId="2" applyFont="1" applyBorder="1" applyAlignment="1">
      <alignment horizontal="left" vertical="center" wrapText="1"/>
    </xf>
    <xf numFmtId="0" fontId="9" fillId="0" borderId="42" xfId="2" applyFont="1" applyBorder="1" applyAlignment="1">
      <alignment horizontal="left" vertical="center" wrapText="1"/>
    </xf>
    <xf numFmtId="0" fontId="9" fillId="0" borderId="43" xfId="2" applyFont="1" applyBorder="1" applyAlignment="1">
      <alignment horizontal="left" vertical="center" wrapText="1"/>
    </xf>
    <xf numFmtId="0" fontId="3" fillId="0" borderId="39" xfId="2" applyFont="1" applyBorder="1" applyAlignment="1">
      <alignment horizontal="center" vertical="center" wrapText="1"/>
    </xf>
    <xf numFmtId="167" fontId="11" fillId="0" borderId="43" xfId="2" applyNumberFormat="1" applyFont="1" applyBorder="1" applyAlignment="1">
      <alignment horizontal="right" vertical="center"/>
    </xf>
    <xf numFmtId="167" fontId="12" fillId="0" borderId="43" xfId="2" applyNumberFormat="1" applyFont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9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4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28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39" xfId="1" applyFont="1" applyBorder="1" applyAlignment="1">
      <alignment horizontal="left" wrapText="1"/>
    </xf>
    <xf numFmtId="0" fontId="9" fillId="0" borderId="23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pivotCacheDefinition" Target="pivotCache/pivotCacheDefinition4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1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1.1648478835978833E-3</c:v>
                </c:pt>
                <c:pt idx="1">
                  <c:v>1.0910087719298244E-3</c:v>
                </c:pt>
                <c:pt idx="2">
                  <c:v>1.050084175084175E-3</c:v>
                </c:pt>
                <c:pt idx="3">
                  <c:v>1.0176282051282052E-3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1.1043952903520803E-3</c:v>
                </c:pt>
                <c:pt idx="1">
                  <c:v>1.0509259259259261E-3</c:v>
                </c:pt>
                <c:pt idx="2">
                  <c:v>1.0064183501683503E-3</c:v>
                </c:pt>
                <c:pt idx="3">
                  <c:v>1.0050154320987656E-3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046496"/>
        <c:axId val="1022051488"/>
      </c:barChart>
      <c:catAx>
        <c:axId val="10220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1488"/>
        <c:crosses val="autoZero"/>
        <c:auto val="1"/>
        <c:lblAlgn val="ctr"/>
        <c:lblOffset val="100"/>
        <c:noMultiLvlLbl val="0"/>
      </c:catAx>
      <c:valAx>
        <c:axId val="102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Raceing Line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Sheet5!$A$2:$B$14</c:f>
              <c:multiLvlStrCache>
                <c:ptCount val="13"/>
                <c:lvl>
                  <c:pt idx="0">
                    <c:v>Straight</c:v>
                  </c:pt>
                  <c:pt idx="1">
                    <c:v>Corner</c:v>
                  </c:pt>
                  <c:pt idx="2">
                    <c:v>Straight</c:v>
                  </c:pt>
                  <c:pt idx="3">
                    <c:v>Corner</c:v>
                  </c:pt>
                  <c:pt idx="4">
                    <c:v>Straight</c:v>
                  </c:pt>
                  <c:pt idx="5">
                    <c:v>Corner</c:v>
                  </c:pt>
                  <c:pt idx="6">
                    <c:v>Straight</c:v>
                  </c:pt>
                  <c:pt idx="7">
                    <c:v>Corner</c:v>
                  </c:pt>
                  <c:pt idx="8">
                    <c:v>Straight</c:v>
                  </c:pt>
                  <c:pt idx="9">
                    <c:v>Corner</c:v>
                  </c:pt>
                  <c:pt idx="10">
                    <c:v>Straight</c:v>
                  </c:pt>
                  <c:pt idx="11">
                    <c:v>Corner</c:v>
                  </c:pt>
                  <c:pt idx="12">
                    <c:v>Straight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Sheet5!$C$2:$C$14</c:f>
              <c:numCache>
                <c:formatCode>General</c:formatCode>
                <c:ptCount val="13"/>
                <c:pt idx="0">
                  <c:v>196.41238249904299</c:v>
                </c:pt>
                <c:pt idx="1">
                  <c:v>197.46481782065101</c:v>
                </c:pt>
                <c:pt idx="2">
                  <c:v>199.00178249277499</c:v>
                </c:pt>
                <c:pt idx="3">
                  <c:v>198.95298523318399</c:v>
                </c:pt>
                <c:pt idx="4">
                  <c:v>198.92196466400199</c:v>
                </c:pt>
                <c:pt idx="5">
                  <c:v>198.98774145770199</c:v>
                </c:pt>
                <c:pt idx="6">
                  <c:v>195.39690431664101</c:v>
                </c:pt>
                <c:pt idx="7">
                  <c:v>135.19840219021501</c:v>
                </c:pt>
                <c:pt idx="8">
                  <c:v>181.25452597139599</c:v>
                </c:pt>
                <c:pt idx="9">
                  <c:v>191.70398764566301</c:v>
                </c:pt>
                <c:pt idx="10">
                  <c:v>134.376019881915</c:v>
                </c:pt>
                <c:pt idx="11">
                  <c:v>70.737858988850107</c:v>
                </c:pt>
                <c:pt idx="12">
                  <c:v>161.516465489691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9-481C-B27D-7A338C3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81200"/>
        <c:axId val="441578288"/>
      </c:lineChart>
      <c:catAx>
        <c:axId val="4415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8288"/>
        <c:crosses val="autoZero"/>
        <c:auto val="1"/>
        <c:lblAlgn val="ctr"/>
        <c:lblOffset val="100"/>
        <c:noMultiLvlLbl val="0"/>
      </c:catAx>
      <c:valAx>
        <c:axId val="4415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3.7639467261219681E-2"/>
                  <c:y val="-1.74948964712745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C63-4078-878D-6E6D3481D4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63-4078-878D-6E6D3481D4ED}"/>
                </c:ext>
              </c:extLst>
            </c:dLbl>
            <c:dLbl>
              <c:idx val="2"/>
              <c:layout>
                <c:manualLayout>
                  <c:x val="-1.7245334921175436E-2"/>
                  <c:y val="7.450058326042578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C63-4078-878D-6E6D3481D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4.8783902144652934E-3"/>
                  <c:y val="1.5125036453776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DA-4339-B40A-CC29733CD4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A-4339-B40A-CC29733CD406}"/>
                </c:ext>
              </c:extLst>
            </c:dLbl>
            <c:dLbl>
              <c:idx val="2"/>
              <c:layout>
                <c:manualLayout>
                  <c:x val="-1.3927987809633965E-2"/>
                  <c:y val="2.5526392534266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3DA-4339-B40A-CC29733C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6.381146784714864E-2"/>
                  <c:y val="-2.02143482064741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05-4906-A01F-A5604EC22A60}"/>
                </c:ext>
              </c:extLst>
            </c:dLbl>
            <c:dLbl>
              <c:idx val="1"/>
              <c:layout>
                <c:manualLayout>
                  <c:x val="-1.563326935039883E-2"/>
                  <c:y val="1.4659886264216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D05-4906-A01F-A5604EC22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05-4906-A01F-A5604EC22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200416"/>
        <c:axId val="1694202080"/>
      </c:barChart>
      <c:catAx>
        <c:axId val="1694200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94202080"/>
        <c:crosses val="autoZero"/>
        <c:auto val="1"/>
        <c:lblAlgn val="ctr"/>
        <c:lblOffset val="100"/>
        <c:noMultiLvlLbl val="0"/>
      </c:catAx>
      <c:valAx>
        <c:axId val="16942020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00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4197920"/>
        <c:axId val="1694202496"/>
      </c:barChart>
      <c:catAx>
        <c:axId val="1694197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94202496"/>
        <c:crosses val="autoZero"/>
        <c:auto val="1"/>
        <c:lblAlgn val="ctr"/>
        <c:lblOffset val="100"/>
        <c:noMultiLvlLbl val="0"/>
      </c:catAx>
      <c:valAx>
        <c:axId val="169420249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97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3.0666666666666669</c:v>
                </c:pt>
                <c:pt idx="1">
                  <c:v>3.6</c:v>
                </c:pt>
                <c:pt idx="2">
                  <c:v>3.6666666666666665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3100592"/>
        <c:axId val="1853102256"/>
      </c:barChart>
      <c:catAx>
        <c:axId val="18531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2256"/>
        <c:crosses val="autoZero"/>
        <c:auto val="1"/>
        <c:lblAlgn val="ctr"/>
        <c:lblOffset val="100"/>
        <c:noMultiLvlLbl val="0"/>
      </c:catAx>
      <c:valAx>
        <c:axId val="18531022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0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C34-477A-9CDE-C60811034AFF}"/>
                </c:ext>
              </c:extLst>
            </c:dLbl>
            <c:dLbl>
              <c:idx val="1"/>
              <c:layout>
                <c:manualLayout>
                  <c:x val="1.8377077865266841E-3"/>
                  <c:y val="-6.63604549431321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C34-477A-9CDE-C60811034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6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1E6-421A-B188-11B23FB6962E}"/>
                </c:ext>
              </c:extLst>
            </c:dLbl>
            <c:dLbl>
              <c:idx val="1"/>
              <c:layout>
                <c:manualLayout>
                  <c:x val="1.8377077865266841E-3"/>
                  <c:y val="-6.63604549431321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1E6-421A-B188-11B23FB69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10</c:v>
              </c:pt>
              <c:pt idx="2">
                <c:v>5</c:v>
              </c:pt>
              <c:pt idx="3">
                <c:v>2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714688"/>
        <c:axId val="858718848"/>
      </c:barChart>
      <c:catAx>
        <c:axId val="858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8848"/>
        <c:crosses val="autoZero"/>
        <c:auto val="1"/>
        <c:lblAlgn val="ctr"/>
        <c:lblOffset val="100"/>
        <c:noMultiLvlLbl val="0"/>
      </c:catAx>
      <c:valAx>
        <c:axId val="858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08"/>
          <c:y val="0.14469995810784239"/>
          <c:w val="0.61160123535794786"/>
          <c:h val="0.5637887609325708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261"/>
          <c:y val="0.79637743979071018"/>
          <c:w val="0.6430346206724159"/>
          <c:h val="0.145286738650627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46"/>
          <c:y val="0.154336176727909"/>
          <c:w val="0.68269167204653047"/>
          <c:h val="0.65880468066491693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012141430037676E-2"/>
          <c:y val="0.83211687080781549"/>
          <c:w val="0.93940542086274004"/>
          <c:h val="0.131946631671041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Gener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071"/>
          <c:y val="0.13485004654305796"/>
          <c:w val="0.62316977240217108"/>
          <c:h val="0.55212412120482568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691693488836159E-2"/>
          <c:y val="0.733386590538046"/>
          <c:w val="0.79255705935074383"/>
          <c:h val="0.2280151591526358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498230</xdr:colOff>
      <xdr:row>2</xdr:row>
      <xdr:rowOff>49823</xdr:rowOff>
    </xdr:from>
    <xdr:to>
      <xdr:col>13</xdr:col>
      <xdr:colOff>205153</xdr:colOff>
      <xdr:row>16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defaultRowHeight="15" x14ac:dyDescent="0.25"/>
  <cols>
    <col min="7" max="7" width="15.140625" bestFit="1" customWidth="1"/>
    <col min="8" max="8" width="16.28515625" bestFit="1" customWidth="1"/>
    <col min="9" max="9" width="5.5703125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5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5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5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5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5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5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5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5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5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5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5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5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5">
      <c r="A15">
        <v>14</v>
      </c>
      <c r="B15" t="s">
        <v>3</v>
      </c>
      <c r="C15">
        <v>25</v>
      </c>
    </row>
    <row r="16" spans="1:10" x14ac:dyDescent="0.25">
      <c r="A16">
        <v>15</v>
      </c>
      <c r="B16" t="s">
        <v>3</v>
      </c>
      <c r="C16">
        <v>20</v>
      </c>
    </row>
    <row r="17" spans="1:3" x14ac:dyDescent="0.25">
      <c r="A17">
        <v>16</v>
      </c>
      <c r="B17" t="s">
        <v>3</v>
      </c>
      <c r="C17">
        <v>24</v>
      </c>
    </row>
    <row r="18" spans="1:3" x14ac:dyDescent="0.25">
      <c r="A18">
        <v>17</v>
      </c>
      <c r="B18" t="s">
        <v>3</v>
      </c>
      <c r="C18">
        <v>20</v>
      </c>
    </row>
    <row r="19" spans="1:3" x14ac:dyDescent="0.25">
      <c r="A19">
        <v>18</v>
      </c>
      <c r="B19" t="s">
        <v>4</v>
      </c>
      <c r="C19">
        <v>20</v>
      </c>
    </row>
    <row r="20" spans="1:3" x14ac:dyDescent="0.25">
      <c r="A20">
        <v>19</v>
      </c>
      <c r="B20" t="s">
        <v>4</v>
      </c>
      <c r="C20">
        <v>20</v>
      </c>
    </row>
    <row r="21" spans="1:3" x14ac:dyDescent="0.25">
      <c r="A21">
        <v>20</v>
      </c>
      <c r="B21" t="s">
        <v>3</v>
      </c>
      <c r="C21">
        <v>22</v>
      </c>
    </row>
    <row r="22" spans="1:3" x14ac:dyDescent="0.25">
      <c r="A22">
        <v>21</v>
      </c>
      <c r="B22" t="s">
        <v>3</v>
      </c>
      <c r="C22">
        <v>22</v>
      </c>
    </row>
    <row r="23" spans="1:3" x14ac:dyDescent="0.25">
      <c r="A23">
        <v>22</v>
      </c>
      <c r="B23" t="s">
        <v>3</v>
      </c>
      <c r="C23">
        <v>40</v>
      </c>
    </row>
    <row r="24" spans="1:3" x14ac:dyDescent="0.25">
      <c r="A24">
        <v>23</v>
      </c>
      <c r="B24" t="s">
        <v>3</v>
      </c>
      <c r="C24">
        <v>35</v>
      </c>
    </row>
    <row r="25" spans="1:3" x14ac:dyDescent="0.25">
      <c r="A25">
        <v>24</v>
      </c>
      <c r="B25" t="s">
        <v>3</v>
      </c>
      <c r="C25">
        <v>20</v>
      </c>
    </row>
    <row r="26" spans="1:3" x14ac:dyDescent="0.25">
      <c r="A26">
        <v>25</v>
      </c>
      <c r="B26" t="s">
        <v>4</v>
      </c>
      <c r="C26">
        <v>25</v>
      </c>
    </row>
    <row r="27" spans="1:3" x14ac:dyDescent="0.25">
      <c r="A27">
        <v>26</v>
      </c>
      <c r="B27" t="s">
        <v>3</v>
      </c>
      <c r="C27">
        <v>21</v>
      </c>
    </row>
    <row r="28" spans="1:3" x14ac:dyDescent="0.25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6" zoomScale="160" zoomScaleNormal="160" workbookViewId="0">
      <selection activeCell="S24" sqref="S24"/>
    </sheetView>
  </sheetViews>
  <sheetFormatPr defaultRowHeight="15" x14ac:dyDescent="0.25"/>
  <cols>
    <col min="1" max="1" width="6.7109375" bestFit="1" customWidth="1"/>
    <col min="2" max="2" width="22.140625" bestFit="1" customWidth="1"/>
    <col min="3" max="3" width="15" bestFit="1" customWidth="1"/>
    <col min="4" max="4" width="15.7109375" bestFit="1" customWidth="1"/>
    <col min="5" max="5" width="15.140625" bestFit="1" customWidth="1"/>
    <col min="6" max="6" width="20.42578125" bestFit="1" customWidth="1"/>
    <col min="7" max="7" width="19.5703125" bestFit="1" customWidth="1"/>
    <col min="8" max="8" width="11.85546875" bestFit="1" customWidth="1"/>
    <col min="9" max="11" width="12" bestFit="1" customWidth="1"/>
    <col min="12" max="12" width="15" bestFit="1" customWidth="1"/>
    <col min="14" max="14" width="15" customWidth="1"/>
    <col min="15" max="19" width="12.7109375" customWidth="1"/>
  </cols>
  <sheetData>
    <row r="1" spans="1:19" x14ac:dyDescent="0.25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5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5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5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5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5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5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5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5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5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5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5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5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5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5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5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5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5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5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5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5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5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5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5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5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5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5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workbookViewId="0">
      <selection activeCell="L12" sqref="L12"/>
    </sheetView>
  </sheetViews>
  <sheetFormatPr defaultRowHeight="15" x14ac:dyDescent="0.25"/>
  <cols>
    <col min="5" max="5" width="11.140625" customWidth="1"/>
  </cols>
  <sheetData>
    <row r="1" spans="1:14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5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5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5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5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5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5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5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5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5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5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5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5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5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5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5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5">
      <c r="A18" t="s">
        <v>130</v>
      </c>
      <c r="B18">
        <f>AVERAGE(B2:B16)</f>
        <v>3.0666666666666669</v>
      </c>
    </row>
    <row r="19" spans="1:2" x14ac:dyDescent="0.25">
      <c r="A19" t="s">
        <v>131</v>
      </c>
      <c r="B19">
        <f>AVERAGE(C2:C16)</f>
        <v>3.6</v>
      </c>
    </row>
    <row r="20" spans="1:2" x14ac:dyDescent="0.25">
      <c r="A20" t="s">
        <v>132</v>
      </c>
      <c r="B20">
        <f>AVERAGE(D2:D16)</f>
        <v>3.6666666666666665</v>
      </c>
    </row>
    <row r="21" spans="1:2" x14ac:dyDescent="0.25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6" zoomScale="130" zoomScaleNormal="130" workbookViewId="0">
      <selection activeCell="I27" sqref="I27"/>
    </sheetView>
  </sheetViews>
  <sheetFormatPr defaultRowHeight="15" x14ac:dyDescent="0.25"/>
  <cols>
    <col min="2" max="2" width="26" bestFit="1" customWidth="1"/>
    <col min="3" max="3" width="23.85546875" bestFit="1" customWidth="1"/>
    <col min="4" max="4" width="26" bestFit="1" customWidth="1"/>
    <col min="6" max="6" width="26" customWidth="1"/>
    <col min="7" max="7" width="15.140625" customWidth="1"/>
    <col min="8" max="8" width="18.140625" customWidth="1"/>
    <col min="9" max="9" width="11.28515625" customWidth="1"/>
    <col min="10" max="10" width="23.85546875" customWidth="1"/>
    <col min="11" max="11" width="15.140625" customWidth="1"/>
    <col min="12" max="12" width="16.42578125" customWidth="1"/>
    <col min="13" max="13" width="11.28515625" customWidth="1"/>
    <col min="14" max="14" width="17.28515625" customWidth="1"/>
    <col min="15" max="15" width="15.140625" customWidth="1"/>
    <col min="16" max="16" width="10.42578125" bestFit="1" customWidth="1"/>
    <col min="17" max="17" width="21.5703125" customWidth="1"/>
    <col min="18" max="18" width="23.140625" bestFit="1" customWidth="1"/>
    <col min="19" max="19" width="11.28515625" customWidth="1"/>
    <col min="20" max="20" width="12.140625" bestFit="1" customWidth="1"/>
    <col min="21" max="21" width="12.140625" customWidth="1"/>
    <col min="22" max="22" width="11.28515625" customWidth="1"/>
    <col min="23" max="23" width="9.5703125" bestFit="1" customWidth="1"/>
    <col min="24" max="25" width="12.140625" bestFit="1" customWidth="1"/>
    <col min="26" max="26" width="11.28515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5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5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5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5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5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5">
      <c r="A7">
        <v>6</v>
      </c>
      <c r="B7" t="s">
        <v>9</v>
      </c>
      <c r="C7" t="s">
        <v>16</v>
      </c>
      <c r="D7" t="s">
        <v>14</v>
      </c>
    </row>
    <row r="8" spans="1:15" x14ac:dyDescent="0.25">
      <c r="A8">
        <v>8</v>
      </c>
      <c r="B8" t="s">
        <v>9</v>
      </c>
      <c r="C8" t="s">
        <v>12</v>
      </c>
      <c r="D8" t="s">
        <v>14</v>
      </c>
    </row>
    <row r="9" spans="1:15" x14ac:dyDescent="0.25">
      <c r="A9">
        <v>7</v>
      </c>
      <c r="B9" t="s">
        <v>9</v>
      </c>
      <c r="C9" t="s">
        <v>12</v>
      </c>
      <c r="D9" t="s">
        <v>13</v>
      </c>
    </row>
    <row r="10" spans="1:15" x14ac:dyDescent="0.25">
      <c r="A10">
        <v>9</v>
      </c>
      <c r="B10" t="s">
        <v>9</v>
      </c>
      <c r="C10" t="s">
        <v>16</v>
      </c>
      <c r="D10" t="s">
        <v>15</v>
      </c>
    </row>
    <row r="11" spans="1:15" x14ac:dyDescent="0.25">
      <c r="A11">
        <v>10</v>
      </c>
      <c r="B11" t="s">
        <v>17</v>
      </c>
      <c r="C11" t="s">
        <v>12</v>
      </c>
      <c r="D11" t="s">
        <v>18</v>
      </c>
    </row>
    <row r="12" spans="1:15" x14ac:dyDescent="0.25">
      <c r="A12">
        <v>11</v>
      </c>
      <c r="B12" t="s">
        <v>9</v>
      </c>
      <c r="C12" t="s">
        <v>12</v>
      </c>
      <c r="D12" t="s">
        <v>13</v>
      </c>
    </row>
    <row r="13" spans="1:15" x14ac:dyDescent="0.25">
      <c r="A13">
        <v>12</v>
      </c>
      <c r="B13" t="s">
        <v>9</v>
      </c>
      <c r="C13" t="s">
        <v>16</v>
      </c>
      <c r="D13" t="s">
        <v>14</v>
      </c>
    </row>
    <row r="14" spans="1:15" x14ac:dyDescent="0.25">
      <c r="A14">
        <v>13</v>
      </c>
      <c r="B14" t="s">
        <v>9</v>
      </c>
      <c r="C14" t="s">
        <v>12</v>
      </c>
      <c r="D14" t="s">
        <v>18</v>
      </c>
    </row>
    <row r="15" spans="1:15" x14ac:dyDescent="0.25">
      <c r="A15">
        <v>14</v>
      </c>
      <c r="B15" t="s">
        <v>9</v>
      </c>
      <c r="C15" t="s">
        <v>12</v>
      </c>
      <c r="D15" t="s">
        <v>13</v>
      </c>
    </row>
    <row r="16" spans="1:15" x14ac:dyDescent="0.25">
      <c r="A16">
        <v>15</v>
      </c>
      <c r="B16" t="s">
        <v>9</v>
      </c>
      <c r="C16" t="s">
        <v>16</v>
      </c>
      <c r="D16" t="s">
        <v>13</v>
      </c>
    </row>
    <row r="17" spans="1:4" x14ac:dyDescent="0.25">
      <c r="A17">
        <v>16</v>
      </c>
      <c r="B17" t="s">
        <v>9</v>
      </c>
      <c r="C17" t="s">
        <v>12</v>
      </c>
      <c r="D17" t="s">
        <v>15</v>
      </c>
    </row>
    <row r="18" spans="1:4" x14ac:dyDescent="0.25">
      <c r="A18">
        <v>17</v>
      </c>
      <c r="B18" t="s">
        <v>9</v>
      </c>
      <c r="C18" t="s">
        <v>16</v>
      </c>
      <c r="D18" t="s">
        <v>14</v>
      </c>
    </row>
    <row r="19" spans="1:4" x14ac:dyDescent="0.25">
      <c r="A19">
        <v>18</v>
      </c>
      <c r="B19" t="s">
        <v>17</v>
      </c>
      <c r="C19" t="s">
        <v>12</v>
      </c>
      <c r="D19" t="s">
        <v>18</v>
      </c>
    </row>
    <row r="20" spans="1:4" x14ac:dyDescent="0.25">
      <c r="A20">
        <v>19</v>
      </c>
      <c r="B20" t="s">
        <v>17</v>
      </c>
      <c r="C20" t="s">
        <v>12</v>
      </c>
      <c r="D20" t="s">
        <v>18</v>
      </c>
    </row>
    <row r="21" spans="1:4" x14ac:dyDescent="0.25">
      <c r="A21">
        <v>20</v>
      </c>
      <c r="B21" t="s">
        <v>9</v>
      </c>
      <c r="C21" t="s">
        <v>12</v>
      </c>
      <c r="D21" t="s">
        <v>18</v>
      </c>
    </row>
    <row r="22" spans="1:4" x14ac:dyDescent="0.25">
      <c r="A22">
        <v>21</v>
      </c>
      <c r="B22" t="s">
        <v>9</v>
      </c>
      <c r="C22" t="s">
        <v>12</v>
      </c>
      <c r="D22" t="s">
        <v>18</v>
      </c>
    </row>
    <row r="23" spans="1:4" x14ac:dyDescent="0.25">
      <c r="A23">
        <v>22</v>
      </c>
      <c r="B23" t="s">
        <v>9</v>
      </c>
      <c r="C23" t="s">
        <v>12</v>
      </c>
      <c r="D23" t="s">
        <v>13</v>
      </c>
    </row>
    <row r="24" spans="1:4" x14ac:dyDescent="0.25">
      <c r="A24">
        <v>23</v>
      </c>
      <c r="B24" t="s">
        <v>17</v>
      </c>
      <c r="C24" t="s">
        <v>12</v>
      </c>
      <c r="D24" t="s">
        <v>18</v>
      </c>
    </row>
    <row r="25" spans="1:4" x14ac:dyDescent="0.25">
      <c r="A25">
        <v>24</v>
      </c>
      <c r="B25" t="s">
        <v>9</v>
      </c>
      <c r="C25" t="s">
        <v>16</v>
      </c>
      <c r="D25" t="s">
        <v>14</v>
      </c>
    </row>
    <row r="26" spans="1:4" x14ac:dyDescent="0.25">
      <c r="A26">
        <v>25</v>
      </c>
      <c r="B26" t="s">
        <v>9</v>
      </c>
      <c r="C26" t="s">
        <v>12</v>
      </c>
      <c r="D26" t="s">
        <v>18</v>
      </c>
    </row>
    <row r="27" spans="1:4" x14ac:dyDescent="0.25">
      <c r="A27">
        <v>26</v>
      </c>
      <c r="B27" t="s">
        <v>17</v>
      </c>
      <c r="C27" t="s">
        <v>12</v>
      </c>
      <c r="D27" t="s">
        <v>18</v>
      </c>
    </row>
    <row r="28" spans="1:4" x14ac:dyDescent="0.25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31" sqref="M3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workbookViewId="0">
      <selection activeCell="A37" sqref="A37"/>
    </sheetView>
  </sheetViews>
  <sheetFormatPr defaultRowHeight="15" x14ac:dyDescent="0.25"/>
  <sheetData>
    <row r="1" spans="1:6" x14ac:dyDescent="0.25">
      <c r="A1" s="60"/>
      <c r="B1" s="60"/>
      <c r="C1" s="60"/>
      <c r="D1" s="60"/>
      <c r="E1" s="60"/>
      <c r="F1" s="60"/>
    </row>
    <row r="2" spans="1:6" ht="23.25" x14ac:dyDescent="0.35">
      <c r="A2" s="61" t="s">
        <v>84</v>
      </c>
      <c r="B2" s="60"/>
      <c r="C2" s="60"/>
      <c r="D2" s="60"/>
      <c r="E2" s="60"/>
      <c r="F2" s="60"/>
    </row>
    <row r="3" spans="1:6" x14ac:dyDescent="0.25">
      <c r="A3" s="60"/>
      <c r="B3" s="60"/>
      <c r="C3" s="60"/>
      <c r="D3" s="60"/>
      <c r="E3" s="60"/>
      <c r="F3" s="60"/>
    </row>
    <row r="4" spans="1:6" ht="15.75" thickBot="1" x14ac:dyDescent="0.3">
      <c r="A4" s="100" t="s">
        <v>85</v>
      </c>
      <c r="B4" s="100"/>
      <c r="C4" s="100"/>
      <c r="D4" s="100"/>
      <c r="E4" s="100"/>
      <c r="F4" s="60"/>
    </row>
    <row r="5" spans="1:6" ht="26.25" thickTop="1" thickBot="1" x14ac:dyDescent="0.3">
      <c r="A5" s="101" t="s">
        <v>27</v>
      </c>
      <c r="B5" s="102"/>
      <c r="C5" s="62" t="s">
        <v>32</v>
      </c>
      <c r="D5" s="63" t="s">
        <v>86</v>
      </c>
      <c r="E5" s="64" t="s">
        <v>87</v>
      </c>
      <c r="F5" s="60"/>
    </row>
    <row r="6" spans="1:6" ht="15.75" thickTop="1" x14ac:dyDescent="0.25">
      <c r="A6" s="103" t="s">
        <v>34</v>
      </c>
      <c r="B6" s="65" t="s">
        <v>88</v>
      </c>
      <c r="C6" s="66">
        <v>76</v>
      </c>
      <c r="D6" s="67">
        <v>88.473684210526315</v>
      </c>
      <c r="E6" s="68">
        <v>6724</v>
      </c>
      <c r="F6" s="60"/>
    </row>
    <row r="7" spans="1:6" x14ac:dyDescent="0.25">
      <c r="A7" s="104"/>
      <c r="B7" s="69" t="s">
        <v>89</v>
      </c>
      <c r="C7" s="70">
        <v>85</v>
      </c>
      <c r="D7" s="71">
        <v>74.317647058823525</v>
      </c>
      <c r="E7" s="72">
        <v>6317</v>
      </c>
      <c r="F7" s="60"/>
    </row>
    <row r="8" spans="1:6" ht="15.75" thickBot="1" x14ac:dyDescent="0.3">
      <c r="A8" s="105"/>
      <c r="B8" s="73" t="s">
        <v>31</v>
      </c>
      <c r="C8" s="74">
        <v>161</v>
      </c>
      <c r="D8" s="75"/>
      <c r="E8" s="76"/>
      <c r="F8" s="60"/>
    </row>
    <row r="9" spans="1:6" ht="15.75" thickTop="1" x14ac:dyDescent="0.25">
      <c r="A9" s="60"/>
      <c r="B9" s="60"/>
      <c r="C9" s="60"/>
      <c r="D9" s="60"/>
      <c r="E9" s="60"/>
      <c r="F9" s="60"/>
    </row>
    <row r="10" spans="1:6" ht="15.75" thickBot="1" x14ac:dyDescent="0.3">
      <c r="A10" s="100" t="s">
        <v>95</v>
      </c>
      <c r="B10" s="100"/>
      <c r="C10" s="60"/>
      <c r="D10" s="60"/>
      <c r="E10" s="60"/>
      <c r="F10" s="60"/>
    </row>
    <row r="11" spans="1:6" ht="16.5" thickTop="1" thickBot="1" x14ac:dyDescent="0.3">
      <c r="A11" s="106" t="s">
        <v>25</v>
      </c>
      <c r="B11" s="77" t="s">
        <v>34</v>
      </c>
      <c r="C11" s="60"/>
      <c r="D11" s="60"/>
      <c r="E11" s="60"/>
      <c r="F11" s="60"/>
    </row>
    <row r="12" spans="1:6" ht="24.75" thickTop="1" x14ac:dyDescent="0.25">
      <c r="A12" s="78" t="s">
        <v>90</v>
      </c>
      <c r="B12" s="79">
        <v>2662</v>
      </c>
      <c r="C12" s="60"/>
      <c r="D12" s="60"/>
      <c r="E12" s="60"/>
      <c r="F12" s="60"/>
    </row>
    <row r="13" spans="1:6" ht="24" x14ac:dyDescent="0.25">
      <c r="A13" s="80" t="s">
        <v>91</v>
      </c>
      <c r="B13" s="81">
        <v>6317</v>
      </c>
      <c r="C13" s="60"/>
      <c r="D13" s="60"/>
      <c r="E13" s="60"/>
      <c r="F13" s="60"/>
    </row>
    <row r="14" spans="1:6" x14ac:dyDescent="0.25">
      <c r="A14" s="82" t="s">
        <v>92</v>
      </c>
      <c r="B14" s="83">
        <v>-1.9233804281858788</v>
      </c>
      <c r="C14" s="60"/>
      <c r="D14" s="60"/>
      <c r="E14" s="60"/>
      <c r="F14" s="60"/>
    </row>
    <row r="15" spans="1:6" ht="36.75" thickBot="1" x14ac:dyDescent="0.3">
      <c r="A15" s="84" t="s">
        <v>93</v>
      </c>
      <c r="B15" s="85">
        <v>5.4432290463719314E-2</v>
      </c>
      <c r="C15" s="60"/>
      <c r="D15" s="60"/>
      <c r="E15" s="60"/>
      <c r="F15" s="60"/>
    </row>
    <row r="16" spans="1:6" ht="15.75" thickTop="1" x14ac:dyDescent="0.25">
      <c r="A16" s="99" t="s">
        <v>94</v>
      </c>
      <c r="B16" s="99"/>
      <c r="C16" s="60"/>
      <c r="D16" s="60"/>
      <c r="E16" s="60"/>
      <c r="F16" s="60"/>
    </row>
    <row r="19" spans="1:6" x14ac:dyDescent="0.25">
      <c r="A19" s="60"/>
      <c r="B19" s="60"/>
      <c r="C19" s="60"/>
      <c r="D19" s="60"/>
      <c r="E19" s="60"/>
      <c r="F19" s="60"/>
    </row>
    <row r="20" spans="1:6" ht="23.25" x14ac:dyDescent="0.35">
      <c r="A20" s="61" t="s">
        <v>84</v>
      </c>
      <c r="B20" s="60"/>
      <c r="C20" s="60"/>
      <c r="D20" s="60"/>
      <c r="E20" s="60"/>
      <c r="F20" s="60"/>
    </row>
    <row r="21" spans="1:6" x14ac:dyDescent="0.25">
      <c r="A21" s="60"/>
      <c r="B21" s="60"/>
      <c r="C21" s="60"/>
      <c r="D21" s="60"/>
      <c r="E21" s="60"/>
      <c r="F21" s="60"/>
    </row>
    <row r="22" spans="1:6" ht="15.75" thickBot="1" x14ac:dyDescent="0.3">
      <c r="A22" s="100" t="s">
        <v>85</v>
      </c>
      <c r="B22" s="100"/>
      <c r="C22" s="100"/>
      <c r="D22" s="100"/>
      <c r="E22" s="100"/>
      <c r="F22" s="60"/>
    </row>
    <row r="23" spans="1:6" ht="26.25" thickTop="1" thickBot="1" x14ac:dyDescent="0.3">
      <c r="A23" s="101" t="s">
        <v>27</v>
      </c>
      <c r="B23" s="102"/>
      <c r="C23" s="62" t="s">
        <v>32</v>
      </c>
      <c r="D23" s="63" t="s">
        <v>86</v>
      </c>
      <c r="E23" s="64" t="s">
        <v>87</v>
      </c>
      <c r="F23" s="60"/>
    </row>
    <row r="24" spans="1:6" ht="15.75" thickTop="1" x14ac:dyDescent="0.25">
      <c r="A24" s="103" t="s">
        <v>34</v>
      </c>
      <c r="B24" s="65" t="s">
        <v>88</v>
      </c>
      <c r="C24" s="66">
        <v>77</v>
      </c>
      <c r="D24" s="67">
        <v>91.701298701298697</v>
      </c>
      <c r="E24" s="68">
        <v>7061</v>
      </c>
      <c r="F24" s="60"/>
    </row>
    <row r="25" spans="1:6" x14ac:dyDescent="0.25">
      <c r="A25" s="104"/>
      <c r="B25" s="69" t="s">
        <v>89</v>
      </c>
      <c r="C25" s="70">
        <v>88</v>
      </c>
      <c r="D25" s="71">
        <v>75.38636363636364</v>
      </c>
      <c r="E25" s="72">
        <v>6634</v>
      </c>
      <c r="F25" s="60"/>
    </row>
    <row r="26" spans="1:6" ht="15.75" thickBot="1" x14ac:dyDescent="0.3">
      <c r="A26" s="105"/>
      <c r="B26" s="73" t="s">
        <v>31</v>
      </c>
      <c r="C26" s="74">
        <v>165</v>
      </c>
      <c r="D26" s="75"/>
      <c r="E26" s="76"/>
      <c r="F26" s="60"/>
    </row>
    <row r="27" spans="1:6" ht="15.75" thickTop="1" x14ac:dyDescent="0.25">
      <c r="A27" s="60"/>
      <c r="B27" s="60"/>
      <c r="C27" s="60"/>
      <c r="D27" s="60"/>
      <c r="E27" s="60"/>
      <c r="F27" s="60"/>
    </row>
    <row r="28" spans="1:6" ht="15.75" thickBot="1" x14ac:dyDescent="0.3">
      <c r="A28" s="100" t="s">
        <v>95</v>
      </c>
      <c r="B28" s="100"/>
      <c r="C28" s="60"/>
      <c r="D28" s="60"/>
      <c r="E28" s="60"/>
      <c r="F28" s="60"/>
    </row>
    <row r="29" spans="1:6" ht="16.5" thickTop="1" thickBot="1" x14ac:dyDescent="0.3">
      <c r="A29" s="106" t="s">
        <v>25</v>
      </c>
      <c r="B29" s="77" t="s">
        <v>34</v>
      </c>
      <c r="C29" s="60"/>
      <c r="D29" s="60"/>
      <c r="E29" s="60"/>
      <c r="F29" s="60"/>
    </row>
    <row r="30" spans="1:6" ht="24.75" thickTop="1" x14ac:dyDescent="0.25">
      <c r="A30" s="78" t="s">
        <v>90</v>
      </c>
      <c r="B30" s="79">
        <v>2718</v>
      </c>
      <c r="C30" s="60"/>
      <c r="D30" s="60"/>
      <c r="E30" s="60"/>
      <c r="F30" s="60"/>
    </row>
    <row r="31" spans="1:6" ht="24" x14ac:dyDescent="0.25">
      <c r="A31" s="80" t="s">
        <v>91</v>
      </c>
      <c r="B31" s="81">
        <v>6634</v>
      </c>
      <c r="C31" s="60"/>
      <c r="D31" s="60"/>
      <c r="E31" s="60"/>
      <c r="F31" s="60"/>
    </row>
    <row r="32" spans="1:6" x14ac:dyDescent="0.25">
      <c r="A32" s="82" t="s">
        <v>92</v>
      </c>
      <c r="B32" s="83">
        <v>-2.188394190486314</v>
      </c>
      <c r="C32" s="60"/>
      <c r="D32" s="60"/>
      <c r="E32" s="60"/>
      <c r="F32" s="60"/>
    </row>
    <row r="33" spans="1:6" ht="36.75" thickBot="1" x14ac:dyDescent="0.3">
      <c r="A33" s="84" t="s">
        <v>93</v>
      </c>
      <c r="B33" s="85">
        <v>2.8640901097111815E-2</v>
      </c>
      <c r="C33" s="60"/>
      <c r="D33" s="60"/>
      <c r="E33" s="60"/>
      <c r="F33" s="60"/>
    </row>
    <row r="34" spans="1:6" ht="15.75" thickTop="1" x14ac:dyDescent="0.25">
      <c r="A34" s="99" t="s">
        <v>94</v>
      </c>
      <c r="B34" s="99"/>
      <c r="C34" s="60"/>
      <c r="D34" s="60"/>
      <c r="E34" s="60"/>
      <c r="F34" s="60"/>
    </row>
    <row r="36" spans="1:6" x14ac:dyDescent="0.25">
      <c r="A36" s="60"/>
      <c r="B36" s="60"/>
      <c r="C36" s="60"/>
      <c r="D36" s="60"/>
      <c r="E36" s="60"/>
      <c r="F36" s="60"/>
    </row>
    <row r="37" spans="1:6" ht="23.25" x14ac:dyDescent="0.35">
      <c r="A37" s="61" t="s">
        <v>84</v>
      </c>
      <c r="B37" s="60"/>
      <c r="C37" s="60"/>
      <c r="D37" s="60"/>
      <c r="E37" s="60"/>
      <c r="F37" s="60"/>
    </row>
    <row r="38" spans="1:6" x14ac:dyDescent="0.25">
      <c r="A38" s="60"/>
      <c r="B38" s="60"/>
      <c r="C38" s="60"/>
      <c r="D38" s="60"/>
      <c r="E38" s="60"/>
      <c r="F38" s="60"/>
    </row>
    <row r="39" spans="1:6" ht="15.75" thickBot="1" x14ac:dyDescent="0.3">
      <c r="A39" s="100" t="s">
        <v>85</v>
      </c>
      <c r="B39" s="100"/>
      <c r="C39" s="100"/>
      <c r="D39" s="100"/>
      <c r="E39" s="100"/>
      <c r="F39" s="60"/>
    </row>
    <row r="40" spans="1:6" ht="26.25" thickTop="1" thickBot="1" x14ac:dyDescent="0.3">
      <c r="A40" s="101" t="s">
        <v>27</v>
      </c>
      <c r="B40" s="102"/>
      <c r="C40" s="62" t="s">
        <v>32</v>
      </c>
      <c r="D40" s="63" t="s">
        <v>86</v>
      </c>
      <c r="E40" s="64" t="s">
        <v>87</v>
      </c>
      <c r="F40" s="60"/>
    </row>
    <row r="41" spans="1:6" ht="15.75" thickTop="1" x14ac:dyDescent="0.25">
      <c r="A41" s="103" t="s">
        <v>34</v>
      </c>
      <c r="B41" s="65" t="s">
        <v>88</v>
      </c>
      <c r="C41" s="66">
        <v>39</v>
      </c>
      <c r="D41" s="67">
        <v>42.666666666666664</v>
      </c>
      <c r="E41" s="68">
        <v>1664</v>
      </c>
      <c r="F41" s="60"/>
    </row>
    <row r="42" spans="1:6" x14ac:dyDescent="0.25">
      <c r="A42" s="104"/>
      <c r="B42" s="69" t="s">
        <v>89</v>
      </c>
      <c r="C42" s="70">
        <v>42</v>
      </c>
      <c r="D42" s="71">
        <v>39.452380952380949</v>
      </c>
      <c r="E42" s="72">
        <v>1656.9999999999998</v>
      </c>
      <c r="F42" s="60"/>
    </row>
    <row r="43" spans="1:6" ht="15.75" thickBot="1" x14ac:dyDescent="0.3">
      <c r="A43" s="105"/>
      <c r="B43" s="73" t="s">
        <v>31</v>
      </c>
      <c r="C43" s="74">
        <v>81</v>
      </c>
      <c r="D43" s="75"/>
      <c r="E43" s="76"/>
      <c r="F43" s="60"/>
    </row>
    <row r="44" spans="1:6" ht="15.75" thickTop="1" x14ac:dyDescent="0.25">
      <c r="A44" s="60"/>
      <c r="B44" s="60"/>
      <c r="C44" s="60"/>
      <c r="D44" s="60"/>
      <c r="E44" s="60"/>
      <c r="F44" s="60"/>
    </row>
    <row r="45" spans="1:6" ht="15.75" thickBot="1" x14ac:dyDescent="0.3">
      <c r="A45" s="100" t="s">
        <v>95</v>
      </c>
      <c r="B45" s="100"/>
      <c r="C45" s="60"/>
      <c r="D45" s="60"/>
      <c r="E45" s="60"/>
      <c r="F45" s="60"/>
    </row>
    <row r="46" spans="1:6" ht="16.5" thickTop="1" thickBot="1" x14ac:dyDescent="0.3">
      <c r="A46" s="106" t="s">
        <v>25</v>
      </c>
      <c r="B46" s="77" t="s">
        <v>34</v>
      </c>
      <c r="C46" s="60"/>
      <c r="D46" s="60"/>
      <c r="E46" s="60"/>
      <c r="F46" s="60"/>
    </row>
    <row r="47" spans="1:6" ht="24.75" thickTop="1" x14ac:dyDescent="0.25">
      <c r="A47" s="78" t="s">
        <v>90</v>
      </c>
      <c r="B47" s="79">
        <v>754</v>
      </c>
      <c r="C47" s="60"/>
      <c r="D47" s="60"/>
      <c r="E47" s="60"/>
      <c r="F47" s="60"/>
    </row>
    <row r="48" spans="1:6" ht="24" x14ac:dyDescent="0.25">
      <c r="A48" s="80" t="s">
        <v>91</v>
      </c>
      <c r="B48" s="81">
        <v>1657</v>
      </c>
      <c r="C48" s="60"/>
      <c r="D48" s="60"/>
      <c r="E48" s="60"/>
      <c r="F48" s="60"/>
    </row>
    <row r="49" spans="1:6" x14ac:dyDescent="0.25">
      <c r="A49" s="82" t="s">
        <v>92</v>
      </c>
      <c r="B49" s="86">
        <v>-0.6143912313499319</v>
      </c>
      <c r="C49" s="60"/>
      <c r="D49" s="60"/>
      <c r="E49" s="60"/>
      <c r="F49" s="60"/>
    </row>
    <row r="50" spans="1:6" ht="36.75" thickBot="1" x14ac:dyDescent="0.3">
      <c r="A50" s="84" t="s">
        <v>93</v>
      </c>
      <c r="B50" s="85">
        <v>0.53895682878323015</v>
      </c>
      <c r="C50" s="60"/>
      <c r="D50" s="60"/>
      <c r="E50" s="60"/>
      <c r="F50" s="60"/>
    </row>
    <row r="51" spans="1:6" ht="15.75" thickTop="1" x14ac:dyDescent="0.25">
      <c r="A51" s="99" t="s">
        <v>94</v>
      </c>
      <c r="B51" s="99"/>
      <c r="C51" s="60"/>
      <c r="D51" s="60"/>
      <c r="E51" s="60"/>
      <c r="F51" s="60"/>
    </row>
  </sheetData>
  <mergeCells count="18"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  <mergeCell ref="A16:B16"/>
    <mergeCell ref="A4:E4"/>
    <mergeCell ref="A5:B5"/>
    <mergeCell ref="A6:A8"/>
    <mergeCell ref="A10:B10"/>
    <mergeCell ref="A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3" zoomScale="130" zoomScaleNormal="130" workbookViewId="0">
      <selection activeCell="I38" sqref="I38"/>
    </sheetView>
  </sheetViews>
  <sheetFormatPr defaultRowHeight="15" x14ac:dyDescent="0.25"/>
  <cols>
    <col min="2" max="2" width="13.140625" customWidth="1"/>
    <col min="3" max="3" width="17.140625" customWidth="1"/>
    <col min="5" max="5" width="14.140625" style="4" customWidth="1"/>
    <col min="7" max="7" width="18.42578125" customWidth="1"/>
    <col min="8" max="8" width="16.28515625" customWidth="1"/>
    <col min="9" max="9" width="7.5703125" customWidth="1"/>
    <col min="10" max="10" width="11.28515625" customWidth="1"/>
    <col min="11" max="15" width="7.5703125" customWidth="1"/>
    <col min="16" max="16" width="11.28515625" customWidth="1"/>
    <col min="17" max="22" width="13.140625" customWidth="1"/>
    <col min="23" max="24" width="12" customWidth="1"/>
    <col min="25" max="29" width="13.140625" customWidth="1"/>
    <col min="30" max="30" width="12" customWidth="1"/>
    <col min="31" max="34" width="13.140625" customWidth="1"/>
    <col min="35" max="35" width="7.28515625" customWidth="1"/>
    <col min="36" max="36" width="12" bestFit="1" customWidth="1"/>
  </cols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5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5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5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5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5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5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5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5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5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5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5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5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5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5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5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5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5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5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5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5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5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5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5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5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5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5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5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5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5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5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5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5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5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5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5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5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5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5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5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5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5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5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5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5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5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5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5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5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5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5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5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5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5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5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5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5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5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5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5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5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5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5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5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5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5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5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5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5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5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5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5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5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5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5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5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5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5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5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5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5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5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5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5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5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5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5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5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5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5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5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5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5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5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5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5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5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5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5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5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5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5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5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5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5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5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5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5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5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5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5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5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5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5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5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5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5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5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5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5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5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5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5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5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5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5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5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5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5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5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5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5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5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5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5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5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5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5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5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5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5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5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5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5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5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5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5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5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5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5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5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5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5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5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5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5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5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5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5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5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5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5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5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5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5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5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5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5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5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5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5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5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5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5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5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5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5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5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5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5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5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5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5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5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5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5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5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5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5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5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5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5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5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5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5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5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5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5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5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5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5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5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5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5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5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5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5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5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5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5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5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5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5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5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5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5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5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5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5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5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5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5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5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5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5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5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5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5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5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5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5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5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5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5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5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5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5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5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5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5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5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5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5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5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5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5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5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5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5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5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5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5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5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5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5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5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5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5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5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5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5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5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5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5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5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5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5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5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5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5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5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5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5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5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5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5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5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5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5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5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5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5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5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5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5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5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5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5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5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5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5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5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5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5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5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5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5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5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5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5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5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5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5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5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5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5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5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5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5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5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5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5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5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5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5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5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5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5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5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5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5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5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5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5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5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5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5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5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5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5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5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5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5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5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5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5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5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5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5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5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5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5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5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5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5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5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5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5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5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5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5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5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5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5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5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5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5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5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5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5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5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5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5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5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5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5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5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5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5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5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5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5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5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5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5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5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5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5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5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5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5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5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5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5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5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5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5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5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5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5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5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5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5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5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5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5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5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5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5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5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5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5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5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5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5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5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5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5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5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5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5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5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5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5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5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5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5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5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5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5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5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5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5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5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5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5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5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5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5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5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5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5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5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5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5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5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5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5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5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5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5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5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5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5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5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5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5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5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5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5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5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5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5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5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5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5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5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5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5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5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5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5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5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5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5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5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5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5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5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5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5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5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5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5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5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5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5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5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5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5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5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5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5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5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5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5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5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5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5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5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5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5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5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5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5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5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5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5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5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5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5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5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5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5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5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5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5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5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5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5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5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5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5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5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5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5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5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5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5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5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5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5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5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5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5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5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5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5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5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5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5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5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5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5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5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5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5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5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5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5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5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5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5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5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5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5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5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5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5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5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5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5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5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5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5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5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5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60" zoomScaleNormal="160" workbookViewId="0">
      <selection activeCell="E69" sqref="E69"/>
    </sheetView>
  </sheetViews>
  <sheetFormatPr defaultRowHeight="15" x14ac:dyDescent="0.25"/>
  <sheetData>
    <row r="1" spans="1:9" ht="15.75" thickBot="1" x14ac:dyDescent="0.3">
      <c r="A1" s="107" t="s">
        <v>26</v>
      </c>
      <c r="B1" s="107"/>
      <c r="C1" s="107"/>
      <c r="D1" s="107"/>
      <c r="E1" s="107"/>
      <c r="F1" s="107"/>
      <c r="G1" s="107"/>
      <c r="H1" s="107"/>
      <c r="I1" s="5"/>
    </row>
    <row r="2" spans="1:9" ht="15.75" thickTop="1" x14ac:dyDescent="0.25">
      <c r="A2" s="108" t="s">
        <v>27</v>
      </c>
      <c r="B2" s="109"/>
      <c r="C2" s="114" t="s">
        <v>28</v>
      </c>
      <c r="D2" s="115"/>
      <c r="E2" s="115"/>
      <c r="F2" s="115"/>
      <c r="G2" s="115"/>
      <c r="H2" s="116"/>
      <c r="I2" s="5"/>
    </row>
    <row r="3" spans="1:9" x14ac:dyDescent="0.25">
      <c r="A3" s="110"/>
      <c r="B3" s="111"/>
      <c r="C3" s="117" t="s">
        <v>29</v>
      </c>
      <c r="D3" s="118"/>
      <c r="E3" s="118" t="s">
        <v>30</v>
      </c>
      <c r="F3" s="118"/>
      <c r="G3" s="118" t="s">
        <v>31</v>
      </c>
      <c r="H3" s="119"/>
      <c r="I3" s="5"/>
    </row>
    <row r="4" spans="1:9" ht="15.75" thickBot="1" x14ac:dyDescent="0.3">
      <c r="A4" s="112"/>
      <c r="B4" s="113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5.75" thickTop="1" x14ac:dyDescent="0.25">
      <c r="A5" s="122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5.75" thickBot="1" x14ac:dyDescent="0.3">
      <c r="A6" s="123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5.75" thickTop="1" x14ac:dyDescent="0.25"/>
    <row r="8" spans="1:9" ht="15.75" thickBot="1" x14ac:dyDescent="0.3">
      <c r="A8" s="107" t="s">
        <v>37</v>
      </c>
      <c r="B8" s="107"/>
      <c r="C8" s="107"/>
      <c r="D8" s="107"/>
      <c r="E8" s="107"/>
      <c r="F8" s="107"/>
      <c r="G8" s="5"/>
    </row>
    <row r="9" spans="1:9" ht="16.5" thickTop="1" thickBot="1" x14ac:dyDescent="0.3">
      <c r="A9" s="124" t="s">
        <v>27</v>
      </c>
      <c r="B9" s="125"/>
      <c r="C9" s="125"/>
      <c r="D9" s="126"/>
      <c r="E9" s="19" t="s">
        <v>38</v>
      </c>
      <c r="F9" s="20" t="s">
        <v>39</v>
      </c>
      <c r="G9" s="5"/>
    </row>
    <row r="10" spans="1:9" ht="15.75" thickTop="1" x14ac:dyDescent="0.25">
      <c r="A10" s="122" t="s">
        <v>34</v>
      </c>
      <c r="B10" s="128" t="s">
        <v>35</v>
      </c>
      <c r="C10" s="128" t="s">
        <v>40</v>
      </c>
      <c r="D10" s="130"/>
      <c r="E10" s="21" t="s">
        <v>54</v>
      </c>
      <c r="F10" s="22" t="s">
        <v>55</v>
      </c>
      <c r="G10" s="5"/>
    </row>
    <row r="11" spans="1:9" ht="24" x14ac:dyDescent="0.25">
      <c r="A11" s="127"/>
      <c r="B11" s="129"/>
      <c r="C11" s="120" t="s">
        <v>41</v>
      </c>
      <c r="D11" s="23" t="s">
        <v>42</v>
      </c>
      <c r="E11" s="24" t="s">
        <v>56</v>
      </c>
      <c r="F11" s="25"/>
      <c r="G11" s="5"/>
    </row>
    <row r="12" spans="1:9" ht="24" x14ac:dyDescent="0.25">
      <c r="A12" s="127"/>
      <c r="B12" s="129"/>
      <c r="C12" s="120"/>
      <c r="D12" s="26" t="s">
        <v>43</v>
      </c>
      <c r="E12" s="27" t="s">
        <v>57</v>
      </c>
      <c r="F12" s="28"/>
      <c r="G12" s="5"/>
    </row>
    <row r="13" spans="1:9" x14ac:dyDescent="0.25">
      <c r="A13" s="127"/>
      <c r="B13" s="129"/>
      <c r="C13" s="120" t="s">
        <v>44</v>
      </c>
      <c r="D13" s="121"/>
      <c r="E13" s="27" t="s">
        <v>58</v>
      </c>
      <c r="F13" s="28"/>
      <c r="G13" s="5"/>
    </row>
    <row r="14" spans="1:9" x14ac:dyDescent="0.25">
      <c r="A14" s="127"/>
      <c r="B14" s="129"/>
      <c r="C14" s="120" t="s">
        <v>45</v>
      </c>
      <c r="D14" s="121"/>
      <c r="E14" s="27" t="s">
        <v>59</v>
      </c>
      <c r="F14" s="28"/>
      <c r="G14" s="5"/>
    </row>
    <row r="15" spans="1:9" x14ac:dyDescent="0.25">
      <c r="A15" s="127"/>
      <c r="B15" s="129"/>
      <c r="C15" s="120" t="s">
        <v>46</v>
      </c>
      <c r="D15" s="121"/>
      <c r="E15" s="29">
        <v>243.00891809192547</v>
      </c>
      <c r="F15" s="28"/>
      <c r="G15" s="5"/>
    </row>
    <row r="16" spans="1:9" x14ac:dyDescent="0.25">
      <c r="A16" s="127"/>
      <c r="B16" s="129"/>
      <c r="C16" s="120" t="s">
        <v>47</v>
      </c>
      <c r="D16" s="121"/>
      <c r="E16" s="27" t="s">
        <v>60</v>
      </c>
      <c r="F16" s="28"/>
      <c r="G16" s="5"/>
    </row>
    <row r="17" spans="1:7" x14ac:dyDescent="0.25">
      <c r="A17" s="127"/>
      <c r="B17" s="129"/>
      <c r="C17" s="120" t="s">
        <v>48</v>
      </c>
      <c r="D17" s="121"/>
      <c r="E17" s="27" t="s">
        <v>61</v>
      </c>
      <c r="F17" s="28"/>
      <c r="G17" s="5"/>
    </row>
    <row r="18" spans="1:7" x14ac:dyDescent="0.25">
      <c r="A18" s="127"/>
      <c r="B18" s="129"/>
      <c r="C18" s="120" t="s">
        <v>49</v>
      </c>
      <c r="D18" s="121"/>
      <c r="E18" s="27" t="s">
        <v>62</v>
      </c>
      <c r="F18" s="28"/>
      <c r="G18" s="5"/>
    </row>
    <row r="19" spans="1:7" x14ac:dyDescent="0.25">
      <c r="A19" s="127"/>
      <c r="B19" s="129"/>
      <c r="C19" s="120" t="s">
        <v>50</v>
      </c>
      <c r="D19" s="121"/>
      <c r="E19" s="27" t="s">
        <v>63</v>
      </c>
      <c r="F19" s="28"/>
      <c r="G19" s="5"/>
    </row>
    <row r="20" spans="1:7" x14ac:dyDescent="0.25">
      <c r="A20" s="127"/>
      <c r="B20" s="129"/>
      <c r="C20" s="120" t="s">
        <v>51</v>
      </c>
      <c r="D20" s="121"/>
      <c r="E20" s="27" t="s">
        <v>64</v>
      </c>
      <c r="F20" s="28"/>
      <c r="G20" s="5"/>
    </row>
    <row r="21" spans="1:7" x14ac:dyDescent="0.25">
      <c r="A21" s="127"/>
      <c r="B21" s="129"/>
      <c r="C21" s="120" t="s">
        <v>52</v>
      </c>
      <c r="D21" s="121"/>
      <c r="E21" s="30">
        <v>0.63812376323691233</v>
      </c>
      <c r="F21" s="31">
        <v>0.28675046431374313</v>
      </c>
      <c r="G21" s="5"/>
    </row>
    <row r="22" spans="1:7" x14ac:dyDescent="0.25">
      <c r="A22" s="127"/>
      <c r="B22" s="120"/>
      <c r="C22" s="120" t="s">
        <v>53</v>
      </c>
      <c r="D22" s="121"/>
      <c r="E22" s="30">
        <v>-0.16655800738509682</v>
      </c>
      <c r="F22" s="31">
        <v>0.56626512097661175</v>
      </c>
      <c r="G22" s="5"/>
    </row>
    <row r="23" spans="1:7" x14ac:dyDescent="0.25">
      <c r="A23" s="127"/>
      <c r="B23" s="120" t="s">
        <v>36</v>
      </c>
      <c r="C23" s="120" t="s">
        <v>40</v>
      </c>
      <c r="D23" s="121"/>
      <c r="E23" s="27" t="s">
        <v>65</v>
      </c>
      <c r="F23" s="32" t="s">
        <v>66</v>
      </c>
      <c r="G23" s="5"/>
    </row>
    <row r="24" spans="1:7" ht="24" x14ac:dyDescent="0.25">
      <c r="A24" s="127"/>
      <c r="B24" s="129"/>
      <c r="C24" s="120" t="s">
        <v>41</v>
      </c>
      <c r="D24" s="23" t="s">
        <v>42</v>
      </c>
      <c r="E24" s="24" t="s">
        <v>67</v>
      </c>
      <c r="F24" s="25"/>
      <c r="G24" s="5"/>
    </row>
    <row r="25" spans="1:7" ht="24" x14ac:dyDescent="0.25">
      <c r="A25" s="127"/>
      <c r="B25" s="129"/>
      <c r="C25" s="120"/>
      <c r="D25" s="26" t="s">
        <v>43</v>
      </c>
      <c r="E25" s="27" t="s">
        <v>68</v>
      </c>
      <c r="F25" s="28"/>
      <c r="G25" s="5"/>
    </row>
    <row r="26" spans="1:7" x14ac:dyDescent="0.25">
      <c r="A26" s="127"/>
      <c r="B26" s="129"/>
      <c r="C26" s="120" t="s">
        <v>44</v>
      </c>
      <c r="D26" s="121"/>
      <c r="E26" s="27" t="s">
        <v>69</v>
      </c>
      <c r="F26" s="28"/>
      <c r="G26" s="5"/>
    </row>
    <row r="27" spans="1:7" x14ac:dyDescent="0.25">
      <c r="A27" s="127"/>
      <c r="B27" s="129"/>
      <c r="C27" s="120" t="s">
        <v>45</v>
      </c>
      <c r="D27" s="121"/>
      <c r="E27" s="27" t="s">
        <v>70</v>
      </c>
      <c r="F27" s="28"/>
      <c r="G27" s="5"/>
    </row>
    <row r="28" spans="1:7" x14ac:dyDescent="0.25">
      <c r="A28" s="127"/>
      <c r="B28" s="129"/>
      <c r="C28" s="120" t="s">
        <v>46</v>
      </c>
      <c r="D28" s="121"/>
      <c r="E28" s="29">
        <v>232.53116012777781</v>
      </c>
      <c r="F28" s="28"/>
      <c r="G28" s="5"/>
    </row>
    <row r="29" spans="1:7" x14ac:dyDescent="0.25">
      <c r="A29" s="127"/>
      <c r="B29" s="129"/>
      <c r="C29" s="120" t="s">
        <v>47</v>
      </c>
      <c r="D29" s="121"/>
      <c r="E29" s="27" t="s">
        <v>71</v>
      </c>
      <c r="F29" s="28"/>
      <c r="G29" s="5"/>
    </row>
    <row r="30" spans="1:7" x14ac:dyDescent="0.25">
      <c r="A30" s="127"/>
      <c r="B30" s="129"/>
      <c r="C30" s="120" t="s">
        <v>48</v>
      </c>
      <c r="D30" s="121"/>
      <c r="E30" s="27" t="s">
        <v>72</v>
      </c>
      <c r="F30" s="28"/>
      <c r="G30" s="5"/>
    </row>
    <row r="31" spans="1:7" x14ac:dyDescent="0.25">
      <c r="A31" s="127"/>
      <c r="B31" s="129"/>
      <c r="C31" s="120" t="s">
        <v>49</v>
      </c>
      <c r="D31" s="121"/>
      <c r="E31" s="27" t="s">
        <v>73</v>
      </c>
      <c r="F31" s="28"/>
      <c r="G31" s="5"/>
    </row>
    <row r="32" spans="1:7" x14ac:dyDescent="0.25">
      <c r="A32" s="127"/>
      <c r="B32" s="129"/>
      <c r="C32" s="120" t="s">
        <v>50</v>
      </c>
      <c r="D32" s="121"/>
      <c r="E32" s="27" t="s">
        <v>74</v>
      </c>
      <c r="F32" s="28"/>
      <c r="G32" s="5"/>
    </row>
    <row r="33" spans="1:9" x14ac:dyDescent="0.25">
      <c r="A33" s="127"/>
      <c r="B33" s="129"/>
      <c r="C33" s="120" t="s">
        <v>51</v>
      </c>
      <c r="D33" s="121"/>
      <c r="E33" s="27" t="s">
        <v>75</v>
      </c>
      <c r="F33" s="28"/>
      <c r="G33" s="5"/>
    </row>
    <row r="34" spans="1:9" x14ac:dyDescent="0.25">
      <c r="A34" s="127"/>
      <c r="B34" s="129"/>
      <c r="C34" s="120" t="s">
        <v>52</v>
      </c>
      <c r="D34" s="121"/>
      <c r="E34" s="30">
        <v>0.49678578484986513</v>
      </c>
      <c r="F34" s="31">
        <v>0.26730249548092083</v>
      </c>
      <c r="G34" s="5"/>
    </row>
    <row r="35" spans="1:9" ht="15.75" thickBot="1" x14ac:dyDescent="0.3">
      <c r="A35" s="123"/>
      <c r="B35" s="131"/>
      <c r="C35" s="131" t="s">
        <v>53</v>
      </c>
      <c r="D35" s="132"/>
      <c r="E35" s="33">
        <v>-0.29010782730343282</v>
      </c>
      <c r="F35" s="34">
        <v>0.52867454677316716</v>
      </c>
      <c r="G35" s="5"/>
    </row>
    <row r="36" spans="1:9" ht="15.75" thickTop="1" x14ac:dyDescent="0.25"/>
    <row r="37" spans="1:9" ht="15.75" thickBot="1" x14ac:dyDescent="0.3">
      <c r="A37" s="107" t="s">
        <v>76</v>
      </c>
      <c r="B37" s="107"/>
      <c r="C37" s="107"/>
      <c r="D37" s="107"/>
      <c r="E37" s="107"/>
      <c r="F37" s="107"/>
      <c r="G37" s="107"/>
      <c r="H37" s="107"/>
      <c r="I37" s="5"/>
    </row>
    <row r="38" spans="1:9" ht="15.75" thickTop="1" x14ac:dyDescent="0.25">
      <c r="A38" s="108" t="s">
        <v>27</v>
      </c>
      <c r="B38" s="109"/>
      <c r="C38" s="114" t="s">
        <v>82</v>
      </c>
      <c r="D38" s="115"/>
      <c r="E38" s="115"/>
      <c r="F38" s="115" t="s">
        <v>77</v>
      </c>
      <c r="G38" s="115"/>
      <c r="H38" s="116"/>
      <c r="I38" s="5"/>
    </row>
    <row r="39" spans="1:9" ht="15.75" thickBot="1" x14ac:dyDescent="0.3">
      <c r="A39" s="112"/>
      <c r="B39" s="113"/>
      <c r="C39" s="6" t="s">
        <v>38</v>
      </c>
      <c r="D39" s="7" t="s">
        <v>78</v>
      </c>
      <c r="E39" s="7" t="s">
        <v>79</v>
      </c>
      <c r="F39" s="7" t="s">
        <v>38</v>
      </c>
      <c r="G39" s="7" t="s">
        <v>78</v>
      </c>
      <c r="H39" s="8" t="s">
        <v>79</v>
      </c>
      <c r="I39" s="5"/>
    </row>
    <row r="40" spans="1:9" ht="15.75" thickTop="1" x14ac:dyDescent="0.25">
      <c r="A40" s="122" t="s">
        <v>34</v>
      </c>
      <c r="B40" s="9" t="s">
        <v>35</v>
      </c>
      <c r="C40" s="35">
        <v>0.10802420066556029</v>
      </c>
      <c r="D40" s="12">
        <v>70</v>
      </c>
      <c r="E40" s="36">
        <v>4.1734781769068183E-2</v>
      </c>
      <c r="F40" s="36">
        <v>0.95502773583264366</v>
      </c>
      <c r="G40" s="12">
        <v>70</v>
      </c>
      <c r="H40" s="37">
        <v>1.340955402058315E-2</v>
      </c>
      <c r="I40" s="5"/>
    </row>
    <row r="41" spans="1:9" ht="15.75" thickBot="1" x14ac:dyDescent="0.3">
      <c r="A41" s="123"/>
      <c r="B41" s="14" t="s">
        <v>36</v>
      </c>
      <c r="C41" s="33">
        <v>7.3793984547851021E-2</v>
      </c>
      <c r="D41" s="17">
        <v>81</v>
      </c>
      <c r="E41" s="38" t="s">
        <v>83</v>
      </c>
      <c r="F41" s="39">
        <v>0.96309545225176518</v>
      </c>
      <c r="G41" s="17">
        <v>81</v>
      </c>
      <c r="H41" s="34">
        <v>1.9684731308735187E-2</v>
      </c>
      <c r="I41" s="5"/>
    </row>
    <row r="42" spans="1:9" ht="15.75" thickTop="1" x14ac:dyDescent="0.25">
      <c r="A42" s="129" t="s">
        <v>80</v>
      </c>
      <c r="B42" s="129"/>
      <c r="C42" s="129"/>
      <c r="D42" s="129"/>
      <c r="E42" s="129"/>
      <c r="F42" s="129"/>
      <c r="G42" s="129"/>
      <c r="H42" s="129"/>
      <c r="I42" s="5"/>
    </row>
    <row r="43" spans="1:9" x14ac:dyDescent="0.25">
      <c r="A43" s="129" t="s">
        <v>81</v>
      </c>
      <c r="B43" s="129"/>
      <c r="C43" s="129"/>
      <c r="D43" s="129"/>
      <c r="E43" s="129"/>
      <c r="F43" s="129"/>
      <c r="G43" s="129"/>
      <c r="H43" s="129"/>
      <c r="I43" s="5"/>
    </row>
    <row r="58" spans="1:6" x14ac:dyDescent="0.25">
      <c r="A58" s="5"/>
      <c r="B58" s="5"/>
      <c r="C58" s="5"/>
      <c r="D58" s="5"/>
      <c r="E58" s="5"/>
      <c r="F58" s="5"/>
    </row>
    <row r="59" spans="1:6" ht="23.25" x14ac:dyDescent="0.35">
      <c r="A59" s="40" t="s">
        <v>84</v>
      </c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ht="15.75" thickBot="1" x14ac:dyDescent="0.3">
      <c r="A61" s="107" t="s">
        <v>85</v>
      </c>
      <c r="B61" s="107"/>
      <c r="C61" s="107"/>
      <c r="D61" s="107"/>
      <c r="E61" s="107"/>
      <c r="F61" s="5"/>
    </row>
    <row r="62" spans="1:6" ht="26.25" thickTop="1" thickBot="1" x14ac:dyDescent="0.3">
      <c r="A62" s="124" t="s">
        <v>27</v>
      </c>
      <c r="B62" s="126"/>
      <c r="C62" s="19" t="s">
        <v>32</v>
      </c>
      <c r="D62" s="41" t="s">
        <v>86</v>
      </c>
      <c r="E62" s="20" t="s">
        <v>87</v>
      </c>
      <c r="F62" s="5"/>
    </row>
    <row r="63" spans="1:6" ht="15.75" thickTop="1" x14ac:dyDescent="0.25">
      <c r="A63" s="122" t="s">
        <v>34</v>
      </c>
      <c r="B63" s="42" t="s">
        <v>88</v>
      </c>
      <c r="C63" s="10">
        <v>70</v>
      </c>
      <c r="D63" s="43">
        <v>83.292857142857144</v>
      </c>
      <c r="E63" s="44">
        <v>5830.5</v>
      </c>
      <c r="F63" s="5"/>
    </row>
    <row r="64" spans="1:6" x14ac:dyDescent="0.25">
      <c r="A64" s="127"/>
      <c r="B64" s="45" t="s">
        <v>89</v>
      </c>
      <c r="C64" s="46">
        <v>81</v>
      </c>
      <c r="D64" s="47">
        <v>69.697530864197532</v>
      </c>
      <c r="E64" s="48">
        <v>5645.5</v>
      </c>
      <c r="F64" s="5"/>
    </row>
    <row r="65" spans="1:6" ht="15.75" thickBot="1" x14ac:dyDescent="0.3">
      <c r="A65" s="123"/>
      <c r="B65" s="14" t="s">
        <v>31</v>
      </c>
      <c r="C65" s="15">
        <v>151</v>
      </c>
      <c r="D65" s="49"/>
      <c r="E65" s="50"/>
      <c r="F65" s="5"/>
    </row>
    <row r="66" spans="1:6" ht="15.75" thickTop="1" x14ac:dyDescent="0.25">
      <c r="A66" s="5"/>
      <c r="B66" s="5"/>
      <c r="C66" s="5"/>
      <c r="D66" s="5"/>
      <c r="E66" s="5"/>
      <c r="F66" s="5"/>
    </row>
    <row r="67" spans="1:6" ht="15.75" thickBot="1" x14ac:dyDescent="0.3">
      <c r="A67" s="107" t="s">
        <v>95</v>
      </c>
      <c r="B67" s="107"/>
      <c r="C67" s="5"/>
      <c r="D67" s="5"/>
      <c r="E67" s="5"/>
      <c r="F67" s="5"/>
    </row>
    <row r="68" spans="1:6" ht="16.5" thickTop="1" thickBot="1" x14ac:dyDescent="0.3">
      <c r="A68" s="133" t="s">
        <v>25</v>
      </c>
      <c r="B68" s="51" t="s">
        <v>34</v>
      </c>
      <c r="C68" s="5"/>
      <c r="D68" s="5"/>
      <c r="E68" s="5"/>
      <c r="F68" s="5"/>
    </row>
    <row r="69" spans="1:6" ht="24.75" thickTop="1" x14ac:dyDescent="0.25">
      <c r="A69" s="52" t="s">
        <v>90</v>
      </c>
      <c r="B69" s="53">
        <v>2324.5</v>
      </c>
      <c r="C69" s="5"/>
      <c r="D69" s="5"/>
      <c r="E69" s="5"/>
      <c r="F69" s="5"/>
    </row>
    <row r="70" spans="1:6" ht="24" x14ac:dyDescent="0.25">
      <c r="A70" s="54" t="s">
        <v>91</v>
      </c>
      <c r="B70" s="55">
        <v>5645.5</v>
      </c>
      <c r="C70" s="5"/>
      <c r="D70" s="5"/>
      <c r="E70" s="5"/>
      <c r="F70" s="5"/>
    </row>
    <row r="71" spans="1:6" x14ac:dyDescent="0.25">
      <c r="A71" s="56" t="s">
        <v>92</v>
      </c>
      <c r="B71" s="57">
        <v>-1.9049054505680487</v>
      </c>
      <c r="C71" s="5"/>
      <c r="D71" s="5"/>
      <c r="E71" s="5"/>
      <c r="F71" s="5"/>
    </row>
    <row r="72" spans="1:6" ht="36.75" thickBot="1" x14ac:dyDescent="0.3">
      <c r="A72" s="58" t="s">
        <v>93</v>
      </c>
      <c r="B72" s="59">
        <v>5.6792362616331672E-2</v>
      </c>
      <c r="C72" s="5"/>
      <c r="D72" s="5"/>
      <c r="E72" s="5"/>
      <c r="F72" s="5"/>
    </row>
    <row r="73" spans="1:6" ht="15.75" thickTop="1" x14ac:dyDescent="0.25">
      <c r="A73" s="129" t="s">
        <v>94</v>
      </c>
      <c r="B73" s="129"/>
      <c r="C73" s="5"/>
      <c r="D73" s="5"/>
      <c r="E73" s="5"/>
      <c r="F73" s="5"/>
    </row>
  </sheetData>
  <mergeCells count="49"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A1:H1"/>
    <mergeCell ref="A2:B4"/>
    <mergeCell ref="C2:H2"/>
    <mergeCell ref="C3:D3"/>
    <mergeCell ref="E3:F3"/>
    <mergeCell ref="G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60" zoomScaleNormal="160" workbookViewId="0">
      <selection activeCell="B18" sqref="B18"/>
    </sheetView>
  </sheetViews>
  <sheetFormatPr defaultRowHeight="15" x14ac:dyDescent="0.25"/>
  <cols>
    <col min="1" max="1" width="20.5703125" customWidth="1"/>
    <col min="2" max="3" width="10.5703125" customWidth="1"/>
    <col min="4" max="4" width="10.140625" customWidth="1"/>
    <col min="5" max="5" width="11.140625" customWidth="1"/>
    <col min="6" max="6" width="0.7109375" customWidth="1"/>
    <col min="7" max="7" width="13.140625" customWidth="1"/>
    <col min="8" max="8" width="11" customWidth="1"/>
  </cols>
  <sheetData>
    <row r="1" spans="1:8" ht="15.75" x14ac:dyDescent="0.25">
      <c r="A1" s="139" t="s">
        <v>84</v>
      </c>
      <c r="B1" s="139"/>
      <c r="C1" s="139"/>
      <c r="D1" s="139"/>
      <c r="E1" s="98"/>
      <c r="F1" s="87"/>
      <c r="G1" s="87"/>
      <c r="H1" s="87"/>
    </row>
    <row r="2" spans="1:8" ht="15.75" thickBot="1" x14ac:dyDescent="0.3">
      <c r="A2" s="87"/>
      <c r="B2" s="87"/>
      <c r="C2" s="87"/>
      <c r="D2" s="87"/>
      <c r="E2" s="87"/>
      <c r="F2" s="87"/>
      <c r="G2" s="87"/>
      <c r="H2" s="87"/>
    </row>
    <row r="3" spans="1:8" ht="16.5" thickTop="1" thickBot="1" x14ac:dyDescent="0.3">
      <c r="A3" s="137" t="s">
        <v>25</v>
      </c>
      <c r="B3" s="134" t="s">
        <v>34</v>
      </c>
      <c r="C3" s="135"/>
      <c r="D3" s="136"/>
    </row>
    <row r="4" spans="1:8" ht="15" customHeight="1" thickTop="1" thickBot="1" x14ac:dyDescent="0.3">
      <c r="A4" s="138"/>
      <c r="B4" s="92" t="s">
        <v>96</v>
      </c>
      <c r="C4" s="92" t="s">
        <v>97</v>
      </c>
      <c r="D4" s="92" t="s">
        <v>98</v>
      </c>
    </row>
    <row r="5" spans="1:8" ht="16.5" customHeight="1" thickTop="1" x14ac:dyDescent="0.25">
      <c r="A5" s="88" t="s">
        <v>90</v>
      </c>
      <c r="B5" s="79">
        <v>2662</v>
      </c>
      <c r="C5" s="79">
        <v>2718</v>
      </c>
      <c r="D5" s="79">
        <v>754</v>
      </c>
    </row>
    <row r="6" spans="1:8" ht="16.5" customHeight="1" x14ac:dyDescent="0.25">
      <c r="A6" s="89" t="s">
        <v>91</v>
      </c>
      <c r="B6" s="81">
        <v>6317</v>
      </c>
      <c r="C6" s="81">
        <v>6634</v>
      </c>
      <c r="D6" s="81">
        <v>1657</v>
      </c>
    </row>
    <row r="7" spans="1:8" x14ac:dyDescent="0.25">
      <c r="A7" s="90" t="s">
        <v>92</v>
      </c>
      <c r="B7" s="83">
        <v>-1.9233804281858788</v>
      </c>
      <c r="C7" s="83">
        <v>-2.188394190486314</v>
      </c>
      <c r="D7" s="86">
        <v>-0.6143912313499319</v>
      </c>
    </row>
    <row r="8" spans="1:8" ht="17.25" customHeight="1" thickBot="1" x14ac:dyDescent="0.3">
      <c r="A8" s="91" t="s">
        <v>93</v>
      </c>
      <c r="B8" s="93">
        <v>5.4432290463719314E-2</v>
      </c>
      <c r="C8" s="94">
        <v>2.8640901097111815E-2</v>
      </c>
      <c r="D8" s="93">
        <v>0.53895682878323015</v>
      </c>
    </row>
    <row r="9" spans="1:8" ht="15.75" thickTop="1" x14ac:dyDescent="0.25">
      <c r="A9" s="140" t="s">
        <v>94</v>
      </c>
      <c r="B9" s="140"/>
      <c r="C9" s="87"/>
    </row>
    <row r="10" spans="1:8" x14ac:dyDescent="0.25">
      <c r="A10" s="95" t="s">
        <v>100</v>
      </c>
      <c r="B10" s="96" t="s">
        <v>102</v>
      </c>
      <c r="C10" s="96"/>
      <c r="D10" s="96"/>
    </row>
    <row r="11" spans="1:8" x14ac:dyDescent="0.25">
      <c r="A11" s="97" t="s">
        <v>99</v>
      </c>
      <c r="B11" s="97" t="s">
        <v>101</v>
      </c>
      <c r="C11" s="97"/>
    </row>
    <row r="20" spans="1:5" x14ac:dyDescent="0.25">
      <c r="A20" s="140"/>
      <c r="B20" s="140"/>
      <c r="C20" s="87"/>
      <c r="D20" s="140"/>
      <c r="E20" s="140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30" zoomScaleNormal="130" workbookViewId="0">
      <selection activeCell="E2" sqref="E2"/>
    </sheetView>
  </sheetViews>
  <sheetFormatPr defaultRowHeight="15" x14ac:dyDescent="0.25"/>
  <sheetData>
    <row r="1" spans="1:3" x14ac:dyDescent="0.25">
      <c r="A1" t="s">
        <v>139</v>
      </c>
      <c r="B1" t="s">
        <v>140</v>
      </c>
      <c r="C1" t="s">
        <v>143</v>
      </c>
    </row>
    <row r="2" spans="1:3" x14ac:dyDescent="0.25">
      <c r="A2">
        <v>1</v>
      </c>
      <c r="B2" t="s">
        <v>141</v>
      </c>
      <c r="C2">
        <v>196.41238249904299</v>
      </c>
    </row>
    <row r="3" spans="1:3" x14ac:dyDescent="0.25">
      <c r="A3">
        <v>2</v>
      </c>
      <c r="B3" t="s">
        <v>142</v>
      </c>
      <c r="C3">
        <v>197.46481782065101</v>
      </c>
    </row>
    <row r="4" spans="1:3" x14ac:dyDescent="0.25">
      <c r="A4">
        <v>3</v>
      </c>
      <c r="B4" t="s">
        <v>141</v>
      </c>
      <c r="C4">
        <v>199.00178249277499</v>
      </c>
    </row>
    <row r="5" spans="1:3" x14ac:dyDescent="0.25">
      <c r="A5">
        <v>4</v>
      </c>
      <c r="B5" t="s">
        <v>142</v>
      </c>
      <c r="C5">
        <v>198.95298523318399</v>
      </c>
    </row>
    <row r="6" spans="1:3" x14ac:dyDescent="0.25">
      <c r="A6">
        <v>5</v>
      </c>
      <c r="B6" t="s">
        <v>141</v>
      </c>
      <c r="C6">
        <v>198.92196466400199</v>
      </c>
    </row>
    <row r="7" spans="1:3" x14ac:dyDescent="0.25">
      <c r="A7">
        <v>6</v>
      </c>
      <c r="B7" t="s">
        <v>142</v>
      </c>
      <c r="C7">
        <v>198.98774145770199</v>
      </c>
    </row>
    <row r="8" spans="1:3" x14ac:dyDescent="0.25">
      <c r="A8">
        <v>7</v>
      </c>
      <c r="B8" t="s">
        <v>141</v>
      </c>
      <c r="C8">
        <v>195.39690431664101</v>
      </c>
    </row>
    <row r="9" spans="1:3" x14ac:dyDescent="0.25">
      <c r="A9">
        <v>8</v>
      </c>
      <c r="B9" t="s">
        <v>142</v>
      </c>
      <c r="C9">
        <v>135.19840219021501</v>
      </c>
    </row>
    <row r="10" spans="1:3" x14ac:dyDescent="0.25">
      <c r="A10">
        <v>9</v>
      </c>
      <c r="B10" t="s">
        <v>141</v>
      </c>
      <c r="C10">
        <v>181.25452597139599</v>
      </c>
    </row>
    <row r="11" spans="1:3" x14ac:dyDescent="0.25">
      <c r="A11">
        <v>10</v>
      </c>
      <c r="B11" t="s">
        <v>142</v>
      </c>
      <c r="C11">
        <v>191.70398764566301</v>
      </c>
    </row>
    <row r="12" spans="1:3" x14ac:dyDescent="0.25">
      <c r="A12">
        <v>11</v>
      </c>
      <c r="B12" t="s">
        <v>141</v>
      </c>
      <c r="C12">
        <v>134.376019881915</v>
      </c>
    </row>
    <row r="13" spans="1:3" x14ac:dyDescent="0.25">
      <c r="A13">
        <v>12</v>
      </c>
      <c r="B13" t="s">
        <v>142</v>
      </c>
      <c r="C13">
        <v>70.737858988850107</v>
      </c>
    </row>
    <row r="14" spans="1:3" x14ac:dyDescent="0.25">
      <c r="A14">
        <v>13</v>
      </c>
      <c r="B14" t="s">
        <v>141</v>
      </c>
      <c r="C14">
        <v>161.516465489691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workbookViewId="0">
      <selection activeCell="F28" sqref="F28"/>
    </sheetView>
  </sheetViews>
  <sheetFormatPr defaultRowHeight="15" x14ac:dyDescent="0.25"/>
  <sheetData>
    <row r="1" spans="1:10" x14ac:dyDescent="0.25">
      <c r="A1" t="s">
        <v>19</v>
      </c>
      <c r="B1" t="s">
        <v>123</v>
      </c>
      <c r="C1" t="s">
        <v>124</v>
      </c>
      <c r="D1" t="s">
        <v>125</v>
      </c>
    </row>
    <row r="2" spans="1:10" x14ac:dyDescent="0.25">
      <c r="A2">
        <v>1</v>
      </c>
      <c r="B2" t="s">
        <v>120</v>
      </c>
      <c r="C2" t="s">
        <v>120</v>
      </c>
      <c r="D2" t="s">
        <v>121</v>
      </c>
    </row>
    <row r="3" spans="1:10" x14ac:dyDescent="0.25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5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5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5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5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5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5">
      <c r="A9">
        <v>8</v>
      </c>
      <c r="B9" t="s">
        <v>120</v>
      </c>
      <c r="C9" t="s">
        <v>120</v>
      </c>
      <c r="D9" t="s">
        <v>120</v>
      </c>
    </row>
    <row r="10" spans="1:10" x14ac:dyDescent="0.25">
      <c r="A10">
        <v>9</v>
      </c>
      <c r="B10" t="s">
        <v>120</v>
      </c>
      <c r="C10" t="s">
        <v>120</v>
      </c>
      <c r="D10" t="s">
        <v>120</v>
      </c>
    </row>
    <row r="11" spans="1:10" x14ac:dyDescent="0.25">
      <c r="A11">
        <v>10</v>
      </c>
      <c r="B11" t="s">
        <v>120</v>
      </c>
      <c r="C11" t="s">
        <v>120</v>
      </c>
      <c r="D11" t="s">
        <v>120</v>
      </c>
    </row>
    <row r="12" spans="1:10" x14ac:dyDescent="0.25">
      <c r="A12">
        <v>11</v>
      </c>
      <c r="B12" t="s">
        <v>120</v>
      </c>
      <c r="C12" t="s">
        <v>120</v>
      </c>
      <c r="D12" t="s">
        <v>120</v>
      </c>
    </row>
    <row r="13" spans="1:10" x14ac:dyDescent="0.25">
      <c r="A13">
        <v>12</v>
      </c>
      <c r="B13" t="s">
        <v>120</v>
      </c>
      <c r="C13" t="s">
        <v>120</v>
      </c>
      <c r="D13" t="s">
        <v>120</v>
      </c>
    </row>
    <row r="14" spans="1:10" x14ac:dyDescent="0.25">
      <c r="A14">
        <v>13</v>
      </c>
      <c r="B14" t="s">
        <v>120</v>
      </c>
      <c r="C14" t="s">
        <v>120</v>
      </c>
      <c r="D14" t="s">
        <v>120</v>
      </c>
    </row>
    <row r="15" spans="1:10" x14ac:dyDescent="0.25">
      <c r="A15">
        <v>14</v>
      </c>
      <c r="B15" t="s">
        <v>120</v>
      </c>
      <c r="C15" t="s">
        <v>122</v>
      </c>
      <c r="D15" t="s">
        <v>120</v>
      </c>
    </row>
    <row r="16" spans="1:10" x14ac:dyDescent="0.25">
      <c r="A16">
        <v>15</v>
      </c>
      <c r="B16" t="s">
        <v>122</v>
      </c>
      <c r="C16" t="s">
        <v>122</v>
      </c>
      <c r="D16" t="s">
        <v>120</v>
      </c>
    </row>
    <row r="17" spans="1:4" x14ac:dyDescent="0.25">
      <c r="A17">
        <v>16</v>
      </c>
      <c r="B17" t="s">
        <v>120</v>
      </c>
      <c r="C17" t="s">
        <v>120</v>
      </c>
      <c r="D17" t="s">
        <v>121</v>
      </c>
    </row>
    <row r="18" spans="1:4" x14ac:dyDescent="0.25">
      <c r="A18">
        <v>17</v>
      </c>
      <c r="B18" t="s">
        <v>120</v>
      </c>
      <c r="C18" t="s">
        <v>120</v>
      </c>
      <c r="D18" t="s">
        <v>120</v>
      </c>
    </row>
    <row r="19" spans="1:4" x14ac:dyDescent="0.25">
      <c r="A19">
        <v>18</v>
      </c>
      <c r="B19" t="s">
        <v>122</v>
      </c>
      <c r="C19" t="s">
        <v>120</v>
      </c>
      <c r="D19" t="s">
        <v>120</v>
      </c>
    </row>
    <row r="20" spans="1:4" x14ac:dyDescent="0.25">
      <c r="A20">
        <v>19</v>
      </c>
      <c r="B20" t="s">
        <v>120</v>
      </c>
      <c r="C20" t="s">
        <v>120</v>
      </c>
      <c r="D20" t="s">
        <v>120</v>
      </c>
    </row>
    <row r="21" spans="1:4" x14ac:dyDescent="0.25">
      <c r="A21">
        <v>20</v>
      </c>
      <c r="B21" t="s">
        <v>120</v>
      </c>
      <c r="C21" t="s">
        <v>120</v>
      </c>
      <c r="D21" t="s">
        <v>120</v>
      </c>
    </row>
    <row r="22" spans="1:4" x14ac:dyDescent="0.25">
      <c r="A22">
        <v>21</v>
      </c>
      <c r="B22" t="s">
        <v>120</v>
      </c>
      <c r="C22" t="s">
        <v>122</v>
      </c>
      <c r="D22" t="s">
        <v>121</v>
      </c>
    </row>
    <row r="23" spans="1:4" x14ac:dyDescent="0.25">
      <c r="A23">
        <v>22</v>
      </c>
      <c r="B23" t="s">
        <v>120</v>
      </c>
      <c r="C23" t="s">
        <v>120</v>
      </c>
      <c r="D23" t="s">
        <v>120</v>
      </c>
    </row>
    <row r="24" spans="1:4" x14ac:dyDescent="0.25">
      <c r="A24">
        <v>23</v>
      </c>
      <c r="B24" t="s">
        <v>120</v>
      </c>
      <c r="C24" t="s">
        <v>120</v>
      </c>
      <c r="D24" t="s">
        <v>120</v>
      </c>
    </row>
    <row r="25" spans="1:4" x14ac:dyDescent="0.25">
      <c r="A25">
        <v>24</v>
      </c>
      <c r="B25" t="s">
        <v>122</v>
      </c>
      <c r="C25" t="s">
        <v>122</v>
      </c>
      <c r="D25" t="s">
        <v>120</v>
      </c>
    </row>
    <row r="26" spans="1:4" x14ac:dyDescent="0.25">
      <c r="A26">
        <v>25</v>
      </c>
      <c r="B26" t="s">
        <v>120</v>
      </c>
      <c r="C26" t="s">
        <v>120</v>
      </c>
      <c r="D26" t="s">
        <v>120</v>
      </c>
    </row>
    <row r="27" spans="1:4" x14ac:dyDescent="0.25">
      <c r="A27">
        <v>26</v>
      </c>
      <c r="B27" t="s">
        <v>120</v>
      </c>
      <c r="C27" t="s">
        <v>120</v>
      </c>
      <c r="D27" t="s">
        <v>120</v>
      </c>
    </row>
    <row r="28" spans="1:4" x14ac:dyDescent="0.25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GenderAge</vt:lpstr>
      <vt:lpstr>Games</vt:lpstr>
      <vt:lpstr>Chart Game xp</vt:lpstr>
      <vt:lpstr>SPSS</vt:lpstr>
      <vt:lpstr>LapTimes</vt:lpstr>
      <vt:lpstr>SPSS Distribution</vt:lpstr>
      <vt:lpstr>Mann-Withney Test</vt:lpstr>
      <vt:lpstr>Sheet5</vt:lpstr>
      <vt:lpstr>cartarckchioce</vt:lpstr>
      <vt:lpstr>RealEasy</vt:lpstr>
      <vt:lpstr>Feedback</vt:lpstr>
      <vt:lpstr>Sheet12</vt:lpstr>
      <vt:lpstr>ChartGenderAge</vt:lpstr>
      <vt:lpstr>Chart Driving 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Francois Buhagiar</cp:lastModifiedBy>
  <cp:lastPrinted>2016-05-20T23:10:10Z</cp:lastPrinted>
  <dcterms:created xsi:type="dcterms:W3CDTF">2016-05-20T09:56:17Z</dcterms:created>
  <dcterms:modified xsi:type="dcterms:W3CDTF">2016-05-25T23:57:58Z</dcterms:modified>
</cp:coreProperties>
</file>