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16" i="2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B16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B15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B14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B13"/>
  <c r="B12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B11"/>
  <c r="CL10"/>
  <c r="CK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D2" i="1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B2"/>
  <c r="C2"/>
</calcChain>
</file>

<file path=xl/sharedStrings.xml><?xml version="1.0" encoding="utf-8"?>
<sst xmlns="http://schemas.openxmlformats.org/spreadsheetml/2006/main" count="24" uniqueCount="18">
  <si>
    <t>h</t>
  </si>
  <si>
    <t>t</t>
  </si>
  <si>
    <r>
      <t>с</t>
    </r>
    <r>
      <rPr>
        <vertAlign val="subscript"/>
        <sz val="11"/>
        <color theme="1"/>
        <rFont val="Calibri"/>
        <family val="2"/>
        <charset val="204"/>
        <scheme val="minor"/>
      </rPr>
      <t>в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</si>
  <si>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в</t>
    </r>
  </si>
  <si>
    <t>кг</t>
  </si>
  <si>
    <t>дж/(кг*К)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</si>
  <si>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д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</si>
  <si>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б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</si>
  <si>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д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</si>
  <si>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б</t>
    </r>
  </si>
  <si>
    <t>Q</t>
  </si>
  <si>
    <t>дж/кг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</si>
  <si>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ду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</si>
  <si>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ду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</si>
  <si>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ку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</si>
  <si>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ку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</si>
  <si>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сэ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</si>
  <si>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сэ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</si>
</sst>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t(h)</c:v>
          </c:tx>
          <c:marker>
            <c:symbol val="none"/>
          </c:marker>
          <c:xVal>
            <c:numRef>
              <c:f>Лист1!$B$2:$CL$2</c:f>
              <c:numCache>
                <c:formatCode>General</c:formatCode>
                <c:ptCount val="89"/>
                <c:pt idx="0">
                  <c:v>100</c:v>
                </c:pt>
                <c:pt idx="1">
                  <c:v>99.667920000000009</c:v>
                </c:pt>
                <c:pt idx="2">
                  <c:v>99.335679999999996</c:v>
                </c:pt>
                <c:pt idx="3">
                  <c:v>99.003280000000004</c:v>
                </c:pt>
                <c:pt idx="4">
                  <c:v>98.670720000000003</c:v>
                </c:pt>
                <c:pt idx="5">
                  <c:v>98.338000000000008</c:v>
                </c:pt>
                <c:pt idx="6">
                  <c:v>98.005119999999991</c:v>
                </c:pt>
                <c:pt idx="7">
                  <c:v>97.672080000000008</c:v>
                </c:pt>
                <c:pt idx="8">
                  <c:v>97.338879999999989</c:v>
                </c:pt>
                <c:pt idx="9">
                  <c:v>97.005520000000004</c:v>
                </c:pt>
                <c:pt idx="10">
                  <c:v>96.672000000000011</c:v>
                </c:pt>
                <c:pt idx="11">
                  <c:v>96.338319999999996</c:v>
                </c:pt>
                <c:pt idx="12">
                  <c:v>96.004480000000001</c:v>
                </c:pt>
                <c:pt idx="13">
                  <c:v>95.670479999999998</c:v>
                </c:pt>
                <c:pt idx="14">
                  <c:v>95.336320000000001</c:v>
                </c:pt>
                <c:pt idx="15">
                  <c:v>95.001999999999995</c:v>
                </c:pt>
                <c:pt idx="16">
                  <c:v>94.667519999999996</c:v>
                </c:pt>
                <c:pt idx="17">
                  <c:v>94.332879999999989</c:v>
                </c:pt>
                <c:pt idx="18">
                  <c:v>93.998080000000002</c:v>
                </c:pt>
                <c:pt idx="19">
                  <c:v>93.663120000000006</c:v>
                </c:pt>
                <c:pt idx="20">
                  <c:v>93.328000000000003</c:v>
                </c:pt>
                <c:pt idx="21">
                  <c:v>92.992720000000006</c:v>
                </c:pt>
                <c:pt idx="22">
                  <c:v>92.65728</c:v>
                </c:pt>
                <c:pt idx="23">
                  <c:v>92.321680000000001</c:v>
                </c:pt>
                <c:pt idx="24">
                  <c:v>91.985919999999993</c:v>
                </c:pt>
                <c:pt idx="25">
                  <c:v>91.65</c:v>
                </c:pt>
                <c:pt idx="26">
                  <c:v>91.313919999999996</c:v>
                </c:pt>
                <c:pt idx="27">
                  <c:v>90.977680000000007</c:v>
                </c:pt>
                <c:pt idx="28">
                  <c:v>90.641280000000009</c:v>
                </c:pt>
                <c:pt idx="29">
                  <c:v>90.304720000000003</c:v>
                </c:pt>
                <c:pt idx="30">
                  <c:v>89.968000000000004</c:v>
                </c:pt>
                <c:pt idx="31">
                  <c:v>89.631119999999996</c:v>
                </c:pt>
                <c:pt idx="32">
                  <c:v>89.294080000000008</c:v>
                </c:pt>
                <c:pt idx="33">
                  <c:v>88.956879999999998</c:v>
                </c:pt>
                <c:pt idx="34">
                  <c:v>88.619520000000009</c:v>
                </c:pt>
                <c:pt idx="35">
                  <c:v>88.281999999999996</c:v>
                </c:pt>
                <c:pt idx="36">
                  <c:v>87.944320000000005</c:v>
                </c:pt>
                <c:pt idx="37">
                  <c:v>87.606479999999991</c:v>
                </c:pt>
                <c:pt idx="38">
                  <c:v>87.268479999999997</c:v>
                </c:pt>
                <c:pt idx="39">
                  <c:v>86.930320000000009</c:v>
                </c:pt>
                <c:pt idx="40">
                  <c:v>86.591999999999999</c:v>
                </c:pt>
                <c:pt idx="41">
                  <c:v>86.253520000000009</c:v>
                </c:pt>
                <c:pt idx="42">
                  <c:v>85.914879999999997</c:v>
                </c:pt>
                <c:pt idx="43">
                  <c:v>85.576080000000005</c:v>
                </c:pt>
                <c:pt idx="44">
                  <c:v>85.23711999999999</c:v>
                </c:pt>
                <c:pt idx="45">
                  <c:v>84.897999999999996</c:v>
                </c:pt>
                <c:pt idx="46">
                  <c:v>84.558720000000008</c:v>
                </c:pt>
                <c:pt idx="47">
                  <c:v>84.219279999999998</c:v>
                </c:pt>
                <c:pt idx="48">
                  <c:v>83.879680000000008</c:v>
                </c:pt>
                <c:pt idx="49">
                  <c:v>83.539919999999995</c:v>
                </c:pt>
                <c:pt idx="50">
                  <c:v>83.2</c:v>
                </c:pt>
                <c:pt idx="51">
                  <c:v>82.859920000000002</c:v>
                </c:pt>
                <c:pt idx="52">
                  <c:v>82.519680000000008</c:v>
                </c:pt>
                <c:pt idx="53">
                  <c:v>82.179279999999991</c:v>
                </c:pt>
                <c:pt idx="54">
                  <c:v>81.838720000000009</c:v>
                </c:pt>
                <c:pt idx="55">
                  <c:v>81.498000000000005</c:v>
                </c:pt>
                <c:pt idx="56">
                  <c:v>81.157120000000006</c:v>
                </c:pt>
                <c:pt idx="57">
                  <c:v>80.816079999999999</c:v>
                </c:pt>
                <c:pt idx="58">
                  <c:v>80.474879999999999</c:v>
                </c:pt>
                <c:pt idx="59">
                  <c:v>80.133520000000004</c:v>
                </c:pt>
                <c:pt idx="60">
                  <c:v>79.792000000000002</c:v>
                </c:pt>
                <c:pt idx="61">
                  <c:v>79.450320000000005</c:v>
                </c:pt>
                <c:pt idx="62">
                  <c:v>79.10848</c:v>
                </c:pt>
                <c:pt idx="63">
                  <c:v>78.766480000000001</c:v>
                </c:pt>
                <c:pt idx="64">
                  <c:v>78.424319999999994</c:v>
                </c:pt>
                <c:pt idx="65">
                  <c:v>78.082000000000008</c:v>
                </c:pt>
                <c:pt idx="66">
                  <c:v>77.739519999999999</c:v>
                </c:pt>
                <c:pt idx="67">
                  <c:v>77.396879999999996</c:v>
                </c:pt>
                <c:pt idx="68">
                  <c:v>77.054080000000013</c:v>
                </c:pt>
                <c:pt idx="69">
                  <c:v>76.711119999999994</c:v>
                </c:pt>
                <c:pt idx="70">
                  <c:v>76.368000000000009</c:v>
                </c:pt>
                <c:pt idx="71">
                  <c:v>76.024720000000002</c:v>
                </c:pt>
                <c:pt idx="72">
                  <c:v>75.681280000000001</c:v>
                </c:pt>
                <c:pt idx="73">
                  <c:v>75.337680000000006</c:v>
                </c:pt>
                <c:pt idx="74">
                  <c:v>74.993920000000003</c:v>
                </c:pt>
                <c:pt idx="75">
                  <c:v>74.649999999999991</c:v>
                </c:pt>
                <c:pt idx="76">
                  <c:v>74.30592</c:v>
                </c:pt>
                <c:pt idx="77">
                  <c:v>73.961680000000001</c:v>
                </c:pt>
                <c:pt idx="78">
                  <c:v>73.617279999999994</c:v>
                </c:pt>
                <c:pt idx="79">
                  <c:v>73.272719999999993</c:v>
                </c:pt>
                <c:pt idx="80">
                  <c:v>72.927999999999997</c:v>
                </c:pt>
                <c:pt idx="81">
                  <c:v>72.583120000000008</c:v>
                </c:pt>
                <c:pt idx="82">
                  <c:v>72.238080000000011</c:v>
                </c:pt>
                <c:pt idx="83">
                  <c:v>71.892880000000005</c:v>
                </c:pt>
                <c:pt idx="84">
                  <c:v>71.547519999999992</c:v>
                </c:pt>
                <c:pt idx="85">
                  <c:v>71.201999999999998</c:v>
                </c:pt>
                <c:pt idx="86">
                  <c:v>70.856320000000011</c:v>
                </c:pt>
                <c:pt idx="87">
                  <c:v>70.510480000000001</c:v>
                </c:pt>
                <c:pt idx="88">
                  <c:v>70.164479999999998</c:v>
                </c:pt>
              </c:numCache>
            </c:numRef>
          </c:xVal>
          <c:yVal>
            <c:numRef>
              <c:f>Лист1!$B$1:$CL$1</c:f>
              <c:numCache>
                <c:formatCode>General</c:formatCode>
                <c:ptCount val="8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</c:numCache>
            </c:numRef>
          </c:yVal>
          <c:smooth val="1"/>
        </c:ser>
        <c:axId val="90601728"/>
        <c:axId val="90615808"/>
      </c:scatterChart>
      <c:valAx>
        <c:axId val="90601728"/>
        <c:scaling>
          <c:orientation val="maxMin"/>
          <c:max val="100"/>
          <c:min val="70"/>
        </c:scaling>
        <c:axPos val="t"/>
        <c:majorGridlines/>
        <c:minorGridlines/>
        <c:numFmt formatCode="General" sourceLinked="1"/>
        <c:tickLblPos val="nextTo"/>
        <c:crossAx val="90615808"/>
        <c:crosses val="max"/>
        <c:crossBetween val="midCat"/>
        <c:majorUnit val="1"/>
        <c:minorUnit val="1"/>
      </c:valAx>
      <c:valAx>
        <c:axId val="90615808"/>
        <c:scaling>
          <c:orientation val="minMax"/>
          <c:max val="8800"/>
          <c:min val="0"/>
        </c:scaling>
        <c:axPos val="r"/>
        <c:majorGridlines/>
        <c:numFmt formatCode="General" sourceLinked="1"/>
        <c:tickLblPos val="nextTo"/>
        <c:crossAx val="90601728"/>
        <c:crosses val="autoZero"/>
        <c:crossBetween val="midCat"/>
        <c:majorUnit val="500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v>Бензин</c:v>
          </c:tx>
          <c:marker>
            <c:symbol val="none"/>
          </c:marker>
          <c:xVal>
            <c:numRef>
              <c:f>Лист2!$B$12:$CL$12</c:f>
              <c:numCache>
                <c:formatCode>General</c:formatCode>
                <c:ptCount val="89"/>
                <c:pt idx="0">
                  <c:v>8.2098039215686272E-2</c:v>
                </c:pt>
                <c:pt idx="1">
                  <c:v>8.1825408047058831E-2</c:v>
                </c:pt>
                <c:pt idx="2">
                  <c:v>8.1552645521568615E-2</c:v>
                </c:pt>
                <c:pt idx="3">
                  <c:v>8.1279751639215692E-2</c:v>
                </c:pt>
                <c:pt idx="4">
                  <c:v>8.1006726399999993E-2</c:v>
                </c:pt>
                <c:pt idx="5">
                  <c:v>8.0733569803921573E-2</c:v>
                </c:pt>
                <c:pt idx="6">
                  <c:v>8.0460281850980378E-2</c:v>
                </c:pt>
                <c:pt idx="7">
                  <c:v>8.0186862541176476E-2</c:v>
                </c:pt>
                <c:pt idx="8">
                  <c:v>7.9913311874509799E-2</c:v>
                </c:pt>
                <c:pt idx="9">
                  <c:v>7.9639629850980401E-2</c:v>
                </c:pt>
                <c:pt idx="10">
                  <c:v>7.9365816470588241E-2</c:v>
                </c:pt>
                <c:pt idx="11">
                  <c:v>7.9091871733333333E-2</c:v>
                </c:pt>
                <c:pt idx="12">
                  <c:v>7.881779563921569E-2</c:v>
                </c:pt>
                <c:pt idx="13">
                  <c:v>7.8543588188235286E-2</c:v>
                </c:pt>
                <c:pt idx="14">
                  <c:v>7.8269249380392161E-2</c:v>
                </c:pt>
                <c:pt idx="15">
                  <c:v>7.7994779215686261E-2</c:v>
                </c:pt>
                <c:pt idx="16">
                  <c:v>7.772017769411764E-2</c:v>
                </c:pt>
                <c:pt idx="17">
                  <c:v>7.7445444815686257E-2</c:v>
                </c:pt>
                <c:pt idx="18">
                  <c:v>7.7170580580392154E-2</c:v>
                </c:pt>
                <c:pt idx="19">
                  <c:v>7.6895584988235302E-2</c:v>
                </c:pt>
                <c:pt idx="20">
                  <c:v>7.6620458039215689E-2</c:v>
                </c:pt>
                <c:pt idx="21">
                  <c:v>7.6345199733333341E-2</c:v>
                </c:pt>
                <c:pt idx="22">
                  <c:v>7.6069810070588245E-2</c:v>
                </c:pt>
                <c:pt idx="23">
                  <c:v>7.5794289050980387E-2</c:v>
                </c:pt>
                <c:pt idx="24">
                  <c:v>7.5518636674509795E-2</c:v>
                </c:pt>
                <c:pt idx="25">
                  <c:v>7.5242852941176483E-2</c:v>
                </c:pt>
                <c:pt idx="26">
                  <c:v>7.4966937850980395E-2</c:v>
                </c:pt>
                <c:pt idx="27">
                  <c:v>7.4690891403921572E-2</c:v>
                </c:pt>
                <c:pt idx="28">
                  <c:v>7.4414713600000015E-2</c:v>
                </c:pt>
                <c:pt idx="29">
                  <c:v>7.4138404439215683E-2</c:v>
                </c:pt>
                <c:pt idx="30">
                  <c:v>7.386196392156863E-2</c:v>
                </c:pt>
                <c:pt idx="31">
                  <c:v>7.3585392047058815E-2</c:v>
                </c:pt>
                <c:pt idx="32">
                  <c:v>7.3308688815686279E-2</c:v>
                </c:pt>
                <c:pt idx="33">
                  <c:v>7.3031854227450982E-2</c:v>
                </c:pt>
                <c:pt idx="34">
                  <c:v>7.275488828235295E-2</c:v>
                </c:pt>
                <c:pt idx="35">
                  <c:v>7.2477790980392157E-2</c:v>
                </c:pt>
                <c:pt idx="36">
                  <c:v>7.2200562321568629E-2</c:v>
                </c:pt>
                <c:pt idx="37">
                  <c:v>7.1923202305882353E-2</c:v>
                </c:pt>
                <c:pt idx="38">
                  <c:v>7.1645710933333329E-2</c:v>
                </c:pt>
                <c:pt idx="39">
                  <c:v>7.1368088203921584E-2</c:v>
                </c:pt>
                <c:pt idx="40">
                  <c:v>7.109033411764705E-2</c:v>
                </c:pt>
                <c:pt idx="41">
                  <c:v>7.0812448674509809E-2</c:v>
                </c:pt>
                <c:pt idx="42">
                  <c:v>7.0534431874509793E-2</c:v>
                </c:pt>
                <c:pt idx="43">
                  <c:v>7.0256283717647056E-2</c:v>
                </c:pt>
                <c:pt idx="44">
                  <c:v>6.9978004203921557E-2</c:v>
                </c:pt>
                <c:pt idx="45">
                  <c:v>6.9699593333333323E-2</c:v>
                </c:pt>
                <c:pt idx="46">
                  <c:v>6.9421051105882356E-2</c:v>
                </c:pt>
                <c:pt idx="47">
                  <c:v>6.9142377521568626E-2</c:v>
                </c:pt>
                <c:pt idx="48">
                  <c:v>6.8863572580392163E-2</c:v>
                </c:pt>
                <c:pt idx="49">
                  <c:v>6.8584636282352937E-2</c:v>
                </c:pt>
                <c:pt idx="50">
                  <c:v>6.8305568627450991E-2</c:v>
                </c:pt>
                <c:pt idx="51">
                  <c:v>6.8026369615686269E-2</c:v>
                </c:pt>
                <c:pt idx="52">
                  <c:v>6.7747039247058827E-2</c:v>
                </c:pt>
                <c:pt idx="53">
                  <c:v>6.7467577521568622E-2</c:v>
                </c:pt>
                <c:pt idx="54">
                  <c:v>6.7187984439215684E-2</c:v>
                </c:pt>
                <c:pt idx="55">
                  <c:v>6.6908260000000011E-2</c:v>
                </c:pt>
                <c:pt idx="56">
                  <c:v>6.6628404203921576E-2</c:v>
                </c:pt>
                <c:pt idx="57">
                  <c:v>6.6348417050980393E-2</c:v>
                </c:pt>
                <c:pt idx="58">
                  <c:v>6.6068298541176476E-2</c:v>
                </c:pt>
                <c:pt idx="59">
                  <c:v>6.5788048674509811E-2</c:v>
                </c:pt>
                <c:pt idx="60">
                  <c:v>6.5507667450980397E-2</c:v>
                </c:pt>
                <c:pt idx="61">
                  <c:v>6.5227154870588236E-2</c:v>
                </c:pt>
                <c:pt idx="62">
                  <c:v>6.4946510933333326E-2</c:v>
                </c:pt>
                <c:pt idx="63">
                  <c:v>6.4665735639215682E-2</c:v>
                </c:pt>
                <c:pt idx="64">
                  <c:v>6.438482898823529E-2</c:v>
                </c:pt>
                <c:pt idx="65">
                  <c:v>6.4103790980392164E-2</c:v>
                </c:pt>
                <c:pt idx="66">
                  <c:v>6.3822621615686276E-2</c:v>
                </c:pt>
                <c:pt idx="67">
                  <c:v>6.3541320894117639E-2</c:v>
                </c:pt>
                <c:pt idx="68">
                  <c:v>6.3259888815686283E-2</c:v>
                </c:pt>
                <c:pt idx="69">
                  <c:v>6.297832538039215E-2</c:v>
                </c:pt>
                <c:pt idx="70">
                  <c:v>6.2696630588235297E-2</c:v>
                </c:pt>
                <c:pt idx="71">
                  <c:v>6.2414804439215689E-2</c:v>
                </c:pt>
                <c:pt idx="72">
                  <c:v>6.2132846933333326E-2</c:v>
                </c:pt>
                <c:pt idx="73">
                  <c:v>6.1850758070588242E-2</c:v>
                </c:pt>
                <c:pt idx="74">
                  <c:v>6.1568537850980397E-2</c:v>
                </c:pt>
                <c:pt idx="75">
                  <c:v>6.1286186274509803E-2</c:v>
                </c:pt>
                <c:pt idx="76">
                  <c:v>6.1003703341176468E-2</c:v>
                </c:pt>
                <c:pt idx="77">
                  <c:v>6.0721089050980392E-2</c:v>
                </c:pt>
                <c:pt idx="78">
                  <c:v>6.0438343403921568E-2</c:v>
                </c:pt>
                <c:pt idx="79">
                  <c:v>6.0155466399999989E-2</c:v>
                </c:pt>
                <c:pt idx="80">
                  <c:v>5.9872458039215676E-2</c:v>
                </c:pt>
                <c:pt idx="81">
                  <c:v>5.9589318321568628E-2</c:v>
                </c:pt>
                <c:pt idx="82">
                  <c:v>5.9306047247058832E-2</c:v>
                </c:pt>
                <c:pt idx="83">
                  <c:v>5.9022644815686282E-2</c:v>
                </c:pt>
                <c:pt idx="84">
                  <c:v>5.8739111027450976E-2</c:v>
                </c:pt>
                <c:pt idx="85">
                  <c:v>5.8455445882352935E-2</c:v>
                </c:pt>
                <c:pt idx="86">
                  <c:v>5.8171649380392168E-2</c:v>
                </c:pt>
                <c:pt idx="87">
                  <c:v>5.7887721521568625E-2</c:v>
                </c:pt>
                <c:pt idx="88">
                  <c:v>5.7603662305882354E-2</c:v>
                </c:pt>
              </c:numCache>
            </c:numRef>
          </c:xVal>
          <c:yVal>
            <c:numRef>
              <c:f>Лист2!$B$9:$CL$9</c:f>
              <c:numCache>
                <c:formatCode>General</c:formatCode>
                <c:ptCount val="8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</c:numCache>
            </c:numRef>
          </c:yVal>
          <c:smooth val="1"/>
        </c:ser>
        <c:ser>
          <c:idx val="1"/>
          <c:order val="1"/>
          <c:tx>
            <c:v>Дрова</c:v>
          </c:tx>
          <c:marker>
            <c:symbol val="none"/>
          </c:marker>
          <c:xVal>
            <c:numRef>
              <c:f>Лист2!$B$13:$CL$13</c:f>
              <c:numCache>
                <c:formatCode>General</c:formatCode>
                <c:ptCount val="89"/>
                <c:pt idx="0">
                  <c:v>1.9938095238095237E-2</c:v>
                </c:pt>
                <c:pt idx="1">
                  <c:v>1.9871884811428573E-2</c:v>
                </c:pt>
                <c:pt idx="2">
                  <c:v>1.9805642483809522E-2</c:v>
                </c:pt>
                <c:pt idx="3">
                  <c:v>1.9739368255238095E-2</c:v>
                </c:pt>
                <c:pt idx="4">
                  <c:v>1.9673062125714284E-2</c:v>
                </c:pt>
                <c:pt idx="5">
                  <c:v>1.9606724095238094E-2</c:v>
                </c:pt>
                <c:pt idx="6">
                  <c:v>1.9540354163809521E-2</c:v>
                </c:pt>
                <c:pt idx="7">
                  <c:v>1.9473952331428575E-2</c:v>
                </c:pt>
                <c:pt idx="8">
                  <c:v>1.9407518598095235E-2</c:v>
                </c:pt>
                <c:pt idx="9">
                  <c:v>1.9341052963809526E-2</c:v>
                </c:pt>
                <c:pt idx="10">
                  <c:v>1.9274555428571431E-2</c:v>
                </c:pt>
                <c:pt idx="11">
                  <c:v>1.9208025992380952E-2</c:v>
                </c:pt>
                <c:pt idx="12">
                  <c:v>1.9141464655238097E-2</c:v>
                </c:pt>
                <c:pt idx="13">
                  <c:v>1.9074871417142855E-2</c:v>
                </c:pt>
                <c:pt idx="14">
                  <c:v>1.9008246278095241E-2</c:v>
                </c:pt>
                <c:pt idx="15">
                  <c:v>1.8941589238095236E-2</c:v>
                </c:pt>
                <c:pt idx="16">
                  <c:v>1.8874900297142855E-2</c:v>
                </c:pt>
                <c:pt idx="17">
                  <c:v>1.8808179455238092E-2</c:v>
                </c:pt>
                <c:pt idx="18">
                  <c:v>1.8741426712380951E-2</c:v>
                </c:pt>
                <c:pt idx="19">
                  <c:v>1.8674642068571431E-2</c:v>
                </c:pt>
                <c:pt idx="20">
                  <c:v>1.8607825523809525E-2</c:v>
                </c:pt>
                <c:pt idx="21">
                  <c:v>1.8540977078095239E-2</c:v>
                </c:pt>
                <c:pt idx="22">
                  <c:v>1.8474096731428573E-2</c:v>
                </c:pt>
                <c:pt idx="23">
                  <c:v>1.8407184483809524E-2</c:v>
                </c:pt>
                <c:pt idx="24">
                  <c:v>1.8340240335238095E-2</c:v>
                </c:pt>
                <c:pt idx="25">
                  <c:v>1.8273264285714286E-2</c:v>
                </c:pt>
                <c:pt idx="26">
                  <c:v>1.8206256335238095E-2</c:v>
                </c:pt>
                <c:pt idx="27">
                  <c:v>1.8139216483809527E-2</c:v>
                </c:pt>
                <c:pt idx="28">
                  <c:v>1.8072144731428572E-2</c:v>
                </c:pt>
                <c:pt idx="29">
                  <c:v>1.8005041078095238E-2</c:v>
                </c:pt>
                <c:pt idx="30">
                  <c:v>1.7937905523809524E-2</c:v>
                </c:pt>
                <c:pt idx="31">
                  <c:v>1.7870738068571427E-2</c:v>
                </c:pt>
                <c:pt idx="32">
                  <c:v>1.7803538712380954E-2</c:v>
                </c:pt>
                <c:pt idx="33">
                  <c:v>1.7736307455238097E-2</c:v>
                </c:pt>
                <c:pt idx="34">
                  <c:v>1.7669044297142857E-2</c:v>
                </c:pt>
                <c:pt idx="35">
                  <c:v>1.7601749238095238E-2</c:v>
                </c:pt>
                <c:pt idx="36">
                  <c:v>1.7534422278095239E-2</c:v>
                </c:pt>
                <c:pt idx="37">
                  <c:v>1.7467063417142856E-2</c:v>
                </c:pt>
                <c:pt idx="38">
                  <c:v>1.7399672655238094E-2</c:v>
                </c:pt>
                <c:pt idx="39">
                  <c:v>1.7332249992380956E-2</c:v>
                </c:pt>
                <c:pt idx="40">
                  <c:v>1.7264795428571428E-2</c:v>
                </c:pt>
                <c:pt idx="41">
                  <c:v>1.7197308963809527E-2</c:v>
                </c:pt>
                <c:pt idx="42">
                  <c:v>1.7129790598095235E-2</c:v>
                </c:pt>
                <c:pt idx="43">
                  <c:v>1.7062240331428571E-2</c:v>
                </c:pt>
                <c:pt idx="44">
                  <c:v>1.6994658163809521E-2</c:v>
                </c:pt>
                <c:pt idx="45">
                  <c:v>1.6927044095238094E-2</c:v>
                </c:pt>
                <c:pt idx="46">
                  <c:v>1.6859398125714287E-2</c:v>
                </c:pt>
                <c:pt idx="47">
                  <c:v>1.6791720255238094E-2</c:v>
                </c:pt>
                <c:pt idx="48">
                  <c:v>1.6724010483809525E-2</c:v>
                </c:pt>
                <c:pt idx="49">
                  <c:v>1.6656268811428569E-2</c:v>
                </c:pt>
                <c:pt idx="50">
                  <c:v>1.658849523809524E-2</c:v>
                </c:pt>
                <c:pt idx="51">
                  <c:v>1.6520689763809524E-2</c:v>
                </c:pt>
                <c:pt idx="52">
                  <c:v>1.6452852388571429E-2</c:v>
                </c:pt>
                <c:pt idx="53">
                  <c:v>1.6384983112380951E-2</c:v>
                </c:pt>
                <c:pt idx="54">
                  <c:v>1.6317081935238096E-2</c:v>
                </c:pt>
                <c:pt idx="55">
                  <c:v>1.6249148857142858E-2</c:v>
                </c:pt>
                <c:pt idx="56">
                  <c:v>1.6181183878095237E-2</c:v>
                </c:pt>
                <c:pt idx="57">
                  <c:v>1.611318699809524E-2</c:v>
                </c:pt>
                <c:pt idx="58">
                  <c:v>1.6045158217142856E-2</c:v>
                </c:pt>
                <c:pt idx="59">
                  <c:v>1.5977097535238096E-2</c:v>
                </c:pt>
                <c:pt idx="60">
                  <c:v>1.5909004952380953E-2</c:v>
                </c:pt>
                <c:pt idx="61">
                  <c:v>1.584088046857143E-2</c:v>
                </c:pt>
                <c:pt idx="62">
                  <c:v>1.5772724083809524E-2</c:v>
                </c:pt>
                <c:pt idx="63">
                  <c:v>1.5704535798095238E-2</c:v>
                </c:pt>
                <c:pt idx="64">
                  <c:v>1.5636315611428569E-2</c:v>
                </c:pt>
                <c:pt idx="65">
                  <c:v>1.5568063523809525E-2</c:v>
                </c:pt>
                <c:pt idx="66">
                  <c:v>1.5499779535238097E-2</c:v>
                </c:pt>
                <c:pt idx="67">
                  <c:v>1.5431463645714285E-2</c:v>
                </c:pt>
                <c:pt idx="68">
                  <c:v>1.5363115855238097E-2</c:v>
                </c:pt>
                <c:pt idx="69">
                  <c:v>1.5294736163809521E-2</c:v>
                </c:pt>
                <c:pt idx="70">
                  <c:v>1.5226324571428574E-2</c:v>
                </c:pt>
                <c:pt idx="71">
                  <c:v>1.5157881078095238E-2</c:v>
                </c:pt>
                <c:pt idx="72">
                  <c:v>1.5089405683809523E-2</c:v>
                </c:pt>
                <c:pt idx="73">
                  <c:v>1.502089838857143E-2</c:v>
                </c:pt>
                <c:pt idx="74">
                  <c:v>1.4952359192380953E-2</c:v>
                </c:pt>
                <c:pt idx="75">
                  <c:v>1.4883788095238095E-2</c:v>
                </c:pt>
                <c:pt idx="76">
                  <c:v>1.4815185097142858E-2</c:v>
                </c:pt>
                <c:pt idx="77">
                  <c:v>1.4746550198095239E-2</c:v>
                </c:pt>
                <c:pt idx="78">
                  <c:v>1.4677883398095237E-2</c:v>
                </c:pt>
                <c:pt idx="79">
                  <c:v>1.4609184697142855E-2</c:v>
                </c:pt>
                <c:pt idx="80">
                  <c:v>1.4540454095238093E-2</c:v>
                </c:pt>
                <c:pt idx="81">
                  <c:v>1.4471691592380953E-2</c:v>
                </c:pt>
                <c:pt idx="82">
                  <c:v>1.4402897188571431E-2</c:v>
                </c:pt>
                <c:pt idx="83">
                  <c:v>1.4334070883809525E-2</c:v>
                </c:pt>
                <c:pt idx="84">
                  <c:v>1.4265212678095237E-2</c:v>
                </c:pt>
                <c:pt idx="85">
                  <c:v>1.419632257142857E-2</c:v>
                </c:pt>
                <c:pt idx="86">
                  <c:v>1.4127400563809527E-2</c:v>
                </c:pt>
                <c:pt idx="87">
                  <c:v>1.4058446655238095E-2</c:v>
                </c:pt>
                <c:pt idx="88">
                  <c:v>1.3989460845714285E-2</c:v>
                </c:pt>
              </c:numCache>
            </c:numRef>
          </c:xVal>
          <c:yVal>
            <c:numRef>
              <c:f>Лист2!$B$9:$CL$9</c:f>
              <c:numCache>
                <c:formatCode>General</c:formatCode>
                <c:ptCount val="8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</c:numCache>
            </c:numRef>
          </c:yVal>
          <c:smooth val="1"/>
        </c:ser>
        <c:ser>
          <c:idx val="2"/>
          <c:order val="2"/>
          <c:tx>
            <c:v>Древесный уголь</c:v>
          </c:tx>
          <c:marker>
            <c:symbol val="none"/>
          </c:marker>
          <c:xVal>
            <c:numRef>
              <c:f>Лист2!$B$14:$CL$14</c:f>
              <c:numCache>
                <c:formatCode>General</c:formatCode>
                <c:ptCount val="89"/>
                <c:pt idx="0">
                  <c:v>2.7012903225806451E-2</c:v>
                </c:pt>
                <c:pt idx="1">
                  <c:v>2.6923198776774196E-2</c:v>
                </c:pt>
                <c:pt idx="2">
                  <c:v>2.6833451107096774E-2</c:v>
                </c:pt>
                <c:pt idx="3">
                  <c:v>2.6743660216774195E-2</c:v>
                </c:pt>
                <c:pt idx="4">
                  <c:v>2.6653826105806452E-2</c:v>
                </c:pt>
                <c:pt idx="5">
                  <c:v>2.656394877419355E-2</c:v>
                </c:pt>
                <c:pt idx="6">
                  <c:v>2.6474028221935481E-2</c:v>
                </c:pt>
                <c:pt idx="7">
                  <c:v>2.6384064449032262E-2</c:v>
                </c:pt>
                <c:pt idx="8">
                  <c:v>2.6294057455483869E-2</c:v>
                </c:pt>
                <c:pt idx="9">
                  <c:v>2.6204007241290326E-2</c:v>
                </c:pt>
                <c:pt idx="10">
                  <c:v>2.6113913806451616E-2</c:v>
                </c:pt>
                <c:pt idx="11">
                  <c:v>2.602377715096774E-2</c:v>
                </c:pt>
                <c:pt idx="12">
                  <c:v>2.593359727483871E-2</c:v>
                </c:pt>
                <c:pt idx="13">
                  <c:v>2.5843374178064513E-2</c:v>
                </c:pt>
                <c:pt idx="14">
                  <c:v>2.5753107860645164E-2</c:v>
                </c:pt>
                <c:pt idx="15">
                  <c:v>2.5662798322580643E-2</c:v>
                </c:pt>
                <c:pt idx="16">
                  <c:v>2.5572445563870966E-2</c:v>
                </c:pt>
                <c:pt idx="17">
                  <c:v>2.5482049584516126E-2</c:v>
                </c:pt>
                <c:pt idx="18">
                  <c:v>2.5391610384516129E-2</c:v>
                </c:pt>
                <c:pt idx="19">
                  <c:v>2.5301127963870969E-2</c:v>
                </c:pt>
                <c:pt idx="20">
                  <c:v>2.5210602322580645E-2</c:v>
                </c:pt>
                <c:pt idx="21">
                  <c:v>2.5120033460645164E-2</c:v>
                </c:pt>
                <c:pt idx="22">
                  <c:v>2.5029421378064517E-2</c:v>
                </c:pt>
                <c:pt idx="23">
                  <c:v>2.4938766074838709E-2</c:v>
                </c:pt>
                <c:pt idx="24">
                  <c:v>2.4848067550967742E-2</c:v>
                </c:pt>
                <c:pt idx="25">
                  <c:v>2.4757325806451617E-2</c:v>
                </c:pt>
                <c:pt idx="26">
                  <c:v>2.4666540841290323E-2</c:v>
                </c:pt>
                <c:pt idx="27">
                  <c:v>2.4575712655483872E-2</c:v>
                </c:pt>
                <c:pt idx="28">
                  <c:v>2.448484124903226E-2</c:v>
                </c:pt>
                <c:pt idx="29">
                  <c:v>2.4393926621935486E-2</c:v>
                </c:pt>
                <c:pt idx="30">
                  <c:v>2.4302968774193547E-2</c:v>
                </c:pt>
                <c:pt idx="31">
                  <c:v>2.4211967705806449E-2</c:v>
                </c:pt>
                <c:pt idx="32">
                  <c:v>2.4120923416774194E-2</c:v>
                </c:pt>
                <c:pt idx="33">
                  <c:v>2.4029835907096776E-2</c:v>
                </c:pt>
                <c:pt idx="34">
                  <c:v>2.3938705176774194E-2</c:v>
                </c:pt>
                <c:pt idx="35">
                  <c:v>2.3847531225806452E-2</c:v>
                </c:pt>
                <c:pt idx="36">
                  <c:v>2.375631405419355E-2</c:v>
                </c:pt>
                <c:pt idx="37">
                  <c:v>2.3665053661935481E-2</c:v>
                </c:pt>
                <c:pt idx="38">
                  <c:v>2.3573750049032255E-2</c:v>
                </c:pt>
                <c:pt idx="39">
                  <c:v>2.3482403215483876E-2</c:v>
                </c:pt>
                <c:pt idx="40">
                  <c:v>2.339101316129032E-2</c:v>
                </c:pt>
                <c:pt idx="41">
                  <c:v>2.3299579886451614E-2</c:v>
                </c:pt>
                <c:pt idx="42">
                  <c:v>2.3208103390967742E-2</c:v>
                </c:pt>
                <c:pt idx="43">
                  <c:v>2.3116583674838709E-2</c:v>
                </c:pt>
                <c:pt idx="44">
                  <c:v>2.3025020738064516E-2</c:v>
                </c:pt>
                <c:pt idx="45">
                  <c:v>2.293341458064516E-2</c:v>
                </c:pt>
                <c:pt idx="46">
                  <c:v>2.2841765202580647E-2</c:v>
                </c:pt>
                <c:pt idx="47">
                  <c:v>2.2750072603870967E-2</c:v>
                </c:pt>
                <c:pt idx="48">
                  <c:v>2.265833678451613E-2</c:v>
                </c:pt>
                <c:pt idx="49">
                  <c:v>2.2566557744516127E-2</c:v>
                </c:pt>
                <c:pt idx="50">
                  <c:v>2.247473548387097E-2</c:v>
                </c:pt>
                <c:pt idx="51">
                  <c:v>2.2382870002580647E-2</c:v>
                </c:pt>
                <c:pt idx="52">
                  <c:v>2.2290961300645163E-2</c:v>
                </c:pt>
                <c:pt idx="53">
                  <c:v>2.2199009378064512E-2</c:v>
                </c:pt>
                <c:pt idx="54">
                  <c:v>2.2107014234838712E-2</c:v>
                </c:pt>
                <c:pt idx="55">
                  <c:v>2.2014975870967745E-2</c:v>
                </c:pt>
                <c:pt idx="56">
                  <c:v>2.1922894286451614E-2</c:v>
                </c:pt>
                <c:pt idx="57">
                  <c:v>2.1830769481290323E-2</c:v>
                </c:pt>
                <c:pt idx="58">
                  <c:v>2.1738601455483873E-2</c:v>
                </c:pt>
                <c:pt idx="59">
                  <c:v>2.1646390209032262E-2</c:v>
                </c:pt>
                <c:pt idx="60">
                  <c:v>2.1554135741935484E-2</c:v>
                </c:pt>
                <c:pt idx="61">
                  <c:v>2.1461838054193549E-2</c:v>
                </c:pt>
                <c:pt idx="62">
                  <c:v>2.1369497145806451E-2</c:v>
                </c:pt>
                <c:pt idx="63">
                  <c:v>2.1277113016774193E-2</c:v>
                </c:pt>
                <c:pt idx="64">
                  <c:v>2.1184685667096772E-2</c:v>
                </c:pt>
                <c:pt idx="65">
                  <c:v>2.1092215096774197E-2</c:v>
                </c:pt>
                <c:pt idx="66">
                  <c:v>2.0999701305806452E-2</c:v>
                </c:pt>
                <c:pt idx="67">
                  <c:v>2.0907144294193547E-2</c:v>
                </c:pt>
                <c:pt idx="68">
                  <c:v>2.0814544061935489E-2</c:v>
                </c:pt>
                <c:pt idx="69">
                  <c:v>2.0721900609032253E-2</c:v>
                </c:pt>
                <c:pt idx="70">
                  <c:v>2.0629213935483875E-2</c:v>
                </c:pt>
                <c:pt idx="71">
                  <c:v>2.0536484041290323E-2</c:v>
                </c:pt>
                <c:pt idx="72">
                  <c:v>2.044371092645161E-2</c:v>
                </c:pt>
                <c:pt idx="73">
                  <c:v>2.0350894590967745E-2</c:v>
                </c:pt>
                <c:pt idx="74">
                  <c:v>2.0258035034838712E-2</c:v>
                </c:pt>
                <c:pt idx="75">
                  <c:v>2.0165132258064516E-2</c:v>
                </c:pt>
                <c:pt idx="76">
                  <c:v>2.0072186260645161E-2</c:v>
                </c:pt>
                <c:pt idx="77">
                  <c:v>1.9979197042580644E-2</c:v>
                </c:pt>
                <c:pt idx="78">
                  <c:v>1.9886164603870965E-2</c:v>
                </c:pt>
                <c:pt idx="79">
                  <c:v>1.9793088944516125E-2</c:v>
                </c:pt>
                <c:pt idx="80">
                  <c:v>1.9699970064516126E-2</c:v>
                </c:pt>
                <c:pt idx="81">
                  <c:v>1.960680796387097E-2</c:v>
                </c:pt>
                <c:pt idx="82">
                  <c:v>1.951360264258065E-2</c:v>
                </c:pt>
                <c:pt idx="83">
                  <c:v>1.9420354100645163E-2</c:v>
                </c:pt>
                <c:pt idx="84">
                  <c:v>1.9327062338064516E-2</c:v>
                </c:pt>
                <c:pt idx="85">
                  <c:v>1.923372735483871E-2</c:v>
                </c:pt>
                <c:pt idx="86">
                  <c:v>1.9140349150967746E-2</c:v>
                </c:pt>
                <c:pt idx="87">
                  <c:v>1.9046927726451612E-2</c:v>
                </c:pt>
                <c:pt idx="88">
                  <c:v>1.8953463081290322E-2</c:v>
                </c:pt>
              </c:numCache>
            </c:numRef>
          </c:xVal>
          <c:yVal>
            <c:numRef>
              <c:f>Лист2!$B$9:$CL$9</c:f>
              <c:numCache>
                <c:formatCode>General</c:formatCode>
                <c:ptCount val="8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</c:numCache>
            </c:numRef>
          </c:yVal>
          <c:smooth val="1"/>
        </c:ser>
        <c:ser>
          <c:idx val="3"/>
          <c:order val="3"/>
          <c:tx>
            <c:v>Каменный уголь</c:v>
          </c:tx>
          <c:marker>
            <c:symbol val="none"/>
          </c:marker>
          <c:xVal>
            <c:numRef>
              <c:f>Лист2!$B$15:$CL$15</c:f>
              <c:numCache>
                <c:formatCode>General</c:formatCode>
                <c:ptCount val="89"/>
                <c:pt idx="0">
                  <c:v>3.8063636363636362E-2</c:v>
                </c:pt>
                <c:pt idx="1">
                  <c:v>3.7937234640000005E-2</c:v>
                </c:pt>
                <c:pt idx="2">
                  <c:v>3.7810772014545455E-2</c:v>
                </c:pt>
                <c:pt idx="3">
                  <c:v>3.7684248487272726E-2</c:v>
                </c:pt>
                <c:pt idx="4">
                  <c:v>3.7557664058181818E-2</c:v>
                </c:pt>
                <c:pt idx="5">
                  <c:v>3.7431018727272725E-2</c:v>
                </c:pt>
                <c:pt idx="6">
                  <c:v>3.7304312494545452E-2</c:v>
                </c:pt>
                <c:pt idx="7">
                  <c:v>3.7177545360000008E-2</c:v>
                </c:pt>
                <c:pt idx="8">
                  <c:v>3.7050717323636358E-2</c:v>
                </c:pt>
                <c:pt idx="9">
                  <c:v>3.6923828385454549E-2</c:v>
                </c:pt>
                <c:pt idx="10">
                  <c:v>3.6796878545454548E-2</c:v>
                </c:pt>
                <c:pt idx="11">
                  <c:v>3.6669867803636361E-2</c:v>
                </c:pt>
                <c:pt idx="12">
                  <c:v>3.6542796160000002E-2</c:v>
                </c:pt>
                <c:pt idx="13">
                  <c:v>3.641566361454545E-2</c:v>
                </c:pt>
                <c:pt idx="14">
                  <c:v>3.6288470167272727E-2</c:v>
                </c:pt>
                <c:pt idx="15">
                  <c:v>3.6161215818181811E-2</c:v>
                </c:pt>
                <c:pt idx="16">
                  <c:v>3.6033900567272723E-2</c:v>
                </c:pt>
                <c:pt idx="17">
                  <c:v>3.5906524414545449E-2</c:v>
                </c:pt>
                <c:pt idx="18">
                  <c:v>3.5779087360000003E-2</c:v>
                </c:pt>
                <c:pt idx="19">
                  <c:v>3.5651589403636365E-2</c:v>
                </c:pt>
                <c:pt idx="20">
                  <c:v>3.5524030545454548E-2</c:v>
                </c:pt>
                <c:pt idx="21">
                  <c:v>3.5396410785454545E-2</c:v>
                </c:pt>
                <c:pt idx="22">
                  <c:v>3.5268730123636363E-2</c:v>
                </c:pt>
                <c:pt idx="23">
                  <c:v>3.5140988560000003E-2</c:v>
                </c:pt>
                <c:pt idx="24">
                  <c:v>3.501318609454545E-2</c:v>
                </c:pt>
                <c:pt idx="25">
                  <c:v>3.4885322727272731E-2</c:v>
                </c:pt>
                <c:pt idx="26">
                  <c:v>3.4757398458181814E-2</c:v>
                </c:pt>
                <c:pt idx="27">
                  <c:v>3.4629413287272731E-2</c:v>
                </c:pt>
                <c:pt idx="28">
                  <c:v>3.4501367214545463E-2</c:v>
                </c:pt>
                <c:pt idx="29">
                  <c:v>3.4373260240000002E-2</c:v>
                </c:pt>
                <c:pt idx="30">
                  <c:v>3.4245092363636362E-2</c:v>
                </c:pt>
                <c:pt idx="31">
                  <c:v>3.4116863585454543E-2</c:v>
                </c:pt>
                <c:pt idx="32">
                  <c:v>3.3988573905454546E-2</c:v>
                </c:pt>
                <c:pt idx="33">
                  <c:v>3.3860223323636363E-2</c:v>
                </c:pt>
                <c:pt idx="34">
                  <c:v>3.3731811840000001E-2</c:v>
                </c:pt>
                <c:pt idx="35">
                  <c:v>3.3603339454545453E-2</c:v>
                </c:pt>
                <c:pt idx="36">
                  <c:v>3.3474806167272726E-2</c:v>
                </c:pt>
                <c:pt idx="37">
                  <c:v>3.3346211978181814E-2</c:v>
                </c:pt>
                <c:pt idx="38">
                  <c:v>3.3217556887272723E-2</c:v>
                </c:pt>
                <c:pt idx="39">
                  <c:v>3.308884089454546E-2</c:v>
                </c:pt>
                <c:pt idx="40">
                  <c:v>3.2960063999999997E-2</c:v>
                </c:pt>
                <c:pt idx="41">
                  <c:v>3.283122620363637E-2</c:v>
                </c:pt>
                <c:pt idx="42">
                  <c:v>3.2702327505454543E-2</c:v>
                </c:pt>
                <c:pt idx="43">
                  <c:v>3.2573367905454544E-2</c:v>
                </c:pt>
                <c:pt idx="44">
                  <c:v>3.2444347403636359E-2</c:v>
                </c:pt>
                <c:pt idx="45">
                  <c:v>3.2315265999999995E-2</c:v>
                </c:pt>
                <c:pt idx="46">
                  <c:v>3.218612369454546E-2</c:v>
                </c:pt>
                <c:pt idx="47">
                  <c:v>3.2056920487272725E-2</c:v>
                </c:pt>
                <c:pt idx="48">
                  <c:v>3.1927656378181818E-2</c:v>
                </c:pt>
                <c:pt idx="49">
                  <c:v>3.1798331367272725E-2</c:v>
                </c:pt>
                <c:pt idx="50">
                  <c:v>3.1668945454545454E-2</c:v>
                </c:pt>
                <c:pt idx="51">
                  <c:v>3.1539498639999997E-2</c:v>
                </c:pt>
                <c:pt idx="52">
                  <c:v>3.1409990923636368E-2</c:v>
                </c:pt>
                <c:pt idx="53">
                  <c:v>3.1280422305454546E-2</c:v>
                </c:pt>
                <c:pt idx="54">
                  <c:v>3.1150792785454545E-2</c:v>
                </c:pt>
                <c:pt idx="55">
                  <c:v>3.1021102363636369E-2</c:v>
                </c:pt>
                <c:pt idx="56">
                  <c:v>3.0891351040000001E-2</c:v>
                </c:pt>
                <c:pt idx="57">
                  <c:v>3.0761538814545457E-2</c:v>
                </c:pt>
                <c:pt idx="58">
                  <c:v>3.0631665687272727E-2</c:v>
                </c:pt>
                <c:pt idx="59">
                  <c:v>3.0501731658181822E-2</c:v>
                </c:pt>
                <c:pt idx="60">
                  <c:v>3.0371736727272728E-2</c:v>
                </c:pt>
                <c:pt idx="61">
                  <c:v>3.0241680894545455E-2</c:v>
                </c:pt>
                <c:pt idx="62">
                  <c:v>3.011156416E-2</c:v>
                </c:pt>
                <c:pt idx="63">
                  <c:v>2.9981386523636366E-2</c:v>
                </c:pt>
                <c:pt idx="64">
                  <c:v>2.9851147985454542E-2</c:v>
                </c:pt>
                <c:pt idx="65">
                  <c:v>2.9720848545454547E-2</c:v>
                </c:pt>
                <c:pt idx="66">
                  <c:v>2.9590488203636366E-2</c:v>
                </c:pt>
                <c:pt idx="67">
                  <c:v>2.946006696E-2</c:v>
                </c:pt>
                <c:pt idx="68">
                  <c:v>2.9329584814545461E-2</c:v>
                </c:pt>
                <c:pt idx="69">
                  <c:v>2.9199041767272723E-2</c:v>
                </c:pt>
                <c:pt idx="70">
                  <c:v>2.9068437818181823E-2</c:v>
                </c:pt>
                <c:pt idx="71">
                  <c:v>2.8937772967272728E-2</c:v>
                </c:pt>
                <c:pt idx="72">
                  <c:v>2.8807047214545453E-2</c:v>
                </c:pt>
                <c:pt idx="73">
                  <c:v>2.8676260560000003E-2</c:v>
                </c:pt>
                <c:pt idx="74">
                  <c:v>2.8545413003636364E-2</c:v>
                </c:pt>
                <c:pt idx="75">
                  <c:v>2.8414504545454543E-2</c:v>
                </c:pt>
                <c:pt idx="76">
                  <c:v>2.8283535185454546E-2</c:v>
                </c:pt>
                <c:pt idx="77">
                  <c:v>2.8152504923636364E-2</c:v>
                </c:pt>
                <c:pt idx="78">
                  <c:v>2.8021413759999999E-2</c:v>
                </c:pt>
                <c:pt idx="79">
                  <c:v>2.7890261694545448E-2</c:v>
                </c:pt>
                <c:pt idx="80">
                  <c:v>2.7759048727272723E-2</c:v>
                </c:pt>
                <c:pt idx="81">
                  <c:v>2.7627774858181822E-2</c:v>
                </c:pt>
                <c:pt idx="82">
                  <c:v>2.7496440087272731E-2</c:v>
                </c:pt>
                <c:pt idx="83">
                  <c:v>2.7365044414545459E-2</c:v>
                </c:pt>
                <c:pt idx="84">
                  <c:v>2.7233587839999997E-2</c:v>
                </c:pt>
                <c:pt idx="85">
                  <c:v>2.7102070363636363E-2</c:v>
                </c:pt>
                <c:pt idx="86">
                  <c:v>2.6970491985454551E-2</c:v>
                </c:pt>
                <c:pt idx="87">
                  <c:v>2.6838852705454545E-2</c:v>
                </c:pt>
                <c:pt idx="88">
                  <c:v>2.6707152523636361E-2</c:v>
                </c:pt>
              </c:numCache>
            </c:numRef>
          </c:xVal>
          <c:yVal>
            <c:numRef>
              <c:f>Лист2!$B$9:$CL$9</c:f>
              <c:numCache>
                <c:formatCode>General</c:formatCode>
                <c:ptCount val="8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</c:numCache>
            </c:numRef>
          </c:yVal>
          <c:smooth val="1"/>
        </c:ser>
        <c:ser>
          <c:idx val="4"/>
          <c:order val="4"/>
          <c:tx>
            <c:v>Этиловый спирт</c:v>
          </c:tx>
          <c:marker>
            <c:symbol val="none"/>
          </c:marker>
          <c:xVal>
            <c:numRef>
              <c:f>Лист2!$B$16:$CL$16</c:f>
              <c:numCache>
                <c:formatCode>General</c:formatCode>
                <c:ptCount val="89"/>
                <c:pt idx="0">
                  <c:v>2.7913333333333332E-2</c:v>
                </c:pt>
                <c:pt idx="1">
                  <c:v>2.7820638736000002E-2</c:v>
                </c:pt>
                <c:pt idx="2">
                  <c:v>2.7727899477333329E-2</c:v>
                </c:pt>
                <c:pt idx="3">
                  <c:v>2.7635115557333334E-2</c:v>
                </c:pt>
                <c:pt idx="4">
                  <c:v>2.7542286975999999E-2</c:v>
                </c:pt>
                <c:pt idx="5">
                  <c:v>2.7449413733333334E-2</c:v>
                </c:pt>
                <c:pt idx="6">
                  <c:v>2.7356495829333329E-2</c:v>
                </c:pt>
                <c:pt idx="7">
                  <c:v>2.7263533264000005E-2</c:v>
                </c:pt>
                <c:pt idx="8">
                  <c:v>2.7170526037333331E-2</c:v>
                </c:pt>
                <c:pt idx="9">
                  <c:v>2.7077474149333338E-2</c:v>
                </c:pt>
                <c:pt idx="10">
                  <c:v>2.6984377600000005E-2</c:v>
                </c:pt>
                <c:pt idx="11">
                  <c:v>2.6891236389333332E-2</c:v>
                </c:pt>
                <c:pt idx="12">
                  <c:v>2.6798050517333333E-2</c:v>
                </c:pt>
                <c:pt idx="13">
                  <c:v>2.6704819983999997E-2</c:v>
                </c:pt>
                <c:pt idx="14">
                  <c:v>2.6611544789333336E-2</c:v>
                </c:pt>
                <c:pt idx="15">
                  <c:v>2.6518224933333331E-2</c:v>
                </c:pt>
                <c:pt idx="16">
                  <c:v>2.6424860416E-2</c:v>
                </c:pt>
                <c:pt idx="17">
                  <c:v>2.6331451237333329E-2</c:v>
                </c:pt>
                <c:pt idx="18">
                  <c:v>2.6237997397333332E-2</c:v>
                </c:pt>
                <c:pt idx="19">
                  <c:v>2.6144498896000002E-2</c:v>
                </c:pt>
                <c:pt idx="20">
                  <c:v>2.6050955733333336E-2</c:v>
                </c:pt>
                <c:pt idx="21">
                  <c:v>2.5957367909333336E-2</c:v>
                </c:pt>
                <c:pt idx="22">
                  <c:v>2.5863735424000001E-2</c:v>
                </c:pt>
                <c:pt idx="23">
                  <c:v>2.5770058277333335E-2</c:v>
                </c:pt>
                <c:pt idx="24">
                  <c:v>2.567633646933333E-2</c:v>
                </c:pt>
                <c:pt idx="25">
                  <c:v>2.5582570000000002E-2</c:v>
                </c:pt>
                <c:pt idx="26">
                  <c:v>2.5488758869333331E-2</c:v>
                </c:pt>
                <c:pt idx="27">
                  <c:v>2.5394903077333334E-2</c:v>
                </c:pt>
                <c:pt idx="28">
                  <c:v>2.5301002624000004E-2</c:v>
                </c:pt>
                <c:pt idx="29">
                  <c:v>2.5207057509333334E-2</c:v>
                </c:pt>
                <c:pt idx="30">
                  <c:v>2.5113067733333334E-2</c:v>
                </c:pt>
                <c:pt idx="31">
                  <c:v>2.5019033295999998E-2</c:v>
                </c:pt>
                <c:pt idx="32">
                  <c:v>2.4924954197333333E-2</c:v>
                </c:pt>
                <c:pt idx="33">
                  <c:v>2.4830830437333334E-2</c:v>
                </c:pt>
                <c:pt idx="34">
                  <c:v>2.4736662015999999E-2</c:v>
                </c:pt>
                <c:pt idx="35">
                  <c:v>2.4642448933333332E-2</c:v>
                </c:pt>
                <c:pt idx="36">
                  <c:v>2.4548191189333334E-2</c:v>
                </c:pt>
                <c:pt idx="37">
                  <c:v>2.4453888783999997E-2</c:v>
                </c:pt>
                <c:pt idx="38">
                  <c:v>2.435954171733333E-2</c:v>
                </c:pt>
                <c:pt idx="39">
                  <c:v>2.4265149989333337E-2</c:v>
                </c:pt>
                <c:pt idx="40">
                  <c:v>2.4170713599999998E-2</c:v>
                </c:pt>
                <c:pt idx="41">
                  <c:v>2.4076232549333335E-2</c:v>
                </c:pt>
                <c:pt idx="42">
                  <c:v>2.3981706837333333E-2</c:v>
                </c:pt>
                <c:pt idx="43">
                  <c:v>2.3887136464000001E-2</c:v>
                </c:pt>
                <c:pt idx="44">
                  <c:v>2.379252142933333E-2</c:v>
                </c:pt>
                <c:pt idx="45">
                  <c:v>2.3697861733333332E-2</c:v>
                </c:pt>
                <c:pt idx="46">
                  <c:v>2.3603157376000002E-2</c:v>
                </c:pt>
                <c:pt idx="47">
                  <c:v>2.3508408357333335E-2</c:v>
                </c:pt>
                <c:pt idx="48">
                  <c:v>2.3413614677333335E-2</c:v>
                </c:pt>
                <c:pt idx="49">
                  <c:v>2.3318776335999998E-2</c:v>
                </c:pt>
                <c:pt idx="50">
                  <c:v>2.3223893333333336E-2</c:v>
                </c:pt>
                <c:pt idx="51">
                  <c:v>2.3128965669333333E-2</c:v>
                </c:pt>
                <c:pt idx="52">
                  <c:v>2.3033993344000001E-2</c:v>
                </c:pt>
                <c:pt idx="53">
                  <c:v>2.2938976357333329E-2</c:v>
                </c:pt>
                <c:pt idx="54">
                  <c:v>2.2843914709333335E-2</c:v>
                </c:pt>
                <c:pt idx="55">
                  <c:v>2.2748808400000004E-2</c:v>
                </c:pt>
                <c:pt idx="56">
                  <c:v>2.2653657429333333E-2</c:v>
                </c:pt>
                <c:pt idx="57">
                  <c:v>2.2558461797333333E-2</c:v>
                </c:pt>
                <c:pt idx="58">
                  <c:v>2.2463221504E-2</c:v>
                </c:pt>
                <c:pt idx="59">
                  <c:v>2.2367936549333337E-2</c:v>
                </c:pt>
                <c:pt idx="60">
                  <c:v>2.2272606933333331E-2</c:v>
                </c:pt>
                <c:pt idx="61">
                  <c:v>2.2177232655999999E-2</c:v>
                </c:pt>
                <c:pt idx="62">
                  <c:v>2.2081813717333334E-2</c:v>
                </c:pt>
                <c:pt idx="63">
                  <c:v>2.1986350117333336E-2</c:v>
                </c:pt>
                <c:pt idx="64">
                  <c:v>2.1890841855999998E-2</c:v>
                </c:pt>
                <c:pt idx="65">
                  <c:v>2.1795288933333337E-2</c:v>
                </c:pt>
                <c:pt idx="66">
                  <c:v>2.1699691349333333E-2</c:v>
                </c:pt>
                <c:pt idx="67">
                  <c:v>2.1604049104E-2</c:v>
                </c:pt>
                <c:pt idx="68">
                  <c:v>2.1508362197333337E-2</c:v>
                </c:pt>
                <c:pt idx="69">
                  <c:v>2.141263062933333E-2</c:v>
                </c:pt>
                <c:pt idx="70">
                  <c:v>2.1316854400000005E-2</c:v>
                </c:pt>
                <c:pt idx="71">
                  <c:v>2.1221033509333336E-2</c:v>
                </c:pt>
                <c:pt idx="72">
                  <c:v>2.1125167957333331E-2</c:v>
                </c:pt>
                <c:pt idx="73">
                  <c:v>2.1029257744000003E-2</c:v>
                </c:pt>
                <c:pt idx="74">
                  <c:v>2.0933302869333335E-2</c:v>
                </c:pt>
                <c:pt idx="75">
                  <c:v>2.0837303333333331E-2</c:v>
                </c:pt>
                <c:pt idx="76">
                  <c:v>2.0741259136000001E-2</c:v>
                </c:pt>
                <c:pt idx="77">
                  <c:v>2.0645170277333334E-2</c:v>
                </c:pt>
                <c:pt idx="78">
                  <c:v>2.0549036757333331E-2</c:v>
                </c:pt>
                <c:pt idx="79">
                  <c:v>2.0452858575999995E-2</c:v>
                </c:pt>
                <c:pt idx="80">
                  <c:v>2.0356635733333329E-2</c:v>
                </c:pt>
                <c:pt idx="81">
                  <c:v>2.0260368229333334E-2</c:v>
                </c:pt>
                <c:pt idx="82">
                  <c:v>2.0164056064000003E-2</c:v>
                </c:pt>
                <c:pt idx="83">
                  <c:v>2.0067699237333335E-2</c:v>
                </c:pt>
                <c:pt idx="84">
                  <c:v>1.997129774933333E-2</c:v>
                </c:pt>
                <c:pt idx="85">
                  <c:v>1.98748516E-2</c:v>
                </c:pt>
                <c:pt idx="86">
                  <c:v>1.9778360789333337E-2</c:v>
                </c:pt>
                <c:pt idx="87">
                  <c:v>1.9681825317333333E-2</c:v>
                </c:pt>
                <c:pt idx="88">
                  <c:v>1.9585245184E-2</c:v>
                </c:pt>
              </c:numCache>
            </c:numRef>
          </c:xVal>
          <c:yVal>
            <c:numRef>
              <c:f>Лист2!$B$9:$CL$9</c:f>
              <c:numCache>
                <c:formatCode>General</c:formatCode>
                <c:ptCount val="8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</c:numCache>
            </c:numRef>
          </c:yVal>
          <c:smooth val="1"/>
        </c:ser>
        <c:axId val="91127168"/>
        <c:axId val="91137152"/>
      </c:scatterChart>
      <c:valAx>
        <c:axId val="91127168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91137152"/>
        <c:crosses val="autoZero"/>
        <c:crossBetween val="midCat"/>
      </c:valAx>
      <c:valAx>
        <c:axId val="91137152"/>
        <c:scaling>
          <c:orientation val="minMax"/>
          <c:max val="8800"/>
          <c:min val="0"/>
        </c:scaling>
        <c:axPos val="l"/>
        <c:majorGridlines/>
        <c:minorGridlines/>
        <c:numFmt formatCode="General" sourceLinked="1"/>
        <c:tickLblPos val="nextTo"/>
        <c:crossAx val="91127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14</xdr:col>
      <xdr:colOff>0</xdr:colOff>
      <xdr:row>30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15</xdr:col>
      <xdr:colOff>600075</xdr:colOff>
      <xdr:row>42</xdr:row>
      <xdr:rowOff>190499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workbookViewId="0">
      <selection activeCell="O6" sqref="O6"/>
    </sheetView>
  </sheetViews>
  <sheetFormatPr defaultRowHeight="15"/>
  <cols>
    <col min="1" max="1" width="21.140625" customWidth="1"/>
  </cols>
  <sheetData>
    <row r="1" spans="1:90">
      <c r="A1" t="s">
        <v>0</v>
      </c>
      <c r="B1">
        <v>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  <c r="AA1">
        <v>2500</v>
      </c>
      <c r="AB1">
        <v>2600</v>
      </c>
      <c r="AC1">
        <v>2700</v>
      </c>
      <c r="AD1">
        <v>2800</v>
      </c>
      <c r="AE1">
        <v>2900</v>
      </c>
      <c r="AF1">
        <v>3000</v>
      </c>
      <c r="AG1">
        <v>3100</v>
      </c>
      <c r="AH1">
        <v>3200</v>
      </c>
      <c r="AI1">
        <v>3300</v>
      </c>
      <c r="AJ1">
        <v>3400</v>
      </c>
      <c r="AK1">
        <v>3500</v>
      </c>
      <c r="AL1">
        <v>3600</v>
      </c>
      <c r="AM1">
        <v>3700</v>
      </c>
      <c r="AN1">
        <v>3800</v>
      </c>
      <c r="AO1">
        <v>3900</v>
      </c>
      <c r="AP1">
        <v>4000</v>
      </c>
      <c r="AQ1">
        <v>4100</v>
      </c>
      <c r="AR1">
        <v>4200</v>
      </c>
      <c r="AS1">
        <v>4300</v>
      </c>
      <c r="AT1">
        <v>4400</v>
      </c>
      <c r="AU1">
        <v>4500</v>
      </c>
      <c r="AV1">
        <v>4600</v>
      </c>
      <c r="AW1">
        <v>4700</v>
      </c>
      <c r="AX1">
        <v>4800</v>
      </c>
      <c r="AY1">
        <v>4900</v>
      </c>
      <c r="AZ1">
        <v>5000</v>
      </c>
      <c r="BA1">
        <v>5100</v>
      </c>
      <c r="BB1">
        <v>5200</v>
      </c>
      <c r="BC1">
        <v>5300</v>
      </c>
      <c r="BD1">
        <v>5400</v>
      </c>
      <c r="BE1">
        <v>5500</v>
      </c>
      <c r="BF1">
        <v>5600</v>
      </c>
      <c r="BG1">
        <v>5700</v>
      </c>
      <c r="BH1">
        <v>5800</v>
      </c>
      <c r="BI1">
        <v>5900</v>
      </c>
      <c r="BJ1">
        <v>6000</v>
      </c>
      <c r="BK1">
        <v>6100</v>
      </c>
      <c r="BL1">
        <v>6200</v>
      </c>
      <c r="BM1">
        <v>6300</v>
      </c>
      <c r="BN1">
        <v>6400</v>
      </c>
      <c r="BO1">
        <v>6500</v>
      </c>
      <c r="BP1">
        <v>6600</v>
      </c>
      <c r="BQ1">
        <v>6700</v>
      </c>
      <c r="BR1">
        <v>6800</v>
      </c>
      <c r="BS1">
        <v>6900</v>
      </c>
      <c r="BT1">
        <v>7000</v>
      </c>
      <c r="BU1">
        <v>7100</v>
      </c>
      <c r="BV1">
        <v>7200</v>
      </c>
      <c r="BW1">
        <v>7300</v>
      </c>
      <c r="BX1">
        <v>7400</v>
      </c>
      <c r="BY1">
        <v>7500</v>
      </c>
      <c r="BZ1">
        <v>7600</v>
      </c>
      <c r="CA1">
        <v>7700</v>
      </c>
      <c r="CB1">
        <v>7800</v>
      </c>
      <c r="CC1">
        <v>7900</v>
      </c>
      <c r="CD1">
        <v>8000</v>
      </c>
      <c r="CE1">
        <v>8100</v>
      </c>
      <c r="CF1">
        <v>8200</v>
      </c>
      <c r="CG1">
        <v>8300</v>
      </c>
      <c r="CH1">
        <v>8400</v>
      </c>
      <c r="CI1">
        <v>8500</v>
      </c>
      <c r="CJ1">
        <v>8600</v>
      </c>
      <c r="CK1">
        <v>8700</v>
      </c>
      <c r="CL1">
        <v>8800</v>
      </c>
    </row>
    <row r="2" spans="1:90">
      <c r="A2" t="s">
        <v>1</v>
      </c>
      <c r="B2">
        <f>100-3.32*(B1/1000)-0.008*(B1/1000)*(B1/1000)</f>
        <v>100</v>
      </c>
      <c r="C2">
        <f>100-3.32*(C1/1000)-0.008*(C1/1000)*(C1/1000)</f>
        <v>99.667920000000009</v>
      </c>
      <c r="D2">
        <f t="shared" ref="D2:BO2" si="0">100-3.32*(D1/1000)-0.008*(D1/1000)*(D1/1000)</f>
        <v>99.335679999999996</v>
      </c>
      <c r="E2">
        <f t="shared" si="0"/>
        <v>99.003280000000004</v>
      </c>
      <c r="F2">
        <f t="shared" si="0"/>
        <v>98.670720000000003</v>
      </c>
      <c r="G2">
        <f t="shared" si="0"/>
        <v>98.338000000000008</v>
      </c>
      <c r="H2">
        <f t="shared" si="0"/>
        <v>98.005119999999991</v>
      </c>
      <c r="I2">
        <f t="shared" si="0"/>
        <v>97.672080000000008</v>
      </c>
      <c r="J2">
        <f t="shared" si="0"/>
        <v>97.338879999999989</v>
      </c>
      <c r="K2">
        <f t="shared" si="0"/>
        <v>97.005520000000004</v>
      </c>
      <c r="L2">
        <f t="shared" si="0"/>
        <v>96.672000000000011</v>
      </c>
      <c r="M2">
        <f t="shared" si="0"/>
        <v>96.338319999999996</v>
      </c>
      <c r="N2">
        <f t="shared" si="0"/>
        <v>96.004480000000001</v>
      </c>
      <c r="O2">
        <f t="shared" si="0"/>
        <v>95.670479999999998</v>
      </c>
      <c r="P2">
        <f t="shared" si="0"/>
        <v>95.336320000000001</v>
      </c>
      <c r="Q2">
        <f t="shared" si="0"/>
        <v>95.001999999999995</v>
      </c>
      <c r="R2">
        <f t="shared" si="0"/>
        <v>94.667519999999996</v>
      </c>
      <c r="S2">
        <f t="shared" si="0"/>
        <v>94.332879999999989</v>
      </c>
      <c r="T2">
        <f t="shared" si="0"/>
        <v>93.998080000000002</v>
      </c>
      <c r="U2">
        <f t="shared" si="0"/>
        <v>93.663120000000006</v>
      </c>
      <c r="V2">
        <f t="shared" si="0"/>
        <v>93.328000000000003</v>
      </c>
      <c r="W2">
        <f t="shared" si="0"/>
        <v>92.992720000000006</v>
      </c>
      <c r="X2">
        <f t="shared" si="0"/>
        <v>92.65728</v>
      </c>
      <c r="Y2">
        <f t="shared" si="0"/>
        <v>92.321680000000001</v>
      </c>
      <c r="Z2">
        <f t="shared" si="0"/>
        <v>91.985919999999993</v>
      </c>
      <c r="AA2">
        <f t="shared" si="0"/>
        <v>91.65</v>
      </c>
      <c r="AB2">
        <f t="shared" si="0"/>
        <v>91.313919999999996</v>
      </c>
      <c r="AC2">
        <f t="shared" si="0"/>
        <v>90.977680000000007</v>
      </c>
      <c r="AD2">
        <f t="shared" si="0"/>
        <v>90.641280000000009</v>
      </c>
      <c r="AE2">
        <f t="shared" si="0"/>
        <v>90.304720000000003</v>
      </c>
      <c r="AF2">
        <f t="shared" si="0"/>
        <v>89.968000000000004</v>
      </c>
      <c r="AG2">
        <f t="shared" si="0"/>
        <v>89.631119999999996</v>
      </c>
      <c r="AH2">
        <f t="shared" si="0"/>
        <v>89.294080000000008</v>
      </c>
      <c r="AI2">
        <f t="shared" si="0"/>
        <v>88.956879999999998</v>
      </c>
      <c r="AJ2">
        <f t="shared" si="0"/>
        <v>88.619520000000009</v>
      </c>
      <c r="AK2">
        <f t="shared" si="0"/>
        <v>88.281999999999996</v>
      </c>
      <c r="AL2">
        <f t="shared" si="0"/>
        <v>87.944320000000005</v>
      </c>
      <c r="AM2">
        <f t="shared" si="0"/>
        <v>87.606479999999991</v>
      </c>
      <c r="AN2">
        <f t="shared" si="0"/>
        <v>87.268479999999997</v>
      </c>
      <c r="AO2">
        <f t="shared" si="0"/>
        <v>86.930320000000009</v>
      </c>
      <c r="AP2">
        <f t="shared" si="0"/>
        <v>86.591999999999999</v>
      </c>
      <c r="AQ2">
        <f t="shared" si="0"/>
        <v>86.253520000000009</v>
      </c>
      <c r="AR2">
        <f t="shared" si="0"/>
        <v>85.914879999999997</v>
      </c>
      <c r="AS2">
        <f t="shared" si="0"/>
        <v>85.576080000000005</v>
      </c>
      <c r="AT2">
        <f t="shared" si="0"/>
        <v>85.23711999999999</v>
      </c>
      <c r="AU2">
        <f t="shared" si="0"/>
        <v>84.897999999999996</v>
      </c>
      <c r="AV2">
        <f t="shared" si="0"/>
        <v>84.558720000000008</v>
      </c>
      <c r="AW2">
        <f t="shared" si="0"/>
        <v>84.219279999999998</v>
      </c>
      <c r="AX2">
        <f t="shared" si="0"/>
        <v>83.879680000000008</v>
      </c>
      <c r="AY2">
        <f t="shared" si="0"/>
        <v>83.539919999999995</v>
      </c>
      <c r="AZ2">
        <f t="shared" si="0"/>
        <v>83.2</v>
      </c>
      <c r="BA2">
        <f t="shared" si="0"/>
        <v>82.859920000000002</v>
      </c>
      <c r="BB2">
        <f t="shared" si="0"/>
        <v>82.519680000000008</v>
      </c>
      <c r="BC2">
        <f t="shared" si="0"/>
        <v>82.179279999999991</v>
      </c>
      <c r="BD2">
        <f t="shared" si="0"/>
        <v>81.838720000000009</v>
      </c>
      <c r="BE2">
        <f t="shared" si="0"/>
        <v>81.498000000000005</v>
      </c>
      <c r="BF2">
        <f t="shared" si="0"/>
        <v>81.157120000000006</v>
      </c>
      <c r="BG2">
        <f t="shared" si="0"/>
        <v>80.816079999999999</v>
      </c>
      <c r="BH2">
        <f t="shared" si="0"/>
        <v>80.474879999999999</v>
      </c>
      <c r="BI2">
        <f t="shared" si="0"/>
        <v>80.133520000000004</v>
      </c>
      <c r="BJ2">
        <f t="shared" si="0"/>
        <v>79.792000000000002</v>
      </c>
      <c r="BK2">
        <f t="shared" si="0"/>
        <v>79.450320000000005</v>
      </c>
      <c r="BL2">
        <f t="shared" si="0"/>
        <v>79.10848</v>
      </c>
      <c r="BM2">
        <f t="shared" si="0"/>
        <v>78.766480000000001</v>
      </c>
      <c r="BN2">
        <f t="shared" si="0"/>
        <v>78.424319999999994</v>
      </c>
      <c r="BO2">
        <f t="shared" si="0"/>
        <v>78.082000000000008</v>
      </c>
      <c r="BP2">
        <f t="shared" ref="BP2:CL2" si="1">100-3.32*(BP1/1000)-0.008*(BP1/1000)*(BP1/1000)</f>
        <v>77.739519999999999</v>
      </c>
      <c r="BQ2">
        <f t="shared" si="1"/>
        <v>77.396879999999996</v>
      </c>
      <c r="BR2">
        <f t="shared" si="1"/>
        <v>77.054080000000013</v>
      </c>
      <c r="BS2">
        <f t="shared" si="1"/>
        <v>76.711119999999994</v>
      </c>
      <c r="BT2">
        <f t="shared" si="1"/>
        <v>76.368000000000009</v>
      </c>
      <c r="BU2">
        <f t="shared" si="1"/>
        <v>76.024720000000002</v>
      </c>
      <c r="BV2">
        <f t="shared" si="1"/>
        <v>75.681280000000001</v>
      </c>
      <c r="BW2">
        <f t="shared" si="1"/>
        <v>75.337680000000006</v>
      </c>
      <c r="BX2">
        <f t="shared" si="1"/>
        <v>74.993920000000003</v>
      </c>
      <c r="BY2">
        <f t="shared" si="1"/>
        <v>74.649999999999991</v>
      </c>
      <c r="BZ2">
        <f t="shared" si="1"/>
        <v>74.30592</v>
      </c>
      <c r="CA2">
        <f t="shared" si="1"/>
        <v>73.961680000000001</v>
      </c>
      <c r="CB2">
        <f t="shared" si="1"/>
        <v>73.617279999999994</v>
      </c>
      <c r="CC2">
        <f t="shared" si="1"/>
        <v>73.272719999999993</v>
      </c>
      <c r="CD2">
        <f t="shared" si="1"/>
        <v>72.927999999999997</v>
      </c>
      <c r="CE2">
        <f t="shared" si="1"/>
        <v>72.583120000000008</v>
      </c>
      <c r="CF2">
        <f t="shared" si="1"/>
        <v>72.238080000000011</v>
      </c>
      <c r="CG2">
        <f t="shared" si="1"/>
        <v>71.892880000000005</v>
      </c>
      <c r="CH2">
        <f t="shared" si="1"/>
        <v>71.547519999999992</v>
      </c>
      <c r="CI2">
        <f t="shared" si="1"/>
        <v>71.201999999999998</v>
      </c>
      <c r="CJ2">
        <f t="shared" si="1"/>
        <v>70.856320000000011</v>
      </c>
      <c r="CK2">
        <f t="shared" si="1"/>
        <v>70.510480000000001</v>
      </c>
      <c r="CL2">
        <f t="shared" si="1"/>
        <v>70.164479999999998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6"/>
  <sheetViews>
    <sheetView topLeftCell="A14" workbookViewId="0">
      <selection activeCell="CL28" sqref="CL28"/>
    </sheetView>
  </sheetViews>
  <sheetFormatPr defaultRowHeight="15"/>
  <cols>
    <col min="1" max="1" width="8.7109375" customWidth="1"/>
    <col min="2" max="2" width="10.5703125" customWidth="1"/>
  </cols>
  <sheetData>
    <row r="1" spans="1:90" ht="18">
      <c r="A1" t="s">
        <v>2</v>
      </c>
      <c r="B1">
        <v>4187</v>
      </c>
      <c r="C1" t="s">
        <v>5</v>
      </c>
    </row>
    <row r="2" spans="1:90" ht="18">
      <c r="A2" t="s">
        <v>3</v>
      </c>
      <c r="B2">
        <v>2</v>
      </c>
      <c r="C2" t="s">
        <v>4</v>
      </c>
    </row>
    <row r="3" spans="1:90" ht="18">
      <c r="A3" t="s">
        <v>9</v>
      </c>
      <c r="B3">
        <v>42000000</v>
      </c>
      <c r="C3" t="s">
        <v>11</v>
      </c>
    </row>
    <row r="4" spans="1:90" ht="18">
      <c r="A4" t="s">
        <v>8</v>
      </c>
      <c r="B4">
        <v>10200000</v>
      </c>
      <c r="C4" t="s">
        <v>11</v>
      </c>
    </row>
    <row r="5" spans="1:90" ht="18">
      <c r="A5" t="s">
        <v>13</v>
      </c>
      <c r="B5">
        <v>31000000</v>
      </c>
      <c r="C5" t="s">
        <v>11</v>
      </c>
    </row>
    <row r="6" spans="1:90" ht="18">
      <c r="A6" t="s">
        <v>14</v>
      </c>
      <c r="B6">
        <v>22000000</v>
      </c>
      <c r="C6" t="s">
        <v>11</v>
      </c>
    </row>
    <row r="7" spans="1:90" ht="18">
      <c r="A7" t="s">
        <v>16</v>
      </c>
      <c r="B7">
        <v>30000000</v>
      </c>
      <c r="C7" t="s">
        <v>11</v>
      </c>
    </row>
    <row r="9" spans="1:90">
      <c r="A9" t="s">
        <v>0</v>
      </c>
      <c r="B9">
        <v>0</v>
      </c>
      <c r="C9">
        <v>100</v>
      </c>
      <c r="D9">
        <v>200</v>
      </c>
      <c r="E9">
        <v>300</v>
      </c>
      <c r="F9">
        <v>400</v>
      </c>
      <c r="G9">
        <v>500</v>
      </c>
      <c r="H9">
        <v>600</v>
      </c>
      <c r="I9">
        <v>700</v>
      </c>
      <c r="J9">
        <v>800</v>
      </c>
      <c r="K9">
        <v>900</v>
      </c>
      <c r="L9">
        <v>1000</v>
      </c>
      <c r="M9">
        <v>1100</v>
      </c>
      <c r="N9">
        <v>1200</v>
      </c>
      <c r="O9">
        <v>1300</v>
      </c>
      <c r="P9">
        <v>1400</v>
      </c>
      <c r="Q9">
        <v>1500</v>
      </c>
      <c r="R9">
        <v>1600</v>
      </c>
      <c r="S9">
        <v>1700</v>
      </c>
      <c r="T9">
        <v>1800</v>
      </c>
      <c r="U9">
        <v>1900</v>
      </c>
      <c r="V9">
        <v>2000</v>
      </c>
      <c r="W9">
        <v>2100</v>
      </c>
      <c r="X9">
        <v>2200</v>
      </c>
      <c r="Y9">
        <v>2300</v>
      </c>
      <c r="Z9">
        <v>2400</v>
      </c>
      <c r="AA9">
        <v>2500</v>
      </c>
      <c r="AB9">
        <v>2600</v>
      </c>
      <c r="AC9">
        <v>2700</v>
      </c>
      <c r="AD9">
        <v>2800</v>
      </c>
      <c r="AE9">
        <v>2900</v>
      </c>
      <c r="AF9">
        <v>3000</v>
      </c>
      <c r="AG9">
        <v>3100</v>
      </c>
      <c r="AH9">
        <v>3200</v>
      </c>
      <c r="AI9">
        <v>3300</v>
      </c>
      <c r="AJ9">
        <v>3400</v>
      </c>
      <c r="AK9">
        <v>3500</v>
      </c>
      <c r="AL9">
        <v>3600</v>
      </c>
      <c r="AM9">
        <v>3700</v>
      </c>
      <c r="AN9">
        <v>3800</v>
      </c>
      <c r="AO9">
        <v>3900</v>
      </c>
      <c r="AP9">
        <v>4000</v>
      </c>
      <c r="AQ9">
        <v>4100</v>
      </c>
      <c r="AR9">
        <v>4200</v>
      </c>
      <c r="AS9">
        <v>4300</v>
      </c>
      <c r="AT9">
        <v>4400</v>
      </c>
      <c r="AU9">
        <v>4500</v>
      </c>
      <c r="AV9">
        <v>4600</v>
      </c>
      <c r="AW9">
        <v>4700</v>
      </c>
      <c r="AX9">
        <v>4800</v>
      </c>
      <c r="AY9">
        <v>4900</v>
      </c>
      <c r="AZ9">
        <v>5000</v>
      </c>
      <c r="BA9">
        <v>5100</v>
      </c>
      <c r="BB9">
        <v>5200</v>
      </c>
      <c r="BC9">
        <v>5300</v>
      </c>
      <c r="BD9">
        <v>5400</v>
      </c>
      <c r="BE9">
        <v>5500</v>
      </c>
      <c r="BF9">
        <v>5600</v>
      </c>
      <c r="BG9">
        <v>5700</v>
      </c>
      <c r="BH9">
        <v>5800</v>
      </c>
      <c r="BI9">
        <v>5900</v>
      </c>
      <c r="BJ9">
        <v>6000</v>
      </c>
      <c r="BK9">
        <v>6100</v>
      </c>
      <c r="BL9">
        <v>6200</v>
      </c>
      <c r="BM9">
        <v>6300</v>
      </c>
      <c r="BN9">
        <v>6400</v>
      </c>
      <c r="BO9">
        <v>6500</v>
      </c>
      <c r="BP9">
        <v>6600</v>
      </c>
      <c r="BQ9">
        <v>6700</v>
      </c>
      <c r="BR9">
        <v>6800</v>
      </c>
      <c r="BS9">
        <v>6900</v>
      </c>
      <c r="BT9">
        <v>7000</v>
      </c>
      <c r="BU9">
        <v>7100</v>
      </c>
      <c r="BV9">
        <v>7200</v>
      </c>
      <c r="BW9">
        <v>7300</v>
      </c>
      <c r="BX9">
        <v>7400</v>
      </c>
      <c r="BY9">
        <v>7500</v>
      </c>
      <c r="BZ9">
        <v>7600</v>
      </c>
      <c r="CA9">
        <v>7700</v>
      </c>
      <c r="CB9">
        <v>7800</v>
      </c>
      <c r="CC9">
        <v>7900</v>
      </c>
      <c r="CD9">
        <v>8000</v>
      </c>
      <c r="CE9">
        <v>8100</v>
      </c>
      <c r="CF9">
        <v>8200</v>
      </c>
      <c r="CG9">
        <v>8300</v>
      </c>
      <c r="CH9">
        <v>8400</v>
      </c>
      <c r="CI9">
        <v>8500</v>
      </c>
      <c r="CJ9">
        <v>8600</v>
      </c>
      <c r="CK9">
        <v>8700</v>
      </c>
      <c r="CL9">
        <v>8800</v>
      </c>
    </row>
    <row r="10" spans="1:90">
      <c r="A10" t="s">
        <v>1</v>
      </c>
      <c r="B10">
        <f>100-3.32*(B9/1000)-0.008*(B9/1000)*(B9/1000)</f>
        <v>100</v>
      </c>
      <c r="C10">
        <f>100-3.32*(C9/1000)-0.008*(C9/1000)*(C9/1000)</f>
        <v>99.667920000000009</v>
      </c>
      <c r="D10">
        <f t="shared" ref="D10:BO10" si="0">100-3.32*(D9/1000)-0.008*(D9/1000)*(D9/1000)</f>
        <v>99.335679999999996</v>
      </c>
      <c r="E10">
        <f t="shared" si="0"/>
        <v>99.003280000000004</v>
      </c>
      <c r="F10">
        <f t="shared" si="0"/>
        <v>98.670720000000003</v>
      </c>
      <c r="G10">
        <f t="shared" si="0"/>
        <v>98.338000000000008</v>
      </c>
      <c r="H10">
        <f t="shared" si="0"/>
        <v>98.005119999999991</v>
      </c>
      <c r="I10">
        <f t="shared" si="0"/>
        <v>97.672080000000008</v>
      </c>
      <c r="J10">
        <f t="shared" si="0"/>
        <v>97.338879999999989</v>
      </c>
      <c r="K10">
        <f t="shared" si="0"/>
        <v>97.005520000000004</v>
      </c>
      <c r="L10">
        <f t="shared" si="0"/>
        <v>96.672000000000011</v>
      </c>
      <c r="M10">
        <f t="shared" si="0"/>
        <v>96.338319999999996</v>
      </c>
      <c r="N10">
        <f t="shared" si="0"/>
        <v>96.004480000000001</v>
      </c>
      <c r="O10">
        <f t="shared" si="0"/>
        <v>95.670479999999998</v>
      </c>
      <c r="P10">
        <f t="shared" si="0"/>
        <v>95.336320000000001</v>
      </c>
      <c r="Q10">
        <f t="shared" si="0"/>
        <v>95.001999999999995</v>
      </c>
      <c r="R10">
        <f t="shared" si="0"/>
        <v>94.667519999999996</v>
      </c>
      <c r="S10">
        <f t="shared" si="0"/>
        <v>94.332879999999989</v>
      </c>
      <c r="T10">
        <f t="shared" si="0"/>
        <v>93.998080000000002</v>
      </c>
      <c r="U10">
        <f t="shared" si="0"/>
        <v>93.663120000000006</v>
      </c>
      <c r="V10">
        <f t="shared" si="0"/>
        <v>93.328000000000003</v>
      </c>
      <c r="W10">
        <f t="shared" si="0"/>
        <v>92.992720000000006</v>
      </c>
      <c r="X10">
        <f t="shared" si="0"/>
        <v>92.65728</v>
      </c>
      <c r="Y10">
        <f t="shared" si="0"/>
        <v>92.321680000000001</v>
      </c>
      <c r="Z10">
        <f t="shared" si="0"/>
        <v>91.985919999999993</v>
      </c>
      <c r="AA10">
        <f t="shared" si="0"/>
        <v>91.65</v>
      </c>
      <c r="AB10">
        <f t="shared" si="0"/>
        <v>91.313919999999996</v>
      </c>
      <c r="AC10">
        <f t="shared" si="0"/>
        <v>90.977680000000007</v>
      </c>
      <c r="AD10">
        <f t="shared" si="0"/>
        <v>90.641280000000009</v>
      </c>
      <c r="AE10">
        <f t="shared" si="0"/>
        <v>90.304720000000003</v>
      </c>
      <c r="AF10">
        <f t="shared" si="0"/>
        <v>89.968000000000004</v>
      </c>
      <c r="AG10">
        <f t="shared" si="0"/>
        <v>89.631119999999996</v>
      </c>
      <c r="AH10">
        <f t="shared" si="0"/>
        <v>89.294080000000008</v>
      </c>
      <c r="AI10">
        <f t="shared" si="0"/>
        <v>88.956879999999998</v>
      </c>
      <c r="AJ10">
        <f t="shared" si="0"/>
        <v>88.619520000000009</v>
      </c>
      <c r="AK10">
        <f t="shared" si="0"/>
        <v>88.281999999999996</v>
      </c>
      <c r="AL10">
        <f t="shared" si="0"/>
        <v>87.944320000000005</v>
      </c>
      <c r="AM10">
        <f t="shared" si="0"/>
        <v>87.606479999999991</v>
      </c>
      <c r="AN10">
        <f t="shared" si="0"/>
        <v>87.268479999999997</v>
      </c>
      <c r="AO10">
        <f t="shared" si="0"/>
        <v>86.930320000000009</v>
      </c>
      <c r="AP10">
        <f t="shared" si="0"/>
        <v>86.591999999999999</v>
      </c>
      <c r="AQ10">
        <f t="shared" si="0"/>
        <v>86.253520000000009</v>
      </c>
      <c r="AR10">
        <f t="shared" si="0"/>
        <v>85.914879999999997</v>
      </c>
      <c r="AS10">
        <f t="shared" si="0"/>
        <v>85.576080000000005</v>
      </c>
      <c r="AT10">
        <f t="shared" si="0"/>
        <v>85.23711999999999</v>
      </c>
      <c r="AU10">
        <f t="shared" si="0"/>
        <v>84.897999999999996</v>
      </c>
      <c r="AV10">
        <f t="shared" si="0"/>
        <v>84.558720000000008</v>
      </c>
      <c r="AW10">
        <f t="shared" si="0"/>
        <v>84.219279999999998</v>
      </c>
      <c r="AX10">
        <f t="shared" si="0"/>
        <v>83.879680000000008</v>
      </c>
      <c r="AY10">
        <f t="shared" si="0"/>
        <v>83.539919999999995</v>
      </c>
      <c r="AZ10">
        <f t="shared" si="0"/>
        <v>83.2</v>
      </c>
      <c r="BA10">
        <f t="shared" si="0"/>
        <v>82.859920000000002</v>
      </c>
      <c r="BB10">
        <f t="shared" si="0"/>
        <v>82.519680000000008</v>
      </c>
      <c r="BC10">
        <f t="shared" si="0"/>
        <v>82.179279999999991</v>
      </c>
      <c r="BD10">
        <f t="shared" si="0"/>
        <v>81.838720000000009</v>
      </c>
      <c r="BE10">
        <f t="shared" si="0"/>
        <v>81.498000000000005</v>
      </c>
      <c r="BF10">
        <f t="shared" si="0"/>
        <v>81.157120000000006</v>
      </c>
      <c r="BG10">
        <f t="shared" si="0"/>
        <v>80.816079999999999</v>
      </c>
      <c r="BH10">
        <f t="shared" si="0"/>
        <v>80.474879999999999</v>
      </c>
      <c r="BI10">
        <f t="shared" si="0"/>
        <v>80.133520000000004</v>
      </c>
      <c r="BJ10">
        <f t="shared" si="0"/>
        <v>79.792000000000002</v>
      </c>
      <c r="BK10">
        <f t="shared" si="0"/>
        <v>79.450320000000005</v>
      </c>
      <c r="BL10">
        <f t="shared" si="0"/>
        <v>79.10848</v>
      </c>
      <c r="BM10">
        <f t="shared" si="0"/>
        <v>78.766480000000001</v>
      </c>
      <c r="BN10">
        <f t="shared" si="0"/>
        <v>78.424319999999994</v>
      </c>
      <c r="BO10">
        <f t="shared" si="0"/>
        <v>78.082000000000008</v>
      </c>
      <c r="BP10">
        <f t="shared" ref="BP10:CL10" si="1">100-3.32*(BP9/1000)-0.008*(BP9/1000)*(BP9/1000)</f>
        <v>77.739519999999999</v>
      </c>
      <c r="BQ10">
        <f t="shared" si="1"/>
        <v>77.396879999999996</v>
      </c>
      <c r="BR10">
        <f t="shared" si="1"/>
        <v>77.054080000000013</v>
      </c>
      <c r="BS10">
        <f t="shared" si="1"/>
        <v>76.711119999999994</v>
      </c>
      <c r="BT10">
        <f t="shared" si="1"/>
        <v>76.368000000000009</v>
      </c>
      <c r="BU10">
        <f t="shared" si="1"/>
        <v>76.024720000000002</v>
      </c>
      <c r="BV10">
        <f t="shared" si="1"/>
        <v>75.681280000000001</v>
      </c>
      <c r="BW10">
        <f t="shared" si="1"/>
        <v>75.337680000000006</v>
      </c>
      <c r="BX10">
        <f t="shared" si="1"/>
        <v>74.993920000000003</v>
      </c>
      <c r="BY10">
        <f t="shared" si="1"/>
        <v>74.649999999999991</v>
      </c>
      <c r="BZ10">
        <f t="shared" si="1"/>
        <v>74.30592</v>
      </c>
      <c r="CA10">
        <f t="shared" si="1"/>
        <v>73.961680000000001</v>
      </c>
      <c r="CB10">
        <f t="shared" si="1"/>
        <v>73.617279999999994</v>
      </c>
      <c r="CC10">
        <f t="shared" si="1"/>
        <v>73.272719999999993</v>
      </c>
      <c r="CD10">
        <f t="shared" si="1"/>
        <v>72.927999999999997</v>
      </c>
      <c r="CE10">
        <f t="shared" si="1"/>
        <v>72.583120000000008</v>
      </c>
      <c r="CF10">
        <f t="shared" si="1"/>
        <v>72.238080000000011</v>
      </c>
      <c r="CG10">
        <f t="shared" si="1"/>
        <v>71.892880000000005</v>
      </c>
      <c r="CH10">
        <f t="shared" si="1"/>
        <v>71.547519999999992</v>
      </c>
      <c r="CI10">
        <f t="shared" si="1"/>
        <v>71.201999999999998</v>
      </c>
      <c r="CJ10">
        <f t="shared" si="1"/>
        <v>70.856320000000011</v>
      </c>
      <c r="CK10">
        <f t="shared" si="1"/>
        <v>70.510480000000001</v>
      </c>
      <c r="CL10">
        <f t="shared" si="1"/>
        <v>70.164479999999998</v>
      </c>
    </row>
    <row r="11" spans="1:90">
      <c r="A11" t="s">
        <v>10</v>
      </c>
      <c r="B11">
        <f>$B$1*$B$2*B10</f>
        <v>837400</v>
      </c>
      <c r="C11">
        <f t="shared" ref="C11:BN11" si="2">$B$1*$B$2*C10</f>
        <v>834619.16208000004</v>
      </c>
      <c r="D11">
        <f t="shared" si="2"/>
        <v>831836.98431999993</v>
      </c>
      <c r="E11">
        <f t="shared" si="2"/>
        <v>829053.46672000003</v>
      </c>
      <c r="F11">
        <f t="shared" si="2"/>
        <v>826268.60927999998</v>
      </c>
      <c r="G11">
        <f t="shared" si="2"/>
        <v>823482.41200000001</v>
      </c>
      <c r="H11">
        <f t="shared" si="2"/>
        <v>820694.8748799999</v>
      </c>
      <c r="I11">
        <f t="shared" si="2"/>
        <v>817905.99792000011</v>
      </c>
      <c r="J11">
        <f t="shared" si="2"/>
        <v>815115.78111999994</v>
      </c>
      <c r="K11">
        <f t="shared" si="2"/>
        <v>812324.22448000009</v>
      </c>
      <c r="L11">
        <f t="shared" si="2"/>
        <v>809531.3280000001</v>
      </c>
      <c r="M11">
        <f t="shared" si="2"/>
        <v>806737.09167999995</v>
      </c>
      <c r="N11">
        <f t="shared" si="2"/>
        <v>803941.51552000002</v>
      </c>
      <c r="O11">
        <f t="shared" si="2"/>
        <v>801144.59951999993</v>
      </c>
      <c r="P11">
        <f t="shared" si="2"/>
        <v>798346.34368000005</v>
      </c>
      <c r="Q11">
        <f t="shared" si="2"/>
        <v>795546.74799999991</v>
      </c>
      <c r="R11">
        <f t="shared" si="2"/>
        <v>792745.81247999996</v>
      </c>
      <c r="S11">
        <f t="shared" si="2"/>
        <v>789943.53711999988</v>
      </c>
      <c r="T11">
        <f t="shared" si="2"/>
        <v>787139.92191999999</v>
      </c>
      <c r="U11">
        <f t="shared" si="2"/>
        <v>784334.96688000008</v>
      </c>
      <c r="V11">
        <f t="shared" si="2"/>
        <v>781528.67200000002</v>
      </c>
      <c r="W11">
        <f t="shared" si="2"/>
        <v>778721.03728000005</v>
      </c>
      <c r="X11">
        <f t="shared" si="2"/>
        <v>775912.06272000005</v>
      </c>
      <c r="Y11">
        <f t="shared" si="2"/>
        <v>773101.74832000001</v>
      </c>
      <c r="Z11">
        <f t="shared" si="2"/>
        <v>770290.09407999995</v>
      </c>
      <c r="AA11">
        <f t="shared" si="2"/>
        <v>767477.10000000009</v>
      </c>
      <c r="AB11">
        <f t="shared" si="2"/>
        <v>764662.76607999997</v>
      </c>
      <c r="AC11">
        <f t="shared" si="2"/>
        <v>761847.09232000005</v>
      </c>
      <c r="AD11">
        <f t="shared" si="2"/>
        <v>759030.07872000011</v>
      </c>
      <c r="AE11">
        <f t="shared" si="2"/>
        <v>756211.72528000001</v>
      </c>
      <c r="AF11">
        <f t="shared" si="2"/>
        <v>753392.03200000001</v>
      </c>
      <c r="AG11">
        <f t="shared" si="2"/>
        <v>750570.99887999997</v>
      </c>
      <c r="AH11">
        <f t="shared" si="2"/>
        <v>747748.62592000002</v>
      </c>
      <c r="AI11">
        <f t="shared" si="2"/>
        <v>744924.91312000004</v>
      </c>
      <c r="AJ11">
        <f t="shared" si="2"/>
        <v>742099.86048000003</v>
      </c>
      <c r="AK11">
        <f t="shared" si="2"/>
        <v>739273.46799999999</v>
      </c>
      <c r="AL11">
        <f t="shared" si="2"/>
        <v>736445.73568000004</v>
      </c>
      <c r="AM11">
        <f t="shared" si="2"/>
        <v>733616.66351999994</v>
      </c>
      <c r="AN11">
        <f t="shared" si="2"/>
        <v>730786.25151999993</v>
      </c>
      <c r="AO11">
        <f t="shared" si="2"/>
        <v>727954.49968000012</v>
      </c>
      <c r="AP11">
        <f t="shared" si="2"/>
        <v>725121.40799999994</v>
      </c>
      <c r="AQ11">
        <f t="shared" si="2"/>
        <v>722286.97648000007</v>
      </c>
      <c r="AR11">
        <f t="shared" si="2"/>
        <v>719451.20511999994</v>
      </c>
      <c r="AS11">
        <f t="shared" si="2"/>
        <v>716614.09392000001</v>
      </c>
      <c r="AT11">
        <f t="shared" si="2"/>
        <v>713775.64287999994</v>
      </c>
      <c r="AU11">
        <f t="shared" si="2"/>
        <v>710935.85199999996</v>
      </c>
      <c r="AV11">
        <f t="shared" si="2"/>
        <v>708094.72128000006</v>
      </c>
      <c r="AW11">
        <f t="shared" si="2"/>
        <v>705252.25072000001</v>
      </c>
      <c r="AX11">
        <f t="shared" si="2"/>
        <v>702408.44032000005</v>
      </c>
      <c r="AY11">
        <f t="shared" si="2"/>
        <v>699563.29007999995</v>
      </c>
      <c r="AZ11">
        <f t="shared" si="2"/>
        <v>696716.80000000005</v>
      </c>
      <c r="BA11">
        <f t="shared" si="2"/>
        <v>693868.97008</v>
      </c>
      <c r="BB11">
        <f t="shared" si="2"/>
        <v>691019.80032000004</v>
      </c>
      <c r="BC11">
        <f t="shared" si="2"/>
        <v>688169.29071999993</v>
      </c>
      <c r="BD11">
        <f t="shared" si="2"/>
        <v>685317.44128000003</v>
      </c>
      <c r="BE11">
        <f t="shared" si="2"/>
        <v>682464.25200000009</v>
      </c>
      <c r="BF11">
        <f t="shared" si="2"/>
        <v>679609.72288000002</v>
      </c>
      <c r="BG11">
        <f t="shared" si="2"/>
        <v>676753.85392000002</v>
      </c>
      <c r="BH11">
        <f t="shared" si="2"/>
        <v>673896.64512</v>
      </c>
      <c r="BI11">
        <f t="shared" si="2"/>
        <v>671038.09648000007</v>
      </c>
      <c r="BJ11">
        <f t="shared" si="2"/>
        <v>668178.20799999998</v>
      </c>
      <c r="BK11">
        <f t="shared" si="2"/>
        <v>665316.97967999999</v>
      </c>
      <c r="BL11">
        <f t="shared" si="2"/>
        <v>662454.41151999997</v>
      </c>
      <c r="BM11">
        <f t="shared" si="2"/>
        <v>659590.50352000003</v>
      </c>
      <c r="BN11">
        <f t="shared" si="2"/>
        <v>656725.25567999994</v>
      </c>
      <c r="BO11">
        <f t="shared" ref="BO11:CL11" si="3">$B$1*$B$2*BO10</f>
        <v>653858.66800000006</v>
      </c>
      <c r="BP11">
        <f t="shared" si="3"/>
        <v>650990.74048000004</v>
      </c>
      <c r="BQ11">
        <f t="shared" si="3"/>
        <v>648121.47311999998</v>
      </c>
      <c r="BR11">
        <f t="shared" si="3"/>
        <v>645250.86592000013</v>
      </c>
      <c r="BS11">
        <f t="shared" si="3"/>
        <v>642378.9188799999</v>
      </c>
      <c r="BT11">
        <f t="shared" si="3"/>
        <v>639505.6320000001</v>
      </c>
      <c r="BU11">
        <f t="shared" si="3"/>
        <v>636631.00528000004</v>
      </c>
      <c r="BV11">
        <f t="shared" si="3"/>
        <v>633755.03871999995</v>
      </c>
      <c r="BW11">
        <f t="shared" si="3"/>
        <v>630877.73232000007</v>
      </c>
      <c r="BX11">
        <f t="shared" si="3"/>
        <v>627999.08608000004</v>
      </c>
      <c r="BY11">
        <f t="shared" si="3"/>
        <v>625119.1</v>
      </c>
      <c r="BZ11">
        <f t="shared" si="3"/>
        <v>622237.77408</v>
      </c>
      <c r="CA11">
        <f t="shared" si="3"/>
        <v>619355.10832</v>
      </c>
      <c r="CB11">
        <f t="shared" si="3"/>
        <v>616471.10271999997</v>
      </c>
      <c r="CC11">
        <f t="shared" si="3"/>
        <v>613585.7572799999</v>
      </c>
      <c r="CD11">
        <f t="shared" si="3"/>
        <v>610699.07199999993</v>
      </c>
      <c r="CE11">
        <f t="shared" si="3"/>
        <v>607811.04688000004</v>
      </c>
      <c r="CF11">
        <f t="shared" si="3"/>
        <v>604921.68192000012</v>
      </c>
      <c r="CG11">
        <f t="shared" si="3"/>
        <v>602030.97712000005</v>
      </c>
      <c r="CH11">
        <f t="shared" si="3"/>
        <v>599138.93247999996</v>
      </c>
      <c r="CI11">
        <f t="shared" si="3"/>
        <v>596245.54799999995</v>
      </c>
      <c r="CJ11">
        <f t="shared" si="3"/>
        <v>593350.82368000015</v>
      </c>
      <c r="CK11">
        <f t="shared" si="3"/>
        <v>590454.75951999996</v>
      </c>
      <c r="CL11">
        <f t="shared" si="3"/>
        <v>587557.35551999998</v>
      </c>
    </row>
    <row r="12" spans="1:90" ht="18">
      <c r="A12" t="s">
        <v>6</v>
      </c>
      <c r="B12">
        <f>B11/$B$4</f>
        <v>8.2098039215686272E-2</v>
      </c>
      <c r="C12">
        <f t="shared" ref="C12:BN12" si="4">C11/$B$4</f>
        <v>8.1825408047058831E-2</v>
      </c>
      <c r="D12">
        <f t="shared" si="4"/>
        <v>8.1552645521568615E-2</v>
      </c>
      <c r="E12">
        <f t="shared" si="4"/>
        <v>8.1279751639215692E-2</v>
      </c>
      <c r="F12">
        <f t="shared" si="4"/>
        <v>8.1006726399999993E-2</v>
      </c>
      <c r="G12">
        <f t="shared" si="4"/>
        <v>8.0733569803921573E-2</v>
      </c>
      <c r="H12">
        <f t="shared" si="4"/>
        <v>8.0460281850980378E-2</v>
      </c>
      <c r="I12">
        <f t="shared" si="4"/>
        <v>8.0186862541176476E-2</v>
      </c>
      <c r="J12">
        <f t="shared" si="4"/>
        <v>7.9913311874509799E-2</v>
      </c>
      <c r="K12">
        <f t="shared" si="4"/>
        <v>7.9639629850980401E-2</v>
      </c>
      <c r="L12">
        <f t="shared" si="4"/>
        <v>7.9365816470588241E-2</v>
      </c>
      <c r="M12">
        <f t="shared" si="4"/>
        <v>7.9091871733333333E-2</v>
      </c>
      <c r="N12">
        <f t="shared" si="4"/>
        <v>7.881779563921569E-2</v>
      </c>
      <c r="O12">
        <f t="shared" si="4"/>
        <v>7.8543588188235286E-2</v>
      </c>
      <c r="P12">
        <f t="shared" si="4"/>
        <v>7.8269249380392161E-2</v>
      </c>
      <c r="Q12">
        <f t="shared" si="4"/>
        <v>7.7994779215686261E-2</v>
      </c>
      <c r="R12">
        <f t="shared" si="4"/>
        <v>7.772017769411764E-2</v>
      </c>
      <c r="S12">
        <f t="shared" si="4"/>
        <v>7.7445444815686257E-2</v>
      </c>
      <c r="T12">
        <f t="shared" si="4"/>
        <v>7.7170580580392154E-2</v>
      </c>
      <c r="U12">
        <f t="shared" si="4"/>
        <v>7.6895584988235302E-2</v>
      </c>
      <c r="V12">
        <f t="shared" si="4"/>
        <v>7.6620458039215689E-2</v>
      </c>
      <c r="W12">
        <f t="shared" si="4"/>
        <v>7.6345199733333341E-2</v>
      </c>
      <c r="X12">
        <f t="shared" si="4"/>
        <v>7.6069810070588245E-2</v>
      </c>
      <c r="Y12">
        <f t="shared" si="4"/>
        <v>7.5794289050980387E-2</v>
      </c>
      <c r="Z12">
        <f t="shared" si="4"/>
        <v>7.5518636674509795E-2</v>
      </c>
      <c r="AA12">
        <f t="shared" si="4"/>
        <v>7.5242852941176483E-2</v>
      </c>
      <c r="AB12">
        <f t="shared" si="4"/>
        <v>7.4966937850980395E-2</v>
      </c>
      <c r="AC12">
        <f t="shared" si="4"/>
        <v>7.4690891403921572E-2</v>
      </c>
      <c r="AD12">
        <f t="shared" si="4"/>
        <v>7.4414713600000015E-2</v>
      </c>
      <c r="AE12">
        <f t="shared" si="4"/>
        <v>7.4138404439215683E-2</v>
      </c>
      <c r="AF12">
        <f t="shared" si="4"/>
        <v>7.386196392156863E-2</v>
      </c>
      <c r="AG12">
        <f t="shared" si="4"/>
        <v>7.3585392047058815E-2</v>
      </c>
      <c r="AH12">
        <f t="shared" si="4"/>
        <v>7.3308688815686279E-2</v>
      </c>
      <c r="AI12">
        <f t="shared" si="4"/>
        <v>7.3031854227450982E-2</v>
      </c>
      <c r="AJ12">
        <f t="shared" si="4"/>
        <v>7.275488828235295E-2</v>
      </c>
      <c r="AK12">
        <f t="shared" si="4"/>
        <v>7.2477790980392157E-2</v>
      </c>
      <c r="AL12">
        <f t="shared" si="4"/>
        <v>7.2200562321568629E-2</v>
      </c>
      <c r="AM12">
        <f t="shared" si="4"/>
        <v>7.1923202305882353E-2</v>
      </c>
      <c r="AN12">
        <f t="shared" si="4"/>
        <v>7.1645710933333329E-2</v>
      </c>
      <c r="AO12">
        <f t="shared" si="4"/>
        <v>7.1368088203921584E-2</v>
      </c>
      <c r="AP12">
        <f t="shared" si="4"/>
        <v>7.109033411764705E-2</v>
      </c>
      <c r="AQ12">
        <f t="shared" si="4"/>
        <v>7.0812448674509809E-2</v>
      </c>
      <c r="AR12">
        <f t="shared" si="4"/>
        <v>7.0534431874509793E-2</v>
      </c>
      <c r="AS12">
        <f t="shared" si="4"/>
        <v>7.0256283717647056E-2</v>
      </c>
      <c r="AT12">
        <f t="shared" si="4"/>
        <v>6.9978004203921557E-2</v>
      </c>
      <c r="AU12">
        <f t="shared" si="4"/>
        <v>6.9699593333333323E-2</v>
      </c>
      <c r="AV12">
        <f t="shared" si="4"/>
        <v>6.9421051105882356E-2</v>
      </c>
      <c r="AW12">
        <f t="shared" si="4"/>
        <v>6.9142377521568626E-2</v>
      </c>
      <c r="AX12">
        <f t="shared" si="4"/>
        <v>6.8863572580392163E-2</v>
      </c>
      <c r="AY12">
        <f t="shared" si="4"/>
        <v>6.8584636282352937E-2</v>
      </c>
      <c r="AZ12">
        <f t="shared" si="4"/>
        <v>6.8305568627450991E-2</v>
      </c>
      <c r="BA12">
        <f t="shared" si="4"/>
        <v>6.8026369615686269E-2</v>
      </c>
      <c r="BB12">
        <f t="shared" si="4"/>
        <v>6.7747039247058827E-2</v>
      </c>
      <c r="BC12">
        <f t="shared" si="4"/>
        <v>6.7467577521568622E-2</v>
      </c>
      <c r="BD12">
        <f t="shared" si="4"/>
        <v>6.7187984439215684E-2</v>
      </c>
      <c r="BE12">
        <f t="shared" si="4"/>
        <v>6.6908260000000011E-2</v>
      </c>
      <c r="BF12">
        <f t="shared" si="4"/>
        <v>6.6628404203921576E-2</v>
      </c>
      <c r="BG12">
        <f t="shared" si="4"/>
        <v>6.6348417050980393E-2</v>
      </c>
      <c r="BH12">
        <f t="shared" si="4"/>
        <v>6.6068298541176476E-2</v>
      </c>
      <c r="BI12">
        <f t="shared" si="4"/>
        <v>6.5788048674509811E-2</v>
      </c>
      <c r="BJ12">
        <f t="shared" si="4"/>
        <v>6.5507667450980397E-2</v>
      </c>
      <c r="BK12">
        <f t="shared" si="4"/>
        <v>6.5227154870588236E-2</v>
      </c>
      <c r="BL12">
        <f t="shared" si="4"/>
        <v>6.4946510933333326E-2</v>
      </c>
      <c r="BM12">
        <f t="shared" si="4"/>
        <v>6.4665735639215682E-2</v>
      </c>
      <c r="BN12">
        <f t="shared" si="4"/>
        <v>6.438482898823529E-2</v>
      </c>
      <c r="BO12">
        <f t="shared" ref="BO12:CL12" si="5">BO11/$B$4</f>
        <v>6.4103790980392164E-2</v>
      </c>
      <c r="BP12">
        <f t="shared" si="5"/>
        <v>6.3822621615686276E-2</v>
      </c>
      <c r="BQ12">
        <f t="shared" si="5"/>
        <v>6.3541320894117639E-2</v>
      </c>
      <c r="BR12">
        <f t="shared" si="5"/>
        <v>6.3259888815686283E-2</v>
      </c>
      <c r="BS12">
        <f t="shared" si="5"/>
        <v>6.297832538039215E-2</v>
      </c>
      <c r="BT12">
        <f t="shared" si="5"/>
        <v>6.2696630588235297E-2</v>
      </c>
      <c r="BU12">
        <f t="shared" si="5"/>
        <v>6.2414804439215689E-2</v>
      </c>
      <c r="BV12">
        <f t="shared" si="5"/>
        <v>6.2132846933333326E-2</v>
      </c>
      <c r="BW12">
        <f t="shared" si="5"/>
        <v>6.1850758070588242E-2</v>
      </c>
      <c r="BX12">
        <f t="shared" si="5"/>
        <v>6.1568537850980397E-2</v>
      </c>
      <c r="BY12">
        <f t="shared" si="5"/>
        <v>6.1286186274509803E-2</v>
      </c>
      <c r="BZ12">
        <f t="shared" si="5"/>
        <v>6.1003703341176468E-2</v>
      </c>
      <c r="CA12">
        <f t="shared" si="5"/>
        <v>6.0721089050980392E-2</v>
      </c>
      <c r="CB12">
        <f t="shared" si="5"/>
        <v>6.0438343403921568E-2</v>
      </c>
      <c r="CC12">
        <f t="shared" si="5"/>
        <v>6.0155466399999989E-2</v>
      </c>
      <c r="CD12">
        <f t="shared" si="5"/>
        <v>5.9872458039215676E-2</v>
      </c>
      <c r="CE12">
        <f t="shared" si="5"/>
        <v>5.9589318321568628E-2</v>
      </c>
      <c r="CF12">
        <f t="shared" si="5"/>
        <v>5.9306047247058832E-2</v>
      </c>
      <c r="CG12">
        <f t="shared" si="5"/>
        <v>5.9022644815686282E-2</v>
      </c>
      <c r="CH12">
        <f t="shared" si="5"/>
        <v>5.8739111027450976E-2</v>
      </c>
      <c r="CI12">
        <f t="shared" si="5"/>
        <v>5.8455445882352935E-2</v>
      </c>
      <c r="CJ12">
        <f t="shared" si="5"/>
        <v>5.8171649380392168E-2</v>
      </c>
      <c r="CK12">
        <f t="shared" si="5"/>
        <v>5.7887721521568625E-2</v>
      </c>
      <c r="CL12">
        <f t="shared" si="5"/>
        <v>5.7603662305882354E-2</v>
      </c>
    </row>
    <row r="13" spans="1:90" ht="18">
      <c r="A13" t="s">
        <v>7</v>
      </c>
      <c r="B13">
        <f>B11/$B$3</f>
        <v>1.9938095238095237E-2</v>
      </c>
      <c r="C13">
        <f t="shared" ref="C13:BN13" si="6">C11/$B$3</f>
        <v>1.9871884811428573E-2</v>
      </c>
      <c r="D13">
        <f t="shared" si="6"/>
        <v>1.9805642483809522E-2</v>
      </c>
      <c r="E13">
        <f t="shared" si="6"/>
        <v>1.9739368255238095E-2</v>
      </c>
      <c r="F13">
        <f t="shared" si="6"/>
        <v>1.9673062125714284E-2</v>
      </c>
      <c r="G13">
        <f t="shared" si="6"/>
        <v>1.9606724095238094E-2</v>
      </c>
      <c r="H13">
        <f t="shared" si="6"/>
        <v>1.9540354163809521E-2</v>
      </c>
      <c r="I13">
        <f t="shared" si="6"/>
        <v>1.9473952331428575E-2</v>
      </c>
      <c r="J13">
        <f t="shared" si="6"/>
        <v>1.9407518598095235E-2</v>
      </c>
      <c r="K13">
        <f t="shared" si="6"/>
        <v>1.9341052963809526E-2</v>
      </c>
      <c r="L13">
        <f t="shared" si="6"/>
        <v>1.9274555428571431E-2</v>
      </c>
      <c r="M13">
        <f t="shared" si="6"/>
        <v>1.9208025992380952E-2</v>
      </c>
      <c r="N13">
        <f t="shared" si="6"/>
        <v>1.9141464655238097E-2</v>
      </c>
      <c r="O13">
        <f t="shared" si="6"/>
        <v>1.9074871417142855E-2</v>
      </c>
      <c r="P13">
        <f t="shared" si="6"/>
        <v>1.9008246278095241E-2</v>
      </c>
      <c r="Q13">
        <f t="shared" si="6"/>
        <v>1.8941589238095236E-2</v>
      </c>
      <c r="R13">
        <f t="shared" si="6"/>
        <v>1.8874900297142855E-2</v>
      </c>
      <c r="S13">
        <f t="shared" si="6"/>
        <v>1.8808179455238092E-2</v>
      </c>
      <c r="T13">
        <f t="shared" si="6"/>
        <v>1.8741426712380951E-2</v>
      </c>
      <c r="U13">
        <f t="shared" si="6"/>
        <v>1.8674642068571431E-2</v>
      </c>
      <c r="V13">
        <f t="shared" si="6"/>
        <v>1.8607825523809525E-2</v>
      </c>
      <c r="W13">
        <f t="shared" si="6"/>
        <v>1.8540977078095239E-2</v>
      </c>
      <c r="X13">
        <f t="shared" si="6"/>
        <v>1.8474096731428573E-2</v>
      </c>
      <c r="Y13">
        <f t="shared" si="6"/>
        <v>1.8407184483809524E-2</v>
      </c>
      <c r="Z13">
        <f t="shared" si="6"/>
        <v>1.8340240335238095E-2</v>
      </c>
      <c r="AA13">
        <f t="shared" si="6"/>
        <v>1.8273264285714286E-2</v>
      </c>
      <c r="AB13">
        <f t="shared" si="6"/>
        <v>1.8206256335238095E-2</v>
      </c>
      <c r="AC13">
        <f t="shared" si="6"/>
        <v>1.8139216483809527E-2</v>
      </c>
      <c r="AD13">
        <f t="shared" si="6"/>
        <v>1.8072144731428572E-2</v>
      </c>
      <c r="AE13">
        <f t="shared" si="6"/>
        <v>1.8005041078095238E-2</v>
      </c>
      <c r="AF13">
        <f t="shared" si="6"/>
        <v>1.7937905523809524E-2</v>
      </c>
      <c r="AG13">
        <f t="shared" si="6"/>
        <v>1.7870738068571427E-2</v>
      </c>
      <c r="AH13">
        <f t="shared" si="6"/>
        <v>1.7803538712380954E-2</v>
      </c>
      <c r="AI13">
        <f t="shared" si="6"/>
        <v>1.7736307455238097E-2</v>
      </c>
      <c r="AJ13">
        <f t="shared" si="6"/>
        <v>1.7669044297142857E-2</v>
      </c>
      <c r="AK13">
        <f t="shared" si="6"/>
        <v>1.7601749238095238E-2</v>
      </c>
      <c r="AL13">
        <f t="shared" si="6"/>
        <v>1.7534422278095239E-2</v>
      </c>
      <c r="AM13">
        <f t="shared" si="6"/>
        <v>1.7467063417142856E-2</v>
      </c>
      <c r="AN13">
        <f t="shared" si="6"/>
        <v>1.7399672655238094E-2</v>
      </c>
      <c r="AO13">
        <f t="shared" si="6"/>
        <v>1.7332249992380956E-2</v>
      </c>
      <c r="AP13">
        <f t="shared" si="6"/>
        <v>1.7264795428571428E-2</v>
      </c>
      <c r="AQ13">
        <f t="shared" si="6"/>
        <v>1.7197308963809527E-2</v>
      </c>
      <c r="AR13">
        <f t="shared" si="6"/>
        <v>1.7129790598095235E-2</v>
      </c>
      <c r="AS13">
        <f t="shared" si="6"/>
        <v>1.7062240331428571E-2</v>
      </c>
      <c r="AT13">
        <f t="shared" si="6"/>
        <v>1.6994658163809521E-2</v>
      </c>
      <c r="AU13">
        <f t="shared" si="6"/>
        <v>1.6927044095238094E-2</v>
      </c>
      <c r="AV13">
        <f t="shared" si="6"/>
        <v>1.6859398125714287E-2</v>
      </c>
      <c r="AW13">
        <f t="shared" si="6"/>
        <v>1.6791720255238094E-2</v>
      </c>
      <c r="AX13">
        <f t="shared" si="6"/>
        <v>1.6724010483809525E-2</v>
      </c>
      <c r="AY13">
        <f t="shared" si="6"/>
        <v>1.6656268811428569E-2</v>
      </c>
      <c r="AZ13">
        <f t="shared" si="6"/>
        <v>1.658849523809524E-2</v>
      </c>
      <c r="BA13">
        <f t="shared" si="6"/>
        <v>1.6520689763809524E-2</v>
      </c>
      <c r="BB13">
        <f t="shared" si="6"/>
        <v>1.6452852388571429E-2</v>
      </c>
      <c r="BC13">
        <f t="shared" si="6"/>
        <v>1.6384983112380951E-2</v>
      </c>
      <c r="BD13">
        <f t="shared" si="6"/>
        <v>1.6317081935238096E-2</v>
      </c>
      <c r="BE13">
        <f t="shared" si="6"/>
        <v>1.6249148857142858E-2</v>
      </c>
      <c r="BF13">
        <f t="shared" si="6"/>
        <v>1.6181183878095237E-2</v>
      </c>
      <c r="BG13">
        <f t="shared" si="6"/>
        <v>1.611318699809524E-2</v>
      </c>
      <c r="BH13">
        <f t="shared" si="6"/>
        <v>1.6045158217142856E-2</v>
      </c>
      <c r="BI13">
        <f t="shared" si="6"/>
        <v>1.5977097535238096E-2</v>
      </c>
      <c r="BJ13">
        <f t="shared" si="6"/>
        <v>1.5909004952380953E-2</v>
      </c>
      <c r="BK13">
        <f t="shared" si="6"/>
        <v>1.584088046857143E-2</v>
      </c>
      <c r="BL13">
        <f t="shared" si="6"/>
        <v>1.5772724083809524E-2</v>
      </c>
      <c r="BM13">
        <f t="shared" si="6"/>
        <v>1.5704535798095238E-2</v>
      </c>
      <c r="BN13">
        <f t="shared" si="6"/>
        <v>1.5636315611428569E-2</v>
      </c>
      <c r="BO13">
        <f t="shared" ref="BO13:CL13" si="7">BO11/$B$3</f>
        <v>1.5568063523809525E-2</v>
      </c>
      <c r="BP13">
        <f t="shared" si="7"/>
        <v>1.5499779535238097E-2</v>
      </c>
      <c r="BQ13">
        <f t="shared" si="7"/>
        <v>1.5431463645714285E-2</v>
      </c>
      <c r="BR13">
        <f t="shared" si="7"/>
        <v>1.5363115855238097E-2</v>
      </c>
      <c r="BS13">
        <f t="shared" si="7"/>
        <v>1.5294736163809521E-2</v>
      </c>
      <c r="BT13">
        <f t="shared" si="7"/>
        <v>1.5226324571428574E-2</v>
      </c>
      <c r="BU13">
        <f t="shared" si="7"/>
        <v>1.5157881078095238E-2</v>
      </c>
      <c r="BV13">
        <f t="shared" si="7"/>
        <v>1.5089405683809523E-2</v>
      </c>
      <c r="BW13">
        <f t="shared" si="7"/>
        <v>1.502089838857143E-2</v>
      </c>
      <c r="BX13">
        <f t="shared" si="7"/>
        <v>1.4952359192380953E-2</v>
      </c>
      <c r="BY13">
        <f t="shared" si="7"/>
        <v>1.4883788095238095E-2</v>
      </c>
      <c r="BZ13">
        <f t="shared" si="7"/>
        <v>1.4815185097142858E-2</v>
      </c>
      <c r="CA13">
        <f t="shared" si="7"/>
        <v>1.4746550198095239E-2</v>
      </c>
      <c r="CB13">
        <f t="shared" si="7"/>
        <v>1.4677883398095237E-2</v>
      </c>
      <c r="CC13">
        <f t="shared" si="7"/>
        <v>1.4609184697142855E-2</v>
      </c>
      <c r="CD13">
        <f t="shared" si="7"/>
        <v>1.4540454095238093E-2</v>
      </c>
      <c r="CE13">
        <f t="shared" si="7"/>
        <v>1.4471691592380953E-2</v>
      </c>
      <c r="CF13">
        <f t="shared" si="7"/>
        <v>1.4402897188571431E-2</v>
      </c>
      <c r="CG13">
        <f t="shared" si="7"/>
        <v>1.4334070883809525E-2</v>
      </c>
      <c r="CH13">
        <f t="shared" si="7"/>
        <v>1.4265212678095237E-2</v>
      </c>
      <c r="CI13">
        <f t="shared" si="7"/>
        <v>1.419632257142857E-2</v>
      </c>
      <c r="CJ13">
        <f t="shared" si="7"/>
        <v>1.4127400563809527E-2</v>
      </c>
      <c r="CK13">
        <f t="shared" si="7"/>
        <v>1.4058446655238095E-2</v>
      </c>
      <c r="CL13">
        <f t="shared" si="7"/>
        <v>1.3989460845714285E-2</v>
      </c>
    </row>
    <row r="14" spans="1:90" ht="18">
      <c r="A14" t="s">
        <v>12</v>
      </c>
      <c r="B14">
        <f>B11/$B$5</f>
        <v>2.7012903225806451E-2</v>
      </c>
      <c r="C14">
        <f t="shared" ref="C14:BN14" si="8">C11/$B$5</f>
        <v>2.6923198776774196E-2</v>
      </c>
      <c r="D14">
        <f t="shared" si="8"/>
        <v>2.6833451107096774E-2</v>
      </c>
      <c r="E14">
        <f t="shared" si="8"/>
        <v>2.6743660216774195E-2</v>
      </c>
      <c r="F14">
        <f t="shared" si="8"/>
        <v>2.6653826105806452E-2</v>
      </c>
      <c r="G14">
        <f t="shared" si="8"/>
        <v>2.656394877419355E-2</v>
      </c>
      <c r="H14">
        <f t="shared" si="8"/>
        <v>2.6474028221935481E-2</v>
      </c>
      <c r="I14">
        <f t="shared" si="8"/>
        <v>2.6384064449032262E-2</v>
      </c>
      <c r="J14">
        <f t="shared" si="8"/>
        <v>2.6294057455483869E-2</v>
      </c>
      <c r="K14">
        <f t="shared" si="8"/>
        <v>2.6204007241290326E-2</v>
      </c>
      <c r="L14">
        <f t="shared" si="8"/>
        <v>2.6113913806451616E-2</v>
      </c>
      <c r="M14">
        <f t="shared" si="8"/>
        <v>2.602377715096774E-2</v>
      </c>
      <c r="N14">
        <f t="shared" si="8"/>
        <v>2.593359727483871E-2</v>
      </c>
      <c r="O14">
        <f t="shared" si="8"/>
        <v>2.5843374178064513E-2</v>
      </c>
      <c r="P14">
        <f t="shared" si="8"/>
        <v>2.5753107860645164E-2</v>
      </c>
      <c r="Q14">
        <f t="shared" si="8"/>
        <v>2.5662798322580643E-2</v>
      </c>
      <c r="R14">
        <f t="shared" si="8"/>
        <v>2.5572445563870966E-2</v>
      </c>
      <c r="S14">
        <f t="shared" si="8"/>
        <v>2.5482049584516126E-2</v>
      </c>
      <c r="T14">
        <f t="shared" si="8"/>
        <v>2.5391610384516129E-2</v>
      </c>
      <c r="U14">
        <f t="shared" si="8"/>
        <v>2.5301127963870969E-2</v>
      </c>
      <c r="V14">
        <f t="shared" si="8"/>
        <v>2.5210602322580645E-2</v>
      </c>
      <c r="W14">
        <f t="shared" si="8"/>
        <v>2.5120033460645164E-2</v>
      </c>
      <c r="X14">
        <f t="shared" si="8"/>
        <v>2.5029421378064517E-2</v>
      </c>
      <c r="Y14">
        <f t="shared" si="8"/>
        <v>2.4938766074838709E-2</v>
      </c>
      <c r="Z14">
        <f t="shared" si="8"/>
        <v>2.4848067550967742E-2</v>
      </c>
      <c r="AA14">
        <f t="shared" si="8"/>
        <v>2.4757325806451617E-2</v>
      </c>
      <c r="AB14">
        <f t="shared" si="8"/>
        <v>2.4666540841290323E-2</v>
      </c>
      <c r="AC14">
        <f t="shared" si="8"/>
        <v>2.4575712655483872E-2</v>
      </c>
      <c r="AD14">
        <f t="shared" si="8"/>
        <v>2.448484124903226E-2</v>
      </c>
      <c r="AE14">
        <f t="shared" si="8"/>
        <v>2.4393926621935486E-2</v>
      </c>
      <c r="AF14">
        <f t="shared" si="8"/>
        <v>2.4302968774193547E-2</v>
      </c>
      <c r="AG14">
        <f t="shared" si="8"/>
        <v>2.4211967705806449E-2</v>
      </c>
      <c r="AH14">
        <f t="shared" si="8"/>
        <v>2.4120923416774194E-2</v>
      </c>
      <c r="AI14">
        <f t="shared" si="8"/>
        <v>2.4029835907096776E-2</v>
      </c>
      <c r="AJ14">
        <f t="shared" si="8"/>
        <v>2.3938705176774194E-2</v>
      </c>
      <c r="AK14">
        <f t="shared" si="8"/>
        <v>2.3847531225806452E-2</v>
      </c>
      <c r="AL14">
        <f t="shared" si="8"/>
        <v>2.375631405419355E-2</v>
      </c>
      <c r="AM14">
        <f t="shared" si="8"/>
        <v>2.3665053661935481E-2</v>
      </c>
      <c r="AN14">
        <f t="shared" si="8"/>
        <v>2.3573750049032255E-2</v>
      </c>
      <c r="AO14">
        <f t="shared" si="8"/>
        <v>2.3482403215483876E-2</v>
      </c>
      <c r="AP14">
        <f t="shared" si="8"/>
        <v>2.339101316129032E-2</v>
      </c>
      <c r="AQ14">
        <f t="shared" si="8"/>
        <v>2.3299579886451614E-2</v>
      </c>
      <c r="AR14">
        <f t="shared" si="8"/>
        <v>2.3208103390967742E-2</v>
      </c>
      <c r="AS14">
        <f t="shared" si="8"/>
        <v>2.3116583674838709E-2</v>
      </c>
      <c r="AT14">
        <f t="shared" si="8"/>
        <v>2.3025020738064516E-2</v>
      </c>
      <c r="AU14">
        <f t="shared" si="8"/>
        <v>2.293341458064516E-2</v>
      </c>
      <c r="AV14">
        <f t="shared" si="8"/>
        <v>2.2841765202580647E-2</v>
      </c>
      <c r="AW14">
        <f t="shared" si="8"/>
        <v>2.2750072603870967E-2</v>
      </c>
      <c r="AX14">
        <f t="shared" si="8"/>
        <v>2.265833678451613E-2</v>
      </c>
      <c r="AY14">
        <f t="shared" si="8"/>
        <v>2.2566557744516127E-2</v>
      </c>
      <c r="AZ14">
        <f t="shared" si="8"/>
        <v>2.247473548387097E-2</v>
      </c>
      <c r="BA14">
        <f t="shared" si="8"/>
        <v>2.2382870002580647E-2</v>
      </c>
      <c r="BB14">
        <f t="shared" si="8"/>
        <v>2.2290961300645163E-2</v>
      </c>
      <c r="BC14">
        <f t="shared" si="8"/>
        <v>2.2199009378064512E-2</v>
      </c>
      <c r="BD14">
        <f t="shared" si="8"/>
        <v>2.2107014234838712E-2</v>
      </c>
      <c r="BE14">
        <f t="shared" si="8"/>
        <v>2.2014975870967745E-2</v>
      </c>
      <c r="BF14">
        <f t="shared" si="8"/>
        <v>2.1922894286451614E-2</v>
      </c>
      <c r="BG14">
        <f t="shared" si="8"/>
        <v>2.1830769481290323E-2</v>
      </c>
      <c r="BH14">
        <f t="shared" si="8"/>
        <v>2.1738601455483873E-2</v>
      </c>
      <c r="BI14">
        <f t="shared" si="8"/>
        <v>2.1646390209032262E-2</v>
      </c>
      <c r="BJ14">
        <f t="shared" si="8"/>
        <v>2.1554135741935484E-2</v>
      </c>
      <c r="BK14">
        <f t="shared" si="8"/>
        <v>2.1461838054193549E-2</v>
      </c>
      <c r="BL14">
        <f t="shared" si="8"/>
        <v>2.1369497145806451E-2</v>
      </c>
      <c r="BM14">
        <f t="shared" si="8"/>
        <v>2.1277113016774193E-2</v>
      </c>
      <c r="BN14">
        <f t="shared" si="8"/>
        <v>2.1184685667096772E-2</v>
      </c>
      <c r="BO14">
        <f t="shared" ref="BO14:CL14" si="9">BO11/$B$5</f>
        <v>2.1092215096774197E-2</v>
      </c>
      <c r="BP14">
        <f t="shared" si="9"/>
        <v>2.0999701305806452E-2</v>
      </c>
      <c r="BQ14">
        <f t="shared" si="9"/>
        <v>2.0907144294193547E-2</v>
      </c>
      <c r="BR14">
        <f t="shared" si="9"/>
        <v>2.0814544061935489E-2</v>
      </c>
      <c r="BS14">
        <f t="shared" si="9"/>
        <v>2.0721900609032253E-2</v>
      </c>
      <c r="BT14">
        <f t="shared" si="9"/>
        <v>2.0629213935483875E-2</v>
      </c>
      <c r="BU14">
        <f t="shared" si="9"/>
        <v>2.0536484041290323E-2</v>
      </c>
      <c r="BV14">
        <f t="shared" si="9"/>
        <v>2.044371092645161E-2</v>
      </c>
      <c r="BW14">
        <f t="shared" si="9"/>
        <v>2.0350894590967745E-2</v>
      </c>
      <c r="BX14">
        <f t="shared" si="9"/>
        <v>2.0258035034838712E-2</v>
      </c>
      <c r="BY14">
        <f t="shared" si="9"/>
        <v>2.0165132258064516E-2</v>
      </c>
      <c r="BZ14">
        <f t="shared" si="9"/>
        <v>2.0072186260645161E-2</v>
      </c>
      <c r="CA14">
        <f t="shared" si="9"/>
        <v>1.9979197042580644E-2</v>
      </c>
      <c r="CB14">
        <f t="shared" si="9"/>
        <v>1.9886164603870965E-2</v>
      </c>
      <c r="CC14">
        <f t="shared" si="9"/>
        <v>1.9793088944516125E-2</v>
      </c>
      <c r="CD14">
        <f t="shared" si="9"/>
        <v>1.9699970064516126E-2</v>
      </c>
      <c r="CE14">
        <f t="shared" si="9"/>
        <v>1.960680796387097E-2</v>
      </c>
      <c r="CF14">
        <f t="shared" si="9"/>
        <v>1.951360264258065E-2</v>
      </c>
      <c r="CG14">
        <f t="shared" si="9"/>
        <v>1.9420354100645163E-2</v>
      </c>
      <c r="CH14">
        <f t="shared" si="9"/>
        <v>1.9327062338064516E-2</v>
      </c>
      <c r="CI14">
        <f t="shared" si="9"/>
        <v>1.923372735483871E-2</v>
      </c>
      <c r="CJ14">
        <f t="shared" si="9"/>
        <v>1.9140349150967746E-2</v>
      </c>
      <c r="CK14">
        <f t="shared" si="9"/>
        <v>1.9046927726451612E-2</v>
      </c>
      <c r="CL14">
        <f t="shared" si="9"/>
        <v>1.8953463081290322E-2</v>
      </c>
    </row>
    <row r="15" spans="1:90" ht="18">
      <c r="A15" t="s">
        <v>15</v>
      </c>
      <c r="B15">
        <f>B11/$B$6</f>
        <v>3.8063636363636362E-2</v>
      </c>
      <c r="C15">
        <f t="shared" ref="C15:BN15" si="10">C11/$B$6</f>
        <v>3.7937234640000005E-2</v>
      </c>
      <c r="D15">
        <f t="shared" si="10"/>
        <v>3.7810772014545455E-2</v>
      </c>
      <c r="E15">
        <f t="shared" si="10"/>
        <v>3.7684248487272726E-2</v>
      </c>
      <c r="F15">
        <f t="shared" si="10"/>
        <v>3.7557664058181818E-2</v>
      </c>
      <c r="G15">
        <f t="shared" si="10"/>
        <v>3.7431018727272725E-2</v>
      </c>
      <c r="H15">
        <f t="shared" si="10"/>
        <v>3.7304312494545452E-2</v>
      </c>
      <c r="I15">
        <f t="shared" si="10"/>
        <v>3.7177545360000008E-2</v>
      </c>
      <c r="J15">
        <f t="shared" si="10"/>
        <v>3.7050717323636358E-2</v>
      </c>
      <c r="K15">
        <f t="shared" si="10"/>
        <v>3.6923828385454549E-2</v>
      </c>
      <c r="L15">
        <f t="shared" si="10"/>
        <v>3.6796878545454548E-2</v>
      </c>
      <c r="M15">
        <f t="shared" si="10"/>
        <v>3.6669867803636361E-2</v>
      </c>
      <c r="N15">
        <f t="shared" si="10"/>
        <v>3.6542796160000002E-2</v>
      </c>
      <c r="O15">
        <f t="shared" si="10"/>
        <v>3.641566361454545E-2</v>
      </c>
      <c r="P15">
        <f t="shared" si="10"/>
        <v>3.6288470167272727E-2</v>
      </c>
      <c r="Q15">
        <f t="shared" si="10"/>
        <v>3.6161215818181811E-2</v>
      </c>
      <c r="R15">
        <f t="shared" si="10"/>
        <v>3.6033900567272723E-2</v>
      </c>
      <c r="S15">
        <f t="shared" si="10"/>
        <v>3.5906524414545449E-2</v>
      </c>
      <c r="T15">
        <f t="shared" si="10"/>
        <v>3.5779087360000003E-2</v>
      </c>
      <c r="U15">
        <f t="shared" si="10"/>
        <v>3.5651589403636365E-2</v>
      </c>
      <c r="V15">
        <f t="shared" si="10"/>
        <v>3.5524030545454548E-2</v>
      </c>
      <c r="W15">
        <f t="shared" si="10"/>
        <v>3.5396410785454545E-2</v>
      </c>
      <c r="X15">
        <f t="shared" si="10"/>
        <v>3.5268730123636363E-2</v>
      </c>
      <c r="Y15">
        <f t="shared" si="10"/>
        <v>3.5140988560000003E-2</v>
      </c>
      <c r="Z15">
        <f t="shared" si="10"/>
        <v>3.501318609454545E-2</v>
      </c>
      <c r="AA15">
        <f t="shared" si="10"/>
        <v>3.4885322727272731E-2</v>
      </c>
      <c r="AB15">
        <f t="shared" si="10"/>
        <v>3.4757398458181814E-2</v>
      </c>
      <c r="AC15">
        <f t="shared" si="10"/>
        <v>3.4629413287272731E-2</v>
      </c>
      <c r="AD15">
        <f t="shared" si="10"/>
        <v>3.4501367214545463E-2</v>
      </c>
      <c r="AE15">
        <f t="shared" si="10"/>
        <v>3.4373260240000002E-2</v>
      </c>
      <c r="AF15">
        <f t="shared" si="10"/>
        <v>3.4245092363636362E-2</v>
      </c>
      <c r="AG15">
        <f t="shared" si="10"/>
        <v>3.4116863585454543E-2</v>
      </c>
      <c r="AH15">
        <f t="shared" si="10"/>
        <v>3.3988573905454546E-2</v>
      </c>
      <c r="AI15">
        <f t="shared" si="10"/>
        <v>3.3860223323636363E-2</v>
      </c>
      <c r="AJ15">
        <f t="shared" si="10"/>
        <v>3.3731811840000001E-2</v>
      </c>
      <c r="AK15">
        <f t="shared" si="10"/>
        <v>3.3603339454545453E-2</v>
      </c>
      <c r="AL15">
        <f t="shared" si="10"/>
        <v>3.3474806167272726E-2</v>
      </c>
      <c r="AM15">
        <f t="shared" si="10"/>
        <v>3.3346211978181814E-2</v>
      </c>
      <c r="AN15">
        <f t="shared" si="10"/>
        <v>3.3217556887272723E-2</v>
      </c>
      <c r="AO15">
        <f t="shared" si="10"/>
        <v>3.308884089454546E-2</v>
      </c>
      <c r="AP15">
        <f t="shared" si="10"/>
        <v>3.2960063999999997E-2</v>
      </c>
      <c r="AQ15">
        <f t="shared" si="10"/>
        <v>3.283122620363637E-2</v>
      </c>
      <c r="AR15">
        <f t="shared" si="10"/>
        <v>3.2702327505454543E-2</v>
      </c>
      <c r="AS15">
        <f t="shared" si="10"/>
        <v>3.2573367905454544E-2</v>
      </c>
      <c r="AT15">
        <f t="shared" si="10"/>
        <v>3.2444347403636359E-2</v>
      </c>
      <c r="AU15">
        <f t="shared" si="10"/>
        <v>3.2315265999999995E-2</v>
      </c>
      <c r="AV15">
        <f t="shared" si="10"/>
        <v>3.218612369454546E-2</v>
      </c>
      <c r="AW15">
        <f t="shared" si="10"/>
        <v>3.2056920487272725E-2</v>
      </c>
      <c r="AX15">
        <f t="shared" si="10"/>
        <v>3.1927656378181818E-2</v>
      </c>
      <c r="AY15">
        <f t="shared" si="10"/>
        <v>3.1798331367272725E-2</v>
      </c>
      <c r="AZ15">
        <f t="shared" si="10"/>
        <v>3.1668945454545454E-2</v>
      </c>
      <c r="BA15">
        <f t="shared" si="10"/>
        <v>3.1539498639999997E-2</v>
      </c>
      <c r="BB15">
        <f t="shared" si="10"/>
        <v>3.1409990923636368E-2</v>
      </c>
      <c r="BC15">
        <f t="shared" si="10"/>
        <v>3.1280422305454546E-2</v>
      </c>
      <c r="BD15">
        <f t="shared" si="10"/>
        <v>3.1150792785454545E-2</v>
      </c>
      <c r="BE15">
        <f t="shared" si="10"/>
        <v>3.1021102363636369E-2</v>
      </c>
      <c r="BF15">
        <f t="shared" si="10"/>
        <v>3.0891351040000001E-2</v>
      </c>
      <c r="BG15">
        <f t="shared" si="10"/>
        <v>3.0761538814545457E-2</v>
      </c>
      <c r="BH15">
        <f t="shared" si="10"/>
        <v>3.0631665687272727E-2</v>
      </c>
      <c r="BI15">
        <f t="shared" si="10"/>
        <v>3.0501731658181822E-2</v>
      </c>
      <c r="BJ15">
        <f t="shared" si="10"/>
        <v>3.0371736727272728E-2</v>
      </c>
      <c r="BK15">
        <f t="shared" si="10"/>
        <v>3.0241680894545455E-2</v>
      </c>
      <c r="BL15">
        <f t="shared" si="10"/>
        <v>3.011156416E-2</v>
      </c>
      <c r="BM15">
        <f t="shared" si="10"/>
        <v>2.9981386523636366E-2</v>
      </c>
      <c r="BN15">
        <f t="shared" si="10"/>
        <v>2.9851147985454542E-2</v>
      </c>
      <c r="BO15">
        <f t="shared" ref="BO15:CL15" si="11">BO11/$B$6</f>
        <v>2.9720848545454547E-2</v>
      </c>
      <c r="BP15">
        <f t="shared" si="11"/>
        <v>2.9590488203636366E-2</v>
      </c>
      <c r="BQ15">
        <f t="shared" si="11"/>
        <v>2.946006696E-2</v>
      </c>
      <c r="BR15">
        <f t="shared" si="11"/>
        <v>2.9329584814545461E-2</v>
      </c>
      <c r="BS15">
        <f t="shared" si="11"/>
        <v>2.9199041767272723E-2</v>
      </c>
      <c r="BT15">
        <f t="shared" si="11"/>
        <v>2.9068437818181823E-2</v>
      </c>
      <c r="BU15">
        <f t="shared" si="11"/>
        <v>2.8937772967272728E-2</v>
      </c>
      <c r="BV15">
        <f t="shared" si="11"/>
        <v>2.8807047214545453E-2</v>
      </c>
      <c r="BW15">
        <f t="shared" si="11"/>
        <v>2.8676260560000003E-2</v>
      </c>
      <c r="BX15">
        <f t="shared" si="11"/>
        <v>2.8545413003636364E-2</v>
      </c>
      <c r="BY15">
        <f t="shared" si="11"/>
        <v>2.8414504545454543E-2</v>
      </c>
      <c r="BZ15">
        <f t="shared" si="11"/>
        <v>2.8283535185454546E-2</v>
      </c>
      <c r="CA15">
        <f t="shared" si="11"/>
        <v>2.8152504923636364E-2</v>
      </c>
      <c r="CB15">
        <f t="shared" si="11"/>
        <v>2.8021413759999999E-2</v>
      </c>
      <c r="CC15">
        <f t="shared" si="11"/>
        <v>2.7890261694545448E-2</v>
      </c>
      <c r="CD15">
        <f t="shared" si="11"/>
        <v>2.7759048727272723E-2</v>
      </c>
      <c r="CE15">
        <f t="shared" si="11"/>
        <v>2.7627774858181822E-2</v>
      </c>
      <c r="CF15">
        <f t="shared" si="11"/>
        <v>2.7496440087272731E-2</v>
      </c>
      <c r="CG15">
        <f t="shared" si="11"/>
        <v>2.7365044414545459E-2</v>
      </c>
      <c r="CH15">
        <f t="shared" si="11"/>
        <v>2.7233587839999997E-2</v>
      </c>
      <c r="CI15">
        <f t="shared" si="11"/>
        <v>2.7102070363636363E-2</v>
      </c>
      <c r="CJ15">
        <f t="shared" si="11"/>
        <v>2.6970491985454551E-2</v>
      </c>
      <c r="CK15">
        <f t="shared" si="11"/>
        <v>2.6838852705454545E-2</v>
      </c>
      <c r="CL15">
        <f t="shared" si="11"/>
        <v>2.6707152523636361E-2</v>
      </c>
    </row>
    <row r="16" spans="1:90" ht="18">
      <c r="A16" t="s">
        <v>17</v>
      </c>
      <c r="B16">
        <f>B11/$B$7</f>
        <v>2.7913333333333332E-2</v>
      </c>
      <c r="C16">
        <f t="shared" ref="C16:BN16" si="12">C11/$B$7</f>
        <v>2.7820638736000002E-2</v>
      </c>
      <c r="D16">
        <f t="shared" si="12"/>
        <v>2.7727899477333329E-2</v>
      </c>
      <c r="E16">
        <f t="shared" si="12"/>
        <v>2.7635115557333334E-2</v>
      </c>
      <c r="F16">
        <f t="shared" si="12"/>
        <v>2.7542286975999999E-2</v>
      </c>
      <c r="G16">
        <f t="shared" si="12"/>
        <v>2.7449413733333334E-2</v>
      </c>
      <c r="H16">
        <f t="shared" si="12"/>
        <v>2.7356495829333329E-2</v>
      </c>
      <c r="I16">
        <f t="shared" si="12"/>
        <v>2.7263533264000005E-2</v>
      </c>
      <c r="J16">
        <f t="shared" si="12"/>
        <v>2.7170526037333331E-2</v>
      </c>
      <c r="K16">
        <f t="shared" si="12"/>
        <v>2.7077474149333338E-2</v>
      </c>
      <c r="L16">
        <f t="shared" si="12"/>
        <v>2.6984377600000005E-2</v>
      </c>
      <c r="M16">
        <f t="shared" si="12"/>
        <v>2.6891236389333332E-2</v>
      </c>
      <c r="N16">
        <f t="shared" si="12"/>
        <v>2.6798050517333333E-2</v>
      </c>
      <c r="O16">
        <f t="shared" si="12"/>
        <v>2.6704819983999997E-2</v>
      </c>
      <c r="P16">
        <f t="shared" si="12"/>
        <v>2.6611544789333336E-2</v>
      </c>
      <c r="Q16">
        <f t="shared" si="12"/>
        <v>2.6518224933333331E-2</v>
      </c>
      <c r="R16">
        <f t="shared" si="12"/>
        <v>2.6424860416E-2</v>
      </c>
      <c r="S16">
        <f t="shared" si="12"/>
        <v>2.6331451237333329E-2</v>
      </c>
      <c r="T16">
        <f t="shared" si="12"/>
        <v>2.6237997397333332E-2</v>
      </c>
      <c r="U16">
        <f t="shared" si="12"/>
        <v>2.6144498896000002E-2</v>
      </c>
      <c r="V16">
        <f t="shared" si="12"/>
        <v>2.6050955733333336E-2</v>
      </c>
      <c r="W16">
        <f t="shared" si="12"/>
        <v>2.5957367909333336E-2</v>
      </c>
      <c r="X16">
        <f t="shared" si="12"/>
        <v>2.5863735424000001E-2</v>
      </c>
      <c r="Y16">
        <f t="shared" si="12"/>
        <v>2.5770058277333335E-2</v>
      </c>
      <c r="Z16">
        <f t="shared" si="12"/>
        <v>2.567633646933333E-2</v>
      </c>
      <c r="AA16">
        <f t="shared" si="12"/>
        <v>2.5582570000000002E-2</v>
      </c>
      <c r="AB16">
        <f t="shared" si="12"/>
        <v>2.5488758869333331E-2</v>
      </c>
      <c r="AC16">
        <f t="shared" si="12"/>
        <v>2.5394903077333334E-2</v>
      </c>
      <c r="AD16">
        <f t="shared" si="12"/>
        <v>2.5301002624000004E-2</v>
      </c>
      <c r="AE16">
        <f t="shared" si="12"/>
        <v>2.5207057509333334E-2</v>
      </c>
      <c r="AF16">
        <f t="shared" si="12"/>
        <v>2.5113067733333334E-2</v>
      </c>
      <c r="AG16">
        <f t="shared" si="12"/>
        <v>2.5019033295999998E-2</v>
      </c>
      <c r="AH16">
        <f t="shared" si="12"/>
        <v>2.4924954197333333E-2</v>
      </c>
      <c r="AI16">
        <f t="shared" si="12"/>
        <v>2.4830830437333334E-2</v>
      </c>
      <c r="AJ16">
        <f t="shared" si="12"/>
        <v>2.4736662015999999E-2</v>
      </c>
      <c r="AK16">
        <f t="shared" si="12"/>
        <v>2.4642448933333332E-2</v>
      </c>
      <c r="AL16">
        <f t="shared" si="12"/>
        <v>2.4548191189333334E-2</v>
      </c>
      <c r="AM16">
        <f t="shared" si="12"/>
        <v>2.4453888783999997E-2</v>
      </c>
      <c r="AN16">
        <f t="shared" si="12"/>
        <v>2.435954171733333E-2</v>
      </c>
      <c r="AO16">
        <f t="shared" si="12"/>
        <v>2.4265149989333337E-2</v>
      </c>
      <c r="AP16">
        <f t="shared" si="12"/>
        <v>2.4170713599999998E-2</v>
      </c>
      <c r="AQ16">
        <f t="shared" si="12"/>
        <v>2.4076232549333335E-2</v>
      </c>
      <c r="AR16">
        <f t="shared" si="12"/>
        <v>2.3981706837333333E-2</v>
      </c>
      <c r="AS16">
        <f t="shared" si="12"/>
        <v>2.3887136464000001E-2</v>
      </c>
      <c r="AT16">
        <f t="shared" si="12"/>
        <v>2.379252142933333E-2</v>
      </c>
      <c r="AU16">
        <f t="shared" si="12"/>
        <v>2.3697861733333332E-2</v>
      </c>
      <c r="AV16">
        <f t="shared" si="12"/>
        <v>2.3603157376000002E-2</v>
      </c>
      <c r="AW16">
        <f t="shared" si="12"/>
        <v>2.3508408357333335E-2</v>
      </c>
      <c r="AX16">
        <f t="shared" si="12"/>
        <v>2.3413614677333335E-2</v>
      </c>
      <c r="AY16">
        <f t="shared" si="12"/>
        <v>2.3318776335999998E-2</v>
      </c>
      <c r="AZ16">
        <f t="shared" si="12"/>
        <v>2.3223893333333336E-2</v>
      </c>
      <c r="BA16">
        <f t="shared" si="12"/>
        <v>2.3128965669333333E-2</v>
      </c>
      <c r="BB16">
        <f t="shared" si="12"/>
        <v>2.3033993344000001E-2</v>
      </c>
      <c r="BC16">
        <f t="shared" si="12"/>
        <v>2.2938976357333329E-2</v>
      </c>
      <c r="BD16">
        <f t="shared" si="12"/>
        <v>2.2843914709333335E-2</v>
      </c>
      <c r="BE16">
        <f t="shared" si="12"/>
        <v>2.2748808400000004E-2</v>
      </c>
      <c r="BF16">
        <f t="shared" si="12"/>
        <v>2.2653657429333333E-2</v>
      </c>
      <c r="BG16">
        <f t="shared" si="12"/>
        <v>2.2558461797333333E-2</v>
      </c>
      <c r="BH16">
        <f t="shared" si="12"/>
        <v>2.2463221504E-2</v>
      </c>
      <c r="BI16">
        <f t="shared" si="12"/>
        <v>2.2367936549333337E-2</v>
      </c>
      <c r="BJ16">
        <f t="shared" si="12"/>
        <v>2.2272606933333331E-2</v>
      </c>
      <c r="BK16">
        <f t="shared" si="12"/>
        <v>2.2177232655999999E-2</v>
      </c>
      <c r="BL16">
        <f t="shared" si="12"/>
        <v>2.2081813717333334E-2</v>
      </c>
      <c r="BM16">
        <f t="shared" si="12"/>
        <v>2.1986350117333336E-2</v>
      </c>
      <c r="BN16">
        <f t="shared" si="12"/>
        <v>2.1890841855999998E-2</v>
      </c>
      <c r="BO16">
        <f t="shared" ref="BO16:CL16" si="13">BO11/$B$7</f>
        <v>2.1795288933333337E-2</v>
      </c>
      <c r="BP16">
        <f t="shared" si="13"/>
        <v>2.1699691349333333E-2</v>
      </c>
      <c r="BQ16">
        <f t="shared" si="13"/>
        <v>2.1604049104E-2</v>
      </c>
      <c r="BR16">
        <f t="shared" si="13"/>
        <v>2.1508362197333337E-2</v>
      </c>
      <c r="BS16">
        <f t="shared" si="13"/>
        <v>2.141263062933333E-2</v>
      </c>
      <c r="BT16">
        <f t="shared" si="13"/>
        <v>2.1316854400000005E-2</v>
      </c>
      <c r="BU16">
        <f t="shared" si="13"/>
        <v>2.1221033509333336E-2</v>
      </c>
      <c r="BV16">
        <f t="shared" si="13"/>
        <v>2.1125167957333331E-2</v>
      </c>
      <c r="BW16">
        <f t="shared" si="13"/>
        <v>2.1029257744000003E-2</v>
      </c>
      <c r="BX16">
        <f t="shared" si="13"/>
        <v>2.0933302869333335E-2</v>
      </c>
      <c r="BY16">
        <f t="shared" si="13"/>
        <v>2.0837303333333331E-2</v>
      </c>
      <c r="BZ16">
        <f t="shared" si="13"/>
        <v>2.0741259136000001E-2</v>
      </c>
      <c r="CA16">
        <f t="shared" si="13"/>
        <v>2.0645170277333334E-2</v>
      </c>
      <c r="CB16">
        <f t="shared" si="13"/>
        <v>2.0549036757333331E-2</v>
      </c>
      <c r="CC16">
        <f t="shared" si="13"/>
        <v>2.0452858575999995E-2</v>
      </c>
      <c r="CD16">
        <f t="shared" si="13"/>
        <v>2.0356635733333329E-2</v>
      </c>
      <c r="CE16">
        <f t="shared" si="13"/>
        <v>2.0260368229333334E-2</v>
      </c>
      <c r="CF16">
        <f t="shared" si="13"/>
        <v>2.0164056064000003E-2</v>
      </c>
      <c r="CG16">
        <f t="shared" si="13"/>
        <v>2.0067699237333335E-2</v>
      </c>
      <c r="CH16">
        <f t="shared" si="13"/>
        <v>1.997129774933333E-2</v>
      </c>
      <c r="CI16">
        <f t="shared" si="13"/>
        <v>1.98748516E-2</v>
      </c>
      <c r="CJ16">
        <f t="shared" si="13"/>
        <v>1.9778360789333337E-2</v>
      </c>
      <c r="CK16">
        <f t="shared" si="13"/>
        <v>1.9681825317333333E-2</v>
      </c>
      <c r="CL16">
        <f t="shared" si="13"/>
        <v>1.9585245184E-2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2016-01-10T12:09:23Z</dcterms:modified>
</cp:coreProperties>
</file>