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011"/>
  <workbookPr/>
  <mc:AlternateContent xmlns:mc="http://schemas.openxmlformats.org/markup-compatibility/2006">
    <mc:Choice Requires="x15">
      <x15ac:absPath xmlns:x15ac="http://schemas.microsoft.com/office/spreadsheetml/2010/11/ac" url="/var/www/csc-web/lib/scorecard_criteria/assets/csv/"/>
    </mc:Choice>
  </mc:AlternateContent>
  <bookViews>
    <workbookView xWindow="0" yWindow="460" windowWidth="28800" windowHeight="16160" tabRatio="500" activeTab="3"/>
  </bookViews>
  <sheets>
    <sheet name="Primiary School (PS)" sheetId="1" r:id="rId1"/>
    <sheet name="Commune Administrative (CA)" sheetId="2" r:id="rId2"/>
    <sheet name="Health Center (HC)" sheetId="3" r:id="rId3"/>
    <sheet name="Rating" sheetId="4" r:id="rId4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H6" i="4" l="1"/>
  <c r="G6" i="4"/>
  <c r="F6" i="4"/>
  <c r="E6" i="4"/>
  <c r="D6" i="4"/>
  <c r="C6" i="4"/>
  <c r="H5" i="4"/>
  <c r="G5" i="4"/>
  <c r="F5" i="4"/>
  <c r="E5" i="4"/>
  <c r="D5" i="4"/>
  <c r="C5" i="4"/>
  <c r="H4" i="4"/>
  <c r="G4" i="4"/>
  <c r="F4" i="4"/>
  <c r="E4" i="4"/>
  <c r="D4" i="4"/>
  <c r="C4" i="4"/>
  <c r="H3" i="4"/>
  <c r="G3" i="4"/>
  <c r="F3" i="4"/>
  <c r="E3" i="4"/>
  <c r="D3" i="4"/>
  <c r="C3" i="4"/>
  <c r="H2" i="4"/>
  <c r="G2" i="4"/>
  <c r="F2" i="4"/>
  <c r="E2" i="4"/>
  <c r="D2" i="4"/>
  <c r="C2" i="4"/>
  <c r="H11" i="3"/>
  <c r="G11" i="3"/>
  <c r="F11" i="3"/>
  <c r="E11" i="3"/>
  <c r="D11" i="3"/>
  <c r="C11" i="3"/>
  <c r="H10" i="3"/>
  <c r="G10" i="3"/>
  <c r="F10" i="3"/>
  <c r="E10" i="3"/>
  <c r="D10" i="3"/>
  <c r="C10" i="3"/>
  <c r="H9" i="3"/>
  <c r="G9" i="3"/>
  <c r="F9" i="3"/>
  <c r="E9" i="3"/>
  <c r="D9" i="3"/>
  <c r="C9" i="3"/>
  <c r="H8" i="3"/>
  <c r="G8" i="3"/>
  <c r="F8" i="3"/>
  <c r="E8" i="3"/>
  <c r="D8" i="3"/>
  <c r="C8" i="3"/>
  <c r="H7" i="3"/>
  <c r="G7" i="3"/>
  <c r="F7" i="3"/>
  <c r="E7" i="3"/>
  <c r="D7" i="3"/>
  <c r="C7" i="3"/>
  <c r="H6" i="3"/>
  <c r="G6" i="3"/>
  <c r="F6" i="3"/>
  <c r="E6" i="3"/>
  <c r="D6" i="3"/>
  <c r="C6" i="3"/>
  <c r="H5" i="3"/>
  <c r="G5" i="3"/>
  <c r="F5" i="3"/>
  <c r="E5" i="3"/>
  <c r="D5" i="3"/>
  <c r="C5" i="3"/>
  <c r="H4" i="3"/>
  <c r="G4" i="3"/>
  <c r="F4" i="3"/>
  <c r="E4" i="3"/>
  <c r="D4" i="3"/>
  <c r="C4" i="3"/>
  <c r="H3" i="3"/>
  <c r="G3" i="3"/>
  <c r="F3" i="3"/>
  <c r="E3" i="3"/>
  <c r="D3" i="3"/>
  <c r="C3" i="3"/>
  <c r="H2" i="3"/>
  <c r="G2" i="3"/>
  <c r="F2" i="3"/>
  <c r="E2" i="3"/>
  <c r="D2" i="3"/>
  <c r="C2" i="3"/>
  <c r="H11" i="2"/>
  <c r="G11" i="2"/>
  <c r="F11" i="2"/>
  <c r="E11" i="2"/>
  <c r="D11" i="2"/>
  <c r="C11" i="2"/>
  <c r="H10" i="2"/>
  <c r="G10" i="2"/>
  <c r="F10" i="2"/>
  <c r="E10" i="2"/>
  <c r="D10" i="2"/>
  <c r="C10" i="2"/>
  <c r="H9" i="2"/>
  <c r="G9" i="2"/>
  <c r="F9" i="2"/>
  <c r="E9" i="2"/>
  <c r="D9" i="2"/>
  <c r="C9" i="2"/>
  <c r="H8" i="2"/>
  <c r="G8" i="2"/>
  <c r="F8" i="2"/>
  <c r="E8" i="2"/>
  <c r="D8" i="2"/>
  <c r="C8" i="2"/>
  <c r="H7" i="2"/>
  <c r="G7" i="2"/>
  <c r="F7" i="2"/>
  <c r="E7" i="2"/>
  <c r="D7" i="2"/>
  <c r="C7" i="2"/>
  <c r="H6" i="2"/>
  <c r="G6" i="2"/>
  <c r="F6" i="2"/>
  <c r="E6" i="2"/>
  <c r="D6" i="2"/>
  <c r="C6" i="2"/>
  <c r="H5" i="2"/>
  <c r="G5" i="2"/>
  <c r="F5" i="2"/>
  <c r="E5" i="2"/>
  <c r="D5" i="2"/>
  <c r="C5" i="2"/>
  <c r="H4" i="2"/>
  <c r="G4" i="2"/>
  <c r="F4" i="2"/>
  <c r="E4" i="2"/>
  <c r="D4" i="2"/>
  <c r="C4" i="2"/>
  <c r="H3" i="2"/>
  <c r="G3" i="2"/>
  <c r="F3" i="2"/>
  <c r="E3" i="2"/>
  <c r="D3" i="2"/>
  <c r="C3" i="2"/>
  <c r="H2" i="2"/>
  <c r="G2" i="2"/>
  <c r="F2" i="2"/>
  <c r="E2" i="2"/>
  <c r="D2" i="2"/>
  <c r="C2" i="2"/>
  <c r="C11" i="1"/>
  <c r="C10" i="1"/>
  <c r="C9" i="1"/>
  <c r="C8" i="1"/>
  <c r="C7" i="1"/>
  <c r="C6" i="1"/>
  <c r="C5" i="1"/>
  <c r="C4" i="1"/>
  <c r="C3" i="1"/>
  <c r="C2" i="1"/>
</calcChain>
</file>

<file path=xl/sharedStrings.xml><?xml version="1.0" encoding="utf-8"?>
<sst xmlns="http://schemas.openxmlformats.org/spreadsheetml/2006/main" count="117" uniqueCount="88">
  <si>
    <t>No</t>
  </si>
  <si>
    <t>Scorecard Criterias</t>
  </si>
  <si>
    <t>Khmer (km)</t>
  </si>
  <si>
    <t>Bunoung (bn)</t>
  </si>
  <si>
    <t>Tampuen (tp)</t>
  </si>
  <si>
    <t>Kreung (kr)</t>
  </si>
  <si>
    <t>Kavet (kv)</t>
  </si>
  <si>
    <t>Jarai (jr)</t>
  </si>
  <si>
    <t>មានបន្ទប់គ្រប់គ្រាន់</t>
  </si>
  <si>
    <t>ps_1_bn.mp3</t>
  </si>
  <si>
    <t>ps_1_tp.mp3</t>
  </si>
  <si>
    <t>ps_1_kr.mp3</t>
  </si>
  <si>
    <t>ps_1_kv.mp3</t>
  </si>
  <si>
    <t>ps_1_jr.mp3</t>
  </si>
  <si>
    <t>បរិស្ថានសាលា អនាម័យ</t>
  </si>
  <si>
    <t>ps_2_bn.mp3</t>
  </si>
  <si>
    <t>ps_2_tp.mp3</t>
  </si>
  <si>
    <t>ps_2_kr.mp3</t>
  </si>
  <si>
    <t>ps_2_kv.mp3</t>
  </si>
  <si>
    <t>ps_2_jr.mp3</t>
  </si>
  <si>
    <t>បណ្ណាល័យ</t>
  </si>
  <si>
    <t>ps_3_bn.mp3</t>
  </si>
  <si>
    <t>ps_3_tp.mp3</t>
  </si>
  <si>
    <t>ps_3_kr.mp3</t>
  </si>
  <si>
    <t>ps_3_kv.mp3</t>
  </si>
  <si>
    <t>ps_3_jr.mp3</t>
  </si>
  <si>
    <t>បង្គន់អនាម័យ មានប្រដាប់លាងដៃ</t>
  </si>
  <si>
    <t>ps_4_bn.mp3</t>
  </si>
  <si>
    <t>ps_4_tp.mp3</t>
  </si>
  <si>
    <t>ps_4_kr.mp3</t>
  </si>
  <si>
    <t>ps_4_kv.mp3</t>
  </si>
  <si>
    <t>ps_4_jr.mp3</t>
  </si>
  <si>
    <t>សម្ភារៈបង្រៀនគ្រប់គ្រាន់</t>
  </si>
  <si>
    <t>ps_5_bn.mp3</t>
  </si>
  <si>
    <t>ps_5_tp.mp3</t>
  </si>
  <si>
    <t>ps_5_kr.mp3</t>
  </si>
  <si>
    <t>ps_5_kv.mp3</t>
  </si>
  <si>
    <t>ps_5_jr.mp3</t>
  </si>
  <si>
    <t>បរិស្ថានល្អ ក្នុងថ្នាក់ ទីធ្លា</t>
  </si>
  <si>
    <t>ps_6_bn.mp3</t>
  </si>
  <si>
    <t>ps_6_tp.mp3</t>
  </si>
  <si>
    <t>ps_6_kr.mp3</t>
  </si>
  <si>
    <t>ps_6_kv.mp3</t>
  </si>
  <si>
    <t>ps_6_jr.mp3</t>
  </si>
  <si>
    <t>មានបង្គន់អនាម័យ សម្រាប់សិស្សស្រីនិងប្រុស</t>
  </si>
  <si>
    <t>ps_7_bn.mp3</t>
  </si>
  <si>
    <t>ps_7_tp.mp3</t>
  </si>
  <si>
    <t>ps_7_kr.mp3</t>
  </si>
  <si>
    <t>ps_7_kv.mp3</t>
  </si>
  <si>
    <t>ps_7_jr.mp3</t>
  </si>
  <si>
    <t>អាគារល្អ មានបន្ទប់រៀនគ្រប់គ្រាន់</t>
  </si>
  <si>
    <t>ps_8_bn.mp3</t>
  </si>
  <si>
    <t>ps_8_tp.mp3</t>
  </si>
  <si>
    <t>ps_8_kr.mp3</t>
  </si>
  <si>
    <t>ps_8_kv.mp3</t>
  </si>
  <si>
    <t>ps_8_jr.mp3</t>
  </si>
  <si>
    <t>គ្រូគោរពពេលវេលានិងវិន័យ</t>
  </si>
  <si>
    <t>ps_9_bn.mp3</t>
  </si>
  <si>
    <t>ps_9_tp.mp3</t>
  </si>
  <si>
    <t>ps_9_kr.mp3</t>
  </si>
  <si>
    <t>ps_9_kv.mp3</t>
  </si>
  <si>
    <t>ps_9_jr.mp3</t>
  </si>
  <si>
    <t>ទំនាក់ទំនងល្អរវាងសិស្សនិងគ្រូ</t>
  </si>
  <si>
    <t>ps_10_bn.mp3</t>
  </si>
  <si>
    <t>ps_10_tp.mp3</t>
  </si>
  <si>
    <t>ps_10_kr.mp3</t>
  </si>
  <si>
    <t>ps_10_kv.mp3</t>
  </si>
  <si>
    <t>ps_10_jr.mp3</t>
  </si>
  <si>
    <t>ការធ្វើការងារទៀងទាត់</t>
  </si>
  <si>
    <t>ផ្តល់ពត៌មានពីផែនការដល់ប្រជាពលរដ្ឋ</t>
  </si>
  <si>
    <t>ការផ្តល់សេវាដល់ប្រជាជនទាន់ពេល</t>
  </si>
  <si>
    <t>សម្ភារៈសមរម្យ កៅអីគ្រប់គ្រាន់</t>
  </si>
  <si>
    <t>ក្រុមប្រឹក្សាឃុំរួសរាយ ឥរិយាបទរាក់ទាក់ (អាកប្បកិរិយា)</t>
  </si>
  <si>
    <t>ចំនួនបុគ្គលិក</t>
  </si>
  <si>
    <t>សម្ភារៈគ្រប់គ្រាន់ បរិក្ខារ ថ្នាំ</t>
  </si>
  <si>
    <t>ទឹកស្អាតប្រើប្រាស់</t>
  </si>
  <si>
    <t>អាគារល្អ</t>
  </si>
  <si>
    <t>ការគ្រប់គ្រងចាត់ចែងបុគ្គលិកច្បាស់លាស់</t>
  </si>
  <si>
    <t>ប្រាក់ខែបុគ្គលិកសមរម្យ</t>
  </si>
  <si>
    <t>អាកប្បកិរិយាគ្រូពេទ្យរួសរាយ</t>
  </si>
  <si>
    <t>ព្យាបាលអ្នកជំងឺយកចិត្តទុកដាក់</t>
  </si>
  <si>
    <t>មានពេទ្យប្រចាំការ២៤ម៉ោង</t>
  </si>
  <si>
    <t>ពេលវេលាគ្រូពេទ្យ</t>
  </si>
  <si>
    <t>មិនពេញចិត្តខ្លាំង</t>
  </si>
  <si>
    <t>មិនពេញចិត្ត</t>
  </si>
  <si>
    <t>ទទួលយកបាន</t>
  </si>
  <si>
    <t>ពេញចិត្ត</t>
  </si>
  <si>
    <t>ពេញចិត្តខ្លាំង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</si>
</sst>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0"/>
      <color rgb="FF000000"/>
      <name val="Arial"/>
    </font>
    <font>
      <b/>
      <sz val="10"/>
      <color rgb="FFFFFFFF"/>
      <name val="Arial"/>
    </font>
    <font>
      <sz val="10"/>
      <color rgb="FF000000"/>
      <name val="Arial"/>
    </font>
    <font>
      <sz val="10"/>
      <color theme="1"/>
      <name val="Arial"/>
    </font>
    <font>
      <sz val="9"/>
      <color rgb="FF000000"/>
      <name val="Arial"/>
    </font>
    <font>
      <b/>
      <sz val="10"/>
      <color theme="1"/>
      <name val="Arial"/>
    </font>
    <font>
      <sz val="10"/>
      <color theme="1"/>
      <name val="Arial"/>
    </font>
  </fonts>
  <fills count="7">
    <fill>
      <patternFill patternType="none"/>
    </fill>
    <fill>
      <patternFill patternType="gray125"/>
    </fill>
    <fill>
      <patternFill patternType="solid">
        <fgColor rgb="FF0B5394"/>
        <bgColor rgb="FF0B5394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  <fill>
      <patternFill patternType="solid">
        <fgColor rgb="FF073763"/>
        <bgColor rgb="FF073763"/>
      </patternFill>
    </fill>
    <fill>
      <patternFill patternType="solid">
        <fgColor rgb="FF1C4587"/>
        <bgColor rgb="FF1C4587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45">
    <xf numFmtId="0" fontId="0" fillId="0" borderId="0" xfId="0" applyFont="1" applyAlignment="1"/>
    <xf numFmtId="0" fontId="1" fillId="2" borderId="1" xfId="0" applyFont="1" applyFill="1" applyBorder="1" applyAlignment="1">
      <alignment horizontal="left"/>
    </xf>
    <xf numFmtId="0" fontId="1" fillId="2" borderId="2" xfId="0" applyFont="1" applyFill="1" applyBorder="1" applyAlignment="1">
      <alignment horizontal="left"/>
    </xf>
    <xf numFmtId="0" fontId="2" fillId="0" borderId="3" xfId="0" applyFont="1" applyBorder="1" applyAlignment="1">
      <alignment horizontal="right"/>
    </xf>
    <xf numFmtId="0" fontId="2" fillId="3" borderId="4" xfId="0" applyFont="1" applyFill="1" applyBorder="1" applyAlignment="1">
      <alignment horizontal="left"/>
    </xf>
    <xf numFmtId="0" fontId="2" fillId="0" borderId="4" xfId="0" applyFont="1" applyBorder="1" applyAlignment="1">
      <alignment horizontal="left"/>
    </xf>
    <xf numFmtId="0" fontId="2" fillId="3" borderId="4" xfId="0" applyFont="1" applyFill="1" applyBorder="1" applyAlignment="1">
      <alignment horizontal="left"/>
    </xf>
    <xf numFmtId="0" fontId="2" fillId="4" borderId="4" xfId="0" applyFont="1" applyFill="1" applyBorder="1" applyAlignment="1">
      <alignment horizontal="left"/>
    </xf>
    <xf numFmtId="0" fontId="2" fillId="3" borderId="4" xfId="0" applyFont="1" applyFill="1" applyBorder="1" applyAlignment="1">
      <alignment horizontal="left"/>
    </xf>
    <xf numFmtId="0" fontId="2" fillId="0" borderId="4" xfId="0" applyFont="1" applyBorder="1" applyAlignment="1">
      <alignment horizontal="left"/>
    </xf>
    <xf numFmtId="0" fontId="2" fillId="0" borderId="4" xfId="0" applyFont="1" applyBorder="1" applyAlignment="1"/>
    <xf numFmtId="0" fontId="2" fillId="0" borderId="4" xfId="0" applyFont="1" applyBorder="1" applyAlignment="1"/>
    <xf numFmtId="0" fontId="1" fillId="5" borderId="1" xfId="0" applyFont="1" applyFill="1" applyBorder="1" applyAlignment="1">
      <alignment vertical="center"/>
    </xf>
    <xf numFmtId="0" fontId="1" fillId="5" borderId="1" xfId="0" applyFont="1" applyFill="1" applyBorder="1" applyAlignment="1">
      <alignment vertical="center"/>
    </xf>
    <xf numFmtId="0" fontId="3" fillId="0" borderId="1" xfId="0" applyFont="1" applyBorder="1" applyAlignment="1"/>
    <xf numFmtId="0" fontId="0" fillId="3" borderId="1" xfId="0" applyFont="1" applyFill="1" applyBorder="1" applyAlignment="1">
      <alignment horizontal="left"/>
    </xf>
    <xf numFmtId="0" fontId="3" fillId="0" borderId="1" xfId="0" applyFont="1" applyBorder="1"/>
    <xf numFmtId="0" fontId="0" fillId="3" borderId="1" xfId="0" applyFont="1" applyFill="1" applyBorder="1" applyAlignment="1">
      <alignment horizontal="left"/>
    </xf>
    <xf numFmtId="0" fontId="0" fillId="4" borderId="1" xfId="0" applyFont="1" applyFill="1" applyBorder="1" applyAlignment="1">
      <alignment horizontal="left"/>
    </xf>
    <xf numFmtId="0" fontId="0" fillId="3" borderId="1" xfId="0" applyFont="1" applyFill="1" applyBorder="1" applyAlignment="1">
      <alignment horizontal="left"/>
    </xf>
    <xf numFmtId="0" fontId="0" fillId="3" borderId="1" xfId="0" applyFont="1" applyFill="1" applyBorder="1" applyAlignment="1">
      <alignment horizontal="left"/>
    </xf>
    <xf numFmtId="0" fontId="0" fillId="3" borderId="1" xfId="0" applyFont="1" applyFill="1" applyBorder="1" applyAlignment="1">
      <alignment horizontal="left"/>
    </xf>
    <xf numFmtId="0" fontId="0" fillId="3" borderId="1" xfId="0" applyFont="1" applyFill="1" applyBorder="1" applyAlignment="1">
      <alignment horizontal="left"/>
    </xf>
    <xf numFmtId="0" fontId="4" fillId="3" borderId="1" xfId="0" applyFont="1" applyFill="1" applyBorder="1" applyAlignment="1">
      <alignment horizontal="left"/>
    </xf>
    <xf numFmtId="0" fontId="4" fillId="3" borderId="1" xfId="0" applyFont="1" applyFill="1" applyBorder="1" applyAlignment="1">
      <alignment horizontal="left"/>
    </xf>
    <xf numFmtId="0" fontId="4" fillId="3" borderId="1" xfId="0" applyFont="1" applyFill="1" applyBorder="1" applyAlignment="1">
      <alignment horizontal="left"/>
    </xf>
    <xf numFmtId="0" fontId="3" fillId="0" borderId="1" xfId="0" applyFont="1" applyBorder="1" applyAlignment="1">
      <alignment vertical="center"/>
    </xf>
    <xf numFmtId="0" fontId="5" fillId="0" borderId="1" xfId="0" applyFont="1" applyBorder="1" applyAlignment="1">
      <alignment vertical="center"/>
    </xf>
    <xf numFmtId="0" fontId="0" fillId="3" borderId="1" xfId="0" applyFont="1" applyFill="1" applyBorder="1" applyAlignment="1">
      <alignment horizontal="left" vertical="top"/>
    </xf>
    <xf numFmtId="0" fontId="3" fillId="0" borderId="0" xfId="0" applyFont="1" applyAlignment="1"/>
    <xf numFmtId="0" fontId="6" fillId="3" borderId="1" xfId="0" applyFont="1" applyFill="1" applyBorder="1" applyAlignment="1">
      <alignment vertical="center"/>
    </xf>
    <xf numFmtId="0" fontId="1" fillId="6" borderId="1" xfId="0" applyFont="1" applyFill="1" applyBorder="1" applyAlignment="1">
      <alignment vertical="center"/>
    </xf>
    <xf numFmtId="0" fontId="1" fillId="6" borderId="1" xfId="0" applyFont="1" applyFill="1" applyBorder="1" applyAlignment="1">
      <alignment vertical="center"/>
    </xf>
    <xf numFmtId="0" fontId="2" fillId="3" borderId="1" xfId="0" applyFont="1" applyFill="1" applyBorder="1" applyAlignment="1"/>
    <xf numFmtId="0" fontId="3" fillId="0" borderId="5" xfId="0" applyFont="1" applyBorder="1" applyAlignment="1"/>
    <xf numFmtId="0" fontId="0" fillId="3" borderId="5" xfId="0" applyFont="1" applyFill="1" applyBorder="1" applyAlignment="1">
      <alignment horizontal="left"/>
    </xf>
    <xf numFmtId="0" fontId="3" fillId="0" borderId="6" xfId="0" applyFont="1" applyBorder="1" applyAlignment="1"/>
    <xf numFmtId="0" fontId="0" fillId="3" borderId="6" xfId="0" applyFont="1" applyFill="1" applyBorder="1" applyAlignment="1">
      <alignment horizontal="left"/>
    </xf>
    <xf numFmtId="0" fontId="0" fillId="3" borderId="0" xfId="0" applyFont="1" applyFill="1" applyAlignment="1">
      <alignment horizontal="left"/>
    </xf>
    <xf numFmtId="0" fontId="0" fillId="3" borderId="0" xfId="0" applyFont="1" applyFill="1" applyAlignment="1">
      <alignment horizontal="left" vertical="top"/>
    </xf>
    <xf numFmtId="0" fontId="0" fillId="3" borderId="0" xfId="0" applyFont="1" applyFill="1" applyAlignment="1">
      <alignment horizontal="left"/>
    </xf>
    <xf numFmtId="0" fontId="0" fillId="3" borderId="0" xfId="0" applyFont="1" applyFill="1" applyAlignment="1">
      <alignment horizontal="left"/>
    </xf>
    <xf numFmtId="0" fontId="0" fillId="3" borderId="0" xfId="0" applyFont="1" applyFill="1" applyAlignment="1">
      <alignment horizontal="left"/>
    </xf>
    <xf numFmtId="0" fontId="6" fillId="3" borderId="0" xfId="0" applyFont="1" applyFill="1" applyAlignment="1">
      <alignment vertical="center"/>
    </xf>
    <xf numFmtId="0" fontId="3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8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outlinePr summaryBelow="0" summaryRight="0"/>
    <pageSetUpPr fitToPage="1"/>
  </sheetPr>
  <dimension ref="A1:H95"/>
  <sheetViews>
    <sheetView workbookViewId="0">
      <selection activeCell="B13" sqref="B13"/>
    </sheetView>
  </sheetViews>
  <sheetFormatPr baseColWidth="10" defaultColWidth="14.5" defaultRowHeight="15.75" customHeight="1" x14ac:dyDescent="0.15"/>
  <cols>
    <col min="1" max="1" width="3.6640625" customWidth="1"/>
    <col min="2" max="2" width="47.6640625" customWidth="1"/>
    <col min="3" max="3" width="27.83203125" customWidth="1"/>
    <col min="4" max="4" width="23.83203125" customWidth="1"/>
    <col min="5" max="5" width="24.83203125" customWidth="1"/>
    <col min="6" max="7" width="23.5" customWidth="1"/>
    <col min="8" max="8" width="17.5" customWidth="1"/>
  </cols>
  <sheetData>
    <row r="1" spans="1:8" ht="20.25" customHeight="1" x14ac:dyDescent="0.1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ht="20.25" customHeight="1" x14ac:dyDescent="0.15">
      <c r="A2" s="3">
        <v>1</v>
      </c>
      <c r="B2" s="4" t="s">
        <v>8</v>
      </c>
      <c r="C2" s="5" t="str">
        <f t="shared" ref="C2:C38" si="0">"ps_"&amp;A2&amp;"_km.mp3"</f>
        <v>ps_1_km.mp3</v>
      </c>
      <c r="D2" s="5" t="s">
        <v>9</v>
      </c>
      <c r="E2" s="5" t="s">
        <v>10</v>
      </c>
      <c r="F2" s="5" t="s">
        <v>11</v>
      </c>
      <c r="G2" s="5" t="s">
        <v>12</v>
      </c>
      <c r="H2" s="5" t="s">
        <v>13</v>
      </c>
    </row>
    <row r="3" spans="1:8" ht="20.25" customHeight="1" x14ac:dyDescent="0.15">
      <c r="A3" s="3">
        <v>2</v>
      </c>
      <c r="B3" s="4" t="s">
        <v>14</v>
      </c>
      <c r="C3" s="5" t="str">
        <f t="shared" si="0"/>
        <v>ps_2_km.mp3</v>
      </c>
      <c r="D3" s="5" t="s">
        <v>15</v>
      </c>
      <c r="E3" s="5" t="s">
        <v>16</v>
      </c>
      <c r="F3" s="5" t="s">
        <v>17</v>
      </c>
      <c r="G3" s="5" t="s">
        <v>18</v>
      </c>
      <c r="H3" s="5" t="s">
        <v>19</v>
      </c>
    </row>
    <row r="4" spans="1:8" ht="20.25" customHeight="1" x14ac:dyDescent="0.15">
      <c r="A4" s="3">
        <v>3</v>
      </c>
      <c r="B4" s="4" t="s">
        <v>20</v>
      </c>
      <c r="C4" s="5" t="str">
        <f t="shared" si="0"/>
        <v>ps_3_km.mp3</v>
      </c>
      <c r="D4" s="5" t="s">
        <v>21</v>
      </c>
      <c r="E4" s="5" t="s">
        <v>22</v>
      </c>
      <c r="F4" s="5" t="s">
        <v>23</v>
      </c>
      <c r="G4" s="5" t="s">
        <v>24</v>
      </c>
      <c r="H4" s="5" t="s">
        <v>25</v>
      </c>
    </row>
    <row r="5" spans="1:8" ht="20.25" customHeight="1" x14ac:dyDescent="0.15">
      <c r="A5" s="3">
        <v>4</v>
      </c>
      <c r="B5" s="4" t="s">
        <v>26</v>
      </c>
      <c r="C5" s="5" t="str">
        <f t="shared" si="0"/>
        <v>ps_4_km.mp3</v>
      </c>
      <c r="D5" s="5" t="s">
        <v>27</v>
      </c>
      <c r="E5" s="5" t="s">
        <v>28</v>
      </c>
      <c r="F5" s="5" t="s">
        <v>29</v>
      </c>
      <c r="G5" s="5" t="s">
        <v>30</v>
      </c>
      <c r="H5" s="5" t="s">
        <v>31</v>
      </c>
    </row>
    <row r="6" spans="1:8" ht="20.25" customHeight="1" x14ac:dyDescent="0.15">
      <c r="A6" s="3">
        <v>5</v>
      </c>
      <c r="B6" s="4" t="s">
        <v>32</v>
      </c>
      <c r="C6" s="5" t="str">
        <f t="shared" si="0"/>
        <v>ps_5_km.mp3</v>
      </c>
      <c r="D6" s="5" t="s">
        <v>33</v>
      </c>
      <c r="E6" s="5" t="s">
        <v>34</v>
      </c>
      <c r="F6" s="5" t="s">
        <v>35</v>
      </c>
      <c r="G6" s="5" t="s">
        <v>36</v>
      </c>
      <c r="H6" s="5" t="s">
        <v>37</v>
      </c>
    </row>
    <row r="7" spans="1:8" ht="20.25" customHeight="1" x14ac:dyDescent="0.15">
      <c r="A7" s="3">
        <v>6</v>
      </c>
      <c r="B7" s="4" t="s">
        <v>38</v>
      </c>
      <c r="C7" s="5" t="str">
        <f t="shared" si="0"/>
        <v>ps_6_km.mp3</v>
      </c>
      <c r="D7" s="5" t="s">
        <v>39</v>
      </c>
      <c r="E7" s="5" t="s">
        <v>40</v>
      </c>
      <c r="F7" s="5" t="s">
        <v>41</v>
      </c>
      <c r="G7" s="5" t="s">
        <v>42</v>
      </c>
      <c r="H7" s="5" t="s">
        <v>43</v>
      </c>
    </row>
    <row r="8" spans="1:8" ht="20.25" customHeight="1" x14ac:dyDescent="0.15">
      <c r="A8" s="3">
        <v>7</v>
      </c>
      <c r="B8" s="4" t="s">
        <v>44</v>
      </c>
      <c r="C8" s="5" t="str">
        <f t="shared" si="0"/>
        <v>ps_7_km.mp3</v>
      </c>
      <c r="D8" s="5" t="s">
        <v>45</v>
      </c>
      <c r="E8" s="5" t="s">
        <v>46</v>
      </c>
      <c r="F8" s="5" t="s">
        <v>47</v>
      </c>
      <c r="G8" s="5" t="s">
        <v>48</v>
      </c>
      <c r="H8" s="5" t="s">
        <v>49</v>
      </c>
    </row>
    <row r="9" spans="1:8" ht="20.25" customHeight="1" x14ac:dyDescent="0.15">
      <c r="A9" s="3">
        <v>8</v>
      </c>
      <c r="B9" s="4" t="s">
        <v>50</v>
      </c>
      <c r="C9" s="5" t="str">
        <f t="shared" si="0"/>
        <v>ps_8_km.mp3</v>
      </c>
      <c r="D9" s="5" t="s">
        <v>51</v>
      </c>
      <c r="E9" s="5" t="s">
        <v>52</v>
      </c>
      <c r="F9" s="5" t="s">
        <v>53</v>
      </c>
      <c r="G9" s="5" t="s">
        <v>54</v>
      </c>
      <c r="H9" s="5" t="s">
        <v>55</v>
      </c>
    </row>
    <row r="10" spans="1:8" ht="20.25" customHeight="1" x14ac:dyDescent="0.15">
      <c r="A10" s="3">
        <v>9</v>
      </c>
      <c r="B10" s="4" t="s">
        <v>56</v>
      </c>
      <c r="C10" s="5" t="str">
        <f t="shared" si="0"/>
        <v>ps_9_km.mp3</v>
      </c>
      <c r="D10" s="5" t="s">
        <v>57</v>
      </c>
      <c r="E10" s="5" t="s">
        <v>58</v>
      </c>
      <c r="F10" s="5" t="s">
        <v>59</v>
      </c>
      <c r="G10" s="5" t="s">
        <v>60</v>
      </c>
      <c r="H10" s="5" t="s">
        <v>61</v>
      </c>
    </row>
    <row r="11" spans="1:8" ht="20.25" customHeight="1" x14ac:dyDescent="0.15">
      <c r="A11" s="3">
        <v>10</v>
      </c>
      <c r="B11" s="4" t="s">
        <v>62</v>
      </c>
      <c r="C11" s="5" t="str">
        <f t="shared" si="0"/>
        <v>ps_10_km.mp3</v>
      </c>
      <c r="D11" s="5" t="s">
        <v>63</v>
      </c>
      <c r="E11" s="5" t="s">
        <v>64</v>
      </c>
      <c r="F11" s="5" t="s">
        <v>65</v>
      </c>
      <c r="G11" s="5" t="s">
        <v>66</v>
      </c>
      <c r="H11" s="5" t="s">
        <v>67</v>
      </c>
    </row>
    <row r="12" spans="1:8" ht="20.25" customHeight="1" x14ac:dyDescent="0.15">
      <c r="A12" s="3"/>
      <c r="B12" s="4"/>
      <c r="C12" s="5"/>
      <c r="D12" s="5"/>
      <c r="E12" s="5"/>
      <c r="F12" s="5"/>
      <c r="G12" s="5"/>
      <c r="H12" s="5"/>
    </row>
    <row r="13" spans="1:8" ht="20.25" customHeight="1" x14ac:dyDescent="0.15">
      <c r="A13" s="3"/>
      <c r="B13" s="4"/>
      <c r="C13" s="5"/>
      <c r="D13" s="5"/>
      <c r="E13" s="5"/>
      <c r="F13" s="5"/>
      <c r="G13" s="5"/>
      <c r="H13" s="5"/>
    </row>
    <row r="14" spans="1:8" ht="20.25" customHeight="1" x14ac:dyDescent="0.15">
      <c r="A14" s="3"/>
      <c r="B14" s="6"/>
      <c r="C14" s="5"/>
      <c r="D14" s="5"/>
      <c r="E14" s="5"/>
      <c r="F14" s="5"/>
      <c r="G14" s="5"/>
      <c r="H14" s="5"/>
    </row>
    <row r="15" spans="1:8" ht="20.25" customHeight="1" x14ac:dyDescent="0.15">
      <c r="A15" s="3"/>
      <c r="B15" s="6"/>
      <c r="C15" s="5"/>
      <c r="D15" s="5"/>
      <c r="E15" s="5"/>
      <c r="F15" s="5"/>
      <c r="G15" s="5"/>
      <c r="H15" s="5"/>
    </row>
    <row r="16" spans="1:8" ht="20.25" customHeight="1" x14ac:dyDescent="0.15">
      <c r="A16" s="3"/>
      <c r="B16" s="7"/>
      <c r="C16" s="5"/>
      <c r="D16" s="5"/>
      <c r="E16" s="5"/>
      <c r="F16" s="5"/>
      <c r="G16" s="5"/>
      <c r="H16" s="5"/>
    </row>
    <row r="17" spans="1:8" ht="20.25" customHeight="1" x14ac:dyDescent="0.15">
      <c r="A17" s="3"/>
      <c r="B17" s="6"/>
      <c r="C17" s="5"/>
      <c r="D17" s="5"/>
      <c r="E17" s="5"/>
      <c r="F17" s="5"/>
      <c r="G17" s="5"/>
      <c r="H17" s="5"/>
    </row>
    <row r="18" spans="1:8" ht="20.25" customHeight="1" x14ac:dyDescent="0.15">
      <c r="A18" s="3"/>
      <c r="B18" s="6"/>
      <c r="C18" s="5"/>
      <c r="D18" s="5"/>
      <c r="E18" s="5"/>
      <c r="F18" s="5"/>
      <c r="G18" s="5"/>
      <c r="H18" s="5"/>
    </row>
    <row r="19" spans="1:8" ht="20.25" customHeight="1" x14ac:dyDescent="0.15">
      <c r="A19" s="3"/>
      <c r="B19" s="6"/>
      <c r="C19" s="5"/>
      <c r="D19" s="5"/>
      <c r="E19" s="5"/>
      <c r="F19" s="5"/>
      <c r="G19" s="5"/>
      <c r="H19" s="5"/>
    </row>
    <row r="20" spans="1:8" ht="20.25" customHeight="1" x14ac:dyDescent="0.15">
      <c r="A20" s="3"/>
      <c r="B20" s="6"/>
      <c r="C20" s="5"/>
      <c r="D20" s="5"/>
      <c r="E20" s="5"/>
      <c r="F20" s="5"/>
      <c r="G20" s="5"/>
      <c r="H20" s="5"/>
    </row>
    <row r="21" spans="1:8" ht="20.25" customHeight="1" x14ac:dyDescent="0.15">
      <c r="A21" s="3"/>
      <c r="B21" s="6"/>
      <c r="C21" s="5"/>
      <c r="D21" s="5"/>
      <c r="E21" s="5"/>
      <c r="F21" s="5"/>
      <c r="G21" s="5"/>
      <c r="H21" s="5"/>
    </row>
    <row r="22" spans="1:8" ht="20.25" customHeight="1" x14ac:dyDescent="0.15">
      <c r="A22" s="3"/>
      <c r="B22" s="6"/>
      <c r="C22" s="5"/>
      <c r="D22" s="5"/>
      <c r="E22" s="5"/>
      <c r="F22" s="5"/>
      <c r="G22" s="5"/>
      <c r="H22" s="5"/>
    </row>
    <row r="23" spans="1:8" ht="20.25" customHeight="1" x14ac:dyDescent="0.15">
      <c r="A23" s="3"/>
      <c r="B23" s="6"/>
      <c r="C23" s="5"/>
      <c r="D23" s="5"/>
      <c r="E23" s="5"/>
      <c r="F23" s="5"/>
      <c r="G23" s="5"/>
      <c r="H23" s="5"/>
    </row>
    <row r="24" spans="1:8" ht="20.25" customHeight="1" x14ac:dyDescent="0.15">
      <c r="A24" s="3"/>
      <c r="B24" s="6"/>
      <c r="C24" s="5"/>
      <c r="D24" s="5"/>
      <c r="E24" s="5"/>
      <c r="F24" s="5"/>
      <c r="G24" s="5"/>
      <c r="H24" s="5"/>
    </row>
    <row r="25" spans="1:8" ht="20.25" customHeight="1" x14ac:dyDescent="0.15">
      <c r="A25" s="3"/>
      <c r="B25" s="6"/>
      <c r="C25" s="5"/>
      <c r="D25" s="5"/>
      <c r="E25" s="5"/>
      <c r="F25" s="5"/>
      <c r="G25" s="5"/>
      <c r="H25" s="5"/>
    </row>
    <row r="26" spans="1:8" ht="20.25" customHeight="1" x14ac:dyDescent="0.15">
      <c r="A26" s="3"/>
      <c r="B26" s="7"/>
      <c r="C26" s="5"/>
      <c r="D26" s="5"/>
      <c r="E26" s="5"/>
      <c r="F26" s="5"/>
      <c r="G26" s="5"/>
      <c r="H26" s="5"/>
    </row>
    <row r="27" spans="1:8" ht="20.25" customHeight="1" x14ac:dyDescent="0.15">
      <c r="A27" s="3"/>
      <c r="B27" s="6"/>
      <c r="C27" s="5"/>
      <c r="D27" s="5"/>
      <c r="E27" s="5"/>
      <c r="F27" s="5"/>
      <c r="G27" s="5"/>
      <c r="H27" s="5"/>
    </row>
    <row r="28" spans="1:8" ht="20.25" customHeight="1" x14ac:dyDescent="0.15">
      <c r="A28" s="3"/>
      <c r="B28" s="6"/>
      <c r="C28" s="5"/>
      <c r="D28" s="5"/>
      <c r="E28" s="5"/>
      <c r="F28" s="5"/>
      <c r="G28" s="5"/>
      <c r="H28" s="5"/>
    </row>
    <row r="29" spans="1:8" ht="20.25" customHeight="1" x14ac:dyDescent="0.15">
      <c r="A29" s="3"/>
      <c r="B29" s="6"/>
      <c r="C29" s="5"/>
      <c r="D29" s="5"/>
      <c r="E29" s="5"/>
      <c r="F29" s="5"/>
      <c r="G29" s="5"/>
      <c r="H29" s="5"/>
    </row>
    <row r="30" spans="1:8" ht="20.25" customHeight="1" x14ac:dyDescent="0.15">
      <c r="A30" s="3"/>
      <c r="B30" s="6"/>
      <c r="C30" s="5"/>
      <c r="D30" s="5"/>
      <c r="E30" s="5"/>
      <c r="F30" s="5"/>
      <c r="G30" s="5"/>
      <c r="H30" s="5"/>
    </row>
    <row r="31" spans="1:8" ht="20.25" customHeight="1" x14ac:dyDescent="0.15">
      <c r="A31" s="3"/>
      <c r="B31" s="6"/>
      <c r="C31" s="5"/>
      <c r="D31" s="5"/>
      <c r="E31" s="5"/>
      <c r="F31" s="5"/>
      <c r="G31" s="5"/>
      <c r="H31" s="5"/>
    </row>
    <row r="32" spans="1:8" ht="20.25" customHeight="1" x14ac:dyDescent="0.15">
      <c r="A32" s="3"/>
      <c r="B32" s="6"/>
      <c r="C32" s="5"/>
      <c r="D32" s="5"/>
      <c r="E32" s="5"/>
      <c r="F32" s="5"/>
      <c r="G32" s="5"/>
      <c r="H32" s="5"/>
    </row>
    <row r="33" spans="1:8" ht="20.25" customHeight="1" x14ac:dyDescent="0.15">
      <c r="A33" s="3"/>
      <c r="B33" s="7"/>
      <c r="C33" s="5"/>
      <c r="D33" s="5"/>
      <c r="E33" s="5"/>
      <c r="F33" s="5"/>
      <c r="G33" s="5"/>
      <c r="H33" s="5"/>
    </row>
    <row r="34" spans="1:8" ht="20.25" customHeight="1" x14ac:dyDescent="0.15">
      <c r="A34" s="3"/>
      <c r="B34" s="6"/>
      <c r="C34" s="5"/>
      <c r="D34" s="5"/>
      <c r="E34" s="5"/>
      <c r="F34" s="5"/>
      <c r="G34" s="5"/>
      <c r="H34" s="5"/>
    </row>
    <row r="35" spans="1:8" ht="20.25" customHeight="1" x14ac:dyDescent="0.15">
      <c r="A35" s="3"/>
      <c r="B35" s="8"/>
      <c r="C35" s="5"/>
      <c r="D35" s="5"/>
      <c r="E35" s="5"/>
      <c r="F35" s="5"/>
      <c r="G35" s="5"/>
      <c r="H35" s="5"/>
    </row>
    <row r="36" spans="1:8" ht="20.25" customHeight="1" x14ac:dyDescent="0.15">
      <c r="A36" s="3"/>
      <c r="B36" s="9"/>
      <c r="C36" s="5"/>
      <c r="D36" s="5"/>
      <c r="E36" s="5"/>
      <c r="F36" s="5"/>
      <c r="G36" s="5"/>
      <c r="H36" s="5"/>
    </row>
    <row r="37" spans="1:8" ht="20.25" customHeight="1" x14ac:dyDescent="0.15">
      <c r="A37" s="3"/>
      <c r="B37" s="9"/>
      <c r="C37" s="5"/>
      <c r="D37" s="5"/>
      <c r="E37" s="5"/>
      <c r="F37" s="5"/>
      <c r="G37" s="5"/>
      <c r="H37" s="5"/>
    </row>
    <row r="38" spans="1:8" ht="20.25" customHeight="1" x14ac:dyDescent="0.15">
      <c r="A38" s="3"/>
      <c r="B38" s="9"/>
      <c r="C38" s="5"/>
      <c r="D38" s="5"/>
      <c r="E38" s="5"/>
      <c r="F38" s="5"/>
      <c r="G38" s="5"/>
      <c r="H38" s="5"/>
    </row>
    <row r="39" spans="1:8" ht="20.25" customHeight="1" x14ac:dyDescent="0.15">
      <c r="A39" s="3"/>
      <c r="B39" s="10"/>
      <c r="C39" s="11"/>
      <c r="D39" s="11"/>
      <c r="E39" s="11"/>
      <c r="F39" s="11"/>
      <c r="G39" s="11"/>
      <c r="H39" s="11"/>
    </row>
    <row r="40" spans="1:8" ht="20.25" customHeight="1" x14ac:dyDescent="0.15">
      <c r="A40" s="3"/>
      <c r="B40" s="10"/>
      <c r="C40" s="11"/>
      <c r="D40" s="11"/>
      <c r="E40" s="11"/>
      <c r="F40" s="11"/>
      <c r="G40" s="11"/>
      <c r="H40" s="11"/>
    </row>
    <row r="41" spans="1:8" ht="20.25" customHeight="1" x14ac:dyDescent="0.15">
      <c r="A41" s="3"/>
      <c r="B41" s="10"/>
      <c r="C41" s="11"/>
      <c r="D41" s="11"/>
      <c r="E41" s="11"/>
      <c r="F41" s="11"/>
      <c r="G41" s="11"/>
      <c r="H41" s="11"/>
    </row>
    <row r="42" spans="1:8" ht="20.25" customHeight="1" x14ac:dyDescent="0.15">
      <c r="A42" s="3"/>
      <c r="B42" s="10"/>
      <c r="C42" s="11"/>
      <c r="D42" s="11"/>
      <c r="E42" s="11"/>
      <c r="F42" s="11"/>
      <c r="G42" s="11"/>
      <c r="H42" s="11"/>
    </row>
    <row r="43" spans="1:8" ht="20.25" customHeight="1" x14ac:dyDescent="0.15">
      <c r="A43" s="3"/>
      <c r="B43" s="10"/>
      <c r="C43" s="11"/>
      <c r="D43" s="11"/>
      <c r="E43" s="11"/>
      <c r="F43" s="11"/>
      <c r="G43" s="11"/>
      <c r="H43" s="11"/>
    </row>
    <row r="44" spans="1:8" ht="20.25" customHeight="1" x14ac:dyDescent="0.15">
      <c r="A44" s="3"/>
      <c r="B44" s="10"/>
      <c r="C44" s="11"/>
      <c r="D44" s="11"/>
      <c r="E44" s="11"/>
      <c r="F44" s="11"/>
      <c r="G44" s="11"/>
      <c r="H44" s="11"/>
    </row>
    <row r="45" spans="1:8" ht="20.25" customHeight="1" x14ac:dyDescent="0.15">
      <c r="A45" s="3"/>
      <c r="B45" s="10"/>
      <c r="C45" s="11"/>
      <c r="D45" s="11"/>
      <c r="E45" s="11"/>
      <c r="F45" s="11"/>
      <c r="G45" s="11"/>
      <c r="H45" s="11"/>
    </row>
    <row r="46" spans="1:8" ht="20.25" customHeight="1" x14ac:dyDescent="0.15">
      <c r="A46" s="3"/>
      <c r="B46" s="10"/>
      <c r="C46" s="11"/>
      <c r="D46" s="11"/>
      <c r="E46" s="11"/>
      <c r="F46" s="11"/>
      <c r="G46" s="11"/>
      <c r="H46" s="11"/>
    </row>
    <row r="47" spans="1:8" ht="20.25" customHeight="1" x14ac:dyDescent="0.15">
      <c r="A47" s="3"/>
      <c r="B47" s="10"/>
      <c r="C47" s="11"/>
      <c r="D47" s="11"/>
      <c r="E47" s="11"/>
      <c r="F47" s="11"/>
      <c r="G47" s="11"/>
      <c r="H47" s="11"/>
    </row>
    <row r="48" spans="1:8" ht="20.25" customHeight="1" x14ac:dyDescent="0.15">
      <c r="A48" s="3"/>
      <c r="B48" s="10"/>
      <c r="C48" s="11"/>
      <c r="D48" s="11"/>
      <c r="E48" s="11"/>
      <c r="F48" s="11"/>
      <c r="G48" s="11"/>
      <c r="H48" s="11"/>
    </row>
    <row r="49" spans="1:8" ht="20.25" customHeight="1" x14ac:dyDescent="0.15">
      <c r="A49" s="3"/>
      <c r="B49" s="10"/>
      <c r="C49" s="11"/>
      <c r="D49" s="11"/>
      <c r="E49" s="11"/>
      <c r="F49" s="11"/>
      <c r="G49" s="11"/>
      <c r="H49" s="11"/>
    </row>
    <row r="50" spans="1:8" ht="20.25" customHeight="1" x14ac:dyDescent="0.15">
      <c r="A50" s="3"/>
      <c r="B50" s="10"/>
      <c r="C50" s="11"/>
      <c r="D50" s="11"/>
      <c r="E50" s="11"/>
      <c r="F50" s="11"/>
      <c r="G50" s="11"/>
      <c r="H50" s="11"/>
    </row>
    <row r="51" spans="1:8" ht="20.25" customHeight="1" x14ac:dyDescent="0.15">
      <c r="A51" s="3"/>
      <c r="B51" s="10"/>
      <c r="C51" s="11"/>
      <c r="D51" s="11"/>
      <c r="E51" s="11"/>
      <c r="F51" s="11"/>
      <c r="G51" s="11"/>
      <c r="H51" s="11"/>
    </row>
    <row r="52" spans="1:8" ht="20.25" customHeight="1" x14ac:dyDescent="0.15">
      <c r="A52" s="3"/>
      <c r="B52" s="10"/>
      <c r="C52" s="11"/>
      <c r="D52" s="11"/>
      <c r="E52" s="11"/>
      <c r="F52" s="11"/>
      <c r="G52" s="11"/>
      <c r="H52" s="11"/>
    </row>
    <row r="53" spans="1:8" ht="20.25" customHeight="1" x14ac:dyDescent="0.15">
      <c r="A53" s="3"/>
      <c r="B53" s="10"/>
      <c r="C53" s="11"/>
      <c r="D53" s="11"/>
      <c r="E53" s="11"/>
      <c r="F53" s="11"/>
      <c r="G53" s="11"/>
      <c r="H53" s="11"/>
    </row>
    <row r="54" spans="1:8" ht="20.25" customHeight="1" x14ac:dyDescent="0.15">
      <c r="A54" s="3"/>
      <c r="B54" s="10"/>
      <c r="C54" s="11"/>
      <c r="D54" s="11"/>
      <c r="E54" s="11"/>
      <c r="F54" s="11"/>
      <c r="G54" s="11"/>
      <c r="H54" s="11"/>
    </row>
    <row r="55" spans="1:8" ht="20.25" customHeight="1" x14ac:dyDescent="0.15">
      <c r="A55" s="3"/>
      <c r="B55" s="10"/>
      <c r="C55" s="11"/>
      <c r="D55" s="11"/>
      <c r="E55" s="11"/>
      <c r="F55" s="11"/>
      <c r="G55" s="11"/>
      <c r="H55" s="11"/>
    </row>
    <row r="56" spans="1:8" ht="20.25" customHeight="1" x14ac:dyDescent="0.15">
      <c r="A56" s="3"/>
      <c r="B56" s="10"/>
      <c r="C56" s="11"/>
      <c r="D56" s="11"/>
      <c r="E56" s="11"/>
      <c r="F56" s="11"/>
      <c r="G56" s="11"/>
      <c r="H56" s="11"/>
    </row>
    <row r="57" spans="1:8" ht="20.25" customHeight="1" x14ac:dyDescent="0.15">
      <c r="A57" s="3"/>
      <c r="B57" s="10"/>
      <c r="C57" s="11"/>
      <c r="D57" s="11"/>
      <c r="E57" s="11"/>
      <c r="F57" s="11"/>
      <c r="G57" s="11"/>
      <c r="H57" s="11"/>
    </row>
    <row r="58" spans="1:8" ht="20.25" customHeight="1" x14ac:dyDescent="0.15">
      <c r="A58" s="3"/>
      <c r="B58" s="10"/>
      <c r="C58" s="11"/>
      <c r="D58" s="11"/>
      <c r="E58" s="11"/>
      <c r="F58" s="11"/>
      <c r="G58" s="11"/>
      <c r="H58" s="11"/>
    </row>
    <row r="59" spans="1:8" ht="20.25" customHeight="1" x14ac:dyDescent="0.15">
      <c r="A59" s="3"/>
      <c r="B59" s="10"/>
      <c r="C59" s="11"/>
      <c r="D59" s="11"/>
      <c r="E59" s="11"/>
      <c r="F59" s="11"/>
      <c r="G59" s="11"/>
      <c r="H59" s="11"/>
    </row>
    <row r="60" spans="1:8" ht="20.25" customHeight="1" x14ac:dyDescent="0.15">
      <c r="A60" s="3"/>
      <c r="B60" s="10"/>
      <c r="C60" s="11"/>
      <c r="D60" s="11"/>
      <c r="E60" s="11"/>
      <c r="F60" s="11"/>
      <c r="G60" s="11"/>
      <c r="H60" s="11"/>
    </row>
    <row r="61" spans="1:8" ht="20.25" customHeight="1" x14ac:dyDescent="0.15">
      <c r="A61" s="3"/>
      <c r="B61" s="10"/>
      <c r="C61" s="11"/>
      <c r="D61" s="11"/>
      <c r="E61" s="11"/>
      <c r="F61" s="11"/>
      <c r="G61" s="11"/>
      <c r="H61" s="11"/>
    </row>
    <row r="62" spans="1:8" ht="20.25" customHeight="1" x14ac:dyDescent="0.15">
      <c r="A62" s="3"/>
      <c r="B62" s="10"/>
      <c r="C62" s="11"/>
      <c r="D62" s="11"/>
      <c r="E62" s="11"/>
      <c r="F62" s="11"/>
      <c r="G62" s="11"/>
      <c r="H62" s="11"/>
    </row>
    <row r="63" spans="1:8" ht="20.25" customHeight="1" x14ac:dyDescent="0.15">
      <c r="A63" s="3"/>
      <c r="B63" s="10"/>
      <c r="C63" s="11"/>
      <c r="D63" s="11"/>
      <c r="E63" s="11"/>
      <c r="F63" s="11"/>
      <c r="G63" s="11"/>
      <c r="H63" s="11"/>
    </row>
    <row r="64" spans="1:8" ht="20.25" customHeight="1" x14ac:dyDescent="0.15">
      <c r="A64" s="3"/>
      <c r="B64" s="10"/>
      <c r="C64" s="11"/>
      <c r="D64" s="11"/>
      <c r="E64" s="11"/>
      <c r="F64" s="11"/>
      <c r="G64" s="11"/>
      <c r="H64" s="11"/>
    </row>
    <row r="65" spans="1:8" ht="20.25" customHeight="1" x14ac:dyDescent="0.15">
      <c r="A65" s="3"/>
      <c r="B65" s="10"/>
      <c r="C65" s="11"/>
      <c r="D65" s="11"/>
      <c r="E65" s="11"/>
      <c r="F65" s="11"/>
      <c r="G65" s="11"/>
      <c r="H65" s="11"/>
    </row>
    <row r="66" spans="1:8" ht="20.25" customHeight="1" x14ac:dyDescent="0.15">
      <c r="A66" s="3"/>
      <c r="B66" s="10"/>
      <c r="C66" s="11"/>
      <c r="D66" s="11"/>
      <c r="E66" s="11"/>
      <c r="F66" s="11"/>
      <c r="G66" s="11"/>
      <c r="H66" s="11"/>
    </row>
    <row r="67" spans="1:8" ht="20.25" customHeight="1" x14ac:dyDescent="0.15">
      <c r="A67" s="3"/>
      <c r="B67" s="10"/>
      <c r="C67" s="11"/>
      <c r="D67" s="11"/>
      <c r="E67" s="11"/>
      <c r="F67" s="11"/>
      <c r="G67" s="11"/>
      <c r="H67" s="11"/>
    </row>
    <row r="68" spans="1:8" ht="20.25" customHeight="1" x14ac:dyDescent="0.15">
      <c r="A68" s="3"/>
      <c r="B68" s="10"/>
      <c r="C68" s="11"/>
      <c r="D68" s="11"/>
      <c r="E68" s="11"/>
      <c r="F68" s="11"/>
      <c r="G68" s="11"/>
      <c r="H68" s="11"/>
    </row>
    <row r="69" spans="1:8" ht="20.25" customHeight="1" x14ac:dyDescent="0.15">
      <c r="A69" s="3"/>
      <c r="B69" s="10"/>
      <c r="C69" s="11"/>
      <c r="D69" s="11"/>
      <c r="E69" s="11"/>
      <c r="F69" s="11"/>
      <c r="G69" s="11"/>
      <c r="H69" s="11"/>
    </row>
    <row r="70" spans="1:8" ht="20.25" customHeight="1" x14ac:dyDescent="0.15">
      <c r="A70" s="3"/>
      <c r="B70" s="10"/>
      <c r="C70" s="11"/>
      <c r="D70" s="11"/>
      <c r="E70" s="11"/>
      <c r="F70" s="11"/>
      <c r="G70" s="11"/>
      <c r="H70" s="11"/>
    </row>
    <row r="71" spans="1:8" ht="20.25" customHeight="1" x14ac:dyDescent="0.15">
      <c r="A71" s="3"/>
      <c r="B71" s="10"/>
      <c r="C71" s="11"/>
      <c r="D71" s="11"/>
      <c r="E71" s="11"/>
      <c r="F71" s="11"/>
      <c r="G71" s="11"/>
      <c r="H71" s="11"/>
    </row>
    <row r="72" spans="1:8" ht="20.25" customHeight="1" x14ac:dyDescent="0.15">
      <c r="A72" s="3"/>
      <c r="B72" s="10"/>
      <c r="C72" s="11"/>
      <c r="D72" s="11"/>
      <c r="E72" s="11"/>
      <c r="F72" s="11"/>
      <c r="G72" s="11"/>
      <c r="H72" s="11"/>
    </row>
    <row r="73" spans="1:8" ht="20.25" customHeight="1" x14ac:dyDescent="0.15">
      <c r="A73" s="3"/>
      <c r="B73" s="10"/>
      <c r="C73" s="11"/>
      <c r="D73" s="11"/>
      <c r="E73" s="11"/>
      <c r="F73" s="11"/>
      <c r="G73" s="11"/>
      <c r="H73" s="11"/>
    </row>
    <row r="74" spans="1:8" ht="20.25" customHeight="1" x14ac:dyDescent="0.15">
      <c r="A74" s="3"/>
      <c r="B74" s="10"/>
      <c r="C74" s="11"/>
      <c r="D74" s="11"/>
      <c r="E74" s="11"/>
      <c r="F74" s="11"/>
      <c r="G74" s="11"/>
      <c r="H74" s="11"/>
    </row>
    <row r="75" spans="1:8" ht="20.25" customHeight="1" x14ac:dyDescent="0.15">
      <c r="A75" s="3"/>
      <c r="B75" s="10"/>
      <c r="C75" s="11"/>
      <c r="D75" s="11"/>
      <c r="E75" s="11"/>
      <c r="F75" s="11"/>
      <c r="G75" s="11"/>
      <c r="H75" s="11"/>
    </row>
    <row r="76" spans="1:8" ht="20.25" customHeight="1" x14ac:dyDescent="0.15">
      <c r="A76" s="3"/>
      <c r="B76" s="10"/>
      <c r="C76" s="11"/>
      <c r="D76" s="11"/>
      <c r="E76" s="11"/>
      <c r="F76" s="11"/>
      <c r="G76" s="11"/>
      <c r="H76" s="11"/>
    </row>
    <row r="77" spans="1:8" ht="20.25" customHeight="1" x14ac:dyDescent="0.15">
      <c r="A77" s="3"/>
      <c r="B77" s="10"/>
      <c r="C77" s="11"/>
      <c r="D77" s="11"/>
      <c r="E77" s="11"/>
      <c r="F77" s="11"/>
      <c r="G77" s="11"/>
      <c r="H77" s="11"/>
    </row>
    <row r="78" spans="1:8" ht="20.25" customHeight="1" x14ac:dyDescent="0.15">
      <c r="A78" s="3"/>
      <c r="B78" s="10"/>
      <c r="C78" s="11"/>
      <c r="D78" s="11"/>
      <c r="E78" s="11"/>
      <c r="F78" s="11"/>
      <c r="G78" s="11"/>
      <c r="H78" s="11"/>
    </row>
    <row r="79" spans="1:8" ht="20.25" customHeight="1" x14ac:dyDescent="0.15">
      <c r="A79" s="3"/>
      <c r="B79" s="10"/>
      <c r="C79" s="11"/>
      <c r="D79" s="11"/>
      <c r="E79" s="11"/>
      <c r="F79" s="11"/>
      <c r="G79" s="11"/>
      <c r="H79" s="11"/>
    </row>
    <row r="80" spans="1:8" ht="20.25" customHeight="1" x14ac:dyDescent="0.15">
      <c r="A80" s="3"/>
      <c r="B80" s="10"/>
      <c r="C80" s="11"/>
      <c r="D80" s="11"/>
      <c r="E80" s="11"/>
      <c r="F80" s="11"/>
      <c r="G80" s="11"/>
      <c r="H80" s="11"/>
    </row>
    <row r="81" spans="1:8" ht="20.25" customHeight="1" x14ac:dyDescent="0.15">
      <c r="A81" s="3"/>
      <c r="B81" s="10"/>
      <c r="C81" s="11"/>
      <c r="D81" s="11"/>
      <c r="E81" s="11"/>
      <c r="F81" s="11"/>
      <c r="G81" s="11"/>
      <c r="H81" s="11"/>
    </row>
    <row r="82" spans="1:8" ht="20.25" customHeight="1" x14ac:dyDescent="0.15">
      <c r="A82" s="3"/>
      <c r="B82" s="10"/>
      <c r="C82" s="11"/>
      <c r="D82" s="11"/>
      <c r="E82" s="11"/>
      <c r="F82" s="11"/>
      <c r="G82" s="11"/>
      <c r="H82" s="11"/>
    </row>
    <row r="83" spans="1:8" ht="20.25" customHeight="1" x14ac:dyDescent="0.15">
      <c r="A83" s="3"/>
      <c r="B83" s="10"/>
      <c r="C83" s="11"/>
      <c r="D83" s="11"/>
      <c r="E83" s="11"/>
      <c r="F83" s="11"/>
      <c r="G83" s="11"/>
      <c r="H83" s="11"/>
    </row>
    <row r="84" spans="1:8" ht="20.25" customHeight="1" x14ac:dyDescent="0.15">
      <c r="A84" s="3"/>
      <c r="B84" s="10"/>
      <c r="C84" s="11"/>
      <c r="D84" s="11"/>
      <c r="E84" s="11"/>
      <c r="F84" s="11"/>
      <c r="G84" s="11"/>
      <c r="H84" s="11"/>
    </row>
    <row r="85" spans="1:8" ht="20.25" customHeight="1" x14ac:dyDescent="0.15">
      <c r="A85" s="3"/>
      <c r="B85" s="10"/>
      <c r="C85" s="11"/>
      <c r="D85" s="11"/>
      <c r="E85" s="11"/>
      <c r="F85" s="11"/>
      <c r="G85" s="11"/>
      <c r="H85" s="11"/>
    </row>
    <row r="86" spans="1:8" ht="20.25" customHeight="1" x14ac:dyDescent="0.15">
      <c r="A86" s="3"/>
      <c r="B86" s="10"/>
      <c r="C86" s="11"/>
      <c r="D86" s="11"/>
      <c r="E86" s="11"/>
      <c r="F86" s="11"/>
      <c r="G86" s="11"/>
      <c r="H86" s="11"/>
    </row>
    <row r="87" spans="1:8" ht="20.25" customHeight="1" x14ac:dyDescent="0.15">
      <c r="A87" s="3"/>
      <c r="B87" s="10"/>
      <c r="C87" s="11"/>
      <c r="D87" s="11"/>
      <c r="E87" s="11"/>
      <c r="F87" s="11"/>
      <c r="G87" s="11"/>
      <c r="H87" s="11"/>
    </row>
    <row r="88" spans="1:8" ht="20.25" customHeight="1" x14ac:dyDescent="0.15">
      <c r="A88" s="3"/>
      <c r="B88" s="10"/>
      <c r="C88" s="11"/>
      <c r="D88" s="11"/>
      <c r="E88" s="11"/>
      <c r="F88" s="11"/>
      <c r="G88" s="11"/>
      <c r="H88" s="11"/>
    </row>
    <row r="89" spans="1:8" ht="20.25" customHeight="1" x14ac:dyDescent="0.15">
      <c r="A89" s="3"/>
      <c r="B89" s="10"/>
      <c r="C89" s="11"/>
      <c r="D89" s="11"/>
      <c r="E89" s="11"/>
      <c r="F89" s="11"/>
      <c r="G89" s="11"/>
      <c r="H89" s="11"/>
    </row>
    <row r="90" spans="1:8" ht="20.25" customHeight="1" x14ac:dyDescent="0.15">
      <c r="A90" s="3"/>
      <c r="B90" s="10"/>
      <c r="C90" s="11"/>
      <c r="D90" s="11"/>
      <c r="E90" s="11"/>
      <c r="F90" s="11"/>
      <c r="G90" s="11"/>
      <c r="H90" s="11"/>
    </row>
    <row r="91" spans="1:8" ht="20.25" customHeight="1" x14ac:dyDescent="0.15">
      <c r="A91" s="3"/>
      <c r="B91" s="10"/>
      <c r="C91" s="11"/>
      <c r="D91" s="11"/>
      <c r="E91" s="11"/>
      <c r="F91" s="11"/>
      <c r="G91" s="11"/>
      <c r="H91" s="11"/>
    </row>
    <row r="92" spans="1:8" ht="20.25" customHeight="1" x14ac:dyDescent="0.15">
      <c r="A92" s="3"/>
      <c r="B92" s="10"/>
      <c r="C92" s="11"/>
      <c r="D92" s="11"/>
      <c r="E92" s="11"/>
      <c r="F92" s="11"/>
      <c r="G92" s="11"/>
      <c r="H92" s="11"/>
    </row>
    <row r="93" spans="1:8" ht="20.25" customHeight="1" x14ac:dyDescent="0.15">
      <c r="A93" s="3"/>
      <c r="B93" s="10"/>
      <c r="C93" s="11"/>
      <c r="D93" s="11"/>
      <c r="E93" s="11"/>
      <c r="F93" s="11"/>
      <c r="G93" s="11"/>
      <c r="H93" s="11"/>
    </row>
    <row r="94" spans="1:8" ht="20.25" customHeight="1" x14ac:dyDescent="0.15">
      <c r="A94" s="3"/>
      <c r="B94" s="10"/>
      <c r="C94" s="11"/>
      <c r="D94" s="11"/>
      <c r="E94" s="11"/>
      <c r="F94" s="11"/>
      <c r="G94" s="11"/>
      <c r="H94" s="11"/>
    </row>
    <row r="95" spans="1:8" ht="20.25" customHeight="1" x14ac:dyDescent="0.15">
      <c r="A95" s="3"/>
      <c r="B95" s="10"/>
      <c r="C95" s="11"/>
      <c r="D95" s="11"/>
      <c r="E95" s="11"/>
      <c r="F95" s="11"/>
      <c r="G95" s="11"/>
      <c r="H95" s="11"/>
    </row>
  </sheetData>
  <printOptions horizontalCentered="1" gridLines="1"/>
  <pageMargins left="0.7" right="0.7" top="0.75" bottom="0.75" header="0" footer="0"/>
  <pageSetup paperSize="9" fitToHeight="0" pageOrder="overThenDown" orientation="landscape" cellComments="atEnd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outlinePr summaryBelow="0" summaryRight="0"/>
    <pageSetUpPr fitToPage="1"/>
  </sheetPr>
  <dimension ref="A1:H95"/>
  <sheetViews>
    <sheetView workbookViewId="0">
      <selection activeCell="B13" sqref="B13"/>
    </sheetView>
  </sheetViews>
  <sheetFormatPr baseColWidth="10" defaultColWidth="14.5" defaultRowHeight="15.75" customHeight="1" x14ac:dyDescent="0.15"/>
  <cols>
    <col min="1" max="1" width="3.6640625" customWidth="1"/>
    <col min="2" max="2" width="51.1640625" customWidth="1"/>
    <col min="3" max="8" width="24.5" customWidth="1"/>
  </cols>
  <sheetData>
    <row r="1" spans="1:8" ht="30" customHeight="1" x14ac:dyDescent="0.15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3" t="s">
        <v>5</v>
      </c>
      <c r="G1" s="13" t="s">
        <v>6</v>
      </c>
      <c r="H1" s="12" t="s">
        <v>7</v>
      </c>
    </row>
    <row r="2" spans="1:8" ht="20.25" customHeight="1" x14ac:dyDescent="0.15">
      <c r="A2" s="14">
        <v>1</v>
      </c>
      <c r="B2" s="15" t="s">
        <v>68</v>
      </c>
      <c r="C2" s="16" t="str">
        <f t="shared" ref="C2:C28" si="0">"ca_"&amp;A2&amp;"_km.mp3"</f>
        <v>ca_1_km.mp3</v>
      </c>
      <c r="D2" s="16" t="str">
        <f t="shared" ref="D2:D28" si="1">"ca_"&amp;A2&amp;"_bn.mp3"</f>
        <v>ca_1_bn.mp3</v>
      </c>
      <c r="E2" s="16" t="str">
        <f t="shared" ref="E2:E28" si="2">"ca_"&amp;A2&amp;"_tp.mp3"</f>
        <v>ca_1_tp.mp3</v>
      </c>
      <c r="F2" s="16" t="str">
        <f t="shared" ref="F2:F28" si="3">"ca_"&amp;A2&amp;"_kr.mp3"</f>
        <v>ca_1_kr.mp3</v>
      </c>
      <c r="G2" s="16" t="str">
        <f t="shared" ref="G2:G28" si="4">"ca_"&amp;A2&amp;"_kv.mp3"</f>
        <v>ca_1_kv.mp3</v>
      </c>
      <c r="H2" s="16" t="str">
        <f t="shared" ref="H2:H28" si="5">"ca_"&amp;A2&amp;"_jr.mp3"</f>
        <v>ca_1_jr.mp3</v>
      </c>
    </row>
    <row r="3" spans="1:8" ht="20.25" customHeight="1" x14ac:dyDescent="0.15">
      <c r="A3" s="14">
        <v>2</v>
      </c>
      <c r="B3" s="15" t="s">
        <v>69</v>
      </c>
      <c r="C3" s="16" t="str">
        <f t="shared" si="0"/>
        <v>ca_2_km.mp3</v>
      </c>
      <c r="D3" s="16" t="str">
        <f t="shared" si="1"/>
        <v>ca_2_bn.mp3</v>
      </c>
      <c r="E3" s="16" t="str">
        <f t="shared" si="2"/>
        <v>ca_2_tp.mp3</v>
      </c>
      <c r="F3" s="16" t="str">
        <f t="shared" si="3"/>
        <v>ca_2_kr.mp3</v>
      </c>
      <c r="G3" s="16" t="str">
        <f t="shared" si="4"/>
        <v>ca_2_kv.mp3</v>
      </c>
      <c r="H3" s="16" t="str">
        <f t="shared" si="5"/>
        <v>ca_2_jr.mp3</v>
      </c>
    </row>
    <row r="4" spans="1:8" ht="20.25" customHeight="1" x14ac:dyDescent="0.15">
      <c r="A4" s="14">
        <v>3</v>
      </c>
      <c r="B4" s="15" t="s">
        <v>70</v>
      </c>
      <c r="C4" s="16" t="str">
        <f t="shared" si="0"/>
        <v>ca_3_km.mp3</v>
      </c>
      <c r="D4" s="16" t="str">
        <f t="shared" si="1"/>
        <v>ca_3_bn.mp3</v>
      </c>
      <c r="E4" s="16" t="str">
        <f t="shared" si="2"/>
        <v>ca_3_tp.mp3</v>
      </c>
      <c r="F4" s="16" t="str">
        <f t="shared" si="3"/>
        <v>ca_3_kr.mp3</v>
      </c>
      <c r="G4" s="16" t="str">
        <f t="shared" si="4"/>
        <v>ca_3_kv.mp3</v>
      </c>
      <c r="H4" s="16" t="str">
        <f t="shared" si="5"/>
        <v>ca_3_jr.mp3</v>
      </c>
    </row>
    <row r="5" spans="1:8" ht="20.25" customHeight="1" x14ac:dyDescent="0.15">
      <c r="A5" s="14">
        <v>4</v>
      </c>
      <c r="B5" s="15" t="s">
        <v>71</v>
      </c>
      <c r="C5" s="16" t="str">
        <f t="shared" si="0"/>
        <v>ca_4_km.mp3</v>
      </c>
      <c r="D5" s="16" t="str">
        <f t="shared" si="1"/>
        <v>ca_4_bn.mp3</v>
      </c>
      <c r="E5" s="16" t="str">
        <f t="shared" si="2"/>
        <v>ca_4_tp.mp3</v>
      </c>
      <c r="F5" s="16" t="str">
        <f t="shared" si="3"/>
        <v>ca_4_kr.mp3</v>
      </c>
      <c r="G5" s="16" t="str">
        <f t="shared" si="4"/>
        <v>ca_4_kv.mp3</v>
      </c>
      <c r="H5" s="16" t="str">
        <f t="shared" si="5"/>
        <v>ca_4_jr.mp3</v>
      </c>
    </row>
    <row r="6" spans="1:8" ht="20.25" customHeight="1" x14ac:dyDescent="0.15">
      <c r="A6" s="14">
        <v>5</v>
      </c>
      <c r="B6" s="17" t="s">
        <v>72</v>
      </c>
      <c r="C6" s="16" t="str">
        <f t="shared" si="0"/>
        <v>ca_5_km.mp3</v>
      </c>
      <c r="D6" s="16" t="str">
        <f t="shared" si="1"/>
        <v>ca_5_bn.mp3</v>
      </c>
      <c r="E6" s="16" t="str">
        <f t="shared" si="2"/>
        <v>ca_5_tp.mp3</v>
      </c>
      <c r="F6" s="16" t="str">
        <f t="shared" si="3"/>
        <v>ca_5_kr.mp3</v>
      </c>
      <c r="G6" s="16" t="str">
        <f t="shared" si="4"/>
        <v>ca_5_kv.mp3</v>
      </c>
      <c r="H6" s="16" t="str">
        <f t="shared" si="5"/>
        <v>ca_5_jr.mp3</v>
      </c>
    </row>
    <row r="7" spans="1:8" ht="20.25" customHeight="1" x14ac:dyDescent="0.15">
      <c r="A7" s="14">
        <v>6</v>
      </c>
      <c r="B7" s="15" t="s">
        <v>73</v>
      </c>
      <c r="C7" s="16" t="str">
        <f t="shared" si="0"/>
        <v>ca_6_km.mp3</v>
      </c>
      <c r="D7" s="16" t="str">
        <f t="shared" si="1"/>
        <v>ca_6_bn.mp3</v>
      </c>
      <c r="E7" s="16" t="str">
        <f t="shared" si="2"/>
        <v>ca_6_tp.mp3</v>
      </c>
      <c r="F7" s="16" t="str">
        <f t="shared" si="3"/>
        <v>ca_6_kr.mp3</v>
      </c>
      <c r="G7" s="16" t="str">
        <f t="shared" si="4"/>
        <v>ca_6_kv.mp3</v>
      </c>
      <c r="H7" s="16" t="str">
        <f t="shared" si="5"/>
        <v>ca_6_jr.mp3</v>
      </c>
    </row>
    <row r="8" spans="1:8" ht="20.25" customHeight="1" x14ac:dyDescent="0.15">
      <c r="A8" s="14">
        <v>7</v>
      </c>
      <c r="B8" s="18" t="s">
        <v>74</v>
      </c>
      <c r="C8" s="16" t="str">
        <f t="shared" si="0"/>
        <v>ca_7_km.mp3</v>
      </c>
      <c r="D8" s="16" t="str">
        <f t="shared" si="1"/>
        <v>ca_7_bn.mp3</v>
      </c>
      <c r="E8" s="16" t="str">
        <f t="shared" si="2"/>
        <v>ca_7_tp.mp3</v>
      </c>
      <c r="F8" s="16" t="str">
        <f t="shared" si="3"/>
        <v>ca_7_kr.mp3</v>
      </c>
      <c r="G8" s="16" t="str">
        <f t="shared" si="4"/>
        <v>ca_7_kv.mp3</v>
      </c>
      <c r="H8" s="16" t="str">
        <f t="shared" si="5"/>
        <v>ca_7_jr.mp3</v>
      </c>
    </row>
    <row r="9" spans="1:8" ht="20.25" customHeight="1" x14ac:dyDescent="0.15">
      <c r="A9" s="14">
        <v>8</v>
      </c>
      <c r="B9" s="15" t="s">
        <v>75</v>
      </c>
      <c r="C9" s="16" t="str">
        <f t="shared" si="0"/>
        <v>ca_8_km.mp3</v>
      </c>
      <c r="D9" s="16" t="str">
        <f t="shared" si="1"/>
        <v>ca_8_bn.mp3</v>
      </c>
      <c r="E9" s="16" t="str">
        <f t="shared" si="2"/>
        <v>ca_8_tp.mp3</v>
      </c>
      <c r="F9" s="16" t="str">
        <f t="shared" si="3"/>
        <v>ca_8_kr.mp3</v>
      </c>
      <c r="G9" s="16" t="str">
        <f t="shared" si="4"/>
        <v>ca_8_kv.mp3</v>
      </c>
      <c r="H9" s="16" t="str">
        <f t="shared" si="5"/>
        <v>ca_8_jr.mp3</v>
      </c>
    </row>
    <row r="10" spans="1:8" ht="20.25" customHeight="1" x14ac:dyDescent="0.15">
      <c r="A10" s="14">
        <v>9</v>
      </c>
      <c r="B10" s="15" t="s">
        <v>76</v>
      </c>
      <c r="C10" s="16" t="str">
        <f t="shared" si="0"/>
        <v>ca_9_km.mp3</v>
      </c>
      <c r="D10" s="16" t="str">
        <f t="shared" si="1"/>
        <v>ca_9_bn.mp3</v>
      </c>
      <c r="E10" s="16" t="str">
        <f t="shared" si="2"/>
        <v>ca_9_tp.mp3</v>
      </c>
      <c r="F10" s="16" t="str">
        <f t="shared" si="3"/>
        <v>ca_9_kr.mp3</v>
      </c>
      <c r="G10" s="16" t="str">
        <f t="shared" si="4"/>
        <v>ca_9_kv.mp3</v>
      </c>
      <c r="H10" s="16" t="str">
        <f t="shared" si="5"/>
        <v>ca_9_jr.mp3</v>
      </c>
    </row>
    <row r="11" spans="1:8" ht="20.25" customHeight="1" x14ac:dyDescent="0.15">
      <c r="A11" s="14">
        <v>10</v>
      </c>
      <c r="B11" s="15" t="s">
        <v>77</v>
      </c>
      <c r="C11" s="16" t="str">
        <f t="shared" si="0"/>
        <v>ca_10_km.mp3</v>
      </c>
      <c r="D11" s="16" t="str">
        <f t="shared" si="1"/>
        <v>ca_10_bn.mp3</v>
      </c>
      <c r="E11" s="16" t="str">
        <f t="shared" si="2"/>
        <v>ca_10_tp.mp3</v>
      </c>
      <c r="F11" s="16" t="str">
        <f t="shared" si="3"/>
        <v>ca_10_kr.mp3</v>
      </c>
      <c r="G11" s="16" t="str">
        <f t="shared" si="4"/>
        <v>ca_10_kv.mp3</v>
      </c>
      <c r="H11" s="16" t="str">
        <f t="shared" si="5"/>
        <v>ca_10_jr.mp3</v>
      </c>
    </row>
    <row r="12" spans="1:8" ht="20.25" customHeight="1" x14ac:dyDescent="0.15">
      <c r="A12" s="14"/>
      <c r="B12" s="15"/>
      <c r="C12" s="16"/>
      <c r="D12" s="16"/>
      <c r="E12" s="16"/>
      <c r="F12" s="16"/>
      <c r="G12" s="16"/>
      <c r="H12" s="16"/>
    </row>
    <row r="13" spans="1:8" ht="20.25" customHeight="1" x14ac:dyDescent="0.15">
      <c r="A13" s="14"/>
      <c r="B13" s="15"/>
      <c r="C13" s="16"/>
      <c r="D13" s="16"/>
      <c r="E13" s="16"/>
      <c r="F13" s="16"/>
      <c r="G13" s="16"/>
      <c r="H13" s="16"/>
    </row>
    <row r="14" spans="1:8" ht="20.25" customHeight="1" x14ac:dyDescent="0.15">
      <c r="A14" s="14"/>
      <c r="B14" s="17"/>
      <c r="C14" s="16"/>
      <c r="D14" s="16"/>
      <c r="E14" s="16"/>
      <c r="F14" s="16"/>
      <c r="G14" s="16"/>
      <c r="H14" s="16"/>
    </row>
    <row r="15" spans="1:8" ht="20.25" customHeight="1" x14ac:dyDescent="0.15">
      <c r="A15" s="14"/>
      <c r="B15" s="19"/>
      <c r="C15" s="16"/>
      <c r="D15" s="16"/>
      <c r="E15" s="16"/>
      <c r="F15" s="16"/>
      <c r="G15" s="16"/>
      <c r="H15" s="16"/>
    </row>
    <row r="16" spans="1:8" ht="20.25" customHeight="1" x14ac:dyDescent="0.15">
      <c r="A16" s="14"/>
      <c r="B16" s="15"/>
      <c r="C16" s="16"/>
      <c r="D16" s="16"/>
      <c r="E16" s="16"/>
      <c r="F16" s="16"/>
      <c r="G16" s="16"/>
      <c r="H16" s="16"/>
    </row>
    <row r="17" spans="1:8" ht="20.25" customHeight="1" x14ac:dyDescent="0.15">
      <c r="A17" s="14"/>
      <c r="B17" s="15"/>
      <c r="C17" s="16"/>
      <c r="D17" s="16"/>
      <c r="E17" s="16"/>
      <c r="F17" s="16"/>
      <c r="G17" s="16"/>
      <c r="H17" s="16"/>
    </row>
    <row r="18" spans="1:8" ht="20.25" customHeight="1" x14ac:dyDescent="0.15">
      <c r="A18" s="14"/>
      <c r="B18" s="15"/>
      <c r="C18" s="16"/>
      <c r="D18" s="16"/>
      <c r="E18" s="16"/>
      <c r="F18" s="16"/>
      <c r="G18" s="16"/>
      <c r="H18" s="16"/>
    </row>
    <row r="19" spans="1:8" ht="20.25" customHeight="1" x14ac:dyDescent="0.15">
      <c r="A19" s="14"/>
      <c r="B19" s="20"/>
      <c r="C19" s="16"/>
      <c r="D19" s="16"/>
      <c r="E19" s="16"/>
      <c r="F19" s="16"/>
      <c r="G19" s="16"/>
      <c r="H19" s="16"/>
    </row>
    <row r="20" spans="1:8" ht="20.25" customHeight="1" x14ac:dyDescent="0.15">
      <c r="A20" s="14"/>
      <c r="B20" s="20"/>
      <c r="C20" s="16"/>
      <c r="D20" s="16"/>
      <c r="E20" s="16"/>
      <c r="F20" s="16"/>
      <c r="G20" s="16"/>
      <c r="H20" s="16"/>
    </row>
    <row r="21" spans="1:8" ht="20.25" customHeight="1" x14ac:dyDescent="0.15">
      <c r="A21" s="14"/>
      <c r="B21" s="15"/>
      <c r="C21" s="16"/>
      <c r="D21" s="16"/>
      <c r="E21" s="16"/>
      <c r="F21" s="16"/>
      <c r="G21" s="16"/>
      <c r="H21" s="16"/>
    </row>
    <row r="22" spans="1:8" ht="20.25" customHeight="1" x14ac:dyDescent="0.15">
      <c r="A22" s="14"/>
      <c r="B22" s="15"/>
      <c r="C22" s="16"/>
      <c r="D22" s="16"/>
      <c r="E22" s="16"/>
      <c r="F22" s="16"/>
      <c r="G22" s="16"/>
      <c r="H22" s="16"/>
    </row>
    <row r="23" spans="1:8" ht="20.25" customHeight="1" x14ac:dyDescent="0.15">
      <c r="A23" s="14"/>
      <c r="B23" s="15"/>
      <c r="C23" s="16"/>
      <c r="D23" s="16"/>
      <c r="E23" s="16"/>
      <c r="F23" s="16"/>
      <c r="G23" s="16"/>
      <c r="H23" s="16"/>
    </row>
    <row r="24" spans="1:8" ht="20.25" customHeight="1" x14ac:dyDescent="0.15">
      <c r="A24" s="14"/>
      <c r="B24" s="21"/>
      <c r="C24" s="16"/>
      <c r="D24" s="16"/>
      <c r="E24" s="16"/>
      <c r="F24" s="16"/>
      <c r="G24" s="16"/>
      <c r="H24" s="16"/>
    </row>
    <row r="25" spans="1:8" ht="20.25" customHeight="1" x14ac:dyDescent="0.15">
      <c r="A25" s="14"/>
      <c r="B25" s="15"/>
      <c r="C25" s="16"/>
      <c r="D25" s="16"/>
      <c r="E25" s="16"/>
      <c r="F25" s="16"/>
      <c r="G25" s="16"/>
      <c r="H25" s="16"/>
    </row>
    <row r="26" spans="1:8" ht="20.25" customHeight="1" x14ac:dyDescent="0.15">
      <c r="A26" s="14"/>
      <c r="B26" s="22"/>
      <c r="C26" s="16"/>
      <c r="D26" s="16"/>
      <c r="E26" s="16"/>
      <c r="F26" s="16"/>
      <c r="G26" s="16"/>
      <c r="H26" s="16"/>
    </row>
    <row r="27" spans="1:8" ht="20.25" customHeight="1" x14ac:dyDescent="0.15">
      <c r="A27" s="14"/>
      <c r="B27" s="23"/>
      <c r="C27" s="16"/>
      <c r="D27" s="16"/>
      <c r="E27" s="16"/>
      <c r="F27" s="16"/>
      <c r="G27" s="16"/>
      <c r="H27" s="16"/>
    </row>
    <row r="28" spans="1:8" ht="20.25" customHeight="1" x14ac:dyDescent="0.15">
      <c r="A28" s="14"/>
      <c r="B28" s="24"/>
      <c r="C28" s="16"/>
      <c r="D28" s="16"/>
      <c r="E28" s="16"/>
      <c r="F28" s="16"/>
      <c r="G28" s="16"/>
      <c r="H28" s="16"/>
    </row>
    <row r="29" spans="1:8" ht="20.25" customHeight="1" x14ac:dyDescent="0.15">
      <c r="A29" s="14"/>
      <c r="B29" s="25"/>
      <c r="C29" s="16"/>
      <c r="D29" s="16"/>
      <c r="E29" s="16"/>
      <c r="F29" s="16"/>
      <c r="G29" s="16"/>
      <c r="H29" s="16"/>
    </row>
    <row r="30" spans="1:8" ht="20.25" customHeight="1" x14ac:dyDescent="0.15">
      <c r="A30" s="14"/>
      <c r="B30" s="25"/>
      <c r="C30" s="16"/>
      <c r="D30" s="16"/>
      <c r="E30" s="16"/>
      <c r="F30" s="16"/>
      <c r="G30" s="16"/>
      <c r="H30" s="16"/>
    </row>
    <row r="31" spans="1:8" ht="20.25" customHeight="1" x14ac:dyDescent="0.15">
      <c r="A31" s="14"/>
      <c r="B31" s="25"/>
      <c r="C31" s="16"/>
      <c r="D31" s="16"/>
      <c r="E31" s="16"/>
      <c r="F31" s="16"/>
      <c r="G31" s="16"/>
      <c r="H31" s="16"/>
    </row>
    <row r="32" spans="1:8" ht="20.25" customHeight="1" x14ac:dyDescent="0.15">
      <c r="A32" s="14"/>
      <c r="B32" s="25"/>
      <c r="C32" s="16"/>
      <c r="D32" s="16"/>
      <c r="E32" s="16"/>
      <c r="F32" s="16"/>
      <c r="G32" s="16"/>
      <c r="H32" s="16"/>
    </row>
    <row r="33" spans="1:8" ht="20.25" customHeight="1" x14ac:dyDescent="0.15">
      <c r="A33" s="14"/>
      <c r="B33" s="26"/>
      <c r="C33" s="16"/>
      <c r="D33" s="16"/>
      <c r="E33" s="16"/>
      <c r="F33" s="16"/>
      <c r="G33" s="16"/>
      <c r="H33" s="16"/>
    </row>
    <row r="34" spans="1:8" ht="20.25" customHeight="1" x14ac:dyDescent="0.15">
      <c r="A34" s="14"/>
      <c r="B34" s="26"/>
      <c r="C34" s="16"/>
      <c r="D34" s="16"/>
      <c r="E34" s="16"/>
      <c r="F34" s="16"/>
      <c r="G34" s="16"/>
      <c r="H34" s="16"/>
    </row>
    <row r="35" spans="1:8" ht="20.25" customHeight="1" x14ac:dyDescent="0.15">
      <c r="A35" s="14"/>
      <c r="B35" s="26"/>
      <c r="C35" s="16"/>
      <c r="D35" s="16"/>
      <c r="E35" s="16"/>
      <c r="F35" s="16"/>
      <c r="G35" s="16"/>
      <c r="H35" s="16"/>
    </row>
    <row r="36" spans="1:8" ht="20.25" customHeight="1" x14ac:dyDescent="0.15">
      <c r="A36" s="14"/>
      <c r="B36" s="26"/>
      <c r="C36" s="16"/>
      <c r="D36" s="16"/>
      <c r="E36" s="16"/>
      <c r="F36" s="16"/>
      <c r="G36" s="16"/>
      <c r="H36" s="16"/>
    </row>
    <row r="37" spans="1:8" ht="20.25" customHeight="1" x14ac:dyDescent="0.15">
      <c r="A37" s="14"/>
      <c r="B37" s="26"/>
      <c r="C37" s="16"/>
      <c r="D37" s="16"/>
      <c r="E37" s="16"/>
      <c r="F37" s="16"/>
      <c r="G37" s="16"/>
      <c r="H37" s="16"/>
    </row>
    <row r="38" spans="1:8" ht="20.25" customHeight="1" x14ac:dyDescent="0.15">
      <c r="A38" s="14"/>
      <c r="B38" s="26"/>
      <c r="C38" s="16"/>
      <c r="D38" s="16"/>
      <c r="E38" s="16"/>
      <c r="F38" s="16"/>
      <c r="G38" s="16"/>
      <c r="H38" s="16"/>
    </row>
    <row r="39" spans="1:8" ht="20.25" customHeight="1" x14ac:dyDescent="0.15">
      <c r="A39" s="14"/>
      <c r="B39" s="26"/>
      <c r="C39" s="16"/>
      <c r="D39" s="16"/>
      <c r="E39" s="16"/>
      <c r="F39" s="16"/>
      <c r="G39" s="16"/>
      <c r="H39" s="16"/>
    </row>
    <row r="40" spans="1:8" ht="20.25" customHeight="1" x14ac:dyDescent="0.15">
      <c r="A40" s="14"/>
      <c r="B40" s="26"/>
      <c r="C40" s="16"/>
      <c r="D40" s="16"/>
      <c r="E40" s="16"/>
      <c r="F40" s="16"/>
      <c r="G40" s="16"/>
      <c r="H40" s="16"/>
    </row>
    <row r="41" spans="1:8" ht="20.25" customHeight="1" x14ac:dyDescent="0.15">
      <c r="A41" s="14"/>
      <c r="B41" s="26"/>
      <c r="C41" s="16"/>
      <c r="D41" s="16"/>
      <c r="E41" s="16"/>
      <c r="F41" s="16"/>
      <c r="G41" s="16"/>
      <c r="H41" s="16"/>
    </row>
    <row r="42" spans="1:8" ht="20.25" customHeight="1" x14ac:dyDescent="0.15">
      <c r="A42" s="14"/>
      <c r="B42" s="26"/>
      <c r="C42" s="16"/>
      <c r="D42" s="16"/>
      <c r="E42" s="16"/>
      <c r="F42" s="16"/>
      <c r="G42" s="16"/>
      <c r="H42" s="16"/>
    </row>
    <row r="43" spans="1:8" ht="20.25" customHeight="1" x14ac:dyDescent="0.15">
      <c r="A43" s="14"/>
      <c r="B43" s="26"/>
      <c r="C43" s="16"/>
      <c r="D43" s="16"/>
      <c r="E43" s="16"/>
      <c r="F43" s="16"/>
      <c r="G43" s="16"/>
      <c r="H43" s="16"/>
    </row>
    <row r="44" spans="1:8" ht="20.25" customHeight="1" x14ac:dyDescent="0.15">
      <c r="A44" s="14"/>
      <c r="B44" s="26"/>
      <c r="C44" s="16"/>
      <c r="D44" s="16"/>
      <c r="E44" s="16"/>
      <c r="F44" s="16"/>
      <c r="G44" s="16"/>
      <c r="H44" s="16"/>
    </row>
    <row r="45" spans="1:8" ht="20.25" customHeight="1" x14ac:dyDescent="0.15">
      <c r="A45" s="14"/>
      <c r="B45" s="26"/>
      <c r="C45" s="16"/>
      <c r="D45" s="16"/>
      <c r="E45" s="16"/>
      <c r="F45" s="16"/>
      <c r="G45" s="16"/>
      <c r="H45" s="16"/>
    </row>
    <row r="46" spans="1:8" ht="20.25" customHeight="1" x14ac:dyDescent="0.15">
      <c r="A46" s="14"/>
      <c r="B46" s="26"/>
      <c r="C46" s="16"/>
      <c r="D46" s="16"/>
      <c r="E46" s="16"/>
      <c r="F46" s="16"/>
      <c r="G46" s="16"/>
      <c r="H46" s="16"/>
    </row>
    <row r="47" spans="1:8" ht="20.25" customHeight="1" x14ac:dyDescent="0.15">
      <c r="A47" s="14"/>
      <c r="B47" s="26"/>
      <c r="C47" s="16"/>
      <c r="D47" s="16"/>
      <c r="E47" s="16"/>
      <c r="F47" s="16"/>
      <c r="G47" s="16"/>
      <c r="H47" s="16"/>
    </row>
    <row r="48" spans="1:8" ht="20.25" customHeight="1" x14ac:dyDescent="0.15">
      <c r="A48" s="14"/>
      <c r="B48" s="26"/>
      <c r="C48" s="16"/>
      <c r="D48" s="16"/>
      <c r="E48" s="16"/>
      <c r="F48" s="16"/>
      <c r="G48" s="16"/>
      <c r="H48" s="16"/>
    </row>
    <row r="49" spans="1:8" ht="20.25" customHeight="1" x14ac:dyDescent="0.15">
      <c r="A49" s="14"/>
      <c r="B49" s="26"/>
      <c r="C49" s="16"/>
      <c r="D49" s="16"/>
      <c r="E49" s="16"/>
      <c r="F49" s="16"/>
      <c r="G49" s="16"/>
      <c r="H49" s="16"/>
    </row>
    <row r="50" spans="1:8" ht="20.25" customHeight="1" x14ac:dyDescent="0.15">
      <c r="A50" s="14"/>
      <c r="B50" s="26"/>
      <c r="C50" s="16"/>
      <c r="D50" s="16"/>
      <c r="E50" s="16"/>
      <c r="F50" s="16"/>
      <c r="G50" s="16"/>
      <c r="H50" s="16"/>
    </row>
    <row r="51" spans="1:8" ht="20.25" customHeight="1" x14ac:dyDescent="0.15">
      <c r="A51" s="14"/>
      <c r="B51" s="26"/>
      <c r="C51" s="16"/>
      <c r="D51" s="16"/>
      <c r="E51" s="16"/>
      <c r="F51" s="16"/>
      <c r="G51" s="16"/>
      <c r="H51" s="16"/>
    </row>
    <row r="52" spans="1:8" ht="20.25" customHeight="1" x14ac:dyDescent="0.15">
      <c r="A52" s="14"/>
      <c r="B52" s="26"/>
      <c r="C52" s="16"/>
      <c r="D52" s="16"/>
      <c r="E52" s="16"/>
      <c r="F52" s="16"/>
      <c r="G52" s="16"/>
      <c r="H52" s="16"/>
    </row>
    <row r="53" spans="1:8" ht="20.25" customHeight="1" x14ac:dyDescent="0.15">
      <c r="A53" s="14"/>
      <c r="B53" s="26"/>
      <c r="C53" s="16"/>
      <c r="D53" s="16"/>
      <c r="E53" s="16"/>
      <c r="F53" s="16"/>
      <c r="G53" s="16"/>
      <c r="H53" s="16"/>
    </row>
    <row r="54" spans="1:8" ht="20.25" customHeight="1" x14ac:dyDescent="0.15">
      <c r="A54" s="14"/>
      <c r="B54" s="26"/>
      <c r="C54" s="16"/>
      <c r="D54" s="16"/>
      <c r="E54" s="16"/>
      <c r="F54" s="16"/>
      <c r="G54" s="16"/>
      <c r="H54" s="16"/>
    </row>
    <row r="55" spans="1:8" ht="20.25" customHeight="1" x14ac:dyDescent="0.15">
      <c r="A55" s="14"/>
      <c r="B55" s="26"/>
      <c r="C55" s="16"/>
      <c r="D55" s="16"/>
      <c r="E55" s="16"/>
      <c r="F55" s="16"/>
      <c r="G55" s="16"/>
      <c r="H55" s="16"/>
    </row>
    <row r="56" spans="1:8" ht="20.25" customHeight="1" x14ac:dyDescent="0.15">
      <c r="A56" s="14"/>
      <c r="B56" s="26"/>
      <c r="C56" s="16"/>
      <c r="D56" s="16"/>
      <c r="E56" s="16"/>
      <c r="F56" s="16"/>
      <c r="G56" s="16"/>
      <c r="H56" s="16"/>
    </row>
    <row r="57" spans="1:8" ht="20.25" customHeight="1" x14ac:dyDescent="0.15">
      <c r="A57" s="14"/>
      <c r="B57" s="26"/>
      <c r="C57" s="16"/>
      <c r="D57" s="16"/>
      <c r="E57" s="16"/>
      <c r="F57" s="16"/>
      <c r="G57" s="16"/>
      <c r="H57" s="16"/>
    </row>
    <row r="58" spans="1:8" ht="20.25" customHeight="1" x14ac:dyDescent="0.15">
      <c r="A58" s="14"/>
      <c r="B58" s="26"/>
      <c r="C58" s="16"/>
      <c r="D58" s="16"/>
      <c r="E58" s="16"/>
      <c r="F58" s="16"/>
      <c r="G58" s="16"/>
      <c r="H58" s="16"/>
    </row>
    <row r="59" spans="1:8" ht="20.25" customHeight="1" x14ac:dyDescent="0.15">
      <c r="A59" s="14"/>
      <c r="B59" s="26"/>
      <c r="C59" s="16"/>
      <c r="D59" s="16"/>
      <c r="E59" s="16"/>
      <c r="F59" s="16"/>
      <c r="G59" s="16"/>
      <c r="H59" s="16"/>
    </row>
    <row r="60" spans="1:8" ht="20.25" customHeight="1" x14ac:dyDescent="0.15">
      <c r="A60" s="14"/>
      <c r="B60" s="26"/>
      <c r="C60" s="16"/>
      <c r="D60" s="16"/>
      <c r="E60" s="16"/>
      <c r="F60" s="16"/>
      <c r="G60" s="16"/>
      <c r="H60" s="16"/>
    </row>
    <row r="61" spans="1:8" ht="20.25" customHeight="1" x14ac:dyDescent="0.15">
      <c r="A61" s="14"/>
      <c r="B61" s="26"/>
      <c r="C61" s="16"/>
      <c r="D61" s="16"/>
      <c r="E61" s="16"/>
      <c r="F61" s="16"/>
      <c r="G61" s="16"/>
      <c r="H61" s="16"/>
    </row>
    <row r="62" spans="1:8" ht="20.25" customHeight="1" x14ac:dyDescent="0.15">
      <c r="A62" s="14"/>
      <c r="B62" s="26"/>
      <c r="C62" s="16"/>
      <c r="D62" s="16"/>
      <c r="E62" s="16"/>
      <c r="F62" s="16"/>
      <c r="G62" s="16"/>
      <c r="H62" s="16"/>
    </row>
    <row r="63" spans="1:8" ht="20.25" customHeight="1" x14ac:dyDescent="0.15">
      <c r="A63" s="14"/>
      <c r="B63" s="26"/>
      <c r="C63" s="16"/>
      <c r="D63" s="16"/>
      <c r="E63" s="16"/>
      <c r="F63" s="16"/>
      <c r="G63" s="16"/>
      <c r="H63" s="16"/>
    </row>
    <row r="64" spans="1:8" ht="20.25" customHeight="1" x14ac:dyDescent="0.15">
      <c r="A64" s="14"/>
      <c r="B64" s="26"/>
      <c r="C64" s="16"/>
      <c r="D64" s="16"/>
      <c r="E64" s="16"/>
      <c r="F64" s="16"/>
      <c r="G64" s="16"/>
      <c r="H64" s="16"/>
    </row>
    <row r="65" spans="1:8" ht="20.25" customHeight="1" x14ac:dyDescent="0.15">
      <c r="A65" s="14"/>
      <c r="B65" s="26"/>
      <c r="C65" s="16"/>
      <c r="D65" s="16"/>
      <c r="E65" s="16"/>
      <c r="F65" s="16"/>
      <c r="G65" s="16"/>
      <c r="H65" s="16"/>
    </row>
    <row r="66" spans="1:8" ht="20.25" customHeight="1" x14ac:dyDescent="0.15">
      <c r="A66" s="14"/>
      <c r="B66" s="26"/>
      <c r="C66" s="16"/>
      <c r="D66" s="16"/>
      <c r="E66" s="16"/>
      <c r="F66" s="16"/>
      <c r="G66" s="16"/>
      <c r="H66" s="16"/>
    </row>
    <row r="67" spans="1:8" ht="20.25" customHeight="1" x14ac:dyDescent="0.15">
      <c r="A67" s="14"/>
      <c r="B67" s="26"/>
      <c r="C67" s="16"/>
      <c r="D67" s="16"/>
      <c r="E67" s="16"/>
      <c r="F67" s="16"/>
      <c r="G67" s="16"/>
      <c r="H67" s="16"/>
    </row>
    <row r="68" spans="1:8" ht="20.25" customHeight="1" x14ac:dyDescent="0.15">
      <c r="A68" s="14"/>
      <c r="B68" s="26"/>
      <c r="C68" s="16"/>
      <c r="D68" s="16"/>
      <c r="E68" s="16"/>
      <c r="F68" s="16"/>
      <c r="G68" s="16"/>
      <c r="H68" s="16"/>
    </row>
    <row r="69" spans="1:8" ht="20.25" customHeight="1" x14ac:dyDescent="0.15">
      <c r="A69" s="14"/>
      <c r="B69" s="26"/>
      <c r="C69" s="16"/>
      <c r="D69" s="16"/>
      <c r="E69" s="16"/>
      <c r="F69" s="16"/>
      <c r="G69" s="16"/>
      <c r="H69" s="16"/>
    </row>
    <row r="70" spans="1:8" ht="20.25" customHeight="1" x14ac:dyDescent="0.15">
      <c r="A70" s="14"/>
      <c r="B70" s="26"/>
      <c r="C70" s="16"/>
      <c r="D70" s="16"/>
      <c r="E70" s="16"/>
      <c r="F70" s="16"/>
      <c r="G70" s="16"/>
      <c r="H70" s="16"/>
    </row>
    <row r="71" spans="1:8" ht="20.25" customHeight="1" x14ac:dyDescent="0.15">
      <c r="A71" s="14"/>
      <c r="B71" s="26"/>
      <c r="C71" s="16"/>
      <c r="D71" s="16"/>
      <c r="E71" s="16"/>
      <c r="F71" s="16"/>
      <c r="G71" s="16"/>
      <c r="H71" s="16"/>
    </row>
    <row r="72" spans="1:8" ht="20.25" customHeight="1" x14ac:dyDescent="0.15">
      <c r="A72" s="14"/>
      <c r="B72" s="26"/>
      <c r="C72" s="16"/>
      <c r="D72" s="16"/>
      <c r="E72" s="16"/>
      <c r="F72" s="16"/>
      <c r="G72" s="16"/>
      <c r="H72" s="16"/>
    </row>
    <row r="73" spans="1:8" ht="20.25" customHeight="1" x14ac:dyDescent="0.15">
      <c r="A73" s="14"/>
      <c r="B73" s="26"/>
      <c r="C73" s="16"/>
      <c r="D73" s="16"/>
      <c r="E73" s="16"/>
      <c r="F73" s="16"/>
      <c r="G73" s="16"/>
      <c r="H73" s="16"/>
    </row>
    <row r="74" spans="1:8" ht="20.25" customHeight="1" x14ac:dyDescent="0.15">
      <c r="A74" s="14"/>
      <c r="B74" s="26"/>
      <c r="C74" s="16"/>
      <c r="D74" s="16"/>
      <c r="E74" s="16"/>
      <c r="F74" s="16"/>
      <c r="G74" s="16"/>
      <c r="H74" s="16"/>
    </row>
    <row r="75" spans="1:8" ht="20.25" customHeight="1" x14ac:dyDescent="0.15">
      <c r="A75" s="14"/>
      <c r="B75" s="26"/>
      <c r="C75" s="16"/>
      <c r="D75" s="16"/>
      <c r="E75" s="16"/>
      <c r="F75" s="16"/>
      <c r="G75" s="16"/>
      <c r="H75" s="16"/>
    </row>
    <row r="76" spans="1:8" ht="20.25" customHeight="1" x14ac:dyDescent="0.15">
      <c r="A76" s="14"/>
      <c r="B76" s="26"/>
      <c r="C76" s="16"/>
      <c r="D76" s="16"/>
      <c r="E76" s="16"/>
      <c r="F76" s="16"/>
      <c r="G76" s="16"/>
      <c r="H76" s="16"/>
    </row>
    <row r="77" spans="1:8" ht="20.25" customHeight="1" x14ac:dyDescent="0.15">
      <c r="A77" s="14"/>
      <c r="B77" s="26"/>
      <c r="C77" s="16"/>
      <c r="D77" s="16"/>
      <c r="E77" s="16"/>
      <c r="F77" s="16"/>
      <c r="G77" s="16"/>
      <c r="H77" s="16"/>
    </row>
    <row r="78" spans="1:8" ht="20.25" customHeight="1" x14ac:dyDescent="0.15">
      <c r="A78" s="14"/>
      <c r="B78" s="26"/>
      <c r="C78" s="16"/>
      <c r="D78" s="16"/>
      <c r="E78" s="16"/>
      <c r="F78" s="16"/>
      <c r="G78" s="16"/>
      <c r="H78" s="16"/>
    </row>
    <row r="79" spans="1:8" ht="20.25" customHeight="1" x14ac:dyDescent="0.15">
      <c r="A79" s="14"/>
      <c r="B79" s="26"/>
      <c r="C79" s="16"/>
      <c r="D79" s="16"/>
      <c r="E79" s="16"/>
      <c r="F79" s="16"/>
      <c r="G79" s="16"/>
      <c r="H79" s="16"/>
    </row>
    <row r="80" spans="1:8" ht="20.25" customHeight="1" x14ac:dyDescent="0.15">
      <c r="A80" s="14"/>
      <c r="B80" s="26"/>
      <c r="C80" s="16"/>
      <c r="D80" s="16"/>
      <c r="E80" s="16"/>
      <c r="F80" s="16"/>
      <c r="G80" s="16"/>
      <c r="H80" s="16"/>
    </row>
    <row r="81" spans="1:8" ht="20.25" customHeight="1" x14ac:dyDescent="0.15">
      <c r="A81" s="14"/>
      <c r="B81" s="26"/>
      <c r="C81" s="16"/>
      <c r="D81" s="16"/>
      <c r="E81" s="16"/>
      <c r="F81" s="16"/>
      <c r="G81" s="16"/>
      <c r="H81" s="16"/>
    </row>
    <row r="82" spans="1:8" ht="20.25" customHeight="1" x14ac:dyDescent="0.15">
      <c r="A82" s="14"/>
      <c r="B82" s="26"/>
      <c r="C82" s="16"/>
      <c r="D82" s="16"/>
      <c r="E82" s="16"/>
      <c r="F82" s="16"/>
      <c r="G82" s="16"/>
      <c r="H82" s="16"/>
    </row>
    <row r="83" spans="1:8" ht="20.25" customHeight="1" x14ac:dyDescent="0.15">
      <c r="A83" s="14"/>
      <c r="B83" s="26"/>
      <c r="C83" s="16"/>
      <c r="D83" s="16"/>
      <c r="E83" s="16"/>
      <c r="F83" s="16"/>
      <c r="G83" s="16"/>
      <c r="H83" s="16"/>
    </row>
    <row r="84" spans="1:8" ht="20.25" customHeight="1" x14ac:dyDescent="0.15">
      <c r="A84" s="14"/>
      <c r="B84" s="26"/>
      <c r="C84" s="16"/>
      <c r="D84" s="16"/>
      <c r="E84" s="16"/>
      <c r="F84" s="16"/>
      <c r="G84" s="16"/>
      <c r="H84" s="16"/>
    </row>
    <row r="85" spans="1:8" ht="20.25" customHeight="1" x14ac:dyDescent="0.15">
      <c r="A85" s="14"/>
      <c r="B85" s="26"/>
      <c r="C85" s="16"/>
      <c r="D85" s="16"/>
      <c r="E85" s="16"/>
      <c r="F85" s="16"/>
      <c r="G85" s="16"/>
      <c r="H85" s="16"/>
    </row>
    <row r="86" spans="1:8" ht="20.25" customHeight="1" x14ac:dyDescent="0.15">
      <c r="A86" s="14"/>
      <c r="B86" s="26"/>
      <c r="C86" s="16"/>
      <c r="D86" s="16"/>
      <c r="E86" s="16"/>
      <c r="F86" s="16"/>
      <c r="G86" s="16"/>
      <c r="H86" s="16"/>
    </row>
    <row r="87" spans="1:8" ht="20.25" customHeight="1" x14ac:dyDescent="0.15">
      <c r="A87" s="14"/>
      <c r="B87" s="26"/>
      <c r="C87" s="16"/>
      <c r="D87" s="16"/>
      <c r="E87" s="16"/>
      <c r="F87" s="16"/>
      <c r="G87" s="16"/>
      <c r="H87" s="16"/>
    </row>
    <row r="88" spans="1:8" ht="20.25" customHeight="1" x14ac:dyDescent="0.15">
      <c r="A88" s="14"/>
      <c r="B88" s="26"/>
      <c r="C88" s="16"/>
      <c r="D88" s="16"/>
      <c r="E88" s="16"/>
      <c r="F88" s="16"/>
      <c r="G88" s="16"/>
      <c r="H88" s="16"/>
    </row>
    <row r="89" spans="1:8" ht="20.25" customHeight="1" x14ac:dyDescent="0.15">
      <c r="A89" s="14"/>
      <c r="B89" s="26"/>
      <c r="C89" s="16"/>
      <c r="D89" s="16"/>
      <c r="E89" s="16"/>
      <c r="F89" s="16"/>
      <c r="G89" s="16"/>
      <c r="H89" s="16"/>
    </row>
    <row r="90" spans="1:8" ht="20.25" customHeight="1" x14ac:dyDescent="0.15">
      <c r="A90" s="14"/>
      <c r="B90" s="26"/>
      <c r="C90" s="16"/>
      <c r="D90" s="16"/>
      <c r="E90" s="16"/>
      <c r="F90" s="16"/>
      <c r="G90" s="16"/>
      <c r="H90" s="16"/>
    </row>
    <row r="91" spans="1:8" ht="20.25" customHeight="1" x14ac:dyDescent="0.15">
      <c r="A91" s="14"/>
      <c r="B91" s="26"/>
      <c r="C91" s="16"/>
      <c r="D91" s="16"/>
      <c r="E91" s="16"/>
      <c r="F91" s="16"/>
      <c r="G91" s="16"/>
      <c r="H91" s="16"/>
    </row>
    <row r="92" spans="1:8" ht="20.25" customHeight="1" x14ac:dyDescent="0.15">
      <c r="A92" s="14"/>
      <c r="B92" s="26"/>
      <c r="C92" s="16"/>
      <c r="D92" s="16"/>
      <c r="E92" s="16"/>
      <c r="F92" s="16"/>
      <c r="G92" s="16"/>
      <c r="H92" s="16"/>
    </row>
    <row r="93" spans="1:8" ht="20.25" customHeight="1" x14ac:dyDescent="0.15">
      <c r="A93" s="14"/>
      <c r="B93" s="26"/>
      <c r="C93" s="16"/>
      <c r="D93" s="16"/>
      <c r="E93" s="16"/>
      <c r="F93" s="16"/>
      <c r="G93" s="16"/>
      <c r="H93" s="16"/>
    </row>
    <row r="94" spans="1:8" ht="20.25" customHeight="1" x14ac:dyDescent="0.15">
      <c r="A94" s="14"/>
      <c r="B94" s="26"/>
      <c r="C94" s="16"/>
      <c r="D94" s="16"/>
      <c r="E94" s="16"/>
      <c r="F94" s="16"/>
      <c r="G94" s="16"/>
      <c r="H94" s="16"/>
    </row>
    <row r="95" spans="1:8" ht="20.25" customHeight="1" x14ac:dyDescent="0.15">
      <c r="A95" s="14"/>
      <c r="B95" s="26"/>
      <c r="C95" s="16"/>
      <c r="D95" s="16"/>
      <c r="E95" s="16"/>
      <c r="F95" s="16"/>
      <c r="G95" s="16"/>
      <c r="H95" s="16"/>
    </row>
  </sheetData>
  <printOptions horizontalCentered="1" gridLines="1"/>
  <pageMargins left="0.7" right="0.7" top="0.75" bottom="0.75" header="0" footer="0"/>
  <pageSetup paperSize="9" fitToHeight="0" pageOrder="overThenDown" orientation="landscape" cellComments="atEnd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outlinePr summaryBelow="0" summaryRight="0"/>
    <pageSetUpPr fitToPage="1"/>
  </sheetPr>
  <dimension ref="A1:H95"/>
  <sheetViews>
    <sheetView workbookViewId="0">
      <selection activeCell="A12" sqref="A12:H94"/>
    </sheetView>
  </sheetViews>
  <sheetFormatPr baseColWidth="10" defaultColWidth="14.5" defaultRowHeight="15.75" customHeight="1" x14ac:dyDescent="0.15"/>
  <cols>
    <col min="1" max="1" width="3.6640625" customWidth="1"/>
    <col min="2" max="2" width="40.5" customWidth="1"/>
    <col min="3" max="8" width="24.83203125" customWidth="1"/>
  </cols>
  <sheetData>
    <row r="1" spans="1:8" ht="30.75" customHeight="1" x14ac:dyDescent="0.15">
      <c r="A1" s="27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3" t="s">
        <v>5</v>
      </c>
      <c r="G1" s="13" t="s">
        <v>6</v>
      </c>
      <c r="H1" s="12" t="s">
        <v>7</v>
      </c>
    </row>
    <row r="2" spans="1:8" ht="20.25" customHeight="1" x14ac:dyDescent="0.15">
      <c r="A2" s="14">
        <v>1</v>
      </c>
      <c r="B2" s="22" t="s">
        <v>73</v>
      </c>
      <c r="C2" s="16" t="str">
        <f t="shared" ref="C2:C25" si="0">"hc_"&amp;A2&amp;"_km.mp3"</f>
        <v>hc_1_km.mp3</v>
      </c>
      <c r="D2" s="16" t="str">
        <f t="shared" ref="D2:D25" si="1">"hc_"&amp;A2&amp;"_bn.mp3"</f>
        <v>hc_1_bn.mp3</v>
      </c>
      <c r="E2" s="16" t="str">
        <f t="shared" ref="E2:E25" si="2">"hc_"&amp;A2&amp;"_tp.mp3"</f>
        <v>hc_1_tp.mp3</v>
      </c>
      <c r="F2" s="16" t="str">
        <f t="shared" ref="F2:F25" si="3">"hc_"&amp;A2&amp;"_kr.mp3"</f>
        <v>hc_1_kr.mp3</v>
      </c>
      <c r="G2" s="16" t="str">
        <f t="shared" ref="G2:G25" si="4">"hc_"&amp;A2&amp;"_kv.mp3"</f>
        <v>hc_1_kv.mp3</v>
      </c>
      <c r="H2" s="16" t="str">
        <f t="shared" ref="H2:H25" si="5">"hc_"&amp;A2&amp;"_jr.mp3"</f>
        <v>hc_1_jr.mp3</v>
      </c>
    </row>
    <row r="3" spans="1:8" ht="20.25" customHeight="1" x14ac:dyDescent="0.15">
      <c r="A3" s="14">
        <v>2</v>
      </c>
      <c r="B3" s="22" t="s">
        <v>74</v>
      </c>
      <c r="C3" s="16" t="str">
        <f t="shared" si="0"/>
        <v>hc_2_km.mp3</v>
      </c>
      <c r="D3" s="16" t="str">
        <f t="shared" si="1"/>
        <v>hc_2_bn.mp3</v>
      </c>
      <c r="E3" s="16" t="str">
        <f t="shared" si="2"/>
        <v>hc_2_tp.mp3</v>
      </c>
      <c r="F3" s="16" t="str">
        <f t="shared" si="3"/>
        <v>hc_2_kr.mp3</v>
      </c>
      <c r="G3" s="16" t="str">
        <f t="shared" si="4"/>
        <v>hc_2_kv.mp3</v>
      </c>
      <c r="H3" s="16" t="str">
        <f t="shared" si="5"/>
        <v>hc_2_jr.mp3</v>
      </c>
    </row>
    <row r="4" spans="1:8" ht="20.25" customHeight="1" x14ac:dyDescent="0.15">
      <c r="A4" s="14">
        <v>3</v>
      </c>
      <c r="B4" s="22" t="s">
        <v>75</v>
      </c>
      <c r="C4" s="16" t="str">
        <f t="shared" si="0"/>
        <v>hc_3_km.mp3</v>
      </c>
      <c r="D4" s="16" t="str">
        <f t="shared" si="1"/>
        <v>hc_3_bn.mp3</v>
      </c>
      <c r="E4" s="16" t="str">
        <f t="shared" si="2"/>
        <v>hc_3_tp.mp3</v>
      </c>
      <c r="F4" s="16" t="str">
        <f t="shared" si="3"/>
        <v>hc_3_kr.mp3</v>
      </c>
      <c r="G4" s="16" t="str">
        <f t="shared" si="4"/>
        <v>hc_3_kv.mp3</v>
      </c>
      <c r="H4" s="16" t="str">
        <f t="shared" si="5"/>
        <v>hc_3_jr.mp3</v>
      </c>
    </row>
    <row r="5" spans="1:8" ht="20.25" customHeight="1" x14ac:dyDescent="0.15">
      <c r="A5" s="14">
        <v>4</v>
      </c>
      <c r="B5" s="22" t="s">
        <v>76</v>
      </c>
      <c r="C5" s="16" t="str">
        <f t="shared" si="0"/>
        <v>hc_4_km.mp3</v>
      </c>
      <c r="D5" s="16" t="str">
        <f t="shared" si="1"/>
        <v>hc_4_bn.mp3</v>
      </c>
      <c r="E5" s="16" t="str">
        <f t="shared" si="2"/>
        <v>hc_4_tp.mp3</v>
      </c>
      <c r="F5" s="16" t="str">
        <f t="shared" si="3"/>
        <v>hc_4_kr.mp3</v>
      </c>
      <c r="G5" s="16" t="str">
        <f t="shared" si="4"/>
        <v>hc_4_kv.mp3</v>
      </c>
      <c r="H5" s="16" t="str">
        <f t="shared" si="5"/>
        <v>hc_4_jr.mp3</v>
      </c>
    </row>
    <row r="6" spans="1:8" ht="20.25" customHeight="1" x14ac:dyDescent="0.15">
      <c r="A6" s="14">
        <v>5</v>
      </c>
      <c r="B6" s="22" t="s">
        <v>77</v>
      </c>
      <c r="C6" s="16" t="str">
        <f t="shared" si="0"/>
        <v>hc_5_km.mp3</v>
      </c>
      <c r="D6" s="16" t="str">
        <f t="shared" si="1"/>
        <v>hc_5_bn.mp3</v>
      </c>
      <c r="E6" s="16" t="str">
        <f t="shared" si="2"/>
        <v>hc_5_tp.mp3</v>
      </c>
      <c r="F6" s="16" t="str">
        <f t="shared" si="3"/>
        <v>hc_5_kr.mp3</v>
      </c>
      <c r="G6" s="16" t="str">
        <f t="shared" si="4"/>
        <v>hc_5_kv.mp3</v>
      </c>
      <c r="H6" s="16" t="str">
        <f t="shared" si="5"/>
        <v>hc_5_jr.mp3</v>
      </c>
    </row>
    <row r="7" spans="1:8" ht="20.25" customHeight="1" x14ac:dyDescent="0.15">
      <c r="A7" s="14">
        <v>6</v>
      </c>
      <c r="B7" s="22" t="s">
        <v>78</v>
      </c>
      <c r="C7" s="16" t="str">
        <f t="shared" si="0"/>
        <v>hc_6_km.mp3</v>
      </c>
      <c r="D7" s="16" t="str">
        <f t="shared" si="1"/>
        <v>hc_6_bn.mp3</v>
      </c>
      <c r="E7" s="16" t="str">
        <f t="shared" si="2"/>
        <v>hc_6_tp.mp3</v>
      </c>
      <c r="F7" s="16" t="str">
        <f t="shared" si="3"/>
        <v>hc_6_kr.mp3</v>
      </c>
      <c r="G7" s="16" t="str">
        <f t="shared" si="4"/>
        <v>hc_6_kv.mp3</v>
      </c>
      <c r="H7" s="16" t="str">
        <f t="shared" si="5"/>
        <v>hc_6_jr.mp3</v>
      </c>
    </row>
    <row r="8" spans="1:8" ht="20.25" customHeight="1" x14ac:dyDescent="0.15">
      <c r="A8" s="14">
        <v>7</v>
      </c>
      <c r="B8" s="22" t="s">
        <v>79</v>
      </c>
      <c r="C8" s="16" t="str">
        <f t="shared" si="0"/>
        <v>hc_7_km.mp3</v>
      </c>
      <c r="D8" s="16" t="str">
        <f t="shared" si="1"/>
        <v>hc_7_bn.mp3</v>
      </c>
      <c r="E8" s="16" t="str">
        <f t="shared" si="2"/>
        <v>hc_7_tp.mp3</v>
      </c>
      <c r="F8" s="16" t="str">
        <f t="shared" si="3"/>
        <v>hc_7_kr.mp3</v>
      </c>
      <c r="G8" s="16" t="str">
        <f t="shared" si="4"/>
        <v>hc_7_kv.mp3</v>
      </c>
      <c r="H8" s="16" t="str">
        <f t="shared" si="5"/>
        <v>hc_7_jr.mp3</v>
      </c>
    </row>
    <row r="9" spans="1:8" ht="20.25" customHeight="1" x14ac:dyDescent="0.15">
      <c r="A9" s="14">
        <v>8</v>
      </c>
      <c r="B9" s="22" t="s">
        <v>80</v>
      </c>
      <c r="C9" s="16" t="str">
        <f t="shared" si="0"/>
        <v>hc_8_km.mp3</v>
      </c>
      <c r="D9" s="16" t="str">
        <f t="shared" si="1"/>
        <v>hc_8_bn.mp3</v>
      </c>
      <c r="E9" s="16" t="str">
        <f t="shared" si="2"/>
        <v>hc_8_tp.mp3</v>
      </c>
      <c r="F9" s="16" t="str">
        <f t="shared" si="3"/>
        <v>hc_8_kr.mp3</v>
      </c>
      <c r="G9" s="16" t="str">
        <f t="shared" si="4"/>
        <v>hc_8_kv.mp3</v>
      </c>
      <c r="H9" s="16" t="str">
        <f t="shared" si="5"/>
        <v>hc_8_jr.mp3</v>
      </c>
    </row>
    <row r="10" spans="1:8" ht="20.25" customHeight="1" x14ac:dyDescent="0.15">
      <c r="A10" s="14">
        <v>9</v>
      </c>
      <c r="B10" s="15" t="s">
        <v>81</v>
      </c>
      <c r="C10" s="16" t="str">
        <f t="shared" si="0"/>
        <v>hc_9_km.mp3</v>
      </c>
      <c r="D10" s="16" t="str">
        <f t="shared" si="1"/>
        <v>hc_9_bn.mp3</v>
      </c>
      <c r="E10" s="16" t="str">
        <f t="shared" si="2"/>
        <v>hc_9_tp.mp3</v>
      </c>
      <c r="F10" s="16" t="str">
        <f t="shared" si="3"/>
        <v>hc_9_kr.mp3</v>
      </c>
      <c r="G10" s="16" t="str">
        <f t="shared" si="4"/>
        <v>hc_9_kv.mp3</v>
      </c>
      <c r="H10" s="16" t="str">
        <f t="shared" si="5"/>
        <v>hc_9_jr.mp3</v>
      </c>
    </row>
    <row r="11" spans="1:8" ht="20.25" customHeight="1" x14ac:dyDescent="0.15">
      <c r="A11" s="14">
        <v>10</v>
      </c>
      <c r="B11" s="15" t="s">
        <v>82</v>
      </c>
      <c r="C11" s="16" t="str">
        <f t="shared" si="0"/>
        <v>hc_10_km.mp3</v>
      </c>
      <c r="D11" s="16" t="str">
        <f t="shared" si="1"/>
        <v>hc_10_bn.mp3</v>
      </c>
      <c r="E11" s="16" t="str">
        <f t="shared" si="2"/>
        <v>hc_10_tp.mp3</v>
      </c>
      <c r="F11" s="16" t="str">
        <f t="shared" si="3"/>
        <v>hc_10_kr.mp3</v>
      </c>
      <c r="G11" s="16" t="str">
        <f t="shared" si="4"/>
        <v>hc_10_kv.mp3</v>
      </c>
      <c r="H11" s="16" t="str">
        <f t="shared" si="5"/>
        <v>hc_10_jr.mp3</v>
      </c>
    </row>
    <row r="12" spans="1:8" ht="20.25" customHeight="1" x14ac:dyDescent="0.15">
      <c r="A12" s="14"/>
      <c r="B12" s="15"/>
      <c r="C12" s="16"/>
      <c r="D12" s="16"/>
      <c r="E12" s="16"/>
      <c r="F12" s="16"/>
      <c r="G12" s="16"/>
      <c r="H12" s="16"/>
    </row>
    <row r="13" spans="1:8" ht="20.25" customHeight="1" x14ac:dyDescent="0.15">
      <c r="A13" s="14"/>
      <c r="B13" s="15"/>
      <c r="C13" s="16"/>
      <c r="D13" s="16"/>
      <c r="E13" s="16"/>
      <c r="F13" s="16"/>
      <c r="G13" s="16"/>
      <c r="H13" s="16"/>
    </row>
    <row r="14" spans="1:8" ht="20.25" customHeight="1" x14ac:dyDescent="0.15">
      <c r="A14" s="14"/>
      <c r="B14" s="15"/>
      <c r="C14" s="16"/>
      <c r="D14" s="16"/>
      <c r="E14" s="16"/>
      <c r="F14" s="16"/>
      <c r="G14" s="16"/>
      <c r="H14" s="16"/>
    </row>
    <row r="15" spans="1:8" ht="20.25" customHeight="1" x14ac:dyDescent="0.15">
      <c r="A15" s="14"/>
      <c r="B15" s="18"/>
      <c r="C15" s="16"/>
      <c r="D15" s="16"/>
      <c r="E15" s="16"/>
      <c r="F15" s="16"/>
      <c r="G15" s="16"/>
      <c r="H15" s="16"/>
    </row>
    <row r="16" spans="1:8" ht="20.25" customHeight="1" x14ac:dyDescent="0.15">
      <c r="A16" s="14"/>
      <c r="B16" s="28"/>
      <c r="C16" s="16"/>
      <c r="D16" s="16"/>
      <c r="E16" s="16"/>
      <c r="F16" s="16"/>
      <c r="G16" s="16"/>
      <c r="H16" s="16"/>
    </row>
    <row r="17" spans="1:8" ht="20.25" customHeight="1" x14ac:dyDescent="0.15">
      <c r="A17" s="14"/>
      <c r="B17" s="20"/>
      <c r="C17" s="16"/>
      <c r="D17" s="16"/>
      <c r="E17" s="16"/>
      <c r="F17" s="16"/>
      <c r="G17" s="16"/>
      <c r="H17" s="16"/>
    </row>
    <row r="18" spans="1:8" ht="20.25" customHeight="1" x14ac:dyDescent="0.15">
      <c r="A18" s="14"/>
      <c r="B18" s="15"/>
      <c r="C18" s="16"/>
      <c r="D18" s="16"/>
      <c r="E18" s="16"/>
      <c r="F18" s="16"/>
      <c r="G18" s="16"/>
      <c r="H18" s="16"/>
    </row>
    <row r="19" spans="1:8" ht="20.25" customHeight="1" x14ac:dyDescent="0.15">
      <c r="A19" s="14"/>
      <c r="B19" s="15"/>
      <c r="C19" s="16"/>
      <c r="D19" s="16"/>
      <c r="E19" s="16"/>
      <c r="F19" s="16"/>
      <c r="G19" s="16"/>
      <c r="H19" s="16"/>
    </row>
    <row r="20" spans="1:8" ht="20.25" customHeight="1" x14ac:dyDescent="0.15">
      <c r="A20" s="14"/>
      <c r="B20" s="15"/>
      <c r="C20" s="16"/>
      <c r="D20" s="16"/>
      <c r="E20" s="16"/>
      <c r="F20" s="16"/>
      <c r="G20" s="16"/>
      <c r="H20" s="16"/>
    </row>
    <row r="21" spans="1:8" ht="20.25" customHeight="1" x14ac:dyDescent="0.15">
      <c r="A21" s="14"/>
      <c r="B21" s="15"/>
      <c r="C21" s="16"/>
      <c r="D21" s="16"/>
      <c r="E21" s="16"/>
      <c r="F21" s="16"/>
      <c r="G21" s="16"/>
      <c r="H21" s="16"/>
    </row>
    <row r="22" spans="1:8" ht="20.25" customHeight="1" x14ac:dyDescent="0.15">
      <c r="A22" s="14"/>
      <c r="B22" s="29"/>
      <c r="C22" s="16"/>
      <c r="D22" s="16"/>
      <c r="E22" s="16"/>
      <c r="F22" s="16"/>
      <c r="G22" s="16"/>
      <c r="H22" s="16"/>
    </row>
    <row r="23" spans="1:8" ht="20.25" customHeight="1" x14ac:dyDescent="0.15">
      <c r="A23" s="14"/>
      <c r="B23" s="22"/>
      <c r="C23" s="16"/>
      <c r="D23" s="16"/>
      <c r="E23" s="16"/>
      <c r="F23" s="16"/>
      <c r="G23" s="16"/>
      <c r="H23" s="16"/>
    </row>
    <row r="24" spans="1:8" ht="20.25" customHeight="1" x14ac:dyDescent="0.15">
      <c r="A24" s="14"/>
      <c r="B24" s="22"/>
      <c r="C24" s="16"/>
      <c r="D24" s="16"/>
      <c r="E24" s="16"/>
      <c r="F24" s="16"/>
      <c r="G24" s="16"/>
      <c r="H24" s="16"/>
    </row>
    <row r="25" spans="1:8" ht="20.25" customHeight="1" x14ac:dyDescent="0.15">
      <c r="A25" s="14"/>
      <c r="B25" s="22"/>
      <c r="C25" s="16"/>
      <c r="D25" s="16"/>
      <c r="E25" s="16"/>
      <c r="F25" s="16"/>
      <c r="G25" s="16"/>
      <c r="H25" s="16"/>
    </row>
    <row r="26" spans="1:8" ht="20.25" customHeight="1" x14ac:dyDescent="0.15">
      <c r="A26" s="14"/>
      <c r="B26" s="17"/>
      <c r="C26" s="16"/>
      <c r="D26" s="16"/>
      <c r="E26" s="16"/>
      <c r="F26" s="16"/>
      <c r="G26" s="16"/>
      <c r="H26" s="16"/>
    </row>
    <row r="27" spans="1:8" ht="20.25" customHeight="1" x14ac:dyDescent="0.15">
      <c r="A27" s="14"/>
      <c r="B27" s="15"/>
      <c r="C27" s="16"/>
      <c r="D27" s="16"/>
      <c r="E27" s="16"/>
      <c r="F27" s="16"/>
      <c r="G27" s="16"/>
      <c r="H27" s="16"/>
    </row>
    <row r="28" spans="1:8" ht="20.25" customHeight="1" x14ac:dyDescent="0.15">
      <c r="A28" s="14"/>
      <c r="B28" s="15"/>
      <c r="C28" s="16"/>
      <c r="D28" s="16"/>
      <c r="E28" s="16"/>
      <c r="F28" s="16"/>
      <c r="G28" s="16"/>
      <c r="H28" s="16"/>
    </row>
    <row r="29" spans="1:8" ht="20.25" customHeight="1" x14ac:dyDescent="0.15">
      <c r="A29" s="14"/>
      <c r="B29" s="15"/>
      <c r="C29" s="16"/>
      <c r="D29" s="16"/>
      <c r="E29" s="16"/>
      <c r="F29" s="16"/>
      <c r="G29" s="16"/>
      <c r="H29" s="16"/>
    </row>
    <row r="30" spans="1:8" ht="20.25" customHeight="1" x14ac:dyDescent="0.15">
      <c r="A30" s="14"/>
      <c r="B30" s="15"/>
      <c r="C30" s="16"/>
      <c r="D30" s="16"/>
      <c r="E30" s="16"/>
      <c r="F30" s="16"/>
      <c r="G30" s="16"/>
      <c r="H30" s="16"/>
    </row>
    <row r="31" spans="1:8" ht="20.25" customHeight="1" x14ac:dyDescent="0.15">
      <c r="A31" s="14"/>
      <c r="B31" s="15"/>
      <c r="C31" s="16"/>
      <c r="D31" s="16"/>
      <c r="E31" s="16"/>
      <c r="F31" s="16"/>
      <c r="G31" s="16"/>
      <c r="H31" s="16"/>
    </row>
    <row r="32" spans="1:8" ht="20.25" customHeight="1" x14ac:dyDescent="0.15">
      <c r="A32" s="14"/>
      <c r="B32" s="30"/>
      <c r="C32" s="16"/>
      <c r="D32" s="16"/>
      <c r="E32" s="16"/>
      <c r="F32" s="16"/>
      <c r="G32" s="16"/>
      <c r="H32" s="16"/>
    </row>
    <row r="33" spans="1:8" ht="20.25" customHeight="1" x14ac:dyDescent="0.15">
      <c r="A33" s="14"/>
      <c r="B33" s="30"/>
      <c r="C33" s="16"/>
      <c r="D33" s="16"/>
      <c r="E33" s="16"/>
      <c r="F33" s="16"/>
      <c r="G33" s="16"/>
      <c r="H33" s="16"/>
    </row>
    <row r="34" spans="1:8" ht="20.25" customHeight="1" x14ac:dyDescent="0.15">
      <c r="A34" s="14"/>
      <c r="B34" s="30"/>
      <c r="C34" s="16"/>
      <c r="D34" s="16"/>
      <c r="E34" s="16"/>
      <c r="F34" s="16"/>
      <c r="G34" s="16"/>
      <c r="H34" s="16"/>
    </row>
    <row r="35" spans="1:8" ht="20.25" customHeight="1" x14ac:dyDescent="0.15">
      <c r="A35" s="14"/>
      <c r="B35" s="30"/>
      <c r="C35" s="16"/>
      <c r="D35" s="16"/>
      <c r="E35" s="16"/>
      <c r="F35" s="16"/>
      <c r="G35" s="16"/>
      <c r="H35" s="16"/>
    </row>
    <row r="36" spans="1:8" ht="20.25" customHeight="1" x14ac:dyDescent="0.15">
      <c r="A36" s="14"/>
      <c r="B36" s="30"/>
      <c r="C36" s="16"/>
      <c r="D36" s="16"/>
      <c r="E36" s="16"/>
      <c r="F36" s="16"/>
      <c r="G36" s="16"/>
      <c r="H36" s="16"/>
    </row>
    <row r="37" spans="1:8" ht="20.25" customHeight="1" x14ac:dyDescent="0.15">
      <c r="A37" s="14"/>
      <c r="B37" s="30"/>
      <c r="C37" s="16"/>
      <c r="D37" s="16"/>
      <c r="E37" s="16"/>
      <c r="F37" s="16"/>
      <c r="G37" s="16"/>
      <c r="H37" s="16"/>
    </row>
    <row r="38" spans="1:8" ht="20.25" customHeight="1" x14ac:dyDescent="0.15">
      <c r="A38" s="14"/>
      <c r="B38" s="30"/>
      <c r="C38" s="16"/>
      <c r="D38" s="16"/>
      <c r="E38" s="16"/>
      <c r="F38" s="16"/>
      <c r="G38" s="16"/>
      <c r="H38" s="16"/>
    </row>
    <row r="39" spans="1:8" ht="20.25" customHeight="1" x14ac:dyDescent="0.15">
      <c r="A39" s="14"/>
      <c r="B39" s="30"/>
      <c r="C39" s="16"/>
      <c r="D39" s="16"/>
      <c r="E39" s="16"/>
      <c r="F39" s="16"/>
      <c r="G39" s="16"/>
      <c r="H39" s="16"/>
    </row>
    <row r="40" spans="1:8" ht="20.25" customHeight="1" x14ac:dyDescent="0.15">
      <c r="A40" s="14"/>
      <c r="B40" s="26"/>
      <c r="C40" s="16"/>
      <c r="D40" s="16"/>
      <c r="E40" s="16"/>
      <c r="F40" s="16"/>
      <c r="G40" s="16"/>
      <c r="H40" s="16"/>
    </row>
    <row r="41" spans="1:8" ht="20.25" customHeight="1" x14ac:dyDescent="0.15">
      <c r="A41" s="14"/>
      <c r="B41" s="26"/>
      <c r="C41" s="16"/>
      <c r="D41" s="16"/>
      <c r="E41" s="16"/>
      <c r="F41" s="16"/>
      <c r="G41" s="16"/>
      <c r="H41" s="16"/>
    </row>
    <row r="42" spans="1:8" ht="20.25" customHeight="1" x14ac:dyDescent="0.15">
      <c r="A42" s="14"/>
      <c r="B42" s="26"/>
      <c r="C42" s="16"/>
      <c r="D42" s="16"/>
      <c r="E42" s="16"/>
      <c r="F42" s="16"/>
      <c r="G42" s="16"/>
      <c r="H42" s="16"/>
    </row>
    <row r="43" spans="1:8" ht="20.25" customHeight="1" x14ac:dyDescent="0.15">
      <c r="A43" s="14"/>
      <c r="B43" s="26"/>
      <c r="C43" s="16"/>
      <c r="D43" s="16"/>
      <c r="E43" s="16"/>
      <c r="F43" s="16"/>
      <c r="G43" s="16"/>
      <c r="H43" s="16"/>
    </row>
    <row r="44" spans="1:8" ht="20.25" customHeight="1" x14ac:dyDescent="0.15">
      <c r="A44" s="14"/>
      <c r="B44" s="26"/>
      <c r="C44" s="16"/>
      <c r="D44" s="16"/>
      <c r="E44" s="16"/>
      <c r="F44" s="16"/>
      <c r="G44" s="16"/>
      <c r="H44" s="16"/>
    </row>
    <row r="45" spans="1:8" ht="20.25" customHeight="1" x14ac:dyDescent="0.15">
      <c r="A45" s="14"/>
      <c r="B45" s="26"/>
      <c r="C45" s="16"/>
      <c r="D45" s="16"/>
      <c r="E45" s="16"/>
      <c r="F45" s="16"/>
      <c r="G45" s="16"/>
      <c r="H45" s="16"/>
    </row>
    <row r="46" spans="1:8" ht="20.25" customHeight="1" x14ac:dyDescent="0.15">
      <c r="A46" s="14"/>
      <c r="B46" s="26"/>
      <c r="C46" s="16"/>
      <c r="D46" s="16"/>
      <c r="E46" s="16"/>
      <c r="F46" s="16"/>
      <c r="G46" s="16"/>
      <c r="H46" s="16"/>
    </row>
    <row r="47" spans="1:8" ht="20.25" customHeight="1" x14ac:dyDescent="0.15">
      <c r="A47" s="14"/>
      <c r="B47" s="26"/>
      <c r="C47" s="16"/>
      <c r="D47" s="16"/>
      <c r="E47" s="16"/>
      <c r="F47" s="16"/>
      <c r="G47" s="16"/>
      <c r="H47" s="16"/>
    </row>
    <row r="48" spans="1:8" ht="20.25" customHeight="1" x14ac:dyDescent="0.15">
      <c r="A48" s="14"/>
      <c r="B48" s="26"/>
      <c r="C48" s="16"/>
      <c r="D48" s="16"/>
      <c r="E48" s="16"/>
      <c r="F48" s="16"/>
      <c r="G48" s="16"/>
      <c r="H48" s="16"/>
    </row>
    <row r="49" spans="1:8" ht="20.25" customHeight="1" x14ac:dyDescent="0.15">
      <c r="A49" s="14"/>
      <c r="B49" s="26"/>
      <c r="C49" s="16"/>
      <c r="D49" s="16"/>
      <c r="E49" s="16"/>
      <c r="F49" s="16"/>
      <c r="G49" s="16"/>
      <c r="H49" s="16"/>
    </row>
    <row r="50" spans="1:8" ht="20.25" customHeight="1" x14ac:dyDescent="0.15">
      <c r="A50" s="14"/>
      <c r="B50" s="26"/>
      <c r="C50" s="16"/>
      <c r="D50" s="16"/>
      <c r="E50" s="16"/>
      <c r="F50" s="16"/>
      <c r="G50" s="16"/>
      <c r="H50" s="16"/>
    </row>
    <row r="51" spans="1:8" ht="20.25" customHeight="1" x14ac:dyDescent="0.15">
      <c r="A51" s="14"/>
      <c r="B51" s="26"/>
      <c r="C51" s="16"/>
      <c r="D51" s="16"/>
      <c r="E51" s="16"/>
      <c r="F51" s="16"/>
      <c r="G51" s="16"/>
      <c r="H51" s="16"/>
    </row>
    <row r="52" spans="1:8" ht="20.25" customHeight="1" x14ac:dyDescent="0.15">
      <c r="A52" s="14"/>
      <c r="B52" s="26"/>
      <c r="C52" s="16"/>
      <c r="D52" s="16"/>
      <c r="E52" s="16"/>
      <c r="F52" s="16"/>
      <c r="G52" s="16"/>
      <c r="H52" s="16"/>
    </row>
    <row r="53" spans="1:8" ht="20.25" customHeight="1" x14ac:dyDescent="0.15">
      <c r="A53" s="14"/>
      <c r="B53" s="26"/>
      <c r="C53" s="16"/>
      <c r="D53" s="16"/>
      <c r="E53" s="16"/>
      <c r="F53" s="16"/>
      <c r="G53" s="16"/>
      <c r="H53" s="16"/>
    </row>
    <row r="54" spans="1:8" ht="20.25" customHeight="1" x14ac:dyDescent="0.15">
      <c r="A54" s="14"/>
      <c r="B54" s="26"/>
      <c r="C54" s="16"/>
      <c r="D54" s="16"/>
      <c r="E54" s="16"/>
      <c r="F54" s="16"/>
      <c r="G54" s="16"/>
      <c r="H54" s="16"/>
    </row>
    <row r="55" spans="1:8" ht="20.25" customHeight="1" x14ac:dyDescent="0.15">
      <c r="A55" s="14"/>
      <c r="B55" s="26"/>
      <c r="C55" s="16"/>
      <c r="D55" s="16"/>
      <c r="E55" s="16"/>
      <c r="F55" s="16"/>
      <c r="G55" s="16"/>
      <c r="H55" s="16"/>
    </row>
    <row r="56" spans="1:8" ht="20.25" customHeight="1" x14ac:dyDescent="0.15">
      <c r="A56" s="14"/>
      <c r="B56" s="26"/>
      <c r="C56" s="16"/>
      <c r="D56" s="16"/>
      <c r="E56" s="16"/>
      <c r="F56" s="16"/>
      <c r="G56" s="16"/>
      <c r="H56" s="16"/>
    </row>
    <row r="57" spans="1:8" ht="20.25" customHeight="1" x14ac:dyDescent="0.15">
      <c r="A57" s="14"/>
      <c r="B57" s="26"/>
      <c r="C57" s="16"/>
      <c r="D57" s="16"/>
      <c r="E57" s="16"/>
      <c r="F57" s="16"/>
      <c r="G57" s="16"/>
      <c r="H57" s="16"/>
    </row>
    <row r="58" spans="1:8" ht="20.25" customHeight="1" x14ac:dyDescent="0.15">
      <c r="A58" s="14"/>
      <c r="B58" s="26"/>
      <c r="C58" s="16"/>
      <c r="D58" s="16"/>
      <c r="E58" s="16"/>
      <c r="F58" s="16"/>
      <c r="G58" s="16"/>
      <c r="H58" s="16"/>
    </row>
    <row r="59" spans="1:8" ht="20.25" customHeight="1" x14ac:dyDescent="0.15">
      <c r="A59" s="14"/>
      <c r="B59" s="26"/>
      <c r="C59" s="16"/>
      <c r="D59" s="16"/>
      <c r="E59" s="16"/>
      <c r="F59" s="16"/>
      <c r="G59" s="16"/>
      <c r="H59" s="16"/>
    </row>
    <row r="60" spans="1:8" ht="20.25" customHeight="1" x14ac:dyDescent="0.15">
      <c r="A60" s="14"/>
      <c r="B60" s="26"/>
      <c r="C60" s="16"/>
      <c r="D60" s="16"/>
      <c r="E60" s="16"/>
      <c r="F60" s="16"/>
      <c r="G60" s="16"/>
      <c r="H60" s="16"/>
    </row>
    <row r="61" spans="1:8" ht="20.25" customHeight="1" x14ac:dyDescent="0.15">
      <c r="A61" s="14"/>
      <c r="B61" s="26"/>
      <c r="C61" s="16"/>
      <c r="D61" s="16"/>
      <c r="E61" s="16"/>
      <c r="F61" s="16"/>
      <c r="G61" s="16"/>
      <c r="H61" s="16"/>
    </row>
    <row r="62" spans="1:8" ht="20.25" customHeight="1" x14ac:dyDescent="0.15">
      <c r="A62" s="14"/>
      <c r="B62" s="26"/>
      <c r="C62" s="16"/>
      <c r="D62" s="16"/>
      <c r="E62" s="16"/>
      <c r="F62" s="16"/>
      <c r="G62" s="16"/>
      <c r="H62" s="16"/>
    </row>
    <row r="63" spans="1:8" ht="20.25" customHeight="1" x14ac:dyDescent="0.15">
      <c r="A63" s="14"/>
      <c r="B63" s="26"/>
      <c r="C63" s="16"/>
      <c r="D63" s="16"/>
      <c r="E63" s="16"/>
      <c r="F63" s="16"/>
      <c r="G63" s="16"/>
      <c r="H63" s="16"/>
    </row>
    <row r="64" spans="1:8" ht="20.25" customHeight="1" x14ac:dyDescent="0.15">
      <c r="A64" s="14"/>
      <c r="B64" s="26"/>
      <c r="C64" s="16"/>
      <c r="D64" s="16"/>
      <c r="E64" s="16"/>
      <c r="F64" s="16"/>
      <c r="G64" s="16"/>
      <c r="H64" s="16"/>
    </row>
    <row r="65" spans="1:8" ht="20.25" customHeight="1" x14ac:dyDescent="0.15">
      <c r="A65" s="14"/>
      <c r="B65" s="26"/>
      <c r="C65" s="16"/>
      <c r="D65" s="16"/>
      <c r="E65" s="16"/>
      <c r="F65" s="16"/>
      <c r="G65" s="16"/>
      <c r="H65" s="16"/>
    </row>
    <row r="66" spans="1:8" ht="20.25" customHeight="1" x14ac:dyDescent="0.15">
      <c r="A66" s="14"/>
      <c r="B66" s="26"/>
      <c r="C66" s="16"/>
      <c r="D66" s="16"/>
      <c r="E66" s="16"/>
      <c r="F66" s="16"/>
      <c r="G66" s="16"/>
      <c r="H66" s="16"/>
    </row>
    <row r="67" spans="1:8" ht="20.25" customHeight="1" x14ac:dyDescent="0.15">
      <c r="A67" s="14"/>
      <c r="B67" s="26"/>
      <c r="C67" s="16"/>
      <c r="D67" s="16"/>
      <c r="E67" s="16"/>
      <c r="F67" s="16"/>
      <c r="G67" s="16"/>
      <c r="H67" s="16"/>
    </row>
    <row r="68" spans="1:8" ht="20.25" customHeight="1" x14ac:dyDescent="0.15">
      <c r="A68" s="14"/>
      <c r="B68" s="26"/>
      <c r="C68" s="16"/>
      <c r="D68" s="16"/>
      <c r="E68" s="16"/>
      <c r="F68" s="16"/>
      <c r="G68" s="16"/>
      <c r="H68" s="16"/>
    </row>
    <row r="69" spans="1:8" ht="20.25" customHeight="1" x14ac:dyDescent="0.15">
      <c r="A69" s="14"/>
      <c r="B69" s="26"/>
      <c r="C69" s="16"/>
      <c r="D69" s="16"/>
      <c r="E69" s="16"/>
      <c r="F69" s="16"/>
      <c r="G69" s="16"/>
      <c r="H69" s="16"/>
    </row>
    <row r="70" spans="1:8" ht="20.25" customHeight="1" x14ac:dyDescent="0.15">
      <c r="A70" s="14"/>
      <c r="B70" s="26"/>
      <c r="C70" s="16"/>
      <c r="D70" s="16"/>
      <c r="E70" s="16"/>
      <c r="F70" s="16"/>
      <c r="G70" s="16"/>
      <c r="H70" s="16"/>
    </row>
    <row r="71" spans="1:8" ht="20.25" customHeight="1" x14ac:dyDescent="0.15">
      <c r="A71" s="14"/>
      <c r="B71" s="26"/>
      <c r="C71" s="16"/>
      <c r="D71" s="16"/>
      <c r="E71" s="16"/>
      <c r="F71" s="16"/>
      <c r="G71" s="16"/>
      <c r="H71" s="16"/>
    </row>
    <row r="72" spans="1:8" ht="20.25" customHeight="1" x14ac:dyDescent="0.15">
      <c r="A72" s="14"/>
      <c r="B72" s="26"/>
      <c r="C72" s="16"/>
      <c r="D72" s="16"/>
      <c r="E72" s="16"/>
      <c r="F72" s="16"/>
      <c r="G72" s="16"/>
      <c r="H72" s="16"/>
    </row>
    <row r="73" spans="1:8" ht="20.25" customHeight="1" x14ac:dyDescent="0.15">
      <c r="A73" s="14"/>
      <c r="B73" s="26"/>
      <c r="C73" s="16"/>
      <c r="D73" s="16"/>
      <c r="E73" s="16"/>
      <c r="F73" s="16"/>
      <c r="G73" s="16"/>
      <c r="H73" s="16"/>
    </row>
    <row r="74" spans="1:8" ht="20.25" customHeight="1" x14ac:dyDescent="0.15">
      <c r="A74" s="14"/>
      <c r="B74" s="26"/>
      <c r="C74" s="16"/>
      <c r="D74" s="16"/>
      <c r="E74" s="16"/>
      <c r="F74" s="16"/>
      <c r="G74" s="16"/>
      <c r="H74" s="16"/>
    </row>
    <row r="75" spans="1:8" ht="20.25" customHeight="1" x14ac:dyDescent="0.15">
      <c r="A75" s="14"/>
      <c r="B75" s="26"/>
      <c r="C75" s="16"/>
      <c r="D75" s="16"/>
      <c r="E75" s="16"/>
      <c r="F75" s="16"/>
      <c r="G75" s="16"/>
      <c r="H75" s="16"/>
    </row>
    <row r="76" spans="1:8" ht="20.25" customHeight="1" x14ac:dyDescent="0.15">
      <c r="A76" s="14"/>
      <c r="B76" s="26"/>
      <c r="C76" s="16"/>
      <c r="D76" s="16"/>
      <c r="E76" s="16"/>
      <c r="F76" s="16"/>
      <c r="G76" s="16"/>
      <c r="H76" s="16"/>
    </row>
    <row r="77" spans="1:8" ht="20.25" customHeight="1" x14ac:dyDescent="0.15">
      <c r="A77" s="14"/>
      <c r="B77" s="26"/>
      <c r="C77" s="16"/>
      <c r="D77" s="16"/>
      <c r="E77" s="16"/>
      <c r="F77" s="16"/>
      <c r="G77" s="16"/>
      <c r="H77" s="16"/>
    </row>
    <row r="78" spans="1:8" ht="20.25" customHeight="1" x14ac:dyDescent="0.15">
      <c r="A78" s="14"/>
      <c r="B78" s="26"/>
      <c r="C78" s="16"/>
      <c r="D78" s="16"/>
      <c r="E78" s="16"/>
      <c r="F78" s="16"/>
      <c r="G78" s="16"/>
      <c r="H78" s="16"/>
    </row>
    <row r="79" spans="1:8" ht="20.25" customHeight="1" x14ac:dyDescent="0.15">
      <c r="A79" s="14"/>
      <c r="B79" s="26"/>
      <c r="C79" s="16"/>
      <c r="D79" s="16"/>
      <c r="E79" s="16"/>
      <c r="F79" s="16"/>
      <c r="G79" s="16"/>
      <c r="H79" s="16"/>
    </row>
    <row r="80" spans="1:8" ht="20.25" customHeight="1" x14ac:dyDescent="0.15">
      <c r="A80" s="14"/>
      <c r="B80" s="26"/>
      <c r="C80" s="16"/>
      <c r="D80" s="16"/>
      <c r="E80" s="16"/>
      <c r="F80" s="16"/>
      <c r="G80" s="16"/>
      <c r="H80" s="16"/>
    </row>
    <row r="81" spans="1:8" ht="20.25" customHeight="1" x14ac:dyDescent="0.15">
      <c r="A81" s="14"/>
      <c r="B81" s="26"/>
      <c r="C81" s="16"/>
      <c r="D81" s="16"/>
      <c r="E81" s="16"/>
      <c r="F81" s="16"/>
      <c r="G81" s="16"/>
      <c r="H81" s="16"/>
    </row>
    <row r="82" spans="1:8" ht="20.25" customHeight="1" x14ac:dyDescent="0.15">
      <c r="A82" s="14"/>
      <c r="B82" s="26"/>
      <c r="C82" s="16"/>
      <c r="D82" s="16"/>
      <c r="E82" s="16"/>
      <c r="F82" s="16"/>
      <c r="G82" s="16"/>
      <c r="H82" s="16"/>
    </row>
    <row r="83" spans="1:8" ht="20.25" customHeight="1" x14ac:dyDescent="0.15">
      <c r="A83" s="14"/>
      <c r="B83" s="26"/>
      <c r="C83" s="16"/>
      <c r="D83" s="16"/>
      <c r="E83" s="16"/>
      <c r="F83" s="16"/>
      <c r="G83" s="16"/>
      <c r="H83" s="16"/>
    </row>
    <row r="84" spans="1:8" ht="20.25" customHeight="1" x14ac:dyDescent="0.15">
      <c r="A84" s="14"/>
      <c r="B84" s="26"/>
      <c r="C84" s="16"/>
      <c r="D84" s="16"/>
      <c r="E84" s="16"/>
      <c r="F84" s="16"/>
      <c r="G84" s="16"/>
      <c r="H84" s="16"/>
    </row>
    <row r="85" spans="1:8" ht="20.25" customHeight="1" x14ac:dyDescent="0.15">
      <c r="A85" s="14"/>
      <c r="B85" s="26"/>
      <c r="C85" s="16"/>
      <c r="D85" s="16"/>
      <c r="E85" s="16"/>
      <c r="F85" s="16"/>
      <c r="G85" s="16"/>
      <c r="H85" s="16"/>
    </row>
    <row r="86" spans="1:8" ht="20.25" customHeight="1" x14ac:dyDescent="0.15">
      <c r="A86" s="14"/>
      <c r="B86" s="26"/>
      <c r="C86" s="16"/>
      <c r="D86" s="16"/>
      <c r="E86" s="16"/>
      <c r="F86" s="16"/>
      <c r="G86" s="16"/>
      <c r="H86" s="16"/>
    </row>
    <row r="87" spans="1:8" ht="20.25" customHeight="1" x14ac:dyDescent="0.15">
      <c r="A87" s="14"/>
      <c r="B87" s="26"/>
      <c r="C87" s="16"/>
      <c r="D87" s="16"/>
      <c r="E87" s="16"/>
      <c r="F87" s="16"/>
      <c r="G87" s="16"/>
      <c r="H87" s="16"/>
    </row>
    <row r="88" spans="1:8" ht="20.25" customHeight="1" x14ac:dyDescent="0.15">
      <c r="A88" s="14"/>
      <c r="B88" s="26"/>
      <c r="C88" s="16"/>
      <c r="D88" s="16"/>
      <c r="E88" s="16"/>
      <c r="F88" s="16"/>
      <c r="G88" s="16"/>
      <c r="H88" s="16"/>
    </row>
    <row r="89" spans="1:8" ht="20.25" customHeight="1" x14ac:dyDescent="0.15">
      <c r="A89" s="14"/>
      <c r="B89" s="26"/>
      <c r="C89" s="16"/>
      <c r="D89" s="16"/>
      <c r="E89" s="16"/>
      <c r="F89" s="16"/>
      <c r="G89" s="16"/>
      <c r="H89" s="16"/>
    </row>
    <row r="90" spans="1:8" ht="20.25" customHeight="1" x14ac:dyDescent="0.15">
      <c r="A90" s="14"/>
      <c r="B90" s="26"/>
      <c r="C90" s="16"/>
      <c r="D90" s="16"/>
      <c r="E90" s="16"/>
      <c r="F90" s="16"/>
      <c r="G90" s="16"/>
      <c r="H90" s="16"/>
    </row>
    <row r="91" spans="1:8" ht="20.25" customHeight="1" x14ac:dyDescent="0.15">
      <c r="A91" s="14"/>
      <c r="B91" s="26"/>
      <c r="C91" s="16"/>
      <c r="D91" s="16"/>
      <c r="E91" s="16"/>
      <c r="F91" s="16"/>
      <c r="G91" s="16"/>
      <c r="H91" s="16"/>
    </row>
    <row r="92" spans="1:8" ht="20.25" customHeight="1" x14ac:dyDescent="0.15">
      <c r="A92" s="14"/>
      <c r="B92" s="26"/>
      <c r="C92" s="16"/>
      <c r="D92" s="16"/>
      <c r="E92" s="16"/>
      <c r="F92" s="16"/>
      <c r="G92" s="16"/>
      <c r="H92" s="16"/>
    </row>
    <row r="93" spans="1:8" ht="20.25" customHeight="1" x14ac:dyDescent="0.15">
      <c r="A93" s="14"/>
      <c r="B93" s="26"/>
      <c r="C93" s="16"/>
      <c r="D93" s="16"/>
      <c r="E93" s="16"/>
      <c r="F93" s="16"/>
      <c r="G93" s="16"/>
      <c r="H93" s="16"/>
    </row>
    <row r="94" spans="1:8" ht="20.25" customHeight="1" x14ac:dyDescent="0.15">
      <c r="A94" s="14"/>
      <c r="B94" s="26"/>
      <c r="C94" s="16"/>
      <c r="D94" s="16"/>
      <c r="E94" s="16"/>
      <c r="F94" s="16"/>
      <c r="G94" s="16"/>
      <c r="H94" s="16"/>
    </row>
    <row r="95" spans="1:8" ht="13" x14ac:dyDescent="0.15">
      <c r="C95" s="16"/>
      <c r="D95" s="16"/>
      <c r="E95" s="16"/>
      <c r="F95" s="16"/>
      <c r="G95" s="16"/>
      <c r="H95" s="16"/>
    </row>
  </sheetData>
  <printOptions horizontalCentered="1" gridLines="1"/>
  <pageMargins left="0.7" right="0.7" top="0.75" bottom="0.75" header="0" footer="0"/>
  <pageSetup paperSize="9" fitToHeight="0" pageOrder="overThenDown" orientation="landscape" cellComments="atEnd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outlinePr summaryBelow="0" summaryRight="0"/>
    <pageSetUpPr fitToPage="1"/>
  </sheetPr>
  <dimension ref="A1:H94"/>
  <sheetViews>
    <sheetView tabSelected="1" workbookViewId="0">
      <selection activeCell="E9" sqref="E9"/>
    </sheetView>
  </sheetViews>
  <sheetFormatPr baseColWidth="10" defaultColWidth="14.5" defaultRowHeight="15.75" customHeight="1" x14ac:dyDescent="0.15"/>
  <cols>
    <col min="1" max="1" width="3.6640625" customWidth="1"/>
    <col min="2" max="2" width="40.5" customWidth="1"/>
    <col min="3" max="8" width="26.33203125" customWidth="1"/>
  </cols>
  <sheetData>
    <row r="1" spans="1:8" ht="22.5" customHeight="1" x14ac:dyDescent="0.15">
      <c r="A1" s="31" t="s">
        <v>0</v>
      </c>
      <c r="B1" s="31" t="s">
        <v>1</v>
      </c>
      <c r="C1" s="31" t="s">
        <v>2</v>
      </c>
      <c r="D1" s="31" t="s">
        <v>3</v>
      </c>
      <c r="E1" s="31" t="s">
        <v>4</v>
      </c>
      <c r="F1" s="32" t="s">
        <v>5</v>
      </c>
      <c r="G1" s="32" t="s">
        <v>6</v>
      </c>
      <c r="H1" s="31" t="s">
        <v>7</v>
      </c>
    </row>
    <row r="2" spans="1:8" ht="20.25" customHeight="1" x14ac:dyDescent="0.15">
      <c r="A2" s="14">
        <v>1</v>
      </c>
      <c r="B2" s="22" t="s">
        <v>83</v>
      </c>
      <c r="C2" s="16" t="str">
        <f t="shared" ref="C2:C6" si="0">"rating_"&amp;A2&amp;"_km.mp3"</f>
        <v>rating_1_km.mp3</v>
      </c>
      <c r="D2" s="14" t="str">
        <f t="shared" ref="D2:D6" si="1">"rating_"&amp;A2&amp;"_bn.mp3"</f>
        <v>rating_1_bn.mp3</v>
      </c>
      <c r="E2" s="33" t="str">
        <f t="shared" ref="E2:E6" si="2">"rating_"&amp;A2&amp;"_tp.mp3"</f>
        <v>rating_1_tp.mp3</v>
      </c>
      <c r="F2" s="33" t="str">
        <f t="shared" ref="F2:F6" si="3">"rating_"&amp;A2&amp;"_kr.mp3"</f>
        <v>rating_1_kr.mp3</v>
      </c>
      <c r="G2" s="14" t="str">
        <f t="shared" ref="G2:G6" si="4">"rating_"&amp;A2&amp;"_kv.mp3"</f>
        <v>rating_1_kv.mp3</v>
      </c>
      <c r="H2" s="14" t="str">
        <f t="shared" ref="H2:H6" si="5">"rating_"&amp;A2&amp;"_jr.mp3"</f>
        <v>rating_1_jr.mp3</v>
      </c>
    </row>
    <row r="3" spans="1:8" ht="20.25" customHeight="1" x14ac:dyDescent="0.15">
      <c r="A3" s="14">
        <v>2</v>
      </c>
      <c r="B3" s="22" t="s">
        <v>84</v>
      </c>
      <c r="C3" s="16" t="str">
        <f t="shared" si="0"/>
        <v>rating_2_km.mp3</v>
      </c>
      <c r="D3" s="14" t="str">
        <f t="shared" si="1"/>
        <v>rating_2_bn.mp3</v>
      </c>
      <c r="E3" s="33" t="str">
        <f t="shared" si="2"/>
        <v>rating_2_tp.mp3</v>
      </c>
      <c r="F3" s="33" t="str">
        <f t="shared" si="3"/>
        <v>rating_2_kr.mp3</v>
      </c>
      <c r="G3" s="14" t="str">
        <f t="shared" si="4"/>
        <v>rating_2_kv.mp3</v>
      </c>
      <c r="H3" s="14" t="str">
        <f t="shared" si="5"/>
        <v>rating_2_jr.mp3</v>
      </c>
    </row>
    <row r="4" spans="1:8" ht="20.25" customHeight="1" x14ac:dyDescent="0.15">
      <c r="A4" s="14">
        <v>3</v>
      </c>
      <c r="B4" s="22" t="s">
        <v>85</v>
      </c>
      <c r="C4" s="16" t="str">
        <f t="shared" si="0"/>
        <v>rating_3_km.mp3</v>
      </c>
      <c r="D4" s="14" t="str">
        <f t="shared" si="1"/>
        <v>rating_3_bn.mp3</v>
      </c>
      <c r="E4" s="33" t="str">
        <f t="shared" si="2"/>
        <v>rating_3_tp.mp3</v>
      </c>
      <c r="F4" s="33" t="str">
        <f t="shared" si="3"/>
        <v>rating_3_kr.mp3</v>
      </c>
      <c r="G4" s="14" t="str">
        <f t="shared" si="4"/>
        <v>rating_3_kv.mp3</v>
      </c>
      <c r="H4" s="14" t="str">
        <f t="shared" si="5"/>
        <v>rating_3_jr.mp3</v>
      </c>
    </row>
    <row r="5" spans="1:8" ht="20.25" customHeight="1" x14ac:dyDescent="0.15">
      <c r="A5" s="14">
        <v>4</v>
      </c>
      <c r="B5" s="22" t="s">
        <v>86</v>
      </c>
      <c r="C5" s="16" t="str">
        <f t="shared" si="0"/>
        <v>rating_4_km.mp3</v>
      </c>
      <c r="D5" s="14" t="str">
        <f t="shared" si="1"/>
        <v>rating_4_bn.mp3</v>
      </c>
      <c r="E5" s="33" t="str">
        <f t="shared" si="2"/>
        <v>rating_4_tp.mp3</v>
      </c>
      <c r="F5" s="33" t="str">
        <f t="shared" si="3"/>
        <v>rating_4_kr.mp3</v>
      </c>
      <c r="G5" s="14" t="str">
        <f t="shared" si="4"/>
        <v>rating_4_kv.mp3</v>
      </c>
      <c r="H5" s="14" t="str">
        <f t="shared" si="5"/>
        <v>rating_4_jr.mp3</v>
      </c>
    </row>
    <row r="6" spans="1:8" ht="20.25" customHeight="1" x14ac:dyDescent="0.15">
      <c r="A6" s="34">
        <v>5</v>
      </c>
      <c r="B6" s="35" t="s">
        <v>87</v>
      </c>
      <c r="C6" s="16" t="str">
        <f t="shared" si="0"/>
        <v>rating_5_km.mp3</v>
      </c>
      <c r="D6" s="14" t="str">
        <f t="shared" si="1"/>
        <v>rating_5_bn.mp3</v>
      </c>
      <c r="E6" s="33" t="str">
        <f t="shared" si="2"/>
        <v>rating_5_tp.mp3</v>
      </c>
      <c r="F6" s="33" t="str">
        <f t="shared" si="3"/>
        <v>rating_5_kr.mp3</v>
      </c>
      <c r="G6" s="14" t="str">
        <f t="shared" si="4"/>
        <v>rating_5_kv.mp3</v>
      </c>
      <c r="H6" s="14" t="str">
        <f t="shared" si="5"/>
        <v>rating_5_jr.mp3</v>
      </c>
    </row>
    <row r="7" spans="1:8" ht="20.25" customHeight="1" x14ac:dyDescent="0.15">
      <c r="A7" s="36"/>
      <c r="B7" s="37"/>
    </row>
    <row r="8" spans="1:8" ht="20.25" customHeight="1" x14ac:dyDescent="0.15">
      <c r="A8" s="29"/>
      <c r="B8" s="38"/>
    </row>
    <row r="9" spans="1:8" ht="20.25" customHeight="1" x14ac:dyDescent="0.15">
      <c r="B9" s="38"/>
    </row>
    <row r="10" spans="1:8" ht="20.25" customHeight="1" x14ac:dyDescent="0.15">
      <c r="B10" s="38"/>
    </row>
    <row r="11" spans="1:8" ht="20.25" customHeight="1" x14ac:dyDescent="0.15">
      <c r="B11" s="38"/>
    </row>
    <row r="12" spans="1:8" ht="20.25" customHeight="1" x14ac:dyDescent="0.15">
      <c r="B12" s="38"/>
    </row>
    <row r="13" spans="1:8" ht="20.25" customHeight="1" x14ac:dyDescent="0.15">
      <c r="B13" s="38"/>
    </row>
    <row r="14" spans="1:8" ht="20.25" customHeight="1" x14ac:dyDescent="0.15">
      <c r="B14" s="38"/>
    </row>
    <row r="15" spans="1:8" ht="20.25" customHeight="1" x14ac:dyDescent="0.15">
      <c r="B15" s="38"/>
    </row>
    <row r="16" spans="1:8" ht="20.25" customHeight="1" x14ac:dyDescent="0.15">
      <c r="B16" s="39"/>
    </row>
    <row r="17" spans="2:2" ht="20.25" customHeight="1" x14ac:dyDescent="0.15">
      <c r="B17" s="40"/>
    </row>
    <row r="18" spans="2:2" ht="20.25" customHeight="1" x14ac:dyDescent="0.15">
      <c r="B18" s="38"/>
    </row>
    <row r="19" spans="2:2" ht="20.25" customHeight="1" x14ac:dyDescent="0.15">
      <c r="B19" s="38"/>
    </row>
    <row r="20" spans="2:2" ht="20.25" customHeight="1" x14ac:dyDescent="0.15">
      <c r="B20" s="38"/>
    </row>
    <row r="21" spans="2:2" ht="20.25" customHeight="1" x14ac:dyDescent="0.15">
      <c r="B21" s="38"/>
    </row>
    <row r="22" spans="2:2" ht="20.25" customHeight="1" x14ac:dyDescent="0.15"/>
    <row r="23" spans="2:2" ht="20.25" customHeight="1" x14ac:dyDescent="0.15">
      <c r="B23" s="41"/>
    </row>
    <row r="24" spans="2:2" ht="20.25" customHeight="1" x14ac:dyDescent="0.15">
      <c r="B24" s="41"/>
    </row>
    <row r="25" spans="2:2" ht="20.25" customHeight="1" x14ac:dyDescent="0.15">
      <c r="B25" s="41"/>
    </row>
    <row r="26" spans="2:2" ht="20.25" customHeight="1" x14ac:dyDescent="0.15">
      <c r="B26" s="42"/>
    </row>
    <row r="27" spans="2:2" ht="20.25" customHeight="1" x14ac:dyDescent="0.15">
      <c r="B27" s="38"/>
    </row>
    <row r="28" spans="2:2" ht="20.25" customHeight="1" x14ac:dyDescent="0.15">
      <c r="B28" s="38"/>
    </row>
    <row r="29" spans="2:2" ht="20.25" customHeight="1" x14ac:dyDescent="0.15">
      <c r="B29" s="38"/>
    </row>
    <row r="30" spans="2:2" ht="20.25" customHeight="1" x14ac:dyDescent="0.15">
      <c r="B30" s="38"/>
    </row>
    <row r="31" spans="2:2" ht="20.25" customHeight="1" x14ac:dyDescent="0.15">
      <c r="B31" s="38"/>
    </row>
    <row r="32" spans="2:2" ht="20.25" customHeight="1" x14ac:dyDescent="0.15">
      <c r="B32" s="43"/>
    </row>
    <row r="33" spans="2:2" ht="20.25" customHeight="1" x14ac:dyDescent="0.15">
      <c r="B33" s="43"/>
    </row>
    <row r="34" spans="2:2" ht="20.25" customHeight="1" x14ac:dyDescent="0.15">
      <c r="B34" s="43"/>
    </row>
    <row r="35" spans="2:2" ht="20.25" customHeight="1" x14ac:dyDescent="0.15">
      <c r="B35" s="43"/>
    </row>
    <row r="36" spans="2:2" ht="20.25" customHeight="1" x14ac:dyDescent="0.15">
      <c r="B36" s="43"/>
    </row>
    <row r="37" spans="2:2" ht="20.25" customHeight="1" x14ac:dyDescent="0.15">
      <c r="B37" s="43"/>
    </row>
    <row r="38" spans="2:2" ht="20.25" customHeight="1" x14ac:dyDescent="0.15">
      <c r="B38" s="43"/>
    </row>
    <row r="39" spans="2:2" ht="20.25" customHeight="1" x14ac:dyDescent="0.15">
      <c r="B39" s="43"/>
    </row>
    <row r="40" spans="2:2" ht="20.25" customHeight="1" x14ac:dyDescent="0.15">
      <c r="B40" s="44"/>
    </row>
    <row r="41" spans="2:2" ht="20.25" customHeight="1" x14ac:dyDescent="0.15">
      <c r="B41" s="44"/>
    </row>
    <row r="42" spans="2:2" ht="20.25" customHeight="1" x14ac:dyDescent="0.15">
      <c r="B42" s="44"/>
    </row>
    <row r="43" spans="2:2" ht="20.25" customHeight="1" x14ac:dyDescent="0.15">
      <c r="B43" s="44"/>
    </row>
    <row r="44" spans="2:2" ht="20.25" customHeight="1" x14ac:dyDescent="0.15">
      <c r="B44" s="44"/>
    </row>
    <row r="45" spans="2:2" ht="20.25" customHeight="1" x14ac:dyDescent="0.15">
      <c r="B45" s="44"/>
    </row>
    <row r="46" spans="2:2" ht="20.25" customHeight="1" x14ac:dyDescent="0.15">
      <c r="B46" s="44"/>
    </row>
    <row r="47" spans="2:2" ht="20.25" customHeight="1" x14ac:dyDescent="0.15">
      <c r="B47" s="44"/>
    </row>
    <row r="48" spans="2:2" ht="20.25" customHeight="1" x14ac:dyDescent="0.15">
      <c r="B48" s="44"/>
    </row>
    <row r="49" spans="2:2" ht="20.25" customHeight="1" x14ac:dyDescent="0.15">
      <c r="B49" s="44"/>
    </row>
    <row r="50" spans="2:2" ht="20.25" customHeight="1" x14ac:dyDescent="0.15">
      <c r="B50" s="44"/>
    </row>
    <row r="51" spans="2:2" ht="20.25" customHeight="1" x14ac:dyDescent="0.15">
      <c r="B51" s="44"/>
    </row>
    <row r="52" spans="2:2" ht="20.25" customHeight="1" x14ac:dyDescent="0.15">
      <c r="B52" s="44"/>
    </row>
    <row r="53" spans="2:2" ht="20.25" customHeight="1" x14ac:dyDescent="0.15">
      <c r="B53" s="44"/>
    </row>
    <row r="54" spans="2:2" ht="20.25" customHeight="1" x14ac:dyDescent="0.15">
      <c r="B54" s="44"/>
    </row>
    <row r="55" spans="2:2" ht="20.25" customHeight="1" x14ac:dyDescent="0.15">
      <c r="B55" s="44"/>
    </row>
    <row r="56" spans="2:2" ht="20.25" customHeight="1" x14ac:dyDescent="0.15">
      <c r="B56" s="44"/>
    </row>
    <row r="57" spans="2:2" ht="20.25" customHeight="1" x14ac:dyDescent="0.15">
      <c r="B57" s="44"/>
    </row>
    <row r="58" spans="2:2" ht="20.25" customHeight="1" x14ac:dyDescent="0.15">
      <c r="B58" s="44"/>
    </row>
    <row r="59" spans="2:2" ht="20.25" customHeight="1" x14ac:dyDescent="0.15">
      <c r="B59" s="44"/>
    </row>
    <row r="60" spans="2:2" ht="20.25" customHeight="1" x14ac:dyDescent="0.15">
      <c r="B60" s="44"/>
    </row>
    <row r="61" spans="2:2" ht="20.25" customHeight="1" x14ac:dyDescent="0.15">
      <c r="B61" s="44"/>
    </row>
    <row r="62" spans="2:2" ht="20.25" customHeight="1" x14ac:dyDescent="0.15">
      <c r="B62" s="44"/>
    </row>
    <row r="63" spans="2:2" ht="20.25" customHeight="1" x14ac:dyDescent="0.15">
      <c r="B63" s="44"/>
    </row>
    <row r="64" spans="2:2" ht="20.25" customHeight="1" x14ac:dyDescent="0.15">
      <c r="B64" s="44"/>
    </row>
    <row r="65" spans="2:2" ht="20.25" customHeight="1" x14ac:dyDescent="0.15">
      <c r="B65" s="44"/>
    </row>
    <row r="66" spans="2:2" ht="20.25" customHeight="1" x14ac:dyDescent="0.15">
      <c r="B66" s="44"/>
    </row>
    <row r="67" spans="2:2" ht="20.25" customHeight="1" x14ac:dyDescent="0.15">
      <c r="B67" s="44"/>
    </row>
    <row r="68" spans="2:2" ht="20.25" customHeight="1" x14ac:dyDescent="0.15">
      <c r="B68" s="44"/>
    </row>
    <row r="69" spans="2:2" ht="20.25" customHeight="1" x14ac:dyDescent="0.15">
      <c r="B69" s="44"/>
    </row>
    <row r="70" spans="2:2" ht="20.25" customHeight="1" x14ac:dyDescent="0.15">
      <c r="B70" s="44"/>
    </row>
    <row r="71" spans="2:2" ht="20.25" customHeight="1" x14ac:dyDescent="0.15">
      <c r="B71" s="44"/>
    </row>
    <row r="72" spans="2:2" ht="20.25" customHeight="1" x14ac:dyDescent="0.15">
      <c r="B72" s="44"/>
    </row>
    <row r="73" spans="2:2" ht="20.25" customHeight="1" x14ac:dyDescent="0.15">
      <c r="B73" s="44"/>
    </row>
    <row r="74" spans="2:2" ht="20.25" customHeight="1" x14ac:dyDescent="0.15">
      <c r="B74" s="44"/>
    </row>
    <row r="75" spans="2:2" ht="20.25" customHeight="1" x14ac:dyDescent="0.15">
      <c r="B75" s="44"/>
    </row>
    <row r="76" spans="2:2" ht="20.25" customHeight="1" x14ac:dyDescent="0.15">
      <c r="B76" s="44"/>
    </row>
    <row r="77" spans="2:2" ht="20.25" customHeight="1" x14ac:dyDescent="0.15">
      <c r="B77" s="44"/>
    </row>
    <row r="78" spans="2:2" ht="20.25" customHeight="1" x14ac:dyDescent="0.15">
      <c r="B78" s="44"/>
    </row>
    <row r="79" spans="2:2" ht="20.25" customHeight="1" x14ac:dyDescent="0.15">
      <c r="B79" s="44"/>
    </row>
    <row r="80" spans="2:2" ht="20.25" customHeight="1" x14ac:dyDescent="0.15">
      <c r="B80" s="44"/>
    </row>
    <row r="81" spans="2:2" ht="20.25" customHeight="1" x14ac:dyDescent="0.15">
      <c r="B81" s="44"/>
    </row>
    <row r="82" spans="2:2" ht="20.25" customHeight="1" x14ac:dyDescent="0.15">
      <c r="B82" s="44"/>
    </row>
    <row r="83" spans="2:2" ht="20.25" customHeight="1" x14ac:dyDescent="0.15">
      <c r="B83" s="44"/>
    </row>
    <row r="84" spans="2:2" ht="20.25" customHeight="1" x14ac:dyDescent="0.15">
      <c r="B84" s="44"/>
    </row>
    <row r="85" spans="2:2" ht="20.25" customHeight="1" x14ac:dyDescent="0.15">
      <c r="B85" s="44"/>
    </row>
    <row r="86" spans="2:2" ht="20.25" customHeight="1" x14ac:dyDescent="0.15">
      <c r="B86" s="44"/>
    </row>
    <row r="87" spans="2:2" ht="20.25" customHeight="1" x14ac:dyDescent="0.15">
      <c r="B87" s="44"/>
    </row>
    <row r="88" spans="2:2" ht="20.25" customHeight="1" x14ac:dyDescent="0.15">
      <c r="B88" s="44"/>
    </row>
    <row r="89" spans="2:2" ht="20.25" customHeight="1" x14ac:dyDescent="0.15">
      <c r="B89" s="44"/>
    </row>
    <row r="90" spans="2:2" ht="20.25" customHeight="1" x14ac:dyDescent="0.15">
      <c r="B90" s="44"/>
    </row>
    <row r="91" spans="2:2" ht="20.25" customHeight="1" x14ac:dyDescent="0.15">
      <c r="B91" s="44"/>
    </row>
    <row r="92" spans="2:2" ht="20.25" customHeight="1" x14ac:dyDescent="0.15">
      <c r="B92" s="44"/>
    </row>
    <row r="93" spans="2:2" ht="20.25" customHeight="1" x14ac:dyDescent="0.15">
      <c r="B93" s="44"/>
    </row>
    <row r="94" spans="2:2" ht="20.25" customHeight="1" x14ac:dyDescent="0.15">
      <c r="B94" s="44"/>
    </row>
  </sheetData>
  <printOptions horizontalCentered="1" gridLines="1"/>
  <pageMargins left="0.7" right="0.7" top="0.75" bottom="0.75" header="0" footer="0"/>
  <pageSetup paperSize="9" fitToHeight="0" pageOrder="overThenDown" orientation="landscape" cellComments="atEnd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Primiary School (PS)</vt:lpstr>
      <vt:lpstr>Commune Administrative (CA)</vt:lpstr>
      <vt:lpstr>Health Center (HC)</vt:lpstr>
      <vt:lpstr>Rating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2021-02-22T04:27:25Z</dcterms:modified>
</cp:coreProperties>
</file>