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5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Sheet1!$A$1:$I$823</definedName>
  </definedNames>
  <calcPr calcId="144525"/>
</workbook>
</file>

<file path=xl/sharedStrings.xml><?xml version="1.0" encoding="utf-8"?>
<sst xmlns="http://schemas.openxmlformats.org/spreadsheetml/2006/main" count="1653" uniqueCount="176">
  <si>
    <t>Account_ID</t>
  </si>
  <si>
    <t>Account</t>
  </si>
  <si>
    <t>Order ID</t>
  </si>
  <si>
    <t>Product_ID</t>
  </si>
  <si>
    <t>Product</t>
  </si>
  <si>
    <t>Price</t>
  </si>
  <si>
    <t>Product _Sold</t>
  </si>
  <si>
    <t>Sales</t>
  </si>
  <si>
    <t>Date_Delivered</t>
  </si>
  <si>
    <t>Mr. Clean Laundry Shop</t>
  </si>
  <si>
    <t>4902430708234</t>
  </si>
  <si>
    <t>4902430346184</t>
  </si>
  <si>
    <t>Cosico Enterprise</t>
  </si>
  <si>
    <t>4902430708241</t>
  </si>
  <si>
    <t>4902430333597</t>
  </si>
  <si>
    <t>4902430698658</t>
  </si>
  <si>
    <t>4902430945554</t>
  </si>
  <si>
    <t>4902430951357</t>
  </si>
  <si>
    <t>4902430434393</t>
  </si>
  <si>
    <t>4902430389570</t>
  </si>
  <si>
    <t>Melmart</t>
  </si>
  <si>
    <t>4902430759250</t>
  </si>
  <si>
    <t>4800888189806</t>
  </si>
  <si>
    <t>4800888151827</t>
  </si>
  <si>
    <t>4800222199133</t>
  </si>
  <si>
    <t>4800888151841</t>
  </si>
  <si>
    <t>4800888139283</t>
  </si>
  <si>
    <t>4800888139306</t>
  </si>
  <si>
    <t>4902430495042</t>
  </si>
  <si>
    <t>4902430495073</t>
  </si>
  <si>
    <t>4902430495141</t>
  </si>
  <si>
    <t>Angela Trading Store</t>
  </si>
  <si>
    <t>4902430640054</t>
  </si>
  <si>
    <t>4800888202765</t>
  </si>
  <si>
    <t>11-11 Mini Mart</t>
  </si>
  <si>
    <t>4806501709109</t>
  </si>
  <si>
    <t>4806501709352</t>
  </si>
  <si>
    <t>4800045310043</t>
  </si>
  <si>
    <t>4800045310050</t>
  </si>
  <si>
    <t>4800045360017</t>
  </si>
  <si>
    <t>4800045350018</t>
  </si>
  <si>
    <t>4800047841040</t>
  </si>
  <si>
    <t>4800047841088</t>
  </si>
  <si>
    <t>4800888171467</t>
  </si>
  <si>
    <t>4800888157614</t>
  </si>
  <si>
    <t>4800888190185</t>
  </si>
  <si>
    <t>4800888154262</t>
  </si>
  <si>
    <t>4800888179593</t>
  </si>
  <si>
    <t>4800888169693</t>
  </si>
  <si>
    <t>4800888191939</t>
  </si>
  <si>
    <t>4800888169716</t>
  </si>
  <si>
    <t>4800888139313</t>
  </si>
  <si>
    <t>4800888180100</t>
  </si>
  <si>
    <t>8850006491775</t>
  </si>
  <si>
    <t>8850006491799</t>
  </si>
  <si>
    <t>4800011115269</t>
  </si>
  <si>
    <t>4800011111162</t>
  </si>
  <si>
    <t>4800011113968</t>
  </si>
  <si>
    <t>4800045310159</t>
  </si>
  <si>
    <t>4800045310272</t>
  </si>
  <si>
    <t>4800034040227</t>
  </si>
  <si>
    <t>4800034040128</t>
  </si>
  <si>
    <t>4808888822129</t>
  </si>
  <si>
    <t>4808888821122</t>
  </si>
  <si>
    <t>8850006325216</t>
  </si>
  <si>
    <t>8850006325230</t>
  </si>
  <si>
    <t>FCC Mini Mart</t>
  </si>
  <si>
    <t>4902430640053</t>
  </si>
  <si>
    <t>4902430708242</t>
  </si>
  <si>
    <t>4800888177124</t>
  </si>
  <si>
    <t>8934868094982</t>
  </si>
  <si>
    <t>8934868110170</t>
  </si>
  <si>
    <t>8934868115915</t>
  </si>
  <si>
    <t>4902430726993</t>
  </si>
  <si>
    <t>4902430522809</t>
  </si>
  <si>
    <t>4902430698085</t>
  </si>
  <si>
    <t>4902430759960</t>
  </si>
  <si>
    <t>4902430698146</t>
  </si>
  <si>
    <t>8850006320495</t>
  </si>
  <si>
    <t>8850006323694</t>
  </si>
  <si>
    <t>8850006322963</t>
  </si>
  <si>
    <t>4800888113658</t>
  </si>
  <si>
    <t>4800888123657</t>
  </si>
  <si>
    <t>Friends Mart</t>
  </si>
  <si>
    <t>4902430154154</t>
  </si>
  <si>
    <t>4902430154147</t>
  </si>
  <si>
    <t>4902430154239</t>
  </si>
  <si>
    <t>4800045310425</t>
  </si>
  <si>
    <t>4800045310401</t>
  </si>
  <si>
    <t>KKK Mart</t>
  </si>
  <si>
    <t>4800047865404</t>
  </si>
  <si>
    <t>4800047865312</t>
  </si>
  <si>
    <t>4800047865428</t>
  </si>
  <si>
    <t>4800047863158</t>
  </si>
  <si>
    <t>4800047865336</t>
  </si>
  <si>
    <t>Fortune Store</t>
  </si>
  <si>
    <t>4902430831406</t>
  </si>
  <si>
    <t>4902430346177</t>
  </si>
  <si>
    <t>4902430935999</t>
  </si>
  <si>
    <t>4902430803724</t>
  </si>
  <si>
    <t>4902430934800</t>
  </si>
  <si>
    <t>4902430935616</t>
  </si>
  <si>
    <t>4902430935593</t>
  </si>
  <si>
    <t>8850006325223</t>
  </si>
  <si>
    <t>Estarbo Store</t>
  </si>
  <si>
    <t>4902430344876</t>
  </si>
  <si>
    <t>4902430401845</t>
  </si>
  <si>
    <t>4800047847240</t>
  </si>
  <si>
    <t>4800047847271</t>
  </si>
  <si>
    <t>8850006491782</t>
  </si>
  <si>
    <t>4902430316774</t>
  </si>
  <si>
    <t>Siam Store</t>
  </si>
  <si>
    <t>4902430803700</t>
  </si>
  <si>
    <t>4902430495103</t>
  </si>
  <si>
    <t>Orange Fresh Laundry</t>
  </si>
  <si>
    <t>Tokyo Mini Store</t>
  </si>
  <si>
    <t>4902430452694</t>
  </si>
  <si>
    <t>4902430452695</t>
  </si>
  <si>
    <t>4800047847332</t>
  </si>
  <si>
    <t>8934868125211</t>
  </si>
  <si>
    <t>8850006480786</t>
  </si>
  <si>
    <t>8850006480755</t>
  </si>
  <si>
    <t>4800888139276</t>
  </si>
  <si>
    <t>4800888161277</t>
  </si>
  <si>
    <t>4800888154415</t>
  </si>
  <si>
    <t>4800888190215</t>
  </si>
  <si>
    <t>4902430874137</t>
  </si>
  <si>
    <t>4902430634014</t>
  </si>
  <si>
    <t>Laz Store</t>
  </si>
  <si>
    <t>4800011114262</t>
  </si>
  <si>
    <t>4800011114965</t>
  </si>
  <si>
    <t>ABC Laundry</t>
  </si>
  <si>
    <t>Bayview Store</t>
  </si>
  <si>
    <t>4806501709123</t>
  </si>
  <si>
    <t>4806501709369</t>
  </si>
  <si>
    <t>4902430768917</t>
  </si>
  <si>
    <t>4902430611312</t>
  </si>
  <si>
    <t>4902430831338</t>
  </si>
  <si>
    <t>4902430729901</t>
  </si>
  <si>
    <t>4800047841378</t>
  </si>
  <si>
    <t>8850006480779</t>
  </si>
  <si>
    <t>8850006480724</t>
  </si>
  <si>
    <t>Family Mini Mart</t>
  </si>
  <si>
    <t>4902430316798</t>
  </si>
  <si>
    <t>9556031084126</t>
  </si>
  <si>
    <t>9556031084119</t>
  </si>
  <si>
    <t>9556031084133</t>
  </si>
  <si>
    <t>8850006492291</t>
  </si>
  <si>
    <t>4902430727143</t>
  </si>
  <si>
    <t>8850006480748</t>
  </si>
  <si>
    <t>4800888154279</t>
  </si>
  <si>
    <t>4800888169709</t>
  </si>
  <si>
    <t>4800888209658</t>
  </si>
  <si>
    <t>4902430389532</t>
  </si>
  <si>
    <t>4902430389563</t>
  </si>
  <si>
    <t>Corner 1 Store</t>
  </si>
  <si>
    <t>8850006480762</t>
  </si>
  <si>
    <t>4902430389549</t>
  </si>
  <si>
    <t>4800888147288</t>
  </si>
  <si>
    <t>4800888157287</t>
  </si>
  <si>
    <t>4902430781398</t>
  </si>
  <si>
    <t>4902430736510</t>
  </si>
  <si>
    <t>4800888154255</t>
  </si>
  <si>
    <t>4800888139375</t>
  </si>
  <si>
    <t>4902430951371</t>
  </si>
  <si>
    <t>4800045310241</t>
  </si>
  <si>
    <t>4800047847349</t>
  </si>
  <si>
    <t>4902430634007</t>
  </si>
  <si>
    <t>4800045310173</t>
  </si>
  <si>
    <t>4800888154439</t>
  </si>
  <si>
    <t>8/12 Store</t>
  </si>
  <si>
    <t>4902430389556</t>
  </si>
  <si>
    <t>8934868125228</t>
  </si>
  <si>
    <t>4800888154422</t>
  </si>
  <si>
    <t>4902430762625</t>
  </si>
  <si>
    <t>4902430587914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</si>
</sst>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0.00_);[Red]\(0.00\)"/>
    <numFmt numFmtId="44" formatCode="_-&quot;₱&quot;* #,##0.00_-;\-&quot;₱&quot;* #,##0.00_-;_-&quot;₱&quot;* &quot;-&quot;??_-;_-@_-"/>
    <numFmt numFmtId="42" formatCode="_-&quot;₱&quot;* #,##0_-;\-&quot;₱&quot;* #,##0_-;_-&quot;₱&quot;* &quot;-&quot;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.1"/>
      <color rgb="FF3A3A3A"/>
      <name val="Arial"/>
      <charset val="134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58" fontId="0" fillId="0" borderId="0" xfId="0" applyNumberFormat="1">
      <alignment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0" xfId="0" applyNumberFormat="1" applyFill="1" applyAlignment="1" quotePrefix="1">
      <alignment vertical="center"/>
    </xf>
    <xf numFmtId="0" fontId="2" fillId="0" borderId="0" xfId="0" applyNumberFormat="1" applyFont="1" applyFill="1" applyAlignment="1" quotePrefix="1">
      <alignment vertical="center"/>
    </xf>
    <xf numFmtId="0" fontId="3" fillId="0" borderId="0" xfId="0" applyNumberFormat="1" applyFont="1" applyFill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YZ%20Distributor%20Inc.%20Monthly%20Sales%20Inventory%20work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YZ Product List"/>
      <sheetName val="Accounts Information"/>
      <sheetName val="Sales"/>
    </sheetNames>
    <sheetDataSet>
      <sheetData sheetId="0">
        <row r="1">
          <cell r="D1" t="str">
            <v>Product_ID</v>
          </cell>
          <cell r="E1" t="str">
            <v>Product</v>
          </cell>
          <cell r="F1" t="str">
            <v>Price</v>
          </cell>
        </row>
        <row r="2">
          <cell r="D2" t="str">
            <v>4902430708234</v>
          </cell>
          <cell r="E2" t="str">
            <v>Ariel  SF Jumbo 70g x 6</v>
          </cell>
          <cell r="F2">
            <v>94</v>
          </cell>
        </row>
        <row r="3">
          <cell r="D3" t="str">
            <v>4902430640053</v>
          </cell>
          <cell r="E3" t="str">
            <v>Ariel SF 48g x 6</v>
          </cell>
          <cell r="F3">
            <v>55</v>
          </cell>
        </row>
        <row r="4">
          <cell r="D4" t="str">
            <v>4902430708241</v>
          </cell>
          <cell r="E4" t="str">
            <v>Ariel with Downy Jumbo 66g x 6</v>
          </cell>
          <cell r="F4">
            <v>94</v>
          </cell>
        </row>
        <row r="5">
          <cell r="D5" t="str">
            <v>4902430708242</v>
          </cell>
          <cell r="E5" t="str">
            <v>Ariel with Downy 45g x 6</v>
          </cell>
          <cell r="F5">
            <v>55</v>
          </cell>
        </row>
        <row r="6">
          <cell r="D6" t="str">
            <v>4902430768917</v>
          </cell>
          <cell r="E6" t="str">
            <v>Ariel Golden Bloom 66g x 6</v>
          </cell>
          <cell r="F6">
            <v>94</v>
          </cell>
        </row>
        <row r="7">
          <cell r="D7" t="str">
            <v>4902430781398</v>
          </cell>
          <cell r="E7" t="str">
            <v>Ariel Golden Bloom 45g 6s</v>
          </cell>
          <cell r="F7">
            <v>55</v>
          </cell>
        </row>
        <row r="8">
          <cell r="D8" t="str">
            <v>4902430831406</v>
          </cell>
          <cell r="E8" t="str">
            <v>Tide Original Scent 80g x 6</v>
          </cell>
          <cell r="F8">
            <v>94</v>
          </cell>
        </row>
        <row r="9">
          <cell r="D9" t="str">
            <v>4902430759250</v>
          </cell>
          <cell r="E9" t="str">
            <v>Tide with Downy  74g x 6</v>
          </cell>
          <cell r="F9">
            <v>94</v>
          </cell>
        </row>
        <row r="10">
          <cell r="D10" t="str">
            <v>4902430587914</v>
          </cell>
          <cell r="E10" t="str">
            <v>Tide with Kalamansi Jumbo 80g x 6</v>
          </cell>
          <cell r="F10">
            <v>94</v>
          </cell>
        </row>
        <row r="11">
          <cell r="D11" t="str">
            <v>4902430611312</v>
          </cell>
          <cell r="E11" t="str">
            <v>Tide PC Garden Bloom 74g x 6</v>
          </cell>
          <cell r="F11">
            <v>94</v>
          </cell>
        </row>
        <row r="12">
          <cell r="D12" t="str">
            <v>4902430831338</v>
          </cell>
          <cell r="E12" t="str">
            <v>Tide PC Perfume Fantasy 74g x 6</v>
          </cell>
          <cell r="F12">
            <v>94</v>
          </cell>
        </row>
        <row r="13">
          <cell r="D13" t="str">
            <v>4800888177124</v>
          </cell>
          <cell r="E13" t="str">
            <v>Surf Blossom Fresh 74g x 6</v>
          </cell>
          <cell r="F13">
            <v>55</v>
          </cell>
        </row>
        <row r="14">
          <cell r="D14" t="str">
            <v>4800888189806</v>
          </cell>
          <cell r="E14" t="str">
            <v>Surf Cherry Blossom 65g x 6</v>
          </cell>
          <cell r="F14">
            <v>32</v>
          </cell>
        </row>
        <row r="15">
          <cell r="D15" t="str">
            <v>4800888151827</v>
          </cell>
          <cell r="E15" t="str">
            <v>Surf Kalamansi 57g x 6</v>
          </cell>
          <cell r="F15">
            <v>42</v>
          </cell>
        </row>
        <row r="16">
          <cell r="D16" t="str">
            <v>4800222199133</v>
          </cell>
          <cell r="E16" t="str">
            <v>Surf Purple Blossom 65g x 6</v>
          </cell>
          <cell r="F16">
            <v>42</v>
          </cell>
        </row>
        <row r="17">
          <cell r="D17" t="str">
            <v>4800888151841</v>
          </cell>
          <cell r="E17" t="str">
            <v>Surf Sunfresh 65g x 6</v>
          </cell>
          <cell r="F17">
            <v>42</v>
          </cell>
        </row>
        <row r="18">
          <cell r="D18" t="str">
            <v>4902430640054</v>
          </cell>
          <cell r="E18" t="str">
            <v>Breeze Active Bleach 70g x 6</v>
          </cell>
          <cell r="F18">
            <v>87</v>
          </cell>
        </row>
        <row r="19">
          <cell r="D19" t="str">
            <v>4800888202765</v>
          </cell>
          <cell r="E19" t="str">
            <v>Breeze Rose Gold 66g x 6</v>
          </cell>
          <cell r="F19">
            <v>87</v>
          </cell>
        </row>
        <row r="20">
          <cell r="D20" t="str">
            <v>4806501709123</v>
          </cell>
          <cell r="E20" t="str">
            <v>Calla Detergent Powder w/ Fabcon 100g x 6</v>
          </cell>
          <cell r="F20">
            <v>84</v>
          </cell>
        </row>
        <row r="21">
          <cell r="D21" t="str">
            <v>4806501709109</v>
          </cell>
          <cell r="E21" t="str">
            <v>Calla Detergent Powder w/ Fabcon Floral Fresh 45g x 6</v>
          </cell>
          <cell r="F21">
            <v>40</v>
          </cell>
        </row>
        <row r="22">
          <cell r="D22" t="str">
            <v>4806501709369</v>
          </cell>
          <cell r="E22" t="str">
            <v>Calla Detergent Powder w/ Fabcon Rose Garden 100g x 6</v>
          </cell>
          <cell r="F22">
            <v>84</v>
          </cell>
        </row>
        <row r="23">
          <cell r="D23" t="str">
            <v>4806501709352</v>
          </cell>
          <cell r="E23" t="str">
            <v>Calla Detergent Powder w/ Fabcon Rose Garden 45g x 6</v>
          </cell>
          <cell r="F23">
            <v>40</v>
          </cell>
        </row>
        <row r="24">
          <cell r="D24" t="str">
            <v>4800045310043</v>
          </cell>
          <cell r="E24" t="str">
            <v>Pride Detergent Powder  Powerwash 40g x 6</v>
          </cell>
          <cell r="F24">
            <v>29</v>
          </cell>
        </row>
        <row r="25">
          <cell r="D25" t="str">
            <v>4800045310050</v>
          </cell>
          <cell r="E25" t="str">
            <v>Pride Detergent Powder All Purpose w/ Antibac 40g</v>
          </cell>
          <cell r="F25">
            <v>29</v>
          </cell>
        </row>
        <row r="26">
          <cell r="D26" t="str">
            <v>4800045360017</v>
          </cell>
          <cell r="E26" t="str">
            <v>Pride Detergent Powder Kalamansi 40g x 6</v>
          </cell>
          <cell r="F26">
            <v>29</v>
          </cell>
        </row>
        <row r="27">
          <cell r="D27" t="str">
            <v>4800045350018</v>
          </cell>
          <cell r="E27" t="str">
            <v>Pride Detergent Powder w/ Fabcon 40g x 6</v>
          </cell>
          <cell r="F27">
            <v>29</v>
          </cell>
        </row>
        <row r="28">
          <cell r="D28" t="str">
            <v>4902430346184</v>
          </cell>
          <cell r="E28" t="str">
            <v>Downy Antibac 40ml x 6</v>
          </cell>
          <cell r="F28">
            <v>56</v>
          </cell>
        </row>
        <row r="29">
          <cell r="D29" t="str">
            <v>4902430344876</v>
          </cell>
          <cell r="E29" t="str">
            <v>Downy Antibac 25ml x 6</v>
          </cell>
          <cell r="F29">
            <v>39</v>
          </cell>
        </row>
        <row r="30">
          <cell r="D30" t="str">
            <v>4902430346177</v>
          </cell>
          <cell r="E30" t="str">
            <v>Downy Sunrise Fresh 40ml x 6</v>
          </cell>
          <cell r="F30">
            <v>56</v>
          </cell>
        </row>
        <row r="31">
          <cell r="D31" t="str">
            <v>4902430401845</v>
          </cell>
          <cell r="E31" t="str">
            <v>Downy Sunrise Fresh 25ml x  6</v>
          </cell>
          <cell r="F31">
            <v>39</v>
          </cell>
        </row>
        <row r="32">
          <cell r="D32" t="str">
            <v>4902430452694</v>
          </cell>
          <cell r="E32" t="str">
            <v>Downy Gardenbloom 40ml x 6</v>
          </cell>
          <cell r="F32">
            <v>56</v>
          </cell>
        </row>
        <row r="33">
          <cell r="D33" t="str">
            <v>4902430452695</v>
          </cell>
          <cell r="E33" t="str">
            <v>Downy Gardenbloom 22ml x 6</v>
          </cell>
          <cell r="F33">
            <v>39</v>
          </cell>
        </row>
        <row r="34">
          <cell r="D34" t="str">
            <v>4902430727143</v>
          </cell>
          <cell r="E34" t="str">
            <v>Downy Passion 32ml x 6</v>
          </cell>
          <cell r="F34">
            <v>56</v>
          </cell>
        </row>
        <row r="35">
          <cell r="D35" t="str">
            <v>4902430729901</v>
          </cell>
          <cell r="E35" t="str">
            <v>Downy Passion 20ml x 6</v>
          </cell>
          <cell r="F35">
            <v>39</v>
          </cell>
        </row>
        <row r="36">
          <cell r="D36" t="str">
            <v>4800047847349</v>
          </cell>
          <cell r="E36" t="str">
            <v>Del Lavender Breeze 33ml x 6</v>
          </cell>
          <cell r="F36">
            <v>33</v>
          </cell>
        </row>
        <row r="37">
          <cell r="D37" t="str">
            <v>4800047841378</v>
          </cell>
          <cell r="E37" t="str">
            <v>Del Lavender Jumbo 22ml x 6</v>
          </cell>
          <cell r="F37">
            <v>26</v>
          </cell>
        </row>
        <row r="38">
          <cell r="D38" t="str">
            <v>4800047847240</v>
          </cell>
          <cell r="E38" t="str">
            <v>Del Forever Love 26ml 6s</v>
          </cell>
          <cell r="F38">
            <v>32</v>
          </cell>
        </row>
        <row r="39">
          <cell r="D39" t="str">
            <v>4800047847271</v>
          </cell>
          <cell r="E39" t="str">
            <v>Del Forever Joy 26ml x 6</v>
          </cell>
          <cell r="F39">
            <v>32</v>
          </cell>
        </row>
        <row r="40">
          <cell r="D40" t="str">
            <v>4800047841040</v>
          </cell>
          <cell r="E40" t="str">
            <v>Del Pink 22ml 6s</v>
          </cell>
          <cell r="F40">
            <v>26</v>
          </cell>
        </row>
        <row r="41">
          <cell r="D41" t="str">
            <v>4800047847332</v>
          </cell>
          <cell r="E41" t="str">
            <v>Del Pink 33ml 6s</v>
          </cell>
          <cell r="F41">
            <v>33</v>
          </cell>
        </row>
        <row r="42">
          <cell r="D42" t="str">
            <v>4800047841088</v>
          </cell>
          <cell r="E42" t="str">
            <v>Del Blue 22ml x 6</v>
          </cell>
          <cell r="F42">
            <v>26</v>
          </cell>
        </row>
        <row r="43">
          <cell r="D43" t="str">
            <v>4800888171467</v>
          </cell>
          <cell r="E43" t="str">
            <v>Surf Antibac 20ml x 6</v>
          </cell>
          <cell r="F43">
            <v>30</v>
          </cell>
        </row>
        <row r="44">
          <cell r="D44" t="str">
            <v>4800888157614</v>
          </cell>
          <cell r="E44" t="str">
            <v>Surf Blossom Fresh 30ml x 6</v>
          </cell>
          <cell r="F44">
            <v>39</v>
          </cell>
        </row>
        <row r="45">
          <cell r="D45" t="str">
            <v>8934868094982</v>
          </cell>
          <cell r="E45" t="str">
            <v>Surf French Perfume 25ml x 6</v>
          </cell>
          <cell r="F45">
            <v>39</v>
          </cell>
        </row>
        <row r="46">
          <cell r="D46" t="str">
            <v>8934868110170</v>
          </cell>
          <cell r="E46" t="str">
            <v>Surf Luxe Perfume 25ml x 6</v>
          </cell>
          <cell r="F46">
            <v>39</v>
          </cell>
        </row>
        <row r="47">
          <cell r="D47" t="str">
            <v>8934868115915</v>
          </cell>
          <cell r="E47" t="str">
            <v>Surf Luxe Perfume 40ml x 6</v>
          </cell>
          <cell r="F47">
            <v>53</v>
          </cell>
        </row>
        <row r="48">
          <cell r="D48" t="str">
            <v>8934868125211</v>
          </cell>
          <cell r="E48" t="str">
            <v>Surf Magical Bloom 28ml 6s</v>
          </cell>
          <cell r="F48">
            <v>39</v>
          </cell>
        </row>
        <row r="49">
          <cell r="D49" t="str">
            <v>8934868125228</v>
          </cell>
          <cell r="E49" t="str">
            <v>Surf Magical Bloom 43ml 6s</v>
          </cell>
          <cell r="F49">
            <v>53</v>
          </cell>
        </row>
        <row r="50">
          <cell r="D50" t="str">
            <v>4902430333597</v>
          </cell>
          <cell r="E50" t="str">
            <v>Head &amp; Shoulders Shampoo Cool Menthol Tri-Pack 2ml 6s</v>
          </cell>
          <cell r="F50">
            <v>44</v>
          </cell>
        </row>
        <row r="51">
          <cell r="D51" t="str">
            <v>4902430736510</v>
          </cell>
          <cell r="E51" t="str">
            <v>Head &amp; Shoulders Shampoo Lemon Fresh 12ml x 6</v>
          </cell>
          <cell r="F51">
            <v>44</v>
          </cell>
        </row>
        <row r="52">
          <cell r="D52" t="str">
            <v>4902430726993</v>
          </cell>
          <cell r="E52" t="str">
            <v>Head &amp; Shoulders Shampoo Apple Fresh Tri-Pack 12ml x 6</v>
          </cell>
          <cell r="F52">
            <v>44</v>
          </cell>
        </row>
        <row r="53">
          <cell r="D53" t="str">
            <v>4902430698658</v>
          </cell>
          <cell r="E53" t="str">
            <v>Head &amp; Shoulders Shampoo Smooth &amp; Silky Tri-pack 12ml x 6</v>
          </cell>
          <cell r="F53">
            <v>44</v>
          </cell>
        </row>
        <row r="54">
          <cell r="D54" t="str">
            <v>4902430522809</v>
          </cell>
          <cell r="E54" t="str">
            <v>Head &amp; Shoulders Men Shampoo Cool Menthol 12ml x 6</v>
          </cell>
          <cell r="F54">
            <v>44</v>
          </cell>
        </row>
        <row r="55">
          <cell r="D55" t="str">
            <v>8850006480748</v>
          </cell>
          <cell r="E55" t="str">
            <v>Palmolive Shampoo Anti Dandruff 15ml x 6</v>
          </cell>
          <cell r="F55">
            <v>43</v>
          </cell>
        </row>
        <row r="56">
          <cell r="D56" t="str">
            <v>8850006480786</v>
          </cell>
          <cell r="E56" t="str">
            <v>Palmolive Shampoo Anti Hair Fall 15ml x 6</v>
          </cell>
          <cell r="F56">
            <v>43</v>
          </cell>
        </row>
        <row r="57">
          <cell r="D57" t="str">
            <v>8850006480755</v>
          </cell>
          <cell r="E57" t="str">
            <v>Palmolive Shampoo Aroma Vitality 15ml x 6</v>
          </cell>
          <cell r="F57">
            <v>43</v>
          </cell>
        </row>
        <row r="58">
          <cell r="D58" t="str">
            <v>8850006480779</v>
          </cell>
          <cell r="E58" t="str">
            <v>Palmolive Shampoo Fashion Girl 15ml x 6</v>
          </cell>
          <cell r="F58">
            <v>43</v>
          </cell>
        </row>
        <row r="59">
          <cell r="D59" t="str">
            <v>8850006480724</v>
          </cell>
          <cell r="E59" t="str">
            <v>Palmolive Shampoo Brillian Shine 15ml x 6</v>
          </cell>
          <cell r="F59">
            <v>43</v>
          </cell>
        </row>
        <row r="60">
          <cell r="D60" t="str">
            <v>8850006480762</v>
          </cell>
          <cell r="E60" t="str">
            <v>Palmolive Shampoo Vibrant Color 15ml x 6</v>
          </cell>
          <cell r="F60">
            <v>43</v>
          </cell>
        </row>
        <row r="61">
          <cell r="D61" t="str">
            <v>4800888190185</v>
          </cell>
          <cell r="E61" t="str">
            <v>Dove Shampoo Oxygen &amp; Nourishment 10ml x 6</v>
          </cell>
          <cell r="F61">
            <v>32</v>
          </cell>
        </row>
        <row r="62">
          <cell r="D62" t="str">
            <v>4800888154262</v>
          </cell>
          <cell r="E62" t="str">
            <v>Dove Shampoo Intense Repair 10ml x 6</v>
          </cell>
          <cell r="F62">
            <v>32</v>
          </cell>
        </row>
        <row r="63">
          <cell r="D63" t="str">
            <v>4800888179593</v>
          </cell>
          <cell r="E63" t="str">
            <v>Dove Shampoo Hair Fall Rescue 10ml x 6</v>
          </cell>
          <cell r="F63">
            <v>38</v>
          </cell>
        </row>
        <row r="64">
          <cell r="D64" t="str">
            <v>4800888154279</v>
          </cell>
          <cell r="E64" t="str">
            <v>Dove Shampoo Straight &amp; Silky 10ml x 6</v>
          </cell>
          <cell r="F64">
            <v>32</v>
          </cell>
        </row>
        <row r="65">
          <cell r="D65" t="str">
            <v>4800888154255</v>
          </cell>
          <cell r="E65" t="str">
            <v>Dove Shampoo Nourishing Oil Care 10ml x 6</v>
          </cell>
          <cell r="F65">
            <v>38</v>
          </cell>
        </row>
        <row r="66">
          <cell r="D66" t="str">
            <v>4902430698085</v>
          </cell>
          <cell r="E66" t="str">
            <v>Pantene Shampoo Hair Fall Controll Tri Pack 12ml x 6</v>
          </cell>
          <cell r="F66">
            <v>40</v>
          </cell>
        </row>
        <row r="67">
          <cell r="D67" t="str">
            <v>4902430759960</v>
          </cell>
          <cell r="E67" t="str">
            <v>Pantene Shampoo Silky Smooth Care 12ml 6s</v>
          </cell>
          <cell r="F67">
            <v>40</v>
          </cell>
        </row>
        <row r="68">
          <cell r="D68" t="str">
            <v>4902430698146</v>
          </cell>
          <cell r="E68" t="str">
            <v>Pantene Shampoo Total Damage Care Tri Pack 12ml x 6</v>
          </cell>
          <cell r="F68">
            <v>40</v>
          </cell>
        </row>
        <row r="69">
          <cell r="D69" t="str">
            <v>4800888169693</v>
          </cell>
          <cell r="E69" t="str">
            <v>Sunsilk Shampoo Damage Reconstruction 13ml x 6</v>
          </cell>
          <cell r="F69">
            <v>41</v>
          </cell>
        </row>
        <row r="70">
          <cell r="D70" t="str">
            <v>4800888191939</v>
          </cell>
          <cell r="E70" t="str">
            <v>Sunsilk Shampoo Expert Perfect Straight 13ml x 6</v>
          </cell>
          <cell r="F70">
            <v>41</v>
          </cell>
        </row>
        <row r="71">
          <cell r="D71" t="str">
            <v>4800888169716</v>
          </cell>
          <cell r="E71" t="str">
            <v>Sunsilk Shampoo Smooth &amp; Manageable 13ml x 6</v>
          </cell>
          <cell r="F71">
            <v>41</v>
          </cell>
        </row>
        <row r="72">
          <cell r="D72" t="str">
            <v>4800888169709</v>
          </cell>
          <cell r="E72" t="str">
            <v>Sunsilk Shampoo Strong &amp; Long 13ml x 6</v>
          </cell>
          <cell r="F72">
            <v>41</v>
          </cell>
        </row>
        <row r="73">
          <cell r="D73" t="str">
            <v>4800888209658</v>
          </cell>
          <cell r="E73" t="str">
            <v>Sunsilk Shampoo Watermelon Hydration 11ml x 6</v>
          </cell>
          <cell r="F73">
            <v>41</v>
          </cell>
        </row>
        <row r="74">
          <cell r="D74" t="str">
            <v>4800888139375</v>
          </cell>
          <cell r="E74" t="str">
            <v>Creamsilk Conditioner Brilliant Black 11ml 6s</v>
          </cell>
          <cell r="F74">
            <v>35</v>
          </cell>
        </row>
        <row r="75">
          <cell r="D75" t="str">
            <v>4800888139276</v>
          </cell>
          <cell r="E75" t="str">
            <v>Creamsilk Conditioner Damage Control 11ml x 6</v>
          </cell>
          <cell r="F75">
            <v>45</v>
          </cell>
        </row>
        <row r="76">
          <cell r="D76" t="str">
            <v>4800888161277</v>
          </cell>
          <cell r="E76" t="str">
            <v>Creamsilk Conditioner Stunning Shine 11ml x 6</v>
          </cell>
          <cell r="F76">
            <v>35</v>
          </cell>
        </row>
        <row r="77">
          <cell r="D77" t="str">
            <v>4800888139313</v>
          </cell>
          <cell r="E77" t="str">
            <v>Creamsilk Conditioner Dandruff Free 11ml x 6</v>
          </cell>
          <cell r="F77">
            <v>35</v>
          </cell>
        </row>
        <row r="78">
          <cell r="D78" t="str">
            <v>4800888180100</v>
          </cell>
          <cell r="E78" t="str">
            <v>Creamsilk Conditioner Dry Rescue 11ml x 6</v>
          </cell>
          <cell r="F78">
            <v>45</v>
          </cell>
        </row>
        <row r="79">
          <cell r="D79" t="str">
            <v>4800888139283</v>
          </cell>
          <cell r="E79" t="str">
            <v>Creamsilk Conditioner Hairfall Defense 11ml x 6</v>
          </cell>
          <cell r="F79">
            <v>45</v>
          </cell>
        </row>
        <row r="80">
          <cell r="D80" t="str">
            <v>4800888139306</v>
          </cell>
          <cell r="E80" t="str">
            <v>Creamsilk Conditioner Standout Straight 12ml x 6</v>
          </cell>
          <cell r="F80">
            <v>45</v>
          </cell>
        </row>
        <row r="81">
          <cell r="D81" t="str">
            <v>4800888179630</v>
          </cell>
          <cell r="E81" t="str">
            <v>Dove Conditioner Hair Fall Rescue 10ml 6s</v>
          </cell>
          <cell r="F81">
            <v>40</v>
          </cell>
        </row>
        <row r="82">
          <cell r="D82" t="str">
            <v>4800888154422</v>
          </cell>
          <cell r="E82" t="str">
            <v>Dove Conditioner Intense Repair 10ml 6s</v>
          </cell>
          <cell r="F82">
            <v>43</v>
          </cell>
        </row>
        <row r="83">
          <cell r="D83" t="str">
            <v>4800888154415</v>
          </cell>
          <cell r="E83" t="str">
            <v>Dove Conditioner Nourishing Oil Care 10ml x 6</v>
          </cell>
          <cell r="F83">
            <v>43</v>
          </cell>
        </row>
        <row r="84">
          <cell r="D84" t="str">
            <v>4800888190215</v>
          </cell>
          <cell r="E84" t="str">
            <v>Dove Conditioner Oxygen &amp; Nourishment 10ml 6s</v>
          </cell>
          <cell r="F84">
            <v>43</v>
          </cell>
        </row>
        <row r="85">
          <cell r="D85" t="str">
            <v>4800888154439</v>
          </cell>
          <cell r="E85" t="str">
            <v>Dove Conditioner Straight &amp; Silky 10ml x 6</v>
          </cell>
          <cell r="F85">
            <v>43</v>
          </cell>
        </row>
        <row r="86">
          <cell r="D86" t="str">
            <v>8850006491775</v>
          </cell>
          <cell r="E86" t="str">
            <v>Palmolive Conditioner Healthy &amp; Smooth 12ml 6s</v>
          </cell>
          <cell r="F86">
            <v>41</v>
          </cell>
        </row>
        <row r="87">
          <cell r="D87" t="str">
            <v>8850006491782</v>
          </cell>
          <cell r="E87" t="str">
            <v>Palmolive Conditioner Intensive Moisture 12ml 6s</v>
          </cell>
          <cell r="F87">
            <v>41</v>
          </cell>
        </row>
        <row r="88">
          <cell r="D88" t="str">
            <v>8850006491799</v>
          </cell>
          <cell r="E88" t="str">
            <v>Palmolive Conditioner Silky Straight 12ml 6s</v>
          </cell>
          <cell r="F88">
            <v>41</v>
          </cell>
        </row>
        <row r="89">
          <cell r="D89" t="str">
            <v>4902430874137</v>
          </cell>
          <cell r="E89" t="str">
            <v>Pantene 3 Minute Miracle Conditioner Keratin 9ml x 6</v>
          </cell>
          <cell r="F89">
            <v>48</v>
          </cell>
        </row>
        <row r="90">
          <cell r="D90" t="str">
            <v>4902430634014</v>
          </cell>
          <cell r="E90" t="str">
            <v>Pantene 3 Minute Miracle Conditioner Miracle Hairfall Control 9ml x 6</v>
          </cell>
          <cell r="F90">
            <v>48</v>
          </cell>
        </row>
        <row r="91">
          <cell r="D91" t="str">
            <v>4902430762625</v>
          </cell>
          <cell r="E91" t="str">
            <v>Pantene 3 Minute Miracle Conditioner Miracle Silky Smooth Care 9ml x 6</v>
          </cell>
          <cell r="F91">
            <v>48</v>
          </cell>
        </row>
        <row r="92">
          <cell r="D92" t="str">
            <v>4902430634007</v>
          </cell>
          <cell r="E92" t="str">
            <v>Pantene 3 Minute Miracle Conditioner Miracle Total Damage Care 9ml x 6</v>
          </cell>
          <cell r="F92">
            <v>48</v>
          </cell>
        </row>
        <row r="93">
          <cell r="D93" t="str">
            <v>4800047865404</v>
          </cell>
          <cell r="E93" t="str">
            <v>Green Cross Soap Clear Radiance 125g</v>
          </cell>
          <cell r="F93">
            <v>38</v>
          </cell>
        </row>
        <row r="94">
          <cell r="D94" t="str">
            <v>4800047865312</v>
          </cell>
          <cell r="E94" t="str">
            <v>Green Cross Soap Papaya &amp; Honey 125g</v>
          </cell>
          <cell r="F94">
            <v>41</v>
          </cell>
        </row>
        <row r="95">
          <cell r="D95" t="str">
            <v>4800047865428</v>
          </cell>
          <cell r="E95" t="str">
            <v>Green Cross Soap Bar Clear Radiance 55g</v>
          </cell>
          <cell r="F95">
            <v>16</v>
          </cell>
        </row>
        <row r="96">
          <cell r="D96" t="str">
            <v>4800047863158</v>
          </cell>
          <cell r="E96" t="str">
            <v>Green Cross Soap Bar Cool Mountain 55g</v>
          </cell>
          <cell r="F96">
            <v>16</v>
          </cell>
        </row>
        <row r="97">
          <cell r="D97" t="str">
            <v>4800047865336</v>
          </cell>
          <cell r="E97" t="str">
            <v>Green Cross Soap Papaya &amp; Honey 55g</v>
          </cell>
          <cell r="F97">
            <v>17</v>
          </cell>
        </row>
        <row r="98">
          <cell r="D98" t="str">
            <v>4800011114262</v>
          </cell>
          <cell r="E98" t="str">
            <v>Bioderm Bath Soap Freshen Green 135g</v>
          </cell>
          <cell r="F98">
            <v>42</v>
          </cell>
        </row>
        <row r="99">
          <cell r="D99" t="str">
            <v>4800011114965</v>
          </cell>
          <cell r="E99" t="str">
            <v>Bioderm Bath Soap Glow Yellow 135g</v>
          </cell>
          <cell r="F99">
            <v>42</v>
          </cell>
        </row>
        <row r="100">
          <cell r="D100" t="str">
            <v>4800011115269</v>
          </cell>
          <cell r="E100" t="str">
            <v>Bioderm Bath Soap Pristine White 135g</v>
          </cell>
          <cell r="F100">
            <v>42</v>
          </cell>
        </row>
        <row r="101">
          <cell r="D101" t="str">
            <v>4800011111162</v>
          </cell>
          <cell r="E101" t="str">
            <v>Bioderm Bath Soap Timeless Beige 135g</v>
          </cell>
          <cell r="F101">
            <v>42</v>
          </cell>
        </row>
        <row r="102">
          <cell r="D102" t="str">
            <v>4800011113968</v>
          </cell>
          <cell r="E102" t="str">
            <v>Bioderm Soap Bar Coolness Blue 135g</v>
          </cell>
          <cell r="F102">
            <v>43</v>
          </cell>
        </row>
        <row r="103">
          <cell r="D103" t="str">
            <v>9556031084126</v>
          </cell>
          <cell r="E103" t="str">
            <v>Palmolive Naturals Soap Hydrating Glow 55g</v>
          </cell>
          <cell r="F103">
            <v>17</v>
          </cell>
        </row>
        <row r="104">
          <cell r="D104" t="str">
            <v>9556031084119</v>
          </cell>
          <cell r="E104" t="str">
            <v>Palmolive Naturals Soap Pinkish &amp; Glow 55g</v>
          </cell>
          <cell r="F104">
            <v>17</v>
          </cell>
        </row>
        <row r="105">
          <cell r="D105" t="str">
            <v>9556031084133</v>
          </cell>
          <cell r="E105" t="str">
            <v>Palmolive Naturals White with Natural Papaya 55g</v>
          </cell>
          <cell r="F105">
            <v>17</v>
          </cell>
        </row>
        <row r="106">
          <cell r="D106" t="str">
            <v>8850006492291</v>
          </cell>
          <cell r="E106" t="str">
            <v>Palmolive Soap Natural White with Natural Milk 55g</v>
          </cell>
          <cell r="F106">
            <v>17</v>
          </cell>
        </row>
        <row r="107">
          <cell r="D107" t="str">
            <v>4902430935999</v>
          </cell>
          <cell r="E107" t="str">
            <v>Safeguard Soap Bar Beige 135g</v>
          </cell>
          <cell r="F107">
            <v>50</v>
          </cell>
        </row>
        <row r="108">
          <cell r="D108" t="str">
            <v>4902430495042</v>
          </cell>
          <cell r="E108" t="str">
            <v>Safeguard Soap Bar Beige 85g</v>
          </cell>
          <cell r="F108">
            <v>41</v>
          </cell>
        </row>
        <row r="109">
          <cell r="D109" t="str">
            <v>4902430803724</v>
          </cell>
          <cell r="E109" t="str">
            <v>Safeguard Soap Bar Lemon 130g</v>
          </cell>
          <cell r="F109">
            <v>50</v>
          </cell>
        </row>
        <row r="110">
          <cell r="D110" t="str">
            <v>4902430803700</v>
          </cell>
          <cell r="E110" t="str">
            <v>Safeguard Soap Bar Lemon 85g</v>
          </cell>
          <cell r="F110">
            <v>41</v>
          </cell>
        </row>
        <row r="111">
          <cell r="D111" t="str">
            <v>4902430934800</v>
          </cell>
          <cell r="E111" t="str">
            <v>Safeguard Soap Bar White 130g</v>
          </cell>
          <cell r="F111">
            <v>50</v>
          </cell>
        </row>
        <row r="112">
          <cell r="D112" t="str">
            <v>4902430495073</v>
          </cell>
          <cell r="E112" t="str">
            <v>Safeguard Soap Bar White 85g</v>
          </cell>
          <cell r="F112">
            <v>42</v>
          </cell>
        </row>
        <row r="113">
          <cell r="D113" t="str">
            <v>4902430945554</v>
          </cell>
          <cell r="E113" t="str">
            <v>Safeguard Soap Bar White 60g</v>
          </cell>
          <cell r="F113">
            <v>21</v>
          </cell>
        </row>
        <row r="114">
          <cell r="D114" t="str">
            <v>4902430935616</v>
          </cell>
          <cell r="E114" t="str">
            <v>Safeguard Soap Floral Pink 135g</v>
          </cell>
          <cell r="F114">
            <v>50</v>
          </cell>
        </row>
        <row r="115">
          <cell r="D115" t="str">
            <v>4902430495141</v>
          </cell>
          <cell r="E115" t="str">
            <v>Safeguard Soap Floral Pink 85g</v>
          </cell>
          <cell r="F115">
            <v>41</v>
          </cell>
        </row>
        <row r="116">
          <cell r="D116" t="str">
            <v>4902430951357</v>
          </cell>
          <cell r="E116" t="str">
            <v>Safeguard Soap Bar Pink 60g</v>
          </cell>
          <cell r="F116">
            <v>21</v>
          </cell>
        </row>
        <row r="117">
          <cell r="D117" t="str">
            <v>4902430935593</v>
          </cell>
          <cell r="E117" t="str">
            <v>Safeguard Soap Fresh Green 135g</v>
          </cell>
          <cell r="F117">
            <v>50</v>
          </cell>
        </row>
        <row r="118">
          <cell r="D118" t="str">
            <v>4902430495103</v>
          </cell>
          <cell r="E118" t="str">
            <v>Safeguard Soap Fresh Green 85g</v>
          </cell>
          <cell r="F118">
            <v>41</v>
          </cell>
        </row>
        <row r="119">
          <cell r="D119" t="str">
            <v>4902430951371</v>
          </cell>
          <cell r="E119" t="str">
            <v>Safeguard Soap Fresh Green 60g</v>
          </cell>
          <cell r="F119">
            <v>21</v>
          </cell>
        </row>
        <row r="120">
          <cell r="D120" t="str">
            <v>4902430316798</v>
          </cell>
          <cell r="E120" t="str">
            <v>Safeguard Soap Tawas 135g</v>
          </cell>
          <cell r="F120">
            <v>50</v>
          </cell>
        </row>
        <row r="121">
          <cell r="D121" t="str">
            <v>4902430316774</v>
          </cell>
          <cell r="E121" t="str">
            <v>Safeguard Soap Tawas 60g</v>
          </cell>
          <cell r="F121">
            <v>21</v>
          </cell>
        </row>
        <row r="122">
          <cell r="D122" t="str">
            <v>4902430154154</v>
          </cell>
          <cell r="E122" t="str">
            <v>Joy Dishwashing Liquid Kalamansi 200ml</v>
          </cell>
          <cell r="F122">
            <v>65</v>
          </cell>
        </row>
        <row r="123">
          <cell r="D123" t="str">
            <v>4902430389532</v>
          </cell>
          <cell r="E123" t="str">
            <v>Joy Dishwashing Liquid Kalamansi 40ml</v>
          </cell>
          <cell r="F123">
            <v>15</v>
          </cell>
        </row>
        <row r="124">
          <cell r="D124" t="str">
            <v>4902430434393</v>
          </cell>
          <cell r="E124" t="str">
            <v>Joy Dishwashing Liquid Kalamansi 18.5ml x 6</v>
          </cell>
          <cell r="F124">
            <v>39</v>
          </cell>
        </row>
        <row r="125">
          <cell r="D125" t="str">
            <v>4902430154147</v>
          </cell>
          <cell r="E125" t="str">
            <v>Joy Dishwashing Liquid Lemon 200ml</v>
          </cell>
          <cell r="F125">
            <v>65</v>
          </cell>
        </row>
        <row r="126">
          <cell r="D126" t="str">
            <v>4902430389563</v>
          </cell>
          <cell r="E126" t="str">
            <v>Joy Dishwashing Liquid Lemon 40ml</v>
          </cell>
          <cell r="F126">
            <v>15</v>
          </cell>
        </row>
        <row r="127">
          <cell r="D127" t="str">
            <v>4902430389570</v>
          </cell>
          <cell r="E127" t="str">
            <v>Joy Dishwashing Liquid Lemon 20ml 6s</v>
          </cell>
          <cell r="F127">
            <v>39</v>
          </cell>
        </row>
        <row r="128">
          <cell r="D128" t="str">
            <v>4902430154239</v>
          </cell>
          <cell r="E128" t="str">
            <v>Joy Dishwashing Liquid Antibac 175ml</v>
          </cell>
          <cell r="F128">
            <v>79</v>
          </cell>
        </row>
        <row r="129">
          <cell r="D129" t="str">
            <v>4902430389556</v>
          </cell>
          <cell r="E129" t="str">
            <v>Joy Dishwashing Liquid Antibac Safeguard 36ml</v>
          </cell>
          <cell r="F129">
            <v>15</v>
          </cell>
        </row>
        <row r="130">
          <cell r="D130" t="str">
            <v>4902430389549</v>
          </cell>
          <cell r="E130" t="str">
            <v>Joy Dishwashing Liquid Antibac Safeguard 17ml x 6</v>
          </cell>
          <cell r="F130">
            <v>39</v>
          </cell>
        </row>
        <row r="131">
          <cell r="D131" t="str">
            <v>4800045310159</v>
          </cell>
          <cell r="E131" t="str">
            <v>Smart Dishwashing Paste Lemon 400g</v>
          </cell>
          <cell r="F131">
            <v>47</v>
          </cell>
        </row>
        <row r="132">
          <cell r="D132" t="str">
            <v>4800045310173</v>
          </cell>
          <cell r="E132" t="str">
            <v>Smart Dishwashing Paste Lemon 200g</v>
          </cell>
          <cell r="F132">
            <v>26</v>
          </cell>
        </row>
        <row r="133">
          <cell r="D133" t="str">
            <v>4800045310272</v>
          </cell>
          <cell r="E133" t="str">
            <v>Smart Dishwashing Paste Kalamansi 400g</v>
          </cell>
          <cell r="F133">
            <v>47</v>
          </cell>
        </row>
        <row r="134">
          <cell r="D134" t="str">
            <v>4800045310241</v>
          </cell>
          <cell r="E134" t="str">
            <v>Smart Dishwashing Paste Kalamansi 200g</v>
          </cell>
          <cell r="F134">
            <v>26</v>
          </cell>
        </row>
        <row r="135">
          <cell r="D135" t="str">
            <v>4800045310425</v>
          </cell>
          <cell r="E135" t="str">
            <v>Smart Dishwashing Liquid Kalamansi 200ml</v>
          </cell>
          <cell r="F135">
            <v>31</v>
          </cell>
        </row>
        <row r="136">
          <cell r="D136" t="str">
            <v>4800045310401</v>
          </cell>
          <cell r="E136" t="str">
            <v>Smart Dishwashing Liquid Lemon 200ml</v>
          </cell>
          <cell r="F136">
            <v>31</v>
          </cell>
        </row>
        <row r="137">
          <cell r="D137" t="str">
            <v>4800034040227</v>
          </cell>
          <cell r="E137" t="str">
            <v>Dazz Dishwashing Paste Cup Lemon 400g</v>
          </cell>
          <cell r="F137">
            <v>54</v>
          </cell>
        </row>
        <row r="138">
          <cell r="D138" t="str">
            <v>4800034040128</v>
          </cell>
          <cell r="E138" t="str">
            <v>Dazz Dishwashing Paste Cup Lime 400g</v>
          </cell>
          <cell r="F138">
            <v>54</v>
          </cell>
        </row>
        <row r="139">
          <cell r="D139" t="str">
            <v>4808888822129</v>
          </cell>
          <cell r="E139" t="str">
            <v>Axion Paste Lemon 350g</v>
          </cell>
          <cell r="F139">
            <v>68</v>
          </cell>
        </row>
        <row r="140">
          <cell r="D140" t="str">
            <v>4808888821122</v>
          </cell>
          <cell r="E140" t="str">
            <v>Axion Paste Lime Kalamansi 350g</v>
          </cell>
          <cell r="F140">
            <v>68</v>
          </cell>
        </row>
        <row r="141">
          <cell r="D141" t="str">
            <v>8850006320495</v>
          </cell>
          <cell r="E141" t="str">
            <v>Colgate Toothpaste Regular Flavor 145ml</v>
          </cell>
          <cell r="F141">
            <v>144</v>
          </cell>
        </row>
        <row r="142">
          <cell r="D142" t="str">
            <v>8850006325216</v>
          </cell>
          <cell r="E142" t="str">
            <v>Colgate Toothpaste Regular Flavor Twinpack 24g x 6</v>
          </cell>
          <cell r="F142">
            <v>58</v>
          </cell>
        </row>
        <row r="143">
          <cell r="D143" t="str">
            <v>8850006323694</v>
          </cell>
          <cell r="E143" t="str">
            <v>Colgate Toothpaste Cooling Crystals Cool Menthol 145ml</v>
          </cell>
          <cell r="F143">
            <v>140</v>
          </cell>
        </row>
        <row r="144">
          <cell r="D144" t="str">
            <v>8850006325230</v>
          </cell>
          <cell r="E144" t="str">
            <v>Colgate Toothpaste Cooling Crystals Cool Menthol 22g 6s</v>
          </cell>
          <cell r="F144">
            <v>58</v>
          </cell>
        </row>
        <row r="145">
          <cell r="D145" t="str">
            <v>8850006322963</v>
          </cell>
          <cell r="E145" t="str">
            <v>Colgate Toothpaste Cooling Crystals Spicy 145ml</v>
          </cell>
          <cell r="F145">
            <v>140</v>
          </cell>
        </row>
        <row r="146">
          <cell r="D146" t="str">
            <v>8850006325223</v>
          </cell>
          <cell r="E146" t="str">
            <v>Colgate Toothpaste Cooling Crystals Spicy 22g 6s</v>
          </cell>
          <cell r="F146">
            <v>58</v>
          </cell>
        </row>
        <row r="147">
          <cell r="D147" t="str">
            <v>4800888113658</v>
          </cell>
          <cell r="E147" t="str">
            <v>Close-Up Toothpaste Red Hot 145ml</v>
          </cell>
          <cell r="F147">
            <v>146</v>
          </cell>
        </row>
        <row r="148">
          <cell r="D148" t="str">
            <v>4800888147288</v>
          </cell>
          <cell r="E148" t="str">
            <v>Close-Up Toothpaste Red Hot 10g 6s</v>
          </cell>
          <cell r="F148">
            <v>53</v>
          </cell>
        </row>
        <row r="149">
          <cell r="D149" t="str">
            <v>4800888123657</v>
          </cell>
          <cell r="E149" t="str">
            <v>Close-Up Toothpaste Menthol Fresh 145ml</v>
          </cell>
          <cell r="F149">
            <v>146</v>
          </cell>
        </row>
        <row r="150">
          <cell r="D150" t="str">
            <v>4800888157287</v>
          </cell>
          <cell r="E150" t="str">
            <v>Close-Up Toothpaste Red Hot 10g 6s</v>
          </cell>
          <cell r="F150">
            <v>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3"/>
  <sheetViews>
    <sheetView tabSelected="1" workbookViewId="0">
      <selection activeCell="C8" sqref="C8"/>
    </sheetView>
  </sheetViews>
  <sheetFormatPr defaultColWidth="9.14285714285714" defaultRowHeight="15"/>
  <cols>
    <col min="1" max="1" width="11.7142857142857" customWidth="1"/>
    <col min="2" max="2" width="23.8571428571429" customWidth="1"/>
    <col min="3" max="3" width="14" customWidth="1"/>
    <col min="4" max="4" width="15.1428571428571" customWidth="1"/>
    <col min="5" max="5" width="60.2857142857143" customWidth="1"/>
    <col min="6" max="6" width="14" style="1" customWidth="1"/>
    <col min="7" max="8" width="14.1428571428571" customWidth="1"/>
    <col min="9" max="9" width="16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>
      <c r="A2" s="2">
        <v>8555</v>
      </c>
      <c r="B2" s="4" t="s">
        <v>9</v>
      </c>
      <c r="D2" s="9" t="s">
        <v>10</v>
      </c>
      <c r="E2" t="str">
        <f>_xlfn.XLOOKUP(D:D,'[1]XYZ Product List'!$D:$D,'[1]XYZ Product List'!$E:$E,0,0,1)</f>
        <v>Ariel  SF Jumbo 70g x 6</v>
      </c>
      <c r="F2" s="1">
        <f>_xlfn.XLOOKUP(D:D,'[1]XYZ Product List'!$D:$D,'[1]XYZ Product List'!$F:$F,0,0,1)</f>
        <v>94</v>
      </c>
      <c r="G2">
        <v>50</v>
      </c>
      <c r="H2" s="1">
        <f>F2*G2</f>
        <v>4700</v>
      </c>
      <c r="I2" s="6">
        <v>44932</v>
      </c>
    </row>
    <row r="3" spans="1:9">
      <c r="A3" s="2">
        <v>8555</v>
      </c>
      <c r="B3" s="4" t="s">
        <v>9</v>
      </c>
      <c r="D3" s="9" t="s">
        <v>11</v>
      </c>
      <c r="E3" t="str">
        <f>_xlfn.XLOOKUP(D:D,'[1]XYZ Product List'!$D:$D,'[1]XYZ Product List'!$E:$E,0,0,1)</f>
        <v>Downy Antibac 40ml x 6</v>
      </c>
      <c r="F3" s="1">
        <f>_xlfn.XLOOKUP(D:D,'[1]XYZ Product List'!$D:$D,'[1]XYZ Product List'!$F:$F,0,0,1)</f>
        <v>56</v>
      </c>
      <c r="G3">
        <v>50</v>
      </c>
      <c r="H3" s="1">
        <f>F3*G3</f>
        <v>2800</v>
      </c>
      <c r="I3" s="6">
        <v>44932</v>
      </c>
    </row>
    <row r="4" spans="1:9">
      <c r="A4" s="2">
        <v>5723</v>
      </c>
      <c r="B4" s="4" t="s">
        <v>12</v>
      </c>
      <c r="D4" s="9" t="s">
        <v>10</v>
      </c>
      <c r="E4" t="str">
        <f>_xlfn.XLOOKUP(D:D,'[1]XYZ Product List'!$D:$D,'[1]XYZ Product List'!$E:$E,0,0,1)</f>
        <v>Ariel  SF Jumbo 70g x 6</v>
      </c>
      <c r="F4" s="1">
        <f>_xlfn.XLOOKUP(D:D,'[1]XYZ Product List'!$D:$D,'[1]XYZ Product List'!$F:$F,0,0,1)</f>
        <v>94</v>
      </c>
      <c r="G4">
        <v>20</v>
      </c>
      <c r="H4" s="1">
        <f>F4*G4</f>
        <v>1880</v>
      </c>
      <c r="I4" s="6">
        <v>44932</v>
      </c>
    </row>
    <row r="5" spans="1:9">
      <c r="A5" s="2">
        <v>5723</v>
      </c>
      <c r="B5" s="4" t="s">
        <v>12</v>
      </c>
      <c r="D5" s="9" t="s">
        <v>13</v>
      </c>
      <c r="E5" t="str">
        <f>_xlfn.XLOOKUP(D:D,'[1]XYZ Product List'!$D:$D,'[1]XYZ Product List'!$E:$E,0,0,1)</f>
        <v>Ariel with Downy Jumbo 66g x 6</v>
      </c>
      <c r="F5" s="1">
        <f>_xlfn.XLOOKUP(D:D,'[1]XYZ Product List'!$D:$D,'[1]XYZ Product List'!$F:$F,0,0,1)</f>
        <v>94</v>
      </c>
      <c r="G5">
        <v>20</v>
      </c>
      <c r="H5" s="1">
        <f>F5*G5</f>
        <v>1880</v>
      </c>
      <c r="I5" s="6">
        <v>44932</v>
      </c>
    </row>
    <row r="6" spans="1:9">
      <c r="A6" s="2">
        <v>5723</v>
      </c>
      <c r="B6" s="4" t="s">
        <v>12</v>
      </c>
      <c r="D6" s="9" t="s">
        <v>14</v>
      </c>
      <c r="E6" t="str">
        <f>_xlfn.XLOOKUP(D:D,'[1]XYZ Product List'!$D:$D,'[1]XYZ Product List'!$E:$E,0,0,1)</f>
        <v>Head &amp; Shoulders Shampoo Cool Menthol Tri-Pack 2ml 6s</v>
      </c>
      <c r="F6" s="1">
        <f>_xlfn.XLOOKUP(D:D,'[1]XYZ Product List'!$D:$D,'[1]XYZ Product List'!$F:$F,0,0,1)</f>
        <v>44</v>
      </c>
      <c r="G6">
        <v>20</v>
      </c>
      <c r="H6" s="1">
        <f>F6*G6</f>
        <v>880</v>
      </c>
      <c r="I6" s="6">
        <v>44932</v>
      </c>
    </row>
    <row r="7" spans="1:9">
      <c r="A7" s="2">
        <v>5723</v>
      </c>
      <c r="B7" s="4" t="s">
        <v>12</v>
      </c>
      <c r="D7" s="9" t="s">
        <v>15</v>
      </c>
      <c r="E7" t="str">
        <f>_xlfn.XLOOKUP(D:D,'[1]XYZ Product List'!$D:$D,'[1]XYZ Product List'!$E:$E,0,0,1)</f>
        <v>Head &amp; Shoulders Shampoo Smooth &amp; Silky Tri-pack 12ml x 6</v>
      </c>
      <c r="F7" s="1">
        <f>_xlfn.XLOOKUP(D:D,'[1]XYZ Product List'!$D:$D,'[1]XYZ Product List'!$F:$F,0,0,1)</f>
        <v>44</v>
      </c>
      <c r="G7">
        <v>20</v>
      </c>
      <c r="H7" s="1">
        <f>F7*G7</f>
        <v>880</v>
      </c>
      <c r="I7" s="6">
        <v>44932</v>
      </c>
    </row>
    <row r="8" spans="1:9">
      <c r="A8" s="2">
        <v>5723</v>
      </c>
      <c r="B8" s="4" t="s">
        <v>12</v>
      </c>
      <c r="D8" s="9" t="s">
        <v>16</v>
      </c>
      <c r="E8" t="str">
        <f>_xlfn.XLOOKUP(D:D,'[1]XYZ Product List'!$D:$D,'[1]XYZ Product List'!$E:$E,0,0,1)</f>
        <v>Safeguard Soap Bar White 60g</v>
      </c>
      <c r="F8" s="1">
        <f>_xlfn.XLOOKUP(D:D,'[1]XYZ Product List'!$D:$D,'[1]XYZ Product List'!$F:$F,0,0,1)</f>
        <v>21</v>
      </c>
      <c r="G8">
        <v>30</v>
      </c>
      <c r="H8" s="1">
        <f>F8*G8</f>
        <v>630</v>
      </c>
      <c r="I8" s="6">
        <v>44932</v>
      </c>
    </row>
    <row r="9" spans="1:9">
      <c r="A9" s="2">
        <v>5723</v>
      </c>
      <c r="B9" s="4" t="s">
        <v>12</v>
      </c>
      <c r="D9" s="9" t="s">
        <v>17</v>
      </c>
      <c r="E9" t="str">
        <f>_xlfn.XLOOKUP(D:D,'[1]XYZ Product List'!$D:$D,'[1]XYZ Product List'!$E:$E,0,0,1)</f>
        <v>Safeguard Soap Bar Pink 60g</v>
      </c>
      <c r="F9" s="1">
        <f>_xlfn.XLOOKUP(D:D,'[1]XYZ Product List'!$D:$D,'[1]XYZ Product List'!$F:$F,0,0,1)</f>
        <v>21</v>
      </c>
      <c r="G9">
        <v>30</v>
      </c>
      <c r="H9" s="1">
        <f>F9*G9</f>
        <v>630</v>
      </c>
      <c r="I9" s="6">
        <v>44932</v>
      </c>
    </row>
    <row r="10" spans="1:9">
      <c r="A10" s="2">
        <v>5723</v>
      </c>
      <c r="B10" s="4" t="s">
        <v>12</v>
      </c>
      <c r="D10" s="9" t="s">
        <v>18</v>
      </c>
      <c r="E10" t="str">
        <f>_xlfn.XLOOKUP(D:D,'[1]XYZ Product List'!$D:$D,'[1]XYZ Product List'!$E:$E,0,0,1)</f>
        <v>Joy Dishwashing Liquid Kalamansi 18.5ml x 6</v>
      </c>
      <c r="F10" s="1">
        <f>_xlfn.XLOOKUP(D:D,'[1]XYZ Product List'!$D:$D,'[1]XYZ Product List'!$F:$F,0,0,1)</f>
        <v>39</v>
      </c>
      <c r="G10">
        <v>10</v>
      </c>
      <c r="H10" s="1">
        <f>F10*G10</f>
        <v>390</v>
      </c>
      <c r="I10" s="6">
        <v>44932</v>
      </c>
    </row>
    <row r="11" spans="1:9">
      <c r="A11" s="2">
        <v>5723</v>
      </c>
      <c r="B11" s="4" t="s">
        <v>12</v>
      </c>
      <c r="D11" s="9" t="s">
        <v>19</v>
      </c>
      <c r="E11" t="str">
        <f>_xlfn.XLOOKUP(D:D,'[1]XYZ Product List'!$D:$D,'[1]XYZ Product List'!$E:$E,0,0,1)</f>
        <v>Joy Dishwashing Liquid Lemon 20ml 6s</v>
      </c>
      <c r="F11" s="1">
        <f>_xlfn.XLOOKUP(D:D,'[1]XYZ Product List'!$D:$D,'[1]XYZ Product List'!$F:$F,0,0,1)</f>
        <v>39</v>
      </c>
      <c r="G11">
        <v>10</v>
      </c>
      <c r="H11" s="1">
        <f>F11*G11</f>
        <v>390</v>
      </c>
      <c r="I11" s="6">
        <v>44932</v>
      </c>
    </row>
    <row r="12" spans="1:9">
      <c r="A12" s="2">
        <v>7335</v>
      </c>
      <c r="B12" s="4" t="s">
        <v>20</v>
      </c>
      <c r="D12" s="9" t="s">
        <v>10</v>
      </c>
      <c r="E12" t="str">
        <f>_xlfn.XLOOKUP(D:D,'[1]XYZ Product List'!$D:$D,'[1]XYZ Product List'!$E:$E,0,0,1)</f>
        <v>Ariel  SF Jumbo 70g x 6</v>
      </c>
      <c r="F12" s="1">
        <f>_xlfn.XLOOKUP(D:D,'[1]XYZ Product List'!$D:$D,'[1]XYZ Product List'!$F:$F,0,0,1)</f>
        <v>94</v>
      </c>
      <c r="G12">
        <v>10</v>
      </c>
      <c r="H12" s="1">
        <f>F12*G12</f>
        <v>940</v>
      </c>
      <c r="I12" s="6">
        <v>44932</v>
      </c>
    </row>
    <row r="13" spans="1:9">
      <c r="A13" s="2">
        <v>7335</v>
      </c>
      <c r="B13" s="4" t="s">
        <v>20</v>
      </c>
      <c r="D13" s="9" t="s">
        <v>21</v>
      </c>
      <c r="E13" t="str">
        <f>_xlfn.XLOOKUP(D:D,'[1]XYZ Product List'!$D:$D,'[1]XYZ Product List'!$E:$E,0,0,1)</f>
        <v>Tide with Downy  74g x 6</v>
      </c>
      <c r="F13" s="1">
        <f>_xlfn.XLOOKUP(D:D,'[1]XYZ Product List'!$D:$D,'[1]XYZ Product List'!$F:$F,0,0,1)</f>
        <v>94</v>
      </c>
      <c r="G13">
        <v>10</v>
      </c>
      <c r="H13" s="1">
        <f>F13*G13</f>
        <v>940</v>
      </c>
      <c r="I13" s="6">
        <v>44932</v>
      </c>
    </row>
    <row r="14" spans="1:9">
      <c r="A14" s="2">
        <v>7335</v>
      </c>
      <c r="B14" s="4" t="s">
        <v>20</v>
      </c>
      <c r="D14" s="9" t="s">
        <v>22</v>
      </c>
      <c r="E14" t="str">
        <f>_xlfn.XLOOKUP(D:D,'[1]XYZ Product List'!$D:$D,'[1]XYZ Product List'!$E:$E,0,0,1)</f>
        <v>Surf Cherry Blossom 65g x 6</v>
      </c>
      <c r="F14" s="1">
        <f>_xlfn.XLOOKUP(D:D,'[1]XYZ Product List'!$D:$D,'[1]XYZ Product List'!$F:$F,0,0,1)</f>
        <v>32</v>
      </c>
      <c r="G14">
        <v>15</v>
      </c>
      <c r="H14" s="1">
        <f>F14*G14</f>
        <v>480</v>
      </c>
      <c r="I14" s="6">
        <v>44932</v>
      </c>
    </row>
    <row r="15" spans="1:9">
      <c r="A15" s="2">
        <v>7335</v>
      </c>
      <c r="B15" s="4" t="s">
        <v>20</v>
      </c>
      <c r="D15" s="9" t="s">
        <v>23</v>
      </c>
      <c r="E15" t="str">
        <f>_xlfn.XLOOKUP(D:D,'[1]XYZ Product List'!$D:$D,'[1]XYZ Product List'!$E:$E,0,0,1)</f>
        <v>Surf Kalamansi 57g x 6</v>
      </c>
      <c r="F15" s="1">
        <f>_xlfn.XLOOKUP(D:D,'[1]XYZ Product List'!$D:$D,'[1]XYZ Product List'!$F:$F,0,0,1)</f>
        <v>42</v>
      </c>
      <c r="G15">
        <v>15</v>
      </c>
      <c r="H15" s="1">
        <f>F15*G15</f>
        <v>630</v>
      </c>
      <c r="I15" s="6">
        <v>44932</v>
      </c>
    </row>
    <row r="16" spans="1:9">
      <c r="A16" s="2">
        <v>7335</v>
      </c>
      <c r="B16" s="4" t="s">
        <v>20</v>
      </c>
      <c r="D16" s="9" t="s">
        <v>24</v>
      </c>
      <c r="E16" t="str">
        <f>_xlfn.XLOOKUP(D:D,'[1]XYZ Product List'!$D:$D,'[1]XYZ Product List'!$E:$E,0,0,1)</f>
        <v>Surf Purple Blossom 65g x 6</v>
      </c>
      <c r="F16" s="1">
        <f>_xlfn.XLOOKUP(D:D,'[1]XYZ Product List'!$D:$D,'[1]XYZ Product List'!$F:$F,0,0,1)</f>
        <v>42</v>
      </c>
      <c r="G16">
        <v>15</v>
      </c>
      <c r="H16" s="1">
        <f>F16*G16</f>
        <v>630</v>
      </c>
      <c r="I16" s="6">
        <v>44932</v>
      </c>
    </row>
    <row r="17" spans="1:9">
      <c r="A17" s="2">
        <v>7335</v>
      </c>
      <c r="B17" s="4" t="s">
        <v>20</v>
      </c>
      <c r="D17" s="9" t="s">
        <v>25</v>
      </c>
      <c r="E17" t="str">
        <f>_xlfn.XLOOKUP(D:D,'[1]XYZ Product List'!$D:$D,'[1]XYZ Product List'!$E:$E,0,0,1)</f>
        <v>Surf Sunfresh 65g x 6</v>
      </c>
      <c r="F17" s="1">
        <f>_xlfn.XLOOKUP(D:D,'[1]XYZ Product List'!$D:$D,'[1]XYZ Product List'!$F:$F,0,0,1)</f>
        <v>42</v>
      </c>
      <c r="G17">
        <v>15</v>
      </c>
      <c r="H17" s="1">
        <f>F17*G17</f>
        <v>630</v>
      </c>
      <c r="I17" s="6">
        <v>44932</v>
      </c>
    </row>
    <row r="18" spans="1:9">
      <c r="A18" s="2">
        <v>7335</v>
      </c>
      <c r="B18" s="4" t="s">
        <v>20</v>
      </c>
      <c r="D18" s="9" t="s">
        <v>14</v>
      </c>
      <c r="E18" t="str">
        <f>_xlfn.XLOOKUP(D:D,'[1]XYZ Product List'!$D:$D,'[1]XYZ Product List'!$E:$E,0,0,1)</f>
        <v>Head &amp; Shoulders Shampoo Cool Menthol Tri-Pack 2ml 6s</v>
      </c>
      <c r="F18" s="1">
        <f>_xlfn.XLOOKUP(D:D,'[1]XYZ Product List'!$D:$D,'[1]XYZ Product List'!$F:$F,0,0,1)</f>
        <v>44</v>
      </c>
      <c r="G18">
        <v>10</v>
      </c>
      <c r="H18" s="1">
        <f>F18*G18</f>
        <v>440</v>
      </c>
      <c r="I18" s="6">
        <v>44932</v>
      </c>
    </row>
    <row r="19" spans="1:9">
      <c r="A19" s="2">
        <v>7335</v>
      </c>
      <c r="B19" s="4" t="s">
        <v>20</v>
      </c>
      <c r="D19" s="9" t="s">
        <v>15</v>
      </c>
      <c r="E19" t="str">
        <f>_xlfn.XLOOKUP(D:D,'[1]XYZ Product List'!$D:$D,'[1]XYZ Product List'!$E:$E,0,0,1)</f>
        <v>Head &amp; Shoulders Shampoo Smooth &amp; Silky Tri-pack 12ml x 6</v>
      </c>
      <c r="F19" s="1">
        <f>_xlfn.XLOOKUP(D:D,'[1]XYZ Product List'!$D:$D,'[1]XYZ Product List'!$F:$F,0,0,1)</f>
        <v>44</v>
      </c>
      <c r="G19">
        <v>10</v>
      </c>
      <c r="H19" s="1">
        <f>F19*G19</f>
        <v>440</v>
      </c>
      <c r="I19" s="6">
        <v>44932</v>
      </c>
    </row>
    <row r="20" spans="1:9">
      <c r="A20" s="2">
        <v>7335</v>
      </c>
      <c r="B20" s="4" t="s">
        <v>20</v>
      </c>
      <c r="D20" s="9" t="s">
        <v>14</v>
      </c>
      <c r="E20" t="str">
        <f>_xlfn.XLOOKUP(D:D,'[1]XYZ Product List'!$D:$D,'[1]XYZ Product List'!$E:$E,0,0,1)</f>
        <v>Head &amp; Shoulders Shampoo Cool Menthol Tri-Pack 2ml 6s</v>
      </c>
      <c r="F20" s="1">
        <f>_xlfn.XLOOKUP(D:D,'[1]XYZ Product List'!$D:$D,'[1]XYZ Product List'!$F:$F,0,0,1)</f>
        <v>44</v>
      </c>
      <c r="G20">
        <v>10</v>
      </c>
      <c r="H20" s="1">
        <f t="shared" ref="H20:H26" si="0">F20*G20</f>
        <v>440</v>
      </c>
      <c r="I20" s="6">
        <v>44932</v>
      </c>
    </row>
    <row r="21" spans="1:9">
      <c r="A21" s="2">
        <v>7335</v>
      </c>
      <c r="B21" s="4" t="s">
        <v>20</v>
      </c>
      <c r="D21" s="9" t="s">
        <v>15</v>
      </c>
      <c r="E21" t="str">
        <f>_xlfn.XLOOKUP(D:D,'[1]XYZ Product List'!$D:$D,'[1]XYZ Product List'!$E:$E,0,0,1)</f>
        <v>Head &amp; Shoulders Shampoo Smooth &amp; Silky Tri-pack 12ml x 6</v>
      </c>
      <c r="F21" s="1">
        <f>_xlfn.XLOOKUP(D:D,'[1]XYZ Product List'!$D:$D,'[1]XYZ Product List'!$F:$F,0,0,1)</f>
        <v>44</v>
      </c>
      <c r="G21">
        <v>10</v>
      </c>
      <c r="H21" s="1">
        <f t="shared" si="0"/>
        <v>440</v>
      </c>
      <c r="I21" s="6">
        <v>44932</v>
      </c>
    </row>
    <row r="22" spans="1:9">
      <c r="A22" s="2">
        <v>7335</v>
      </c>
      <c r="B22" s="4" t="s">
        <v>20</v>
      </c>
      <c r="D22" s="9" t="s">
        <v>26</v>
      </c>
      <c r="E22" t="str">
        <f>_xlfn.XLOOKUP(D:D,'[1]XYZ Product List'!$D:$D,'[1]XYZ Product List'!$E:$E,0,0,1)</f>
        <v>Creamsilk Conditioner Hairfall Defense 11ml x 6</v>
      </c>
      <c r="F22" s="1">
        <f>_xlfn.XLOOKUP(D:D,'[1]XYZ Product List'!$D:$D,'[1]XYZ Product List'!$F:$F,0,0,1)</f>
        <v>45</v>
      </c>
      <c r="G22">
        <v>10</v>
      </c>
      <c r="H22" s="1">
        <f t="shared" si="0"/>
        <v>450</v>
      </c>
      <c r="I22" s="6">
        <v>44932</v>
      </c>
    </row>
    <row r="23" spans="1:9">
      <c r="A23" s="2">
        <v>7335</v>
      </c>
      <c r="B23" s="4" t="s">
        <v>20</v>
      </c>
      <c r="D23" s="9" t="s">
        <v>27</v>
      </c>
      <c r="E23" t="str">
        <f>_xlfn.XLOOKUP(D:D,'[1]XYZ Product List'!$D:$D,'[1]XYZ Product List'!$E:$E,0,0,1)</f>
        <v>Creamsilk Conditioner Standout Straight 12ml x 6</v>
      </c>
      <c r="F23" s="1">
        <f>_xlfn.XLOOKUP(D:D,'[1]XYZ Product List'!$D:$D,'[1]XYZ Product List'!$F:$F,0,0,1)</f>
        <v>45</v>
      </c>
      <c r="G23">
        <v>10</v>
      </c>
      <c r="H23" s="1">
        <f t="shared" si="0"/>
        <v>450</v>
      </c>
      <c r="I23" s="6">
        <v>44932</v>
      </c>
    </row>
    <row r="24" spans="1:9">
      <c r="A24" s="2">
        <v>7335</v>
      </c>
      <c r="B24" s="4" t="s">
        <v>20</v>
      </c>
      <c r="D24" s="9" t="s">
        <v>28</v>
      </c>
      <c r="E24" t="str">
        <f>_xlfn.XLOOKUP(D:D,'[1]XYZ Product List'!$D:$D,'[1]XYZ Product List'!$E:$E,0,0,1)</f>
        <v>Safeguard Soap Bar Beige 85g</v>
      </c>
      <c r="F24" s="1">
        <f>_xlfn.XLOOKUP(D:D,'[1]XYZ Product List'!$D:$D,'[1]XYZ Product List'!$F:$F,0,0,1)</f>
        <v>41</v>
      </c>
      <c r="G24">
        <v>10</v>
      </c>
      <c r="H24" s="1">
        <f t="shared" si="0"/>
        <v>410</v>
      </c>
      <c r="I24" s="6">
        <v>44932</v>
      </c>
    </row>
    <row r="25" spans="1:9">
      <c r="A25" s="2">
        <v>7335</v>
      </c>
      <c r="B25" s="4" t="s">
        <v>20</v>
      </c>
      <c r="D25" s="9" t="s">
        <v>29</v>
      </c>
      <c r="E25" t="str">
        <f>_xlfn.XLOOKUP(D:D,'[1]XYZ Product List'!$D:$D,'[1]XYZ Product List'!$E:$E,0,0,1)</f>
        <v>Safeguard Soap Bar White 85g</v>
      </c>
      <c r="F25" s="1">
        <f>_xlfn.XLOOKUP(D:D,'[1]XYZ Product List'!$D:$D,'[1]XYZ Product List'!$F:$F,0,0,1)</f>
        <v>42</v>
      </c>
      <c r="G25">
        <v>10</v>
      </c>
      <c r="H25" s="1">
        <f t="shared" si="0"/>
        <v>420</v>
      </c>
      <c r="I25" s="6">
        <v>44932</v>
      </c>
    </row>
    <row r="26" spans="1:9">
      <c r="A26" s="2">
        <v>7335</v>
      </c>
      <c r="B26" s="4" t="s">
        <v>20</v>
      </c>
      <c r="D26" s="9" t="s">
        <v>30</v>
      </c>
      <c r="E26" t="str">
        <f>_xlfn.XLOOKUP(D:D,'[1]XYZ Product List'!$D:$D,'[1]XYZ Product List'!$E:$E,0,0,1)</f>
        <v>Safeguard Soap Floral Pink 85g</v>
      </c>
      <c r="F26" s="1">
        <f>_xlfn.XLOOKUP(D:D,'[1]XYZ Product List'!$D:$D,'[1]XYZ Product List'!$F:$F,0,0,1)</f>
        <v>41</v>
      </c>
      <c r="G26">
        <v>10</v>
      </c>
      <c r="H26" s="1">
        <f t="shared" si="0"/>
        <v>410</v>
      </c>
      <c r="I26" s="6">
        <v>44932</v>
      </c>
    </row>
    <row r="27" spans="1:9">
      <c r="A27" s="2">
        <v>3566</v>
      </c>
      <c r="B27" s="4" t="s">
        <v>31</v>
      </c>
      <c r="D27" s="9" t="s">
        <v>32</v>
      </c>
      <c r="E27" t="str">
        <f>_xlfn.XLOOKUP(D:D,'[1]XYZ Product List'!$D:$D,'[1]XYZ Product List'!$E:$E,0,0,1)</f>
        <v>Breeze Active Bleach 70g x 6</v>
      </c>
      <c r="F27" s="1">
        <f>_xlfn.XLOOKUP(D:D,'[1]XYZ Product List'!$D:$D,'[1]XYZ Product List'!$F:$F,0,0,1)</f>
        <v>87</v>
      </c>
      <c r="G27">
        <v>5</v>
      </c>
      <c r="H27" s="1">
        <f>F27*G27</f>
        <v>435</v>
      </c>
      <c r="I27" s="6">
        <v>44932</v>
      </c>
    </row>
    <row r="28" spans="1:9">
      <c r="A28" s="2">
        <v>3566</v>
      </c>
      <c r="B28" s="4" t="s">
        <v>31</v>
      </c>
      <c r="D28" s="9" t="s">
        <v>33</v>
      </c>
      <c r="E28" t="str">
        <f>_xlfn.XLOOKUP(D:D,'[1]XYZ Product List'!$D:$D,'[1]XYZ Product List'!$E:$E,0,0,1)</f>
        <v>Breeze Rose Gold 66g x 6</v>
      </c>
      <c r="F28" s="1">
        <f>_xlfn.XLOOKUP(D:D,'[1]XYZ Product List'!$D:$D,'[1]XYZ Product List'!$F:$F,0,0,1)</f>
        <v>87</v>
      </c>
      <c r="G28">
        <v>5</v>
      </c>
      <c r="H28" s="1">
        <f>F28*G28</f>
        <v>435</v>
      </c>
      <c r="I28" s="6">
        <v>44932</v>
      </c>
    </row>
    <row r="29" spans="1:9">
      <c r="A29" s="2">
        <v>3566</v>
      </c>
      <c r="B29" s="4" t="s">
        <v>31</v>
      </c>
      <c r="D29" s="9" t="s">
        <v>18</v>
      </c>
      <c r="E29" t="str">
        <f>_xlfn.XLOOKUP(D:D,'[1]XYZ Product List'!$D:$D,'[1]XYZ Product List'!$E:$E,0,0,1)</f>
        <v>Joy Dishwashing Liquid Kalamansi 18.5ml x 6</v>
      </c>
      <c r="F29" s="1">
        <f>_xlfn.XLOOKUP(D:D,'[1]XYZ Product List'!$D:$D,'[1]XYZ Product List'!$F:$F,0,0,1)</f>
        <v>39</v>
      </c>
      <c r="G29">
        <v>5</v>
      </c>
      <c r="H29" s="1">
        <f>F29*G29</f>
        <v>195</v>
      </c>
      <c r="I29" s="6">
        <v>44932</v>
      </c>
    </row>
    <row r="30" spans="1:9">
      <c r="A30" s="2">
        <v>3566</v>
      </c>
      <c r="B30" s="4" t="s">
        <v>31</v>
      </c>
      <c r="D30" s="9" t="s">
        <v>19</v>
      </c>
      <c r="E30" t="str">
        <f>_xlfn.XLOOKUP(D:D,'[1]XYZ Product List'!$D:$D,'[1]XYZ Product List'!$E:$E,0,0,1)</f>
        <v>Joy Dishwashing Liquid Lemon 20ml 6s</v>
      </c>
      <c r="F30" s="1">
        <f>_xlfn.XLOOKUP(D:D,'[1]XYZ Product List'!$D:$D,'[1]XYZ Product List'!$F:$F,0,0,1)</f>
        <v>39</v>
      </c>
      <c r="G30">
        <v>5</v>
      </c>
      <c r="H30" s="1">
        <f>F30*G30</f>
        <v>195</v>
      </c>
      <c r="I30" s="6">
        <v>44932</v>
      </c>
    </row>
    <row r="31" spans="1:9">
      <c r="A31" s="2">
        <v>7046</v>
      </c>
      <c r="B31" s="4" t="s">
        <v>34</v>
      </c>
      <c r="D31" s="9" t="s">
        <v>32</v>
      </c>
      <c r="E31" t="str">
        <f>_xlfn.XLOOKUP(D:D,'[1]XYZ Product List'!$D:$D,'[1]XYZ Product List'!$E:$E,0,0,1)</f>
        <v>Breeze Active Bleach 70g x 6</v>
      </c>
      <c r="F31" s="1">
        <f>_xlfn.XLOOKUP(D:D,'[1]XYZ Product List'!$D:$D,'[1]XYZ Product List'!$F:$F,0,0,1)</f>
        <v>87</v>
      </c>
      <c r="G31">
        <v>5</v>
      </c>
      <c r="H31" s="1">
        <f t="shared" ref="H31:H63" si="1">F31*G31</f>
        <v>435</v>
      </c>
      <c r="I31" s="6">
        <v>44932</v>
      </c>
    </row>
    <row r="32" spans="1:9">
      <c r="A32" s="2">
        <v>7046</v>
      </c>
      <c r="B32" s="4" t="s">
        <v>34</v>
      </c>
      <c r="D32" s="9" t="s">
        <v>33</v>
      </c>
      <c r="E32" t="str">
        <f>_xlfn.XLOOKUP(D:D,'[1]XYZ Product List'!$D:$D,'[1]XYZ Product List'!$E:$E,0,0,1)</f>
        <v>Breeze Rose Gold 66g x 6</v>
      </c>
      <c r="F32" s="1">
        <f>_xlfn.XLOOKUP(D:D,'[1]XYZ Product List'!$D:$D,'[1]XYZ Product List'!$F:$F,0,0,1)</f>
        <v>87</v>
      </c>
      <c r="G32">
        <v>5</v>
      </c>
      <c r="H32" s="1">
        <f t="shared" si="1"/>
        <v>435</v>
      </c>
      <c r="I32" s="6">
        <v>44932</v>
      </c>
    </row>
    <row r="33" spans="1:9">
      <c r="A33" s="2">
        <v>7046</v>
      </c>
      <c r="B33" s="4" t="s">
        <v>34</v>
      </c>
      <c r="D33" s="9" t="s">
        <v>35</v>
      </c>
      <c r="E33" t="str">
        <f>_xlfn.XLOOKUP(D:D,'[1]XYZ Product List'!$D:$D,'[1]XYZ Product List'!$E:$E,0,0,1)</f>
        <v>Calla Detergent Powder w/ Fabcon Floral Fresh 45g x 6</v>
      </c>
      <c r="F33" s="1">
        <f>_xlfn.XLOOKUP(D:D,'[1]XYZ Product List'!$D:$D,'[1]XYZ Product List'!$F:$F,0,0,1)</f>
        <v>40</v>
      </c>
      <c r="G33">
        <v>3</v>
      </c>
      <c r="H33" s="1">
        <f t="shared" si="1"/>
        <v>120</v>
      </c>
      <c r="I33" s="6">
        <v>44932</v>
      </c>
    </row>
    <row r="34" spans="1:9">
      <c r="A34" s="2">
        <v>7046</v>
      </c>
      <c r="B34" s="4" t="s">
        <v>34</v>
      </c>
      <c r="D34" s="9" t="s">
        <v>36</v>
      </c>
      <c r="E34" t="str">
        <f>_xlfn.XLOOKUP(D:D,'[1]XYZ Product List'!$D:$D,'[1]XYZ Product List'!$E:$E,0,0,1)</f>
        <v>Calla Detergent Powder w/ Fabcon Rose Garden 45g x 6</v>
      </c>
      <c r="F34" s="1">
        <f>_xlfn.XLOOKUP(D:D,'[1]XYZ Product List'!$D:$D,'[1]XYZ Product List'!$F:$F,0,0,1)</f>
        <v>40</v>
      </c>
      <c r="G34">
        <v>3</v>
      </c>
      <c r="H34" s="1">
        <f t="shared" si="1"/>
        <v>120</v>
      </c>
      <c r="I34" s="6">
        <v>44932</v>
      </c>
    </row>
    <row r="35" spans="1:9">
      <c r="A35" s="2">
        <v>7046</v>
      </c>
      <c r="B35" s="4" t="s">
        <v>34</v>
      </c>
      <c r="D35" s="9" t="s">
        <v>37</v>
      </c>
      <c r="E35" t="str">
        <f>_xlfn.XLOOKUP(D:D,'[1]XYZ Product List'!$D:$D,'[1]XYZ Product List'!$E:$E,0,0,1)</f>
        <v>Pride Detergent Powder  Powerwash 40g x 6</v>
      </c>
      <c r="F35" s="1">
        <f>_xlfn.XLOOKUP(D:D,'[1]XYZ Product List'!$D:$D,'[1]XYZ Product List'!$F:$F,0,0,1)</f>
        <v>29</v>
      </c>
      <c r="G35">
        <v>3</v>
      </c>
      <c r="H35" s="1">
        <f t="shared" si="1"/>
        <v>87</v>
      </c>
      <c r="I35" s="6">
        <v>44932</v>
      </c>
    </row>
    <row r="36" spans="1:9">
      <c r="A36" s="2">
        <v>7046</v>
      </c>
      <c r="B36" s="4" t="s">
        <v>34</v>
      </c>
      <c r="D36" s="9" t="s">
        <v>38</v>
      </c>
      <c r="E36" t="str">
        <f>_xlfn.XLOOKUP(D:D,'[1]XYZ Product List'!$D:$D,'[1]XYZ Product List'!$E:$E,0,0,1)</f>
        <v>Pride Detergent Powder All Purpose w/ Antibac 40g</v>
      </c>
      <c r="F36" s="1">
        <f>_xlfn.XLOOKUP(D:D,'[1]XYZ Product List'!$D:$D,'[1]XYZ Product List'!$F:$F,0,0,1)</f>
        <v>29</v>
      </c>
      <c r="G36">
        <v>3</v>
      </c>
      <c r="H36" s="1">
        <f t="shared" si="1"/>
        <v>87</v>
      </c>
      <c r="I36" s="6">
        <v>44932</v>
      </c>
    </row>
    <row r="37" spans="1:9">
      <c r="A37" s="2">
        <v>7046</v>
      </c>
      <c r="B37" s="4" t="s">
        <v>34</v>
      </c>
      <c r="D37" s="9" t="s">
        <v>39</v>
      </c>
      <c r="E37" t="str">
        <f>_xlfn.XLOOKUP(D:D,'[1]XYZ Product List'!$D:$D,'[1]XYZ Product List'!$E:$E,0,0,1)</f>
        <v>Pride Detergent Powder Kalamansi 40g x 6</v>
      </c>
      <c r="F37" s="1">
        <f>_xlfn.XLOOKUP(D:D,'[1]XYZ Product List'!$D:$D,'[1]XYZ Product List'!$F:$F,0,0,1)</f>
        <v>29</v>
      </c>
      <c r="G37">
        <v>3</v>
      </c>
      <c r="H37" s="1">
        <f t="shared" si="1"/>
        <v>87</v>
      </c>
      <c r="I37" s="6">
        <v>44932</v>
      </c>
    </row>
    <row r="38" spans="1:9">
      <c r="A38" s="2">
        <v>7046</v>
      </c>
      <c r="B38" s="4" t="s">
        <v>34</v>
      </c>
      <c r="D38" s="9" t="s">
        <v>40</v>
      </c>
      <c r="E38" t="str">
        <f>_xlfn.XLOOKUP(D:D,'[1]XYZ Product List'!$D:$D,'[1]XYZ Product List'!$E:$E,0,0,1)</f>
        <v>Pride Detergent Powder w/ Fabcon 40g x 6</v>
      </c>
      <c r="F38" s="1">
        <f>_xlfn.XLOOKUP(D:D,'[1]XYZ Product List'!$D:$D,'[1]XYZ Product List'!$F:$F,0,0,1)</f>
        <v>29</v>
      </c>
      <c r="G38">
        <v>3</v>
      </c>
      <c r="H38" s="1">
        <f t="shared" si="1"/>
        <v>87</v>
      </c>
      <c r="I38" s="6">
        <v>44932</v>
      </c>
    </row>
    <row r="39" spans="1:9">
      <c r="A39" s="2">
        <v>7046</v>
      </c>
      <c r="B39" s="4" t="s">
        <v>34</v>
      </c>
      <c r="D39" s="9" t="s">
        <v>41</v>
      </c>
      <c r="E39" t="str">
        <f>_xlfn.XLOOKUP(D:D,'[1]XYZ Product List'!$D:$D,'[1]XYZ Product List'!$E:$E,0,0,1)</f>
        <v>Del Pink 22ml 6s</v>
      </c>
      <c r="F39" s="1">
        <f>_xlfn.XLOOKUP(D:D,'[1]XYZ Product List'!$D:$D,'[1]XYZ Product List'!$F:$F,0,0,1)</f>
        <v>26</v>
      </c>
      <c r="G39">
        <v>5</v>
      </c>
      <c r="H39" s="1">
        <f t="shared" si="1"/>
        <v>130</v>
      </c>
      <c r="I39" s="6">
        <v>44932</v>
      </c>
    </row>
    <row r="40" spans="1:9">
      <c r="A40" s="2">
        <v>7046</v>
      </c>
      <c r="B40" s="4" t="s">
        <v>34</v>
      </c>
      <c r="D40" s="9" t="s">
        <v>42</v>
      </c>
      <c r="E40" t="str">
        <f>_xlfn.XLOOKUP(D:D,'[1]XYZ Product List'!$D:$D,'[1]XYZ Product List'!$E:$E,0,0,1)</f>
        <v>Del Blue 22ml x 6</v>
      </c>
      <c r="F40" s="1">
        <f>_xlfn.XLOOKUP(D:D,'[1]XYZ Product List'!$D:$D,'[1]XYZ Product List'!$F:$F,0,0,1)</f>
        <v>26</v>
      </c>
      <c r="G40">
        <v>5</v>
      </c>
      <c r="H40" s="1">
        <f t="shared" si="1"/>
        <v>130</v>
      </c>
      <c r="I40" s="6">
        <v>44932</v>
      </c>
    </row>
    <row r="41" spans="1:9">
      <c r="A41" s="2">
        <v>7046</v>
      </c>
      <c r="B41" s="4" t="s">
        <v>34</v>
      </c>
      <c r="D41" s="9" t="s">
        <v>43</v>
      </c>
      <c r="E41" t="str">
        <f>_xlfn.XLOOKUP(D:D,'[1]XYZ Product List'!$D:$D,'[1]XYZ Product List'!$E:$E,0,0,1)</f>
        <v>Surf Antibac 20ml x 6</v>
      </c>
      <c r="F41" s="1">
        <f>_xlfn.XLOOKUP(D:D,'[1]XYZ Product List'!$D:$D,'[1]XYZ Product List'!$F:$F,0,0,1)</f>
        <v>30</v>
      </c>
      <c r="G41">
        <v>10</v>
      </c>
      <c r="H41" s="1">
        <f t="shared" si="1"/>
        <v>300</v>
      </c>
      <c r="I41" s="6">
        <v>44932</v>
      </c>
    </row>
    <row r="42" spans="1:9">
      <c r="A42" s="2">
        <v>7046</v>
      </c>
      <c r="B42" s="4" t="s">
        <v>34</v>
      </c>
      <c r="D42" s="9" t="s">
        <v>44</v>
      </c>
      <c r="E42" t="str">
        <f>_xlfn.XLOOKUP(D:D,'[1]XYZ Product List'!$D:$D,'[1]XYZ Product List'!$E:$E,0,0,1)</f>
        <v>Surf Blossom Fresh 30ml x 6</v>
      </c>
      <c r="F42" s="1">
        <f>_xlfn.XLOOKUP(D:D,'[1]XYZ Product List'!$D:$D,'[1]XYZ Product List'!$F:$F,0,0,1)</f>
        <v>39</v>
      </c>
      <c r="G42">
        <v>10</v>
      </c>
      <c r="H42" s="1">
        <f t="shared" si="1"/>
        <v>390</v>
      </c>
      <c r="I42" s="6">
        <v>44932</v>
      </c>
    </row>
    <row r="43" spans="1:9">
      <c r="A43" s="2">
        <v>7046</v>
      </c>
      <c r="B43" s="4" t="s">
        <v>34</v>
      </c>
      <c r="D43" s="9" t="s">
        <v>45</v>
      </c>
      <c r="E43" t="str">
        <f>_xlfn.XLOOKUP(D:D,'[1]XYZ Product List'!$D:$D,'[1]XYZ Product List'!$E:$E,0,0,1)</f>
        <v>Dove Shampoo Oxygen &amp; Nourishment 10ml x 6</v>
      </c>
      <c r="F43" s="1">
        <f>_xlfn.XLOOKUP(D:D,'[1]XYZ Product List'!$D:$D,'[1]XYZ Product List'!$F:$F,0,0,1)</f>
        <v>32</v>
      </c>
      <c r="G43">
        <v>10</v>
      </c>
      <c r="H43" s="1">
        <f t="shared" si="1"/>
        <v>320</v>
      </c>
      <c r="I43" s="6">
        <v>44932</v>
      </c>
    </row>
    <row r="44" spans="1:9">
      <c r="A44" s="2">
        <v>7046</v>
      </c>
      <c r="B44" s="4" t="s">
        <v>34</v>
      </c>
      <c r="D44" s="9" t="s">
        <v>46</v>
      </c>
      <c r="E44" t="str">
        <f>_xlfn.XLOOKUP(D:D,'[1]XYZ Product List'!$D:$D,'[1]XYZ Product List'!$E:$E,0,0,1)</f>
        <v>Dove Shampoo Intense Repair 10ml x 6</v>
      </c>
      <c r="F44" s="1">
        <f>_xlfn.XLOOKUP(D:D,'[1]XYZ Product List'!$D:$D,'[1]XYZ Product List'!$F:$F,0,0,1)</f>
        <v>32</v>
      </c>
      <c r="G44">
        <v>10</v>
      </c>
      <c r="H44" s="1">
        <f t="shared" si="1"/>
        <v>320</v>
      </c>
      <c r="I44" s="6">
        <v>44932</v>
      </c>
    </row>
    <row r="45" spans="1:9">
      <c r="A45" s="2">
        <v>7046</v>
      </c>
      <c r="B45" s="4" t="s">
        <v>34</v>
      </c>
      <c r="D45" s="9" t="s">
        <v>47</v>
      </c>
      <c r="E45" t="str">
        <f>_xlfn.XLOOKUP(D:D,'[1]XYZ Product List'!$D:$D,'[1]XYZ Product List'!$E:$E,0,0,1)</f>
        <v>Dove Shampoo Hair Fall Rescue 10ml x 6</v>
      </c>
      <c r="F45" s="1">
        <f>_xlfn.XLOOKUP(D:D,'[1]XYZ Product List'!$D:$D,'[1]XYZ Product List'!$F:$F,0,0,1)</f>
        <v>38</v>
      </c>
      <c r="G45">
        <v>10</v>
      </c>
      <c r="H45" s="1">
        <f t="shared" si="1"/>
        <v>380</v>
      </c>
      <c r="I45" s="6">
        <v>44932</v>
      </c>
    </row>
    <row r="46" spans="1:9">
      <c r="A46" s="2">
        <v>7046</v>
      </c>
      <c r="B46" s="4" t="s">
        <v>34</v>
      </c>
      <c r="D46" s="9" t="s">
        <v>48</v>
      </c>
      <c r="E46" t="str">
        <f>_xlfn.XLOOKUP(D:D,'[1]XYZ Product List'!$D:$D,'[1]XYZ Product List'!$E:$E,0,0,1)</f>
        <v>Sunsilk Shampoo Damage Reconstruction 13ml x 6</v>
      </c>
      <c r="F46" s="1">
        <f>_xlfn.XLOOKUP(D:D,'[1]XYZ Product List'!$D:$D,'[1]XYZ Product List'!$F:$F,0,0,1)</f>
        <v>41</v>
      </c>
      <c r="G46">
        <v>10</v>
      </c>
      <c r="H46" s="1">
        <f t="shared" si="1"/>
        <v>410</v>
      </c>
      <c r="I46" s="6">
        <v>44932</v>
      </c>
    </row>
    <row r="47" spans="1:9">
      <c r="A47" s="2">
        <v>7046</v>
      </c>
      <c r="B47" s="4" t="s">
        <v>34</v>
      </c>
      <c r="D47" s="9" t="s">
        <v>49</v>
      </c>
      <c r="E47" t="str">
        <f>_xlfn.XLOOKUP(D:D,'[1]XYZ Product List'!$D:$D,'[1]XYZ Product List'!$E:$E,0,0,1)</f>
        <v>Sunsilk Shampoo Expert Perfect Straight 13ml x 6</v>
      </c>
      <c r="F47" s="1">
        <f>_xlfn.XLOOKUP(D:D,'[1]XYZ Product List'!$D:$D,'[1]XYZ Product List'!$F:$F,0,0,1)</f>
        <v>41</v>
      </c>
      <c r="G47">
        <v>10</v>
      </c>
      <c r="H47" s="1">
        <f t="shared" si="1"/>
        <v>410</v>
      </c>
      <c r="I47" s="6">
        <v>44932</v>
      </c>
    </row>
    <row r="48" spans="1:9">
      <c r="A48" s="2">
        <v>7046</v>
      </c>
      <c r="B48" s="4" t="s">
        <v>34</v>
      </c>
      <c r="D48" s="9" t="s">
        <v>50</v>
      </c>
      <c r="E48" t="str">
        <f>_xlfn.XLOOKUP(D:D,'[1]XYZ Product List'!$D:$D,'[1]XYZ Product List'!$E:$E,0,0,1)</f>
        <v>Sunsilk Shampoo Smooth &amp; Manageable 13ml x 6</v>
      </c>
      <c r="F48" s="1">
        <f>_xlfn.XLOOKUP(D:D,'[1]XYZ Product List'!$D:$D,'[1]XYZ Product List'!$F:$F,0,0,1)</f>
        <v>41</v>
      </c>
      <c r="G48">
        <v>10</v>
      </c>
      <c r="H48" s="1">
        <f t="shared" si="1"/>
        <v>410</v>
      </c>
      <c r="I48" s="6">
        <v>44932</v>
      </c>
    </row>
    <row r="49" spans="1:9">
      <c r="A49" s="2">
        <v>7046</v>
      </c>
      <c r="B49" s="4" t="s">
        <v>34</v>
      </c>
      <c r="D49" s="9" t="s">
        <v>51</v>
      </c>
      <c r="E49" t="str">
        <f>_xlfn.XLOOKUP(D:D,'[1]XYZ Product List'!$D:$D,'[1]XYZ Product List'!$E:$E,0,0,1)</f>
        <v>Creamsilk Conditioner Dandruff Free 11ml x 6</v>
      </c>
      <c r="F49" s="1">
        <f>_xlfn.XLOOKUP(D:D,'[1]XYZ Product List'!$D:$D,'[1]XYZ Product List'!$F:$F,0,0,1)</f>
        <v>35</v>
      </c>
      <c r="G49">
        <v>10</v>
      </c>
      <c r="H49" s="1">
        <f t="shared" si="1"/>
        <v>350</v>
      </c>
      <c r="I49" s="6">
        <v>44932</v>
      </c>
    </row>
    <row r="50" spans="1:9">
      <c r="A50" s="2">
        <v>7046</v>
      </c>
      <c r="B50" s="4" t="s">
        <v>34</v>
      </c>
      <c r="D50" s="9" t="s">
        <v>52</v>
      </c>
      <c r="E50" t="str">
        <f>_xlfn.XLOOKUP(D:D,'[1]XYZ Product List'!$D:$D,'[1]XYZ Product List'!$E:$E,0,0,1)</f>
        <v>Creamsilk Conditioner Dry Rescue 11ml x 6</v>
      </c>
      <c r="F50" s="1">
        <f>_xlfn.XLOOKUP(D:D,'[1]XYZ Product List'!$D:$D,'[1]XYZ Product List'!$F:$F,0,0,1)</f>
        <v>45</v>
      </c>
      <c r="G50">
        <v>10</v>
      </c>
      <c r="H50" s="1">
        <f t="shared" si="1"/>
        <v>450</v>
      </c>
      <c r="I50" s="6">
        <v>44932</v>
      </c>
    </row>
    <row r="51" spans="1:9">
      <c r="A51" s="2">
        <v>7046</v>
      </c>
      <c r="B51" s="4" t="s">
        <v>34</v>
      </c>
      <c r="D51" s="9" t="s">
        <v>53</v>
      </c>
      <c r="E51" t="str">
        <f>_xlfn.XLOOKUP(D:D,'[1]XYZ Product List'!$D:$D,'[1]XYZ Product List'!$E:$E,0,0,1)</f>
        <v>Palmolive Conditioner Healthy &amp; Smooth 12ml 6s</v>
      </c>
      <c r="F51" s="1">
        <f>_xlfn.XLOOKUP(D:D,'[1]XYZ Product List'!$D:$D,'[1]XYZ Product List'!$F:$F,0,0,1)</f>
        <v>41</v>
      </c>
      <c r="G51">
        <v>5</v>
      </c>
      <c r="H51" s="1">
        <f t="shared" si="1"/>
        <v>205</v>
      </c>
      <c r="I51" s="6">
        <v>44932</v>
      </c>
    </row>
    <row r="52" spans="1:9">
      <c r="A52" s="2">
        <v>7046</v>
      </c>
      <c r="B52" s="4" t="s">
        <v>34</v>
      </c>
      <c r="D52" s="9" t="s">
        <v>54</v>
      </c>
      <c r="E52" t="str">
        <f>_xlfn.XLOOKUP(D:D,'[1]XYZ Product List'!$D:$D,'[1]XYZ Product List'!$E:$E,0,0,1)</f>
        <v>Palmolive Conditioner Silky Straight 12ml 6s</v>
      </c>
      <c r="F52" s="1">
        <f>_xlfn.XLOOKUP(D:D,'[1]XYZ Product List'!$D:$D,'[1]XYZ Product List'!$F:$F,0,0,1)</f>
        <v>41</v>
      </c>
      <c r="G52">
        <v>5</v>
      </c>
      <c r="H52" s="1">
        <f t="shared" si="1"/>
        <v>205</v>
      </c>
      <c r="I52" s="6">
        <v>44932</v>
      </c>
    </row>
    <row r="53" spans="1:9">
      <c r="A53" s="2">
        <v>7046</v>
      </c>
      <c r="B53" s="4" t="s">
        <v>34</v>
      </c>
      <c r="D53" s="9" t="s">
        <v>55</v>
      </c>
      <c r="E53" t="str">
        <f>_xlfn.XLOOKUP(D:D,'[1]XYZ Product List'!$D:$D,'[1]XYZ Product List'!$E:$E,0,0,1)</f>
        <v>Bioderm Bath Soap Pristine White 135g</v>
      </c>
      <c r="F53" s="1">
        <f>_xlfn.XLOOKUP(D:D,'[1]XYZ Product List'!$D:$D,'[1]XYZ Product List'!$F:$F,0,0,1)</f>
        <v>42</v>
      </c>
      <c r="G53">
        <v>3</v>
      </c>
      <c r="H53" s="1">
        <f t="shared" si="1"/>
        <v>126</v>
      </c>
      <c r="I53" s="6">
        <v>44932</v>
      </c>
    </row>
    <row r="54" spans="1:9">
      <c r="A54" s="2">
        <v>7046</v>
      </c>
      <c r="B54" s="4" t="s">
        <v>34</v>
      </c>
      <c r="D54" s="9" t="s">
        <v>56</v>
      </c>
      <c r="E54" t="str">
        <f>_xlfn.XLOOKUP(D:D,'[1]XYZ Product List'!$D:$D,'[1]XYZ Product List'!$E:$E,0,0,1)</f>
        <v>Bioderm Bath Soap Timeless Beige 135g</v>
      </c>
      <c r="F54" s="1">
        <f>_xlfn.XLOOKUP(D:D,'[1]XYZ Product List'!$D:$D,'[1]XYZ Product List'!$F:$F,0,0,1)</f>
        <v>42</v>
      </c>
      <c r="G54">
        <v>3</v>
      </c>
      <c r="H54" s="1">
        <f t="shared" si="1"/>
        <v>126</v>
      </c>
      <c r="I54" s="6">
        <v>44932</v>
      </c>
    </row>
    <row r="55" spans="1:9">
      <c r="A55" s="2">
        <v>7046</v>
      </c>
      <c r="B55" s="4" t="s">
        <v>34</v>
      </c>
      <c r="D55" s="9" t="s">
        <v>57</v>
      </c>
      <c r="E55" t="str">
        <f>_xlfn.XLOOKUP(D:D,'[1]XYZ Product List'!$D:$D,'[1]XYZ Product List'!$E:$E,0,0,1)</f>
        <v>Bioderm Soap Bar Coolness Blue 135g</v>
      </c>
      <c r="F55" s="1">
        <f>_xlfn.XLOOKUP(D:D,'[1]XYZ Product List'!$D:$D,'[1]XYZ Product List'!$F:$F,0,0,1)</f>
        <v>43</v>
      </c>
      <c r="G55">
        <v>3</v>
      </c>
      <c r="H55" s="1">
        <f t="shared" si="1"/>
        <v>129</v>
      </c>
      <c r="I55" s="6">
        <v>44932</v>
      </c>
    </row>
    <row r="56" spans="1:9">
      <c r="A56" s="2">
        <v>7046</v>
      </c>
      <c r="B56" s="4" t="s">
        <v>34</v>
      </c>
      <c r="D56" s="9" t="s">
        <v>58</v>
      </c>
      <c r="E56" t="str">
        <f>_xlfn.XLOOKUP(D:D,'[1]XYZ Product List'!$D:$D,'[1]XYZ Product List'!$E:$E,0,0,1)</f>
        <v>Smart Dishwashing Paste Lemon 400g</v>
      </c>
      <c r="F56" s="1">
        <f>_xlfn.XLOOKUP(D:D,'[1]XYZ Product List'!$D:$D,'[1]XYZ Product List'!$F:$F,0,0,1)</f>
        <v>47</v>
      </c>
      <c r="G56">
        <v>5</v>
      </c>
      <c r="H56" s="1">
        <f t="shared" si="1"/>
        <v>235</v>
      </c>
      <c r="I56" s="6">
        <v>44932</v>
      </c>
    </row>
    <row r="57" spans="1:9">
      <c r="A57" s="2">
        <v>7046</v>
      </c>
      <c r="B57" s="4" t="s">
        <v>34</v>
      </c>
      <c r="D57" s="9" t="s">
        <v>59</v>
      </c>
      <c r="E57" t="str">
        <f>_xlfn.XLOOKUP(D:D,'[1]XYZ Product List'!$D:$D,'[1]XYZ Product List'!$E:$E,0,0,1)</f>
        <v>Smart Dishwashing Paste Kalamansi 400g</v>
      </c>
      <c r="F57" s="1">
        <f>_xlfn.XLOOKUP(D:D,'[1]XYZ Product List'!$D:$D,'[1]XYZ Product List'!$F:$F,0,0,1)</f>
        <v>47</v>
      </c>
      <c r="G57">
        <v>5</v>
      </c>
      <c r="H57" s="1">
        <f t="shared" si="1"/>
        <v>235</v>
      </c>
      <c r="I57" s="6">
        <v>44932</v>
      </c>
    </row>
    <row r="58" spans="1:9">
      <c r="A58" s="2">
        <v>7046</v>
      </c>
      <c r="B58" s="4" t="s">
        <v>34</v>
      </c>
      <c r="D58" s="9" t="s">
        <v>60</v>
      </c>
      <c r="E58" t="str">
        <f>_xlfn.XLOOKUP(D:D,'[1]XYZ Product List'!$D:$D,'[1]XYZ Product List'!$E:$E,0,0,1)</f>
        <v>Dazz Dishwashing Paste Cup Lemon 400g</v>
      </c>
      <c r="F58" s="1">
        <f>_xlfn.XLOOKUP(D:D,'[1]XYZ Product List'!$D:$D,'[1]XYZ Product List'!$F:$F,0,0,1)</f>
        <v>54</v>
      </c>
      <c r="G58">
        <v>3</v>
      </c>
      <c r="H58" s="1">
        <f t="shared" si="1"/>
        <v>162</v>
      </c>
      <c r="I58" s="6">
        <v>44932</v>
      </c>
    </row>
    <row r="59" spans="1:9">
      <c r="A59" s="2">
        <v>7046</v>
      </c>
      <c r="B59" s="4" t="s">
        <v>34</v>
      </c>
      <c r="D59" s="9" t="s">
        <v>61</v>
      </c>
      <c r="E59" t="str">
        <f>_xlfn.XLOOKUP(D:D,'[1]XYZ Product List'!$D:$D,'[1]XYZ Product List'!$E:$E,0,0,1)</f>
        <v>Dazz Dishwashing Paste Cup Lime 400g</v>
      </c>
      <c r="F59" s="1">
        <f>_xlfn.XLOOKUP(D:D,'[1]XYZ Product List'!$D:$D,'[1]XYZ Product List'!$F:$F,0,0,1)</f>
        <v>54</v>
      </c>
      <c r="G59">
        <v>3</v>
      </c>
      <c r="H59" s="1">
        <f t="shared" si="1"/>
        <v>162</v>
      </c>
      <c r="I59" s="6">
        <v>44932</v>
      </c>
    </row>
    <row r="60" spans="1:9">
      <c r="A60" s="2">
        <v>7046</v>
      </c>
      <c r="B60" s="4" t="s">
        <v>34</v>
      </c>
      <c r="D60" s="9" t="s">
        <v>62</v>
      </c>
      <c r="E60" t="str">
        <f>_xlfn.XLOOKUP(D:D,'[1]XYZ Product List'!$D:$D,'[1]XYZ Product List'!$E:$E,0,0,1)</f>
        <v>Axion Paste Lemon 350g</v>
      </c>
      <c r="F60" s="1">
        <f>_xlfn.XLOOKUP(D:D,'[1]XYZ Product List'!$D:$D,'[1]XYZ Product List'!$F:$F,0,0,1)</f>
        <v>68</v>
      </c>
      <c r="G60">
        <v>3</v>
      </c>
      <c r="H60" s="1">
        <f t="shared" si="1"/>
        <v>204</v>
      </c>
      <c r="I60" s="6">
        <v>44932</v>
      </c>
    </row>
    <row r="61" spans="1:9">
      <c r="A61" s="2">
        <v>7046</v>
      </c>
      <c r="B61" s="4" t="s">
        <v>34</v>
      </c>
      <c r="D61" s="9" t="s">
        <v>63</v>
      </c>
      <c r="E61" t="str">
        <f>_xlfn.XLOOKUP(D:D,'[1]XYZ Product List'!$D:$D,'[1]XYZ Product List'!$E:$E,0,0,1)</f>
        <v>Axion Paste Lime Kalamansi 350g</v>
      </c>
      <c r="F61" s="1">
        <f>_xlfn.XLOOKUP(D:D,'[1]XYZ Product List'!$D:$D,'[1]XYZ Product List'!$F:$F,0,0,1)</f>
        <v>68</v>
      </c>
      <c r="G61">
        <v>3</v>
      </c>
      <c r="H61" s="1">
        <f t="shared" si="1"/>
        <v>204</v>
      </c>
      <c r="I61" s="6">
        <v>44932</v>
      </c>
    </row>
    <row r="62" spans="1:9">
      <c r="A62" s="2">
        <v>7046</v>
      </c>
      <c r="B62" s="4" t="s">
        <v>34</v>
      </c>
      <c r="D62" s="9" t="s">
        <v>64</v>
      </c>
      <c r="E62" t="str">
        <f>_xlfn.XLOOKUP(D:D,'[1]XYZ Product List'!$D:$D,'[1]XYZ Product List'!$E:$E,0,0,1)</f>
        <v>Colgate Toothpaste Regular Flavor Twinpack 24g x 6</v>
      </c>
      <c r="F62" s="1">
        <f>_xlfn.XLOOKUP(D:D,'[1]XYZ Product List'!$D:$D,'[1]XYZ Product List'!$F:$F,0,0,1)</f>
        <v>58</v>
      </c>
      <c r="G62">
        <v>5</v>
      </c>
      <c r="H62" s="1">
        <f t="shared" si="1"/>
        <v>290</v>
      </c>
      <c r="I62" s="6">
        <v>44932</v>
      </c>
    </row>
    <row r="63" spans="1:9">
      <c r="A63" s="2">
        <v>7046</v>
      </c>
      <c r="B63" s="4" t="s">
        <v>34</v>
      </c>
      <c r="D63" s="9" t="s">
        <v>65</v>
      </c>
      <c r="E63" t="str">
        <f>_xlfn.XLOOKUP(D:D,'[1]XYZ Product List'!$D:$D,'[1]XYZ Product List'!$E:$E,0,0,1)</f>
        <v>Colgate Toothpaste Cooling Crystals Cool Menthol 22g 6s</v>
      </c>
      <c r="F63" s="1">
        <f>_xlfn.XLOOKUP(D:D,'[1]XYZ Product List'!$D:$D,'[1]XYZ Product List'!$F:$F,0,0,1)</f>
        <v>58</v>
      </c>
      <c r="G63">
        <v>5</v>
      </c>
      <c r="H63" s="1">
        <f t="shared" si="1"/>
        <v>290</v>
      </c>
      <c r="I63" s="6">
        <v>44932</v>
      </c>
    </row>
    <row r="64" spans="1:9">
      <c r="A64" s="2">
        <v>5392</v>
      </c>
      <c r="B64" s="4" t="s">
        <v>66</v>
      </c>
      <c r="D64" s="9" t="s">
        <v>67</v>
      </c>
      <c r="E64" t="str">
        <f>_xlfn.XLOOKUP(D:D,'[1]XYZ Product List'!$D:$D,'[1]XYZ Product List'!$E:$E,0,0,1)</f>
        <v>Ariel SF 48g x 6</v>
      </c>
      <c r="F64" s="1">
        <f>_xlfn.XLOOKUP(D:D,'[1]XYZ Product List'!$D:$D,'[1]XYZ Product List'!$F:$F,0,0,1)</f>
        <v>55</v>
      </c>
      <c r="G64">
        <v>5</v>
      </c>
      <c r="H64" s="1">
        <f>F64*G64</f>
        <v>275</v>
      </c>
      <c r="I64" s="6">
        <v>44936</v>
      </c>
    </row>
    <row r="65" spans="1:9">
      <c r="A65" s="2">
        <v>5392</v>
      </c>
      <c r="B65" s="4" t="s">
        <v>66</v>
      </c>
      <c r="D65" s="9" t="s">
        <v>68</v>
      </c>
      <c r="E65" t="str">
        <f>_xlfn.XLOOKUP(D:D,'[1]XYZ Product List'!$D:$D,'[1]XYZ Product List'!$E:$E,0,0,1)</f>
        <v>Ariel with Downy 45g x 6</v>
      </c>
      <c r="F65" s="1">
        <f>_xlfn.XLOOKUP(D:D,'[1]XYZ Product List'!$D:$D,'[1]XYZ Product List'!$F:$F,0,0,1)</f>
        <v>55</v>
      </c>
      <c r="G65">
        <v>5</v>
      </c>
      <c r="H65" s="1">
        <f>F65*G65</f>
        <v>275</v>
      </c>
      <c r="I65" s="6">
        <v>44936</v>
      </c>
    </row>
    <row r="66" spans="1:9">
      <c r="A66" s="2">
        <v>5392</v>
      </c>
      <c r="B66" s="4" t="s">
        <v>66</v>
      </c>
      <c r="D66" s="9" t="s">
        <v>69</v>
      </c>
      <c r="E66" t="str">
        <f>_xlfn.XLOOKUP(D:D,'[1]XYZ Product List'!$D:$D,'[1]XYZ Product List'!$E:$E,0,0,1)</f>
        <v>Surf Blossom Fresh 74g x 6</v>
      </c>
      <c r="F66" s="1">
        <f>_xlfn.XLOOKUP(D:D,'[1]XYZ Product List'!$D:$D,'[1]XYZ Product List'!$F:$F,0,0,1)</f>
        <v>55</v>
      </c>
      <c r="G66">
        <v>5</v>
      </c>
      <c r="H66" s="1">
        <f>F66*G66</f>
        <v>275</v>
      </c>
      <c r="I66" s="6">
        <v>44936</v>
      </c>
    </row>
    <row r="67" spans="1:9">
      <c r="A67" s="2">
        <v>5392</v>
      </c>
      <c r="B67" s="4" t="s">
        <v>66</v>
      </c>
      <c r="D67" s="9" t="s">
        <v>22</v>
      </c>
      <c r="E67" t="str">
        <f>_xlfn.XLOOKUP(D:D,'[1]XYZ Product List'!$D:$D,'[1]XYZ Product List'!$E:$E,0,0,1)</f>
        <v>Surf Cherry Blossom 65g x 6</v>
      </c>
      <c r="F67" s="1">
        <f>_xlfn.XLOOKUP(D:D,'[1]XYZ Product List'!$D:$D,'[1]XYZ Product List'!$F:$F,0,0,1)</f>
        <v>32</v>
      </c>
      <c r="G67">
        <v>5</v>
      </c>
      <c r="H67" s="1">
        <f>F67*G67</f>
        <v>160</v>
      </c>
      <c r="I67" s="6">
        <v>44936</v>
      </c>
    </row>
    <row r="68" spans="1:9">
      <c r="A68" s="2">
        <v>5392</v>
      </c>
      <c r="B68" s="4" t="s">
        <v>66</v>
      </c>
      <c r="D68" s="9" t="s">
        <v>23</v>
      </c>
      <c r="E68" t="str">
        <f>_xlfn.XLOOKUP(D:D,'[1]XYZ Product List'!$D:$D,'[1]XYZ Product List'!$E:$E,0,0,1)</f>
        <v>Surf Kalamansi 57g x 6</v>
      </c>
      <c r="F68" s="1">
        <f>_xlfn.XLOOKUP(D:D,'[1]XYZ Product List'!$D:$D,'[1]XYZ Product List'!$F:$F,0,0,1)</f>
        <v>42</v>
      </c>
      <c r="G68">
        <v>5</v>
      </c>
      <c r="H68" s="1">
        <f>F68*G68</f>
        <v>210</v>
      </c>
      <c r="I68" s="6">
        <v>44936</v>
      </c>
    </row>
    <row r="69" spans="1:9">
      <c r="A69" s="2">
        <v>5392</v>
      </c>
      <c r="B69" s="4" t="s">
        <v>66</v>
      </c>
      <c r="D69" s="9" t="s">
        <v>35</v>
      </c>
      <c r="E69" t="str">
        <f>_xlfn.XLOOKUP(D:D,'[1]XYZ Product List'!$D:$D,'[1]XYZ Product List'!$E:$E,0,0,1)</f>
        <v>Calla Detergent Powder w/ Fabcon Floral Fresh 45g x 6</v>
      </c>
      <c r="F69" s="1">
        <f>_xlfn.XLOOKUP(D:D,'[1]XYZ Product List'!$D:$D,'[1]XYZ Product List'!$F:$F,0,0,1)</f>
        <v>40</v>
      </c>
      <c r="G69">
        <v>5</v>
      </c>
      <c r="H69" s="1">
        <f>F69*G69</f>
        <v>200</v>
      </c>
      <c r="I69" s="6">
        <v>44936</v>
      </c>
    </row>
    <row r="70" spans="1:9">
      <c r="A70" s="2">
        <v>5392</v>
      </c>
      <c r="B70" s="4" t="s">
        <v>66</v>
      </c>
      <c r="D70" s="9" t="s">
        <v>36</v>
      </c>
      <c r="E70" t="str">
        <f>_xlfn.XLOOKUP(D:D,'[1]XYZ Product List'!$D:$D,'[1]XYZ Product List'!$E:$E,0,0,1)</f>
        <v>Calla Detergent Powder w/ Fabcon Rose Garden 45g x 6</v>
      </c>
      <c r="F70" s="1">
        <f>_xlfn.XLOOKUP(D:D,'[1]XYZ Product List'!$D:$D,'[1]XYZ Product List'!$F:$F,0,0,1)</f>
        <v>40</v>
      </c>
      <c r="G70">
        <v>5</v>
      </c>
      <c r="H70" s="1">
        <f>F70*G70</f>
        <v>200</v>
      </c>
      <c r="I70" s="6">
        <v>44936</v>
      </c>
    </row>
    <row r="71" spans="1:9">
      <c r="A71" s="2">
        <v>5392</v>
      </c>
      <c r="B71" s="4" t="s">
        <v>66</v>
      </c>
      <c r="D71" s="9" t="s">
        <v>43</v>
      </c>
      <c r="E71" t="str">
        <f>_xlfn.XLOOKUP(D:D,'[1]XYZ Product List'!$D:$D,'[1]XYZ Product List'!$E:$E,0,0,1)</f>
        <v>Surf Antibac 20ml x 6</v>
      </c>
      <c r="F71" s="1">
        <f>_xlfn.XLOOKUP(D:D,'[1]XYZ Product List'!$D:$D,'[1]XYZ Product List'!$F:$F,0,0,1)</f>
        <v>30</v>
      </c>
      <c r="G71">
        <v>8</v>
      </c>
      <c r="H71" s="1">
        <f>F71*G71</f>
        <v>240</v>
      </c>
      <c r="I71" s="6">
        <v>44936</v>
      </c>
    </row>
    <row r="72" spans="1:9">
      <c r="A72" s="2">
        <v>5392</v>
      </c>
      <c r="B72" s="4" t="s">
        <v>66</v>
      </c>
      <c r="D72" s="9" t="s">
        <v>44</v>
      </c>
      <c r="E72" t="str">
        <f>_xlfn.XLOOKUP(D:D,'[1]XYZ Product List'!$D:$D,'[1]XYZ Product List'!$E:$E,0,0,1)</f>
        <v>Surf Blossom Fresh 30ml x 6</v>
      </c>
      <c r="F72" s="1">
        <f>_xlfn.XLOOKUP(D:D,'[1]XYZ Product List'!$D:$D,'[1]XYZ Product List'!$F:$F,0,0,1)</f>
        <v>39</v>
      </c>
      <c r="G72">
        <v>8</v>
      </c>
      <c r="H72" s="1">
        <f>F72*G72</f>
        <v>312</v>
      </c>
      <c r="I72" s="6">
        <v>44936</v>
      </c>
    </row>
    <row r="73" spans="1:9">
      <c r="A73" s="2">
        <v>5392</v>
      </c>
      <c r="B73" s="4" t="s">
        <v>66</v>
      </c>
      <c r="D73" s="9" t="s">
        <v>70</v>
      </c>
      <c r="E73" t="str">
        <f>_xlfn.XLOOKUP(D:D,'[1]XYZ Product List'!$D:$D,'[1]XYZ Product List'!$E:$E,0,0,1)</f>
        <v>Surf French Perfume 25ml x 6</v>
      </c>
      <c r="F73" s="1">
        <f>_xlfn.XLOOKUP(D:D,'[1]XYZ Product List'!$D:$D,'[1]XYZ Product List'!$F:$F,0,0,1)</f>
        <v>39</v>
      </c>
      <c r="G73">
        <v>8</v>
      </c>
      <c r="H73" s="1">
        <f>F73*G73</f>
        <v>312</v>
      </c>
      <c r="I73" s="6">
        <v>44936</v>
      </c>
    </row>
    <row r="74" spans="1:9">
      <c r="A74" s="2">
        <v>5392</v>
      </c>
      <c r="B74" s="4" t="s">
        <v>66</v>
      </c>
      <c r="D74" s="9" t="s">
        <v>71</v>
      </c>
      <c r="E74" t="str">
        <f>_xlfn.XLOOKUP(D:D,'[1]XYZ Product List'!$D:$D,'[1]XYZ Product List'!$E:$E,0,0,1)</f>
        <v>Surf Luxe Perfume 25ml x 6</v>
      </c>
      <c r="F74" s="1">
        <f>_xlfn.XLOOKUP(D:D,'[1]XYZ Product List'!$D:$D,'[1]XYZ Product List'!$F:$F,0,0,1)</f>
        <v>39</v>
      </c>
      <c r="G74">
        <v>8</v>
      </c>
      <c r="H74" s="1">
        <f>F74*G74</f>
        <v>312</v>
      </c>
      <c r="I74" s="6">
        <v>44936</v>
      </c>
    </row>
    <row r="75" spans="1:9">
      <c r="A75" s="2">
        <v>5392</v>
      </c>
      <c r="B75" s="4" t="s">
        <v>66</v>
      </c>
      <c r="D75" s="9" t="s">
        <v>72</v>
      </c>
      <c r="E75" t="str">
        <f>_xlfn.XLOOKUP(D:D,'[1]XYZ Product List'!$D:$D,'[1]XYZ Product List'!$E:$E,0,0,1)</f>
        <v>Surf Luxe Perfume 40ml x 6</v>
      </c>
      <c r="F75" s="1">
        <f>_xlfn.XLOOKUP(D:D,'[1]XYZ Product List'!$D:$D,'[1]XYZ Product List'!$F:$F,0,0,1)</f>
        <v>53</v>
      </c>
      <c r="G75">
        <v>8</v>
      </c>
      <c r="H75" s="1">
        <f>F75*G75</f>
        <v>424</v>
      </c>
      <c r="I75" s="6">
        <v>44936</v>
      </c>
    </row>
    <row r="76" spans="1:9">
      <c r="A76" s="2">
        <v>5392</v>
      </c>
      <c r="B76" s="4" t="s">
        <v>66</v>
      </c>
      <c r="D76" s="9" t="s">
        <v>14</v>
      </c>
      <c r="E76" t="str">
        <f>_xlfn.XLOOKUP(D:D,'[1]XYZ Product List'!$D:$D,'[1]XYZ Product List'!$E:$E,0,0,1)</f>
        <v>Head &amp; Shoulders Shampoo Cool Menthol Tri-Pack 2ml 6s</v>
      </c>
      <c r="F76" s="1">
        <f>_xlfn.XLOOKUP(D:D,'[1]XYZ Product List'!$D:$D,'[1]XYZ Product List'!$F:$F,0,0,1)</f>
        <v>44</v>
      </c>
      <c r="G76">
        <v>10</v>
      </c>
      <c r="H76" s="1">
        <f>F76*G76</f>
        <v>440</v>
      </c>
      <c r="I76" s="6">
        <v>44936</v>
      </c>
    </row>
    <row r="77" spans="1:9">
      <c r="A77" s="2">
        <v>5392</v>
      </c>
      <c r="B77" s="4" t="s">
        <v>66</v>
      </c>
      <c r="D77" s="9" t="s">
        <v>73</v>
      </c>
      <c r="E77" t="str">
        <f>_xlfn.XLOOKUP(D:D,'[1]XYZ Product List'!$D:$D,'[1]XYZ Product List'!$E:$E,0,0,1)</f>
        <v>Head &amp; Shoulders Shampoo Apple Fresh Tri-Pack 12ml x 6</v>
      </c>
      <c r="F77" s="1">
        <f>_xlfn.XLOOKUP(D:D,'[1]XYZ Product List'!$D:$D,'[1]XYZ Product List'!$F:$F,0,0,1)</f>
        <v>44</v>
      </c>
      <c r="G77">
        <v>5</v>
      </c>
      <c r="H77" s="1">
        <f>F77*G77</f>
        <v>220</v>
      </c>
      <c r="I77" s="6">
        <v>44936</v>
      </c>
    </row>
    <row r="78" spans="1:9">
      <c r="A78" s="2">
        <v>5392</v>
      </c>
      <c r="B78" s="4" t="s">
        <v>66</v>
      </c>
      <c r="D78" s="9" t="s">
        <v>74</v>
      </c>
      <c r="E78" t="str">
        <f>_xlfn.XLOOKUP(D:D,'[1]XYZ Product List'!$D:$D,'[1]XYZ Product List'!$E:$E,0,0,1)</f>
        <v>Head &amp; Shoulders Men Shampoo Cool Menthol 12ml x 6</v>
      </c>
      <c r="F78" s="1">
        <f>_xlfn.XLOOKUP(D:D,'[1]XYZ Product List'!$D:$D,'[1]XYZ Product List'!$F:$F,0,0,1)</f>
        <v>44</v>
      </c>
      <c r="G78">
        <v>5</v>
      </c>
      <c r="H78" s="1">
        <f>F78*G78</f>
        <v>220</v>
      </c>
      <c r="I78" s="6">
        <v>44936</v>
      </c>
    </row>
    <row r="79" spans="1:9">
      <c r="A79" s="2">
        <v>5392</v>
      </c>
      <c r="B79" s="4" t="s">
        <v>66</v>
      </c>
      <c r="D79" s="9" t="s">
        <v>75</v>
      </c>
      <c r="E79" t="str">
        <f>_xlfn.XLOOKUP(D:D,'[1]XYZ Product List'!$D:$D,'[1]XYZ Product List'!$E:$E,0,0,1)</f>
        <v>Pantene Shampoo Hair Fall Controll Tri Pack 12ml x 6</v>
      </c>
      <c r="F79" s="1">
        <f>_xlfn.XLOOKUP(D:D,'[1]XYZ Product List'!$D:$D,'[1]XYZ Product List'!$F:$F,0,0,1)</f>
        <v>40</v>
      </c>
      <c r="G79">
        <v>5</v>
      </c>
      <c r="H79" s="1">
        <f>F79*G79</f>
        <v>200</v>
      </c>
      <c r="I79" s="6">
        <v>44936</v>
      </c>
    </row>
    <row r="80" spans="1:9">
      <c r="A80" s="2">
        <v>5392</v>
      </c>
      <c r="B80" s="4" t="s">
        <v>66</v>
      </c>
      <c r="D80" s="9" t="s">
        <v>76</v>
      </c>
      <c r="E80" t="str">
        <f>_xlfn.XLOOKUP(D:D,'[1]XYZ Product List'!$D:$D,'[1]XYZ Product List'!$E:$E,0,0,1)</f>
        <v>Pantene Shampoo Silky Smooth Care 12ml 6s</v>
      </c>
      <c r="F80" s="1">
        <f>_xlfn.XLOOKUP(D:D,'[1]XYZ Product List'!$D:$D,'[1]XYZ Product List'!$F:$F,0,0,1)</f>
        <v>40</v>
      </c>
      <c r="G80">
        <v>5</v>
      </c>
      <c r="H80" s="1">
        <f>F80*G80</f>
        <v>200</v>
      </c>
      <c r="I80" s="6">
        <v>44936</v>
      </c>
    </row>
    <row r="81" spans="1:9">
      <c r="A81" s="2">
        <v>5392</v>
      </c>
      <c r="B81" s="4" t="s">
        <v>66</v>
      </c>
      <c r="D81" s="9" t="s">
        <v>77</v>
      </c>
      <c r="E81" t="str">
        <f>_xlfn.XLOOKUP(D:D,'[1]XYZ Product List'!$D:$D,'[1]XYZ Product List'!$E:$E,0,0,1)</f>
        <v>Pantene Shampoo Total Damage Care Tri Pack 12ml x 6</v>
      </c>
      <c r="F81" s="1">
        <f>_xlfn.XLOOKUP(D:D,'[1]XYZ Product List'!$D:$D,'[1]XYZ Product List'!$F:$F,0,0,1)</f>
        <v>40</v>
      </c>
      <c r="G81">
        <v>5</v>
      </c>
      <c r="H81" s="1">
        <f>F81*G81</f>
        <v>200</v>
      </c>
      <c r="I81" s="6">
        <v>44936</v>
      </c>
    </row>
    <row r="82" spans="1:9">
      <c r="A82" s="2">
        <v>5392</v>
      </c>
      <c r="B82" s="4" t="s">
        <v>66</v>
      </c>
      <c r="D82" s="9" t="s">
        <v>78</v>
      </c>
      <c r="E82" t="str">
        <f>_xlfn.XLOOKUP(D:D,'[1]XYZ Product List'!$D:$D,'[1]XYZ Product List'!$E:$E,0,0,1)</f>
        <v>Colgate Toothpaste Regular Flavor 145ml</v>
      </c>
      <c r="F82" s="1">
        <f>_xlfn.XLOOKUP(D:D,'[1]XYZ Product List'!$D:$D,'[1]XYZ Product List'!$F:$F,0,0,1)</f>
        <v>144</v>
      </c>
      <c r="G82">
        <v>5</v>
      </c>
      <c r="H82" s="1">
        <f>F82*G82</f>
        <v>720</v>
      </c>
      <c r="I82" s="6">
        <v>44936</v>
      </c>
    </row>
    <row r="83" spans="1:9">
      <c r="A83" s="2">
        <v>5392</v>
      </c>
      <c r="B83" s="4" t="s">
        <v>66</v>
      </c>
      <c r="D83" s="9" t="s">
        <v>79</v>
      </c>
      <c r="E83" t="str">
        <f>_xlfn.XLOOKUP(D:D,'[1]XYZ Product List'!$D:$D,'[1]XYZ Product List'!$E:$E,0,0,1)</f>
        <v>Colgate Toothpaste Cooling Crystals Cool Menthol 145ml</v>
      </c>
      <c r="F83" s="1">
        <f>_xlfn.XLOOKUP(D:D,'[1]XYZ Product List'!$D:$D,'[1]XYZ Product List'!$F:$F,0,0,1)</f>
        <v>140</v>
      </c>
      <c r="G83">
        <v>5</v>
      </c>
      <c r="H83" s="1">
        <f>F83*G83</f>
        <v>700</v>
      </c>
      <c r="I83" s="6">
        <v>44936</v>
      </c>
    </row>
    <row r="84" spans="1:9">
      <c r="A84" s="2">
        <v>5392</v>
      </c>
      <c r="B84" s="4" t="s">
        <v>66</v>
      </c>
      <c r="D84" s="9" t="s">
        <v>80</v>
      </c>
      <c r="E84" t="str">
        <f>_xlfn.XLOOKUP(D:D,'[1]XYZ Product List'!$D:$D,'[1]XYZ Product List'!$E:$E,0,0,1)</f>
        <v>Colgate Toothpaste Cooling Crystals Spicy 145ml</v>
      </c>
      <c r="F84" s="1">
        <f>_xlfn.XLOOKUP(D:D,'[1]XYZ Product List'!$D:$D,'[1]XYZ Product List'!$F:$F,0,0,1)</f>
        <v>140</v>
      </c>
      <c r="G84">
        <v>5</v>
      </c>
      <c r="H84" s="1">
        <f>F84*G84</f>
        <v>700</v>
      </c>
      <c r="I84" s="6">
        <v>44936</v>
      </c>
    </row>
    <row r="85" spans="1:9">
      <c r="A85" s="2">
        <v>5392</v>
      </c>
      <c r="B85" s="4" t="s">
        <v>66</v>
      </c>
      <c r="D85" s="9" t="s">
        <v>81</v>
      </c>
      <c r="E85" t="str">
        <f>_xlfn.XLOOKUP(D:D,'[1]XYZ Product List'!$D:$D,'[1]XYZ Product List'!$E:$E,0,0,1)</f>
        <v>Close-Up Toothpaste Red Hot 145ml</v>
      </c>
      <c r="F85" s="1">
        <f>_xlfn.XLOOKUP(D:D,'[1]XYZ Product List'!$D:$D,'[1]XYZ Product List'!$F:$F,0,0,1)</f>
        <v>146</v>
      </c>
      <c r="G85">
        <v>5</v>
      </c>
      <c r="H85" s="1">
        <f>F85*G85</f>
        <v>730</v>
      </c>
      <c r="I85" s="6">
        <v>44936</v>
      </c>
    </row>
    <row r="86" spans="1:9">
      <c r="A86" s="2">
        <v>5392</v>
      </c>
      <c r="B86" s="4" t="s">
        <v>66</v>
      </c>
      <c r="D86" s="9" t="s">
        <v>82</v>
      </c>
      <c r="E86" t="str">
        <f>_xlfn.XLOOKUP(D:D,'[1]XYZ Product List'!$D:$D,'[1]XYZ Product List'!$E:$E,0,0,1)</f>
        <v>Close-Up Toothpaste Menthol Fresh 145ml</v>
      </c>
      <c r="F86" s="1">
        <f>_xlfn.XLOOKUP(D:D,'[1]XYZ Product List'!$D:$D,'[1]XYZ Product List'!$F:$F,0,0,1)</f>
        <v>146</v>
      </c>
      <c r="G86">
        <v>5</v>
      </c>
      <c r="H86" s="1">
        <f>F86*G86</f>
        <v>730</v>
      </c>
      <c r="I86" s="6">
        <v>44936</v>
      </c>
    </row>
    <row r="87" spans="1:9">
      <c r="A87" s="2">
        <v>2543</v>
      </c>
      <c r="B87" s="4" t="s">
        <v>83</v>
      </c>
      <c r="D87" s="9" t="s">
        <v>84</v>
      </c>
      <c r="E87" t="str">
        <f>_xlfn.XLOOKUP(D:D,'[1]XYZ Product List'!$D:$D,'[1]XYZ Product List'!$E:$E,0,0,1)</f>
        <v>Joy Dishwashing Liquid Kalamansi 200ml</v>
      </c>
      <c r="F87" s="1">
        <f>_xlfn.XLOOKUP(D:D,'[1]XYZ Product List'!$D:$D,'[1]XYZ Product List'!$F:$F,0,0,1)</f>
        <v>65</v>
      </c>
      <c r="G87">
        <v>8</v>
      </c>
      <c r="H87" s="1">
        <f>F87*G87</f>
        <v>520</v>
      </c>
      <c r="I87" s="6">
        <v>44936</v>
      </c>
    </row>
    <row r="88" spans="1:9">
      <c r="A88" s="2">
        <v>2543</v>
      </c>
      <c r="B88" s="4" t="s">
        <v>83</v>
      </c>
      <c r="D88" s="9" t="s">
        <v>85</v>
      </c>
      <c r="E88" t="str">
        <f>_xlfn.XLOOKUP(D:D,'[1]XYZ Product List'!$D:$D,'[1]XYZ Product List'!$E:$E,0,0,1)</f>
        <v>Joy Dishwashing Liquid Lemon 200ml</v>
      </c>
      <c r="F88" s="1">
        <f>_xlfn.XLOOKUP(D:D,'[1]XYZ Product List'!$D:$D,'[1]XYZ Product List'!$F:$F,0,0,1)</f>
        <v>65</v>
      </c>
      <c r="G88">
        <v>8</v>
      </c>
      <c r="H88" s="1">
        <f>F88*G88</f>
        <v>520</v>
      </c>
      <c r="I88" s="6">
        <v>44936</v>
      </c>
    </row>
    <row r="89" spans="1:9">
      <c r="A89" s="2">
        <v>2543</v>
      </c>
      <c r="B89" s="4" t="s">
        <v>83</v>
      </c>
      <c r="D89" s="9" t="s">
        <v>86</v>
      </c>
      <c r="E89" t="str">
        <f>_xlfn.XLOOKUP(D:D,'[1]XYZ Product List'!$D:$D,'[1]XYZ Product List'!$E:$E,0,0,1)</f>
        <v>Joy Dishwashing Liquid Antibac 175ml</v>
      </c>
      <c r="F89" s="1">
        <f>_xlfn.XLOOKUP(D:D,'[1]XYZ Product List'!$D:$D,'[1]XYZ Product List'!$F:$F,0,0,1)</f>
        <v>79</v>
      </c>
      <c r="G89">
        <v>8</v>
      </c>
      <c r="H89" s="1">
        <f>F89*G89</f>
        <v>632</v>
      </c>
      <c r="I89" s="6">
        <v>44936</v>
      </c>
    </row>
    <row r="90" spans="1:9">
      <c r="A90" s="2">
        <v>2543</v>
      </c>
      <c r="B90" s="4" t="s">
        <v>83</v>
      </c>
      <c r="D90" s="9" t="s">
        <v>87</v>
      </c>
      <c r="E90" t="str">
        <f>_xlfn.XLOOKUP(D:D,'[1]XYZ Product List'!$D:$D,'[1]XYZ Product List'!$E:$E,0,0,1)</f>
        <v>Smart Dishwashing Liquid Kalamansi 200ml</v>
      </c>
      <c r="F90" s="1">
        <f>_xlfn.XLOOKUP(D:D,'[1]XYZ Product List'!$D:$D,'[1]XYZ Product List'!$F:$F,0,0,1)</f>
        <v>31</v>
      </c>
      <c r="G90">
        <v>8</v>
      </c>
      <c r="H90" s="1">
        <f>F90*G90</f>
        <v>248</v>
      </c>
      <c r="I90" s="6">
        <v>44936</v>
      </c>
    </row>
    <row r="91" spans="1:9">
      <c r="A91" s="2">
        <v>2543</v>
      </c>
      <c r="B91" s="4" t="s">
        <v>83</v>
      </c>
      <c r="D91" s="9" t="s">
        <v>88</v>
      </c>
      <c r="E91" t="str">
        <f>_xlfn.XLOOKUP(D:D,'[1]XYZ Product List'!$D:$D,'[1]XYZ Product List'!$E:$E,0,0,1)</f>
        <v>Smart Dishwashing Liquid Lemon 200ml</v>
      </c>
      <c r="F91" s="1">
        <f>_xlfn.XLOOKUP(D:D,'[1]XYZ Product List'!$D:$D,'[1]XYZ Product List'!$F:$F,0,0,1)</f>
        <v>31</v>
      </c>
      <c r="G91">
        <v>8</v>
      </c>
      <c r="H91" s="1">
        <f>F91*G91</f>
        <v>248</v>
      </c>
      <c r="I91" s="6">
        <v>44936</v>
      </c>
    </row>
    <row r="92" spans="1:9">
      <c r="A92" s="2">
        <v>1099</v>
      </c>
      <c r="B92" s="4" t="s">
        <v>89</v>
      </c>
      <c r="D92" s="9" t="s">
        <v>90</v>
      </c>
      <c r="E92" t="str">
        <f>_xlfn.XLOOKUP(D:D,'[1]XYZ Product List'!$D:$D,'[1]XYZ Product List'!$E:$E,0,0,1)</f>
        <v>Green Cross Soap Clear Radiance 125g</v>
      </c>
      <c r="F92" s="1">
        <f>_xlfn.XLOOKUP(D:D,'[1]XYZ Product List'!$D:$D,'[1]XYZ Product List'!$F:$F,0,0,1)</f>
        <v>38</v>
      </c>
      <c r="G92">
        <v>10</v>
      </c>
      <c r="H92" s="1">
        <f>F92*G92</f>
        <v>380</v>
      </c>
      <c r="I92" s="6">
        <v>44936</v>
      </c>
    </row>
    <row r="93" spans="1:9">
      <c r="A93" s="2">
        <v>1099</v>
      </c>
      <c r="B93" s="4" t="s">
        <v>89</v>
      </c>
      <c r="D93" s="9" t="s">
        <v>91</v>
      </c>
      <c r="E93" t="str">
        <f>_xlfn.XLOOKUP(D:D,'[1]XYZ Product List'!$D:$D,'[1]XYZ Product List'!$E:$E,0,0,1)</f>
        <v>Green Cross Soap Papaya &amp; Honey 125g</v>
      </c>
      <c r="F93" s="1">
        <f>_xlfn.XLOOKUP(D:D,'[1]XYZ Product List'!$D:$D,'[1]XYZ Product List'!$F:$F,0,0,1)</f>
        <v>41</v>
      </c>
      <c r="G93">
        <v>10</v>
      </c>
      <c r="H93" s="1">
        <f>F93*G93</f>
        <v>410</v>
      </c>
      <c r="I93" s="6">
        <v>44936</v>
      </c>
    </row>
    <row r="94" spans="1:9">
      <c r="A94" s="2">
        <v>1099</v>
      </c>
      <c r="B94" s="4" t="s">
        <v>89</v>
      </c>
      <c r="D94" s="9" t="s">
        <v>92</v>
      </c>
      <c r="E94" t="str">
        <f>_xlfn.XLOOKUP(D:D,'[1]XYZ Product List'!$D:$D,'[1]XYZ Product List'!$E:$E,0,0,1)</f>
        <v>Green Cross Soap Bar Clear Radiance 55g</v>
      </c>
      <c r="F94" s="1">
        <f>_xlfn.XLOOKUP(D:D,'[1]XYZ Product List'!$D:$D,'[1]XYZ Product List'!$F:$F,0,0,1)</f>
        <v>16</v>
      </c>
      <c r="G94">
        <v>20</v>
      </c>
      <c r="H94" s="1">
        <f>F94*G94</f>
        <v>320</v>
      </c>
      <c r="I94" s="6">
        <v>44936</v>
      </c>
    </row>
    <row r="95" spans="1:9">
      <c r="A95" s="2">
        <v>1099</v>
      </c>
      <c r="B95" s="4" t="s">
        <v>89</v>
      </c>
      <c r="D95" s="9" t="s">
        <v>93</v>
      </c>
      <c r="E95" t="str">
        <f>_xlfn.XLOOKUP(D:D,'[1]XYZ Product List'!$D:$D,'[1]XYZ Product List'!$E:$E,0,0,1)</f>
        <v>Green Cross Soap Bar Cool Mountain 55g</v>
      </c>
      <c r="F95" s="1">
        <f>_xlfn.XLOOKUP(D:D,'[1]XYZ Product List'!$D:$D,'[1]XYZ Product List'!$F:$F,0,0,1)</f>
        <v>16</v>
      </c>
      <c r="G95">
        <v>20</v>
      </c>
      <c r="H95" s="1">
        <f>F95*G95</f>
        <v>320</v>
      </c>
      <c r="I95" s="6">
        <v>44936</v>
      </c>
    </row>
    <row r="96" spans="1:9">
      <c r="A96" s="2">
        <v>1099</v>
      </c>
      <c r="B96" s="4" t="s">
        <v>89</v>
      </c>
      <c r="D96" s="9" t="s">
        <v>94</v>
      </c>
      <c r="E96" t="str">
        <f>_xlfn.XLOOKUP(D:D,'[1]XYZ Product List'!$D:$D,'[1]XYZ Product List'!$E:$E,0,0,1)</f>
        <v>Green Cross Soap Papaya &amp; Honey 55g</v>
      </c>
      <c r="F96" s="1">
        <f>_xlfn.XLOOKUP(D:D,'[1]XYZ Product List'!$D:$D,'[1]XYZ Product List'!$F:$F,0,0,1)</f>
        <v>17</v>
      </c>
      <c r="G96">
        <v>20</v>
      </c>
      <c r="H96" s="1">
        <f>F96*G96</f>
        <v>340</v>
      </c>
      <c r="I96" s="6">
        <v>44936</v>
      </c>
    </row>
    <row r="97" spans="1:9">
      <c r="A97" s="2">
        <v>5613</v>
      </c>
      <c r="B97" s="4" t="s">
        <v>95</v>
      </c>
      <c r="D97" s="9" t="s">
        <v>10</v>
      </c>
      <c r="E97" t="str">
        <f>_xlfn.XLOOKUP(D:D,'[1]XYZ Product List'!$D:$D,'[1]XYZ Product List'!$E:$E,0,0,1)</f>
        <v>Ariel  SF Jumbo 70g x 6</v>
      </c>
      <c r="F97" s="1">
        <f>_xlfn.XLOOKUP(D:D,'[1]XYZ Product List'!$D:$D,'[1]XYZ Product List'!$F:$F,0,0,1)</f>
        <v>94</v>
      </c>
      <c r="G97">
        <v>5</v>
      </c>
      <c r="H97" s="1">
        <f>F97*G97</f>
        <v>470</v>
      </c>
      <c r="I97" s="6">
        <v>44936</v>
      </c>
    </row>
    <row r="98" spans="1:9">
      <c r="A98" s="2">
        <v>5613</v>
      </c>
      <c r="B98" s="4" t="s">
        <v>95</v>
      </c>
      <c r="D98" s="9" t="s">
        <v>13</v>
      </c>
      <c r="E98" t="str">
        <f>_xlfn.XLOOKUP(D:D,'[1]XYZ Product List'!$D:$D,'[1]XYZ Product List'!$E:$E,0,0,1)</f>
        <v>Ariel with Downy Jumbo 66g x 6</v>
      </c>
      <c r="F98" s="1">
        <f>_xlfn.XLOOKUP(D:D,'[1]XYZ Product List'!$D:$D,'[1]XYZ Product List'!$F:$F,0,0,1)</f>
        <v>94</v>
      </c>
      <c r="G98">
        <v>5</v>
      </c>
      <c r="H98" s="1">
        <f>F98*G98</f>
        <v>470</v>
      </c>
      <c r="I98" s="6">
        <v>44936</v>
      </c>
    </row>
    <row r="99" spans="1:9">
      <c r="A99" s="2">
        <v>5613</v>
      </c>
      <c r="B99" s="4" t="s">
        <v>95</v>
      </c>
      <c r="D99" s="9" t="s">
        <v>96</v>
      </c>
      <c r="E99" t="str">
        <f>_xlfn.XLOOKUP(D:D,'[1]XYZ Product List'!$D:$D,'[1]XYZ Product List'!$E:$E,0,0,1)</f>
        <v>Tide Original Scent 80g x 6</v>
      </c>
      <c r="F99" s="1">
        <f>_xlfn.XLOOKUP(D:D,'[1]XYZ Product List'!$D:$D,'[1]XYZ Product List'!$F:$F,0,0,1)</f>
        <v>94</v>
      </c>
      <c r="G99">
        <v>5</v>
      </c>
      <c r="H99" s="1">
        <f>F99*G99</f>
        <v>470</v>
      </c>
      <c r="I99" s="6">
        <v>44936</v>
      </c>
    </row>
    <row r="100" spans="1:9">
      <c r="A100" s="2">
        <v>5613</v>
      </c>
      <c r="B100" s="4" t="s">
        <v>95</v>
      </c>
      <c r="D100" s="9" t="s">
        <v>21</v>
      </c>
      <c r="E100" t="str">
        <f>_xlfn.XLOOKUP(D:D,'[1]XYZ Product List'!$D:$D,'[1]XYZ Product List'!$E:$E,0,0,1)</f>
        <v>Tide with Downy  74g x 6</v>
      </c>
      <c r="F100" s="1">
        <f>_xlfn.XLOOKUP(D:D,'[1]XYZ Product List'!$D:$D,'[1]XYZ Product List'!$F:$F,0,0,1)</f>
        <v>94</v>
      </c>
      <c r="G100">
        <v>5</v>
      </c>
      <c r="H100" s="1">
        <f>F100*G100</f>
        <v>470</v>
      </c>
      <c r="I100" s="6">
        <v>44936</v>
      </c>
    </row>
    <row r="101" spans="1:9">
      <c r="A101" s="2">
        <v>5613</v>
      </c>
      <c r="B101" s="4" t="s">
        <v>95</v>
      </c>
      <c r="D101" s="9" t="s">
        <v>32</v>
      </c>
      <c r="E101" t="str">
        <f>_xlfn.XLOOKUP(D:D,'[1]XYZ Product List'!$D:$D,'[1]XYZ Product List'!$E:$E,0,0,1)</f>
        <v>Breeze Active Bleach 70g x 6</v>
      </c>
      <c r="F101" s="1">
        <f>_xlfn.XLOOKUP(D:D,'[1]XYZ Product List'!$D:$D,'[1]XYZ Product List'!$F:$F,0,0,1)</f>
        <v>87</v>
      </c>
      <c r="G101">
        <v>5</v>
      </c>
      <c r="H101" s="1">
        <f>F101*G101</f>
        <v>435</v>
      </c>
      <c r="I101" s="6">
        <v>44936</v>
      </c>
    </row>
    <row r="102" spans="1:9">
      <c r="A102" s="2">
        <v>5613</v>
      </c>
      <c r="B102" s="4" t="s">
        <v>95</v>
      </c>
      <c r="D102" s="9" t="s">
        <v>33</v>
      </c>
      <c r="E102" t="str">
        <f>_xlfn.XLOOKUP(D:D,'[1]XYZ Product List'!$D:$D,'[1]XYZ Product List'!$E:$E,0,0,1)</f>
        <v>Breeze Rose Gold 66g x 6</v>
      </c>
      <c r="F102" s="1">
        <f>_xlfn.XLOOKUP(D:D,'[1]XYZ Product List'!$D:$D,'[1]XYZ Product List'!$F:$F,0,0,1)</f>
        <v>87</v>
      </c>
      <c r="G102">
        <v>5</v>
      </c>
      <c r="H102" s="1">
        <f>F102*G102</f>
        <v>435</v>
      </c>
      <c r="I102" s="6">
        <v>44936</v>
      </c>
    </row>
    <row r="103" spans="1:9">
      <c r="A103" s="2">
        <v>5613</v>
      </c>
      <c r="B103" s="4" t="s">
        <v>95</v>
      </c>
      <c r="D103" s="9" t="s">
        <v>11</v>
      </c>
      <c r="E103" t="str">
        <f>_xlfn.XLOOKUP(D:D,'[1]XYZ Product List'!$D:$D,'[1]XYZ Product List'!$E:$E,0,0,1)</f>
        <v>Downy Antibac 40ml x 6</v>
      </c>
      <c r="F103" s="1">
        <f>_xlfn.XLOOKUP(D:D,'[1]XYZ Product List'!$D:$D,'[1]XYZ Product List'!$F:$F,0,0,1)</f>
        <v>56</v>
      </c>
      <c r="G103">
        <v>5</v>
      </c>
      <c r="H103" s="1">
        <f>F103*G103</f>
        <v>280</v>
      </c>
      <c r="I103" s="6">
        <v>44936</v>
      </c>
    </row>
    <row r="104" spans="1:9">
      <c r="A104" s="2">
        <v>5613</v>
      </c>
      <c r="B104" s="4" t="s">
        <v>95</v>
      </c>
      <c r="D104" s="9" t="s">
        <v>97</v>
      </c>
      <c r="E104" t="str">
        <f>_xlfn.XLOOKUP(D:D,'[1]XYZ Product List'!$D:$D,'[1]XYZ Product List'!$E:$E,0,0,1)</f>
        <v>Downy Sunrise Fresh 40ml x 6</v>
      </c>
      <c r="F104" s="1">
        <f>_xlfn.XLOOKUP(D:D,'[1]XYZ Product List'!$D:$D,'[1]XYZ Product List'!$F:$F,0,0,1)</f>
        <v>56</v>
      </c>
      <c r="G104">
        <v>5</v>
      </c>
      <c r="H104" s="1">
        <f>F104*G104</f>
        <v>280</v>
      </c>
      <c r="I104" s="6">
        <v>44936</v>
      </c>
    </row>
    <row r="105" spans="1:9">
      <c r="A105" s="2">
        <v>5613</v>
      </c>
      <c r="B105" s="4" t="s">
        <v>95</v>
      </c>
      <c r="D105" s="9" t="s">
        <v>98</v>
      </c>
      <c r="E105" t="str">
        <f>_xlfn.XLOOKUP(D:D,'[1]XYZ Product List'!$D:$D,'[1]XYZ Product List'!$E:$E,0,0,1)</f>
        <v>Safeguard Soap Bar Beige 135g</v>
      </c>
      <c r="F105" s="1">
        <f>_xlfn.XLOOKUP(D:D,'[1]XYZ Product List'!$D:$D,'[1]XYZ Product List'!$F:$F,0,0,1)</f>
        <v>50</v>
      </c>
      <c r="G105">
        <v>3</v>
      </c>
      <c r="H105" s="1">
        <f>F105*G105</f>
        <v>150</v>
      </c>
      <c r="I105" s="6">
        <v>44936</v>
      </c>
    </row>
    <row r="106" spans="1:9">
      <c r="A106" s="2">
        <v>5613</v>
      </c>
      <c r="B106" s="4" t="s">
        <v>95</v>
      </c>
      <c r="D106" s="9" t="s">
        <v>99</v>
      </c>
      <c r="E106" t="str">
        <f>_xlfn.XLOOKUP(D:D,'[1]XYZ Product List'!$D:$D,'[1]XYZ Product List'!$E:$E,0,0,1)</f>
        <v>Safeguard Soap Bar Lemon 130g</v>
      </c>
      <c r="F106" s="1">
        <f>_xlfn.XLOOKUP(D:D,'[1]XYZ Product List'!$D:$D,'[1]XYZ Product List'!$F:$F,0,0,1)</f>
        <v>50</v>
      </c>
      <c r="G106">
        <v>3</v>
      </c>
      <c r="H106" s="1">
        <f>F106*G106</f>
        <v>150</v>
      </c>
      <c r="I106" s="6">
        <v>44936</v>
      </c>
    </row>
    <row r="107" spans="1:9">
      <c r="A107" s="2">
        <v>5613</v>
      </c>
      <c r="B107" s="4" t="s">
        <v>95</v>
      </c>
      <c r="D107" s="9" t="s">
        <v>100</v>
      </c>
      <c r="E107" t="str">
        <f>_xlfn.XLOOKUP(D:D,'[1]XYZ Product List'!$D:$D,'[1]XYZ Product List'!$E:$E,0,0,1)</f>
        <v>Safeguard Soap Bar White 130g</v>
      </c>
      <c r="F107" s="1">
        <f>_xlfn.XLOOKUP(D:D,'[1]XYZ Product List'!$D:$D,'[1]XYZ Product List'!$F:$F,0,0,1)</f>
        <v>50</v>
      </c>
      <c r="G107">
        <v>5</v>
      </c>
      <c r="H107" s="1">
        <f>F107*G107</f>
        <v>250</v>
      </c>
      <c r="I107" s="6">
        <v>44936</v>
      </c>
    </row>
    <row r="108" spans="1:9">
      <c r="A108" s="2">
        <v>5613</v>
      </c>
      <c r="B108" s="4" t="s">
        <v>95</v>
      </c>
      <c r="D108" s="9" t="s">
        <v>101</v>
      </c>
      <c r="E108" t="str">
        <f>_xlfn.XLOOKUP(D:D,'[1]XYZ Product List'!$D:$D,'[1]XYZ Product List'!$E:$E,0,0,1)</f>
        <v>Safeguard Soap Floral Pink 135g</v>
      </c>
      <c r="F108" s="1">
        <f>_xlfn.XLOOKUP(D:D,'[1]XYZ Product List'!$D:$D,'[1]XYZ Product List'!$F:$F,0,0,1)</f>
        <v>50</v>
      </c>
      <c r="G108">
        <v>5</v>
      </c>
      <c r="H108" s="1">
        <f>F108*G108</f>
        <v>250</v>
      </c>
      <c r="I108" s="6">
        <v>44936</v>
      </c>
    </row>
    <row r="109" spans="1:9">
      <c r="A109" s="2">
        <v>5613</v>
      </c>
      <c r="B109" s="4" t="s">
        <v>95</v>
      </c>
      <c r="D109" s="9" t="s">
        <v>102</v>
      </c>
      <c r="E109" t="str">
        <f>_xlfn.XLOOKUP(D:D,'[1]XYZ Product List'!$D:$D,'[1]XYZ Product List'!$E:$E,0,0,1)</f>
        <v>Safeguard Soap Fresh Green 135g</v>
      </c>
      <c r="F109" s="1">
        <f>_xlfn.XLOOKUP(D:D,'[1]XYZ Product List'!$D:$D,'[1]XYZ Product List'!$F:$F,0,0,1)</f>
        <v>50</v>
      </c>
      <c r="G109">
        <v>5</v>
      </c>
      <c r="H109" s="1">
        <f>F109*G109</f>
        <v>250</v>
      </c>
      <c r="I109" s="6">
        <v>44936</v>
      </c>
    </row>
    <row r="110" spans="1:9">
      <c r="A110" s="2">
        <v>5613</v>
      </c>
      <c r="B110" s="4" t="s">
        <v>95</v>
      </c>
      <c r="D110" s="9" t="s">
        <v>64</v>
      </c>
      <c r="E110" t="str">
        <f>_xlfn.XLOOKUP(D:D,'[1]XYZ Product List'!$D:$D,'[1]XYZ Product List'!$E:$E,0,0,1)</f>
        <v>Colgate Toothpaste Regular Flavor Twinpack 24g x 6</v>
      </c>
      <c r="F110" s="1">
        <f>_xlfn.XLOOKUP(D:D,'[1]XYZ Product List'!$D:$D,'[1]XYZ Product List'!$F:$F,0,0,1)</f>
        <v>58</v>
      </c>
      <c r="G110">
        <v>4</v>
      </c>
      <c r="H110" s="1">
        <f>F110*G110</f>
        <v>232</v>
      </c>
      <c r="I110" s="6">
        <v>44936</v>
      </c>
    </row>
    <row r="111" spans="1:9">
      <c r="A111" s="2">
        <v>5613</v>
      </c>
      <c r="B111" s="4" t="s">
        <v>95</v>
      </c>
      <c r="D111" s="9" t="s">
        <v>65</v>
      </c>
      <c r="E111" t="str">
        <f>_xlfn.XLOOKUP(D:D,'[1]XYZ Product List'!$D:$D,'[1]XYZ Product List'!$E:$E,0,0,1)</f>
        <v>Colgate Toothpaste Cooling Crystals Cool Menthol 22g 6s</v>
      </c>
      <c r="F111" s="1">
        <f>_xlfn.XLOOKUP(D:D,'[1]XYZ Product List'!$D:$D,'[1]XYZ Product List'!$F:$F,0,0,1)</f>
        <v>58</v>
      </c>
      <c r="G111">
        <v>4</v>
      </c>
      <c r="H111" s="1">
        <f>F111*G111</f>
        <v>232</v>
      </c>
      <c r="I111" s="6">
        <v>44936</v>
      </c>
    </row>
    <row r="112" spans="1:9">
      <c r="A112" s="2">
        <v>5613</v>
      </c>
      <c r="B112" s="4" t="s">
        <v>95</v>
      </c>
      <c r="D112" s="9" t="s">
        <v>103</v>
      </c>
      <c r="E112" t="str">
        <f>_xlfn.XLOOKUP(D:D,'[1]XYZ Product List'!$D:$D,'[1]XYZ Product List'!$E:$E,0,0,1)</f>
        <v>Colgate Toothpaste Cooling Crystals Spicy 22g 6s</v>
      </c>
      <c r="F112" s="1">
        <f>_xlfn.XLOOKUP(D:D,'[1]XYZ Product List'!$D:$D,'[1]XYZ Product List'!$F:$F,0,0,1)</f>
        <v>58</v>
      </c>
      <c r="G112">
        <v>4</v>
      </c>
      <c r="H112" s="1">
        <f>F112*G112</f>
        <v>232</v>
      </c>
      <c r="I112" s="6">
        <v>44936</v>
      </c>
    </row>
    <row r="113" spans="1:9">
      <c r="A113" s="2">
        <v>6704</v>
      </c>
      <c r="B113" s="4" t="s">
        <v>104</v>
      </c>
      <c r="D113" s="9" t="s">
        <v>11</v>
      </c>
      <c r="E113" t="str">
        <f>_xlfn.XLOOKUP(D:D,'[1]XYZ Product List'!$D:$D,'[1]XYZ Product List'!$E:$E,0,0,1)</f>
        <v>Downy Antibac 40ml x 6</v>
      </c>
      <c r="F113" s="1">
        <f>_xlfn.XLOOKUP(D:D,'[1]XYZ Product List'!$D:$D,'[1]XYZ Product List'!$F:$F,0,0,1)</f>
        <v>56</v>
      </c>
      <c r="G113">
        <v>5</v>
      </c>
      <c r="H113" s="1">
        <f>F113*G113</f>
        <v>280</v>
      </c>
      <c r="I113" s="6">
        <v>44936</v>
      </c>
    </row>
    <row r="114" spans="1:9">
      <c r="A114" s="2">
        <v>6704</v>
      </c>
      <c r="B114" s="4" t="s">
        <v>104</v>
      </c>
      <c r="D114" s="9" t="s">
        <v>105</v>
      </c>
      <c r="E114" t="str">
        <f>_xlfn.XLOOKUP(D:D,'[1]XYZ Product List'!$D:$D,'[1]XYZ Product List'!$E:$E,0,0,1)</f>
        <v>Downy Antibac 25ml x 6</v>
      </c>
      <c r="F114" s="1">
        <f>_xlfn.XLOOKUP(D:D,'[1]XYZ Product List'!$D:$D,'[1]XYZ Product List'!$F:$F,0,0,1)</f>
        <v>39</v>
      </c>
      <c r="G114">
        <v>5</v>
      </c>
      <c r="H114" s="1">
        <f>F114*G114</f>
        <v>195</v>
      </c>
      <c r="I114" s="6">
        <v>44936</v>
      </c>
    </row>
    <row r="115" spans="1:9">
      <c r="A115" s="2">
        <v>6704</v>
      </c>
      <c r="B115" s="4" t="s">
        <v>104</v>
      </c>
      <c r="D115" s="9" t="s">
        <v>97</v>
      </c>
      <c r="E115" t="str">
        <f>_xlfn.XLOOKUP(D:D,'[1]XYZ Product List'!$D:$D,'[1]XYZ Product List'!$E:$E,0,0,1)</f>
        <v>Downy Sunrise Fresh 40ml x 6</v>
      </c>
      <c r="F115" s="1">
        <f>_xlfn.XLOOKUP(D:D,'[1]XYZ Product List'!$D:$D,'[1]XYZ Product List'!$F:$F,0,0,1)</f>
        <v>56</v>
      </c>
      <c r="G115">
        <v>5</v>
      </c>
      <c r="H115" s="1">
        <f>F115*G115</f>
        <v>280</v>
      </c>
      <c r="I115" s="6">
        <v>44936</v>
      </c>
    </row>
    <row r="116" spans="1:9">
      <c r="A116" s="2">
        <v>6704</v>
      </c>
      <c r="B116" s="4" t="s">
        <v>104</v>
      </c>
      <c r="D116" s="9" t="s">
        <v>106</v>
      </c>
      <c r="E116" t="str">
        <f>_xlfn.XLOOKUP(D:D,'[1]XYZ Product List'!$D:$D,'[1]XYZ Product List'!$E:$E,0,0,1)</f>
        <v>Downy Sunrise Fresh 25ml x  6</v>
      </c>
      <c r="F116" s="1">
        <f>_xlfn.XLOOKUP(D:D,'[1]XYZ Product List'!$D:$D,'[1]XYZ Product List'!$F:$F,0,0,1)</f>
        <v>39</v>
      </c>
      <c r="G116">
        <v>5</v>
      </c>
      <c r="H116" s="1">
        <f>F116*G116</f>
        <v>195</v>
      </c>
      <c r="I116" s="6">
        <v>44936</v>
      </c>
    </row>
    <row r="117" spans="1:9">
      <c r="A117" s="2">
        <v>6704</v>
      </c>
      <c r="B117" s="4" t="s">
        <v>104</v>
      </c>
      <c r="D117" s="9" t="s">
        <v>107</v>
      </c>
      <c r="E117" t="str">
        <f>_xlfn.XLOOKUP(D:D,'[1]XYZ Product List'!$D:$D,'[1]XYZ Product List'!$E:$E,0,0,1)</f>
        <v>Del Forever Love 26ml 6s</v>
      </c>
      <c r="F117" s="1">
        <f>_xlfn.XLOOKUP(D:D,'[1]XYZ Product List'!$D:$D,'[1]XYZ Product List'!$F:$F,0,0,1)</f>
        <v>32</v>
      </c>
      <c r="G117">
        <v>5</v>
      </c>
      <c r="H117" s="1">
        <f>F117*G117</f>
        <v>160</v>
      </c>
      <c r="I117" s="6">
        <v>44936</v>
      </c>
    </row>
    <row r="118" spans="1:9">
      <c r="A118" s="2">
        <v>6704</v>
      </c>
      <c r="B118" s="4" t="s">
        <v>104</v>
      </c>
      <c r="D118" s="9" t="s">
        <v>108</v>
      </c>
      <c r="E118" t="str">
        <f>_xlfn.XLOOKUP(D:D,'[1]XYZ Product List'!$D:$D,'[1]XYZ Product List'!$E:$E,0,0,1)</f>
        <v>Del Forever Joy 26ml x 6</v>
      </c>
      <c r="F118" s="1">
        <f>_xlfn.XLOOKUP(D:D,'[1]XYZ Product List'!$D:$D,'[1]XYZ Product List'!$F:$F,0,0,1)</f>
        <v>32</v>
      </c>
      <c r="G118">
        <v>5</v>
      </c>
      <c r="H118" s="1">
        <f>F118*G118</f>
        <v>160</v>
      </c>
      <c r="I118" s="6">
        <v>44936</v>
      </c>
    </row>
    <row r="119" spans="1:9">
      <c r="A119" s="2">
        <v>6704</v>
      </c>
      <c r="B119" s="4" t="s">
        <v>104</v>
      </c>
      <c r="D119" s="9" t="s">
        <v>53</v>
      </c>
      <c r="E119" t="str">
        <f>_xlfn.XLOOKUP(D:D,'[1]XYZ Product List'!$D:$D,'[1]XYZ Product List'!$E:$E,0,0,1)</f>
        <v>Palmolive Conditioner Healthy &amp; Smooth 12ml 6s</v>
      </c>
      <c r="F119" s="1">
        <f>_xlfn.XLOOKUP(D:D,'[1]XYZ Product List'!$D:$D,'[1]XYZ Product List'!$F:$F,0,0,1)</f>
        <v>41</v>
      </c>
      <c r="G119">
        <v>4</v>
      </c>
      <c r="H119" s="1">
        <f>F119*G119</f>
        <v>164</v>
      </c>
      <c r="I119" s="6">
        <v>44936</v>
      </c>
    </row>
    <row r="120" spans="1:9">
      <c r="A120" s="2">
        <v>6704</v>
      </c>
      <c r="B120" s="4" t="s">
        <v>104</v>
      </c>
      <c r="D120" s="9" t="s">
        <v>109</v>
      </c>
      <c r="E120" t="str">
        <f>_xlfn.XLOOKUP(D:D,'[1]XYZ Product List'!$D:$D,'[1]XYZ Product List'!$E:$E,0,0,1)</f>
        <v>Palmolive Conditioner Intensive Moisture 12ml 6s</v>
      </c>
      <c r="F120" s="1">
        <f>_xlfn.XLOOKUP(D:D,'[1]XYZ Product List'!$D:$D,'[1]XYZ Product List'!$F:$F,0,0,1)</f>
        <v>41</v>
      </c>
      <c r="G120">
        <v>4</v>
      </c>
      <c r="H120" s="1">
        <f>F120*G120</f>
        <v>164</v>
      </c>
      <c r="I120" s="6">
        <v>44936</v>
      </c>
    </row>
    <row r="121" spans="1:9">
      <c r="A121" s="2">
        <v>6704</v>
      </c>
      <c r="B121" s="4" t="s">
        <v>104</v>
      </c>
      <c r="D121" s="9" t="s">
        <v>53</v>
      </c>
      <c r="E121" t="str">
        <f>_xlfn.XLOOKUP(D:D,'[1]XYZ Product List'!$D:$D,'[1]XYZ Product List'!$E:$E,0,0,1)</f>
        <v>Palmolive Conditioner Healthy &amp; Smooth 12ml 6s</v>
      </c>
      <c r="F121" s="1">
        <f>_xlfn.XLOOKUP(D:D,'[1]XYZ Product List'!$D:$D,'[1]XYZ Product List'!$F:$F,0,0,1)</f>
        <v>41</v>
      </c>
      <c r="G121">
        <v>4</v>
      </c>
      <c r="H121" s="1">
        <f>F121*G121</f>
        <v>164</v>
      </c>
      <c r="I121" s="6">
        <v>44936</v>
      </c>
    </row>
    <row r="122" spans="1:9">
      <c r="A122" s="2">
        <v>6704</v>
      </c>
      <c r="B122" s="4" t="s">
        <v>104</v>
      </c>
      <c r="D122" s="9" t="s">
        <v>109</v>
      </c>
      <c r="E122" t="str">
        <f>_xlfn.XLOOKUP(D:D,'[1]XYZ Product List'!$D:$D,'[1]XYZ Product List'!$E:$E,0,0,1)</f>
        <v>Palmolive Conditioner Intensive Moisture 12ml 6s</v>
      </c>
      <c r="F122" s="1">
        <f>_xlfn.XLOOKUP(D:D,'[1]XYZ Product List'!$D:$D,'[1]XYZ Product List'!$F:$F,0,0,1)</f>
        <v>41</v>
      </c>
      <c r="G122">
        <v>4</v>
      </c>
      <c r="H122" s="1">
        <f>F122*G122</f>
        <v>164</v>
      </c>
      <c r="I122" s="6">
        <v>44936</v>
      </c>
    </row>
    <row r="123" spans="1:9">
      <c r="A123" s="2">
        <v>6704</v>
      </c>
      <c r="B123" s="4" t="s">
        <v>104</v>
      </c>
      <c r="D123" s="9" t="s">
        <v>16</v>
      </c>
      <c r="E123" t="str">
        <f>_xlfn.XLOOKUP(D:D,'[1]XYZ Product List'!$D:$D,'[1]XYZ Product List'!$E:$E,0,0,1)</f>
        <v>Safeguard Soap Bar White 60g</v>
      </c>
      <c r="F123" s="1">
        <f>_xlfn.XLOOKUP(D:D,'[1]XYZ Product List'!$D:$D,'[1]XYZ Product List'!$F:$F,0,0,1)</f>
        <v>21</v>
      </c>
      <c r="G123">
        <v>20</v>
      </c>
      <c r="H123" s="1">
        <f>F123*G123</f>
        <v>420</v>
      </c>
      <c r="I123" s="6">
        <v>44936</v>
      </c>
    </row>
    <row r="124" spans="1:9">
      <c r="A124" s="2">
        <v>6704</v>
      </c>
      <c r="B124" s="4" t="s">
        <v>104</v>
      </c>
      <c r="D124" s="9" t="s">
        <v>17</v>
      </c>
      <c r="E124" t="str">
        <f>_xlfn.XLOOKUP(D:D,'[1]XYZ Product List'!$D:$D,'[1]XYZ Product List'!$E:$E,0,0,1)</f>
        <v>Safeguard Soap Bar Pink 60g</v>
      </c>
      <c r="F124" s="1">
        <f>_xlfn.XLOOKUP(D:D,'[1]XYZ Product List'!$D:$D,'[1]XYZ Product List'!$F:$F,0,0,1)</f>
        <v>21</v>
      </c>
      <c r="G124">
        <v>20</v>
      </c>
      <c r="H124" s="1">
        <f>F124*G124</f>
        <v>420</v>
      </c>
      <c r="I124" s="6">
        <v>44936</v>
      </c>
    </row>
    <row r="125" spans="1:9">
      <c r="A125" s="2">
        <v>6704</v>
      </c>
      <c r="B125" s="4" t="s">
        <v>104</v>
      </c>
      <c r="D125" s="9" t="s">
        <v>110</v>
      </c>
      <c r="E125" t="str">
        <f>_xlfn.XLOOKUP(D:D,'[1]XYZ Product List'!$D:$D,'[1]XYZ Product List'!$E:$E,0,0,1)</f>
        <v>Safeguard Soap Tawas 60g</v>
      </c>
      <c r="F125" s="1">
        <f>_xlfn.XLOOKUP(D:D,'[1]XYZ Product List'!$D:$D,'[1]XYZ Product List'!$F:$F,0,0,1)</f>
        <v>21</v>
      </c>
      <c r="G125">
        <v>10</v>
      </c>
      <c r="H125" s="1">
        <f>F125*G125</f>
        <v>210</v>
      </c>
      <c r="I125" s="6">
        <v>44936</v>
      </c>
    </row>
    <row r="126" spans="1:9">
      <c r="A126" s="2">
        <v>8809</v>
      </c>
      <c r="B126" s="4" t="s">
        <v>111</v>
      </c>
      <c r="D126" s="9" t="s">
        <v>28</v>
      </c>
      <c r="E126" t="str">
        <f>_xlfn.XLOOKUP(D:D,'[1]XYZ Product List'!$D:$D,'[1]XYZ Product List'!$E:$E,0,0,1)</f>
        <v>Safeguard Soap Bar Beige 85g</v>
      </c>
      <c r="F126" s="1">
        <f>_xlfn.XLOOKUP(D:D,'[1]XYZ Product List'!$D:$D,'[1]XYZ Product List'!$F:$F,0,0,1)</f>
        <v>41</v>
      </c>
      <c r="G126">
        <v>10</v>
      </c>
      <c r="H126" s="1">
        <f>F126*G126</f>
        <v>410</v>
      </c>
      <c r="I126" s="6">
        <v>44937</v>
      </c>
    </row>
    <row r="127" spans="1:9">
      <c r="A127" s="2">
        <v>8809</v>
      </c>
      <c r="B127" s="4" t="s">
        <v>111</v>
      </c>
      <c r="D127" s="9" t="s">
        <v>112</v>
      </c>
      <c r="E127" t="str">
        <f>_xlfn.XLOOKUP(D:D,'[1]XYZ Product List'!$D:$D,'[1]XYZ Product List'!$E:$E,0,0,1)</f>
        <v>Safeguard Soap Bar Lemon 85g</v>
      </c>
      <c r="F127" s="1">
        <f>_xlfn.XLOOKUP(D:D,'[1]XYZ Product List'!$D:$D,'[1]XYZ Product List'!$F:$F,0,0,1)</f>
        <v>41</v>
      </c>
      <c r="G127">
        <v>10</v>
      </c>
      <c r="H127" s="1">
        <f>F127*G127</f>
        <v>410</v>
      </c>
      <c r="I127" s="6">
        <v>44937</v>
      </c>
    </row>
    <row r="128" spans="1:9">
      <c r="A128" s="2">
        <v>8809</v>
      </c>
      <c r="B128" s="4" t="s">
        <v>111</v>
      </c>
      <c r="D128" s="9" t="s">
        <v>29</v>
      </c>
      <c r="E128" t="str">
        <f>_xlfn.XLOOKUP(D:D,'[1]XYZ Product List'!$D:$D,'[1]XYZ Product List'!$E:$E,0,0,1)</f>
        <v>Safeguard Soap Bar White 85g</v>
      </c>
      <c r="F128" s="1">
        <f>_xlfn.XLOOKUP(D:D,'[1]XYZ Product List'!$D:$D,'[1]XYZ Product List'!$F:$F,0,0,1)</f>
        <v>42</v>
      </c>
      <c r="G128">
        <v>10</v>
      </c>
      <c r="H128" s="1">
        <f>F128*G128</f>
        <v>420</v>
      </c>
      <c r="I128" s="6">
        <v>44937</v>
      </c>
    </row>
    <row r="129" spans="1:9">
      <c r="A129" s="2">
        <v>8809</v>
      </c>
      <c r="B129" s="4" t="s">
        <v>111</v>
      </c>
      <c r="D129" s="9" t="s">
        <v>113</v>
      </c>
      <c r="E129" t="str">
        <f>_xlfn.XLOOKUP(D:D,'[1]XYZ Product List'!$D:$D,'[1]XYZ Product List'!$E:$E,0,0,1)</f>
        <v>Safeguard Soap Fresh Green 85g</v>
      </c>
      <c r="F129" s="1">
        <f>_xlfn.XLOOKUP(D:D,'[1]XYZ Product List'!$D:$D,'[1]XYZ Product List'!$F:$F,0,0,1)</f>
        <v>41</v>
      </c>
      <c r="G129">
        <v>10</v>
      </c>
      <c r="H129" s="1">
        <f>F129*G129</f>
        <v>410</v>
      </c>
      <c r="I129" s="6">
        <v>44937</v>
      </c>
    </row>
    <row r="130" spans="1:9">
      <c r="A130" s="2">
        <v>8809</v>
      </c>
      <c r="B130" s="4" t="s">
        <v>111</v>
      </c>
      <c r="D130" s="9" t="s">
        <v>84</v>
      </c>
      <c r="E130" t="str">
        <f>_xlfn.XLOOKUP(D:D,'[1]XYZ Product List'!$D:$D,'[1]XYZ Product List'!$E:$E,0,0,1)</f>
        <v>Joy Dishwashing Liquid Kalamansi 200ml</v>
      </c>
      <c r="F130" s="1">
        <f>_xlfn.XLOOKUP(D:D,'[1]XYZ Product List'!$D:$D,'[1]XYZ Product List'!$F:$F,0,0,1)</f>
        <v>65</v>
      </c>
      <c r="G130">
        <v>2</v>
      </c>
      <c r="H130" s="1">
        <f>F130*G130</f>
        <v>130</v>
      </c>
      <c r="I130" s="6">
        <v>44937</v>
      </c>
    </row>
    <row r="131" spans="1:9">
      <c r="A131" s="2">
        <v>8809</v>
      </c>
      <c r="B131" s="4" t="s">
        <v>111</v>
      </c>
      <c r="D131" s="9" t="s">
        <v>85</v>
      </c>
      <c r="E131" t="str">
        <f>_xlfn.XLOOKUP(D:D,'[1]XYZ Product List'!$D:$D,'[1]XYZ Product List'!$E:$E,0,0,1)</f>
        <v>Joy Dishwashing Liquid Lemon 200ml</v>
      </c>
      <c r="F131" s="1">
        <f>_xlfn.XLOOKUP(D:D,'[1]XYZ Product List'!$D:$D,'[1]XYZ Product List'!$F:$F,0,0,1)</f>
        <v>65</v>
      </c>
      <c r="G131">
        <v>2</v>
      </c>
      <c r="H131" s="1">
        <f>F131*G131</f>
        <v>130</v>
      </c>
      <c r="I131" s="6">
        <v>44937</v>
      </c>
    </row>
    <row r="132" spans="1:9">
      <c r="A132" s="2">
        <v>8809</v>
      </c>
      <c r="B132" s="4" t="s">
        <v>111</v>
      </c>
      <c r="D132" s="9" t="s">
        <v>86</v>
      </c>
      <c r="E132" t="str">
        <f>_xlfn.XLOOKUP(D:D,'[1]XYZ Product List'!$D:$D,'[1]XYZ Product List'!$E:$E,0,0,1)</f>
        <v>Joy Dishwashing Liquid Antibac 175ml</v>
      </c>
      <c r="F132" s="1">
        <f>_xlfn.XLOOKUP(D:D,'[1]XYZ Product List'!$D:$D,'[1]XYZ Product List'!$F:$F,0,0,1)</f>
        <v>79</v>
      </c>
      <c r="G132">
        <v>2</v>
      </c>
      <c r="H132" s="1">
        <f>F132*G132</f>
        <v>158</v>
      </c>
      <c r="I132" s="6">
        <v>44937</v>
      </c>
    </row>
    <row r="133" spans="1:9">
      <c r="A133" s="2">
        <v>8809</v>
      </c>
      <c r="B133" s="4" t="s">
        <v>111</v>
      </c>
      <c r="D133" s="9" t="s">
        <v>81</v>
      </c>
      <c r="E133" t="str">
        <f>_xlfn.XLOOKUP(D:D,'[1]XYZ Product List'!$D:$D,'[1]XYZ Product List'!$E:$E,0,0,1)</f>
        <v>Close-Up Toothpaste Red Hot 145ml</v>
      </c>
      <c r="F133" s="1">
        <f>_xlfn.XLOOKUP(D:D,'[1]XYZ Product List'!$D:$D,'[1]XYZ Product List'!$F:$F,0,0,1)</f>
        <v>146</v>
      </c>
      <c r="G133">
        <v>3</v>
      </c>
      <c r="H133" s="1">
        <f>F133*G133</f>
        <v>438</v>
      </c>
      <c r="I133" s="6">
        <v>44937</v>
      </c>
    </row>
    <row r="134" spans="1:9">
      <c r="A134" s="2">
        <v>8809</v>
      </c>
      <c r="B134" s="4" t="s">
        <v>111</v>
      </c>
      <c r="D134" s="9" t="s">
        <v>82</v>
      </c>
      <c r="E134" t="str">
        <f>_xlfn.XLOOKUP(D:D,'[1]XYZ Product List'!$D:$D,'[1]XYZ Product List'!$E:$E,0,0,1)</f>
        <v>Close-Up Toothpaste Menthol Fresh 145ml</v>
      </c>
      <c r="F134" s="1">
        <f>_xlfn.XLOOKUP(D:D,'[1]XYZ Product List'!$D:$D,'[1]XYZ Product List'!$F:$F,0,0,1)</f>
        <v>146</v>
      </c>
      <c r="G134">
        <v>3</v>
      </c>
      <c r="H134" s="1">
        <f>F134*G134</f>
        <v>438</v>
      </c>
      <c r="I134" s="6">
        <v>44937</v>
      </c>
    </row>
    <row r="135" spans="1:9">
      <c r="A135" s="2">
        <v>8074</v>
      </c>
      <c r="B135" s="4" t="s">
        <v>114</v>
      </c>
      <c r="D135" s="9" t="s">
        <v>10</v>
      </c>
      <c r="E135" t="str">
        <f>_xlfn.XLOOKUP(D:D,'[1]XYZ Product List'!$D:$D,'[1]XYZ Product List'!$E:$E,0,0,1)</f>
        <v>Ariel  SF Jumbo 70g x 6</v>
      </c>
      <c r="F135" s="1">
        <f>_xlfn.XLOOKUP(D:D,'[1]XYZ Product List'!$D:$D,'[1]XYZ Product List'!$F:$F,0,0,1)</f>
        <v>94</v>
      </c>
      <c r="G135">
        <v>30</v>
      </c>
      <c r="H135" s="1">
        <f>F135*G135</f>
        <v>2820</v>
      </c>
      <c r="I135" s="6">
        <v>44937</v>
      </c>
    </row>
    <row r="136" spans="1:9">
      <c r="A136" s="2">
        <v>8074</v>
      </c>
      <c r="B136" s="4" t="s">
        <v>114</v>
      </c>
      <c r="D136" s="9" t="s">
        <v>11</v>
      </c>
      <c r="E136" t="str">
        <f>_xlfn.XLOOKUP(D:D,'[1]XYZ Product List'!$D:$D,'[1]XYZ Product List'!$E:$E,0,0,1)</f>
        <v>Downy Antibac 40ml x 6</v>
      </c>
      <c r="F136" s="1">
        <f>_xlfn.XLOOKUP(D:D,'[1]XYZ Product List'!$D:$D,'[1]XYZ Product List'!$F:$F,0,0,1)</f>
        <v>56</v>
      </c>
      <c r="G136">
        <v>30</v>
      </c>
      <c r="H136" s="1">
        <f>F136*G136</f>
        <v>1680</v>
      </c>
      <c r="I136" s="6">
        <v>44937</v>
      </c>
    </row>
    <row r="137" spans="1:9">
      <c r="A137" s="2">
        <v>1356</v>
      </c>
      <c r="B137" s="4" t="s">
        <v>115</v>
      </c>
      <c r="D137" s="9" t="s">
        <v>10</v>
      </c>
      <c r="E137" t="str">
        <f>_xlfn.XLOOKUP(D:D,'[1]XYZ Product List'!$D:$D,'[1]XYZ Product List'!$E:$E,0,0,1)</f>
        <v>Ariel  SF Jumbo 70g x 6</v>
      </c>
      <c r="F137" s="1">
        <f>_xlfn.XLOOKUP(D:D,'[1]XYZ Product List'!$D:$D,'[1]XYZ Product List'!$F:$F,0,0,1)</f>
        <v>94</v>
      </c>
      <c r="G137">
        <v>10</v>
      </c>
      <c r="H137" s="1">
        <f t="shared" ref="H137:H145" si="2">F137*G137</f>
        <v>940</v>
      </c>
      <c r="I137" s="6">
        <v>44937</v>
      </c>
    </row>
    <row r="138" spans="1:9">
      <c r="A138" s="2">
        <v>1356</v>
      </c>
      <c r="B138" s="4" t="s">
        <v>115</v>
      </c>
      <c r="D138" s="9" t="s">
        <v>96</v>
      </c>
      <c r="E138" t="str">
        <f>_xlfn.XLOOKUP(D:D,'[1]XYZ Product List'!$D:$D,'[1]XYZ Product List'!$E:$E,0,0,1)</f>
        <v>Tide Original Scent 80g x 6</v>
      </c>
      <c r="F138" s="1">
        <f>_xlfn.XLOOKUP(D:D,'[1]XYZ Product List'!$D:$D,'[1]XYZ Product List'!$F:$F,0,0,1)</f>
        <v>94</v>
      </c>
      <c r="G138">
        <v>10</v>
      </c>
      <c r="H138" s="1">
        <f t="shared" si="2"/>
        <v>940</v>
      </c>
      <c r="I138" s="6">
        <v>44937</v>
      </c>
    </row>
    <row r="139" spans="1:9">
      <c r="A139" s="2">
        <v>1356</v>
      </c>
      <c r="B139" s="4" t="s">
        <v>115</v>
      </c>
      <c r="D139" s="9" t="s">
        <v>21</v>
      </c>
      <c r="E139" t="str">
        <f>_xlfn.XLOOKUP(D:D,'[1]XYZ Product List'!$D:$D,'[1]XYZ Product List'!$E:$E,0,0,1)</f>
        <v>Tide with Downy  74g x 6</v>
      </c>
      <c r="F139" s="1">
        <f>_xlfn.XLOOKUP(D:D,'[1]XYZ Product List'!$D:$D,'[1]XYZ Product List'!$F:$F,0,0,1)</f>
        <v>94</v>
      </c>
      <c r="G139">
        <v>10</v>
      </c>
      <c r="H139" s="1">
        <f t="shared" si="2"/>
        <v>940</v>
      </c>
      <c r="I139" s="6">
        <v>44937</v>
      </c>
    </row>
    <row r="140" spans="1:9">
      <c r="A140" s="2">
        <v>1356</v>
      </c>
      <c r="B140" s="4" t="s">
        <v>115</v>
      </c>
      <c r="D140" s="9" t="s">
        <v>24</v>
      </c>
      <c r="E140" t="str">
        <f>_xlfn.XLOOKUP(D:D,'[1]XYZ Product List'!$D:$D,'[1]XYZ Product List'!$E:$E,0,0,1)</f>
        <v>Surf Purple Blossom 65g x 6</v>
      </c>
      <c r="F140" s="1">
        <f>_xlfn.XLOOKUP(D:D,'[1]XYZ Product List'!$D:$D,'[1]XYZ Product List'!$F:$F,0,0,1)</f>
        <v>42</v>
      </c>
      <c r="G140">
        <v>8</v>
      </c>
      <c r="H140" s="1">
        <f t="shared" si="2"/>
        <v>336</v>
      </c>
      <c r="I140" s="6">
        <v>44937</v>
      </c>
    </row>
    <row r="141" spans="1:9">
      <c r="A141" s="2">
        <v>1356</v>
      </c>
      <c r="B141" s="4" t="s">
        <v>115</v>
      </c>
      <c r="D141" s="9" t="s">
        <v>32</v>
      </c>
      <c r="E141" t="str">
        <f>_xlfn.XLOOKUP(D:D,'[1]XYZ Product List'!$D:$D,'[1]XYZ Product List'!$E:$E,0,0,1)</f>
        <v>Breeze Active Bleach 70g x 6</v>
      </c>
      <c r="F141" s="1">
        <f>_xlfn.XLOOKUP(D:D,'[1]XYZ Product List'!$D:$D,'[1]XYZ Product List'!$F:$F,0,0,1)</f>
        <v>87</v>
      </c>
      <c r="G141">
        <v>8</v>
      </c>
      <c r="H141" s="1">
        <f t="shared" si="2"/>
        <v>696</v>
      </c>
      <c r="I141" s="6">
        <v>44937</v>
      </c>
    </row>
    <row r="142" spans="1:9">
      <c r="A142" s="2">
        <v>1356</v>
      </c>
      <c r="B142" s="4" t="s">
        <v>115</v>
      </c>
      <c r="D142" s="9" t="s">
        <v>33</v>
      </c>
      <c r="E142" t="str">
        <f>_xlfn.XLOOKUP(D:D,'[1]XYZ Product List'!$D:$D,'[1]XYZ Product List'!$E:$E,0,0,1)</f>
        <v>Breeze Rose Gold 66g x 6</v>
      </c>
      <c r="F142" s="1">
        <f>_xlfn.XLOOKUP(D:D,'[1]XYZ Product List'!$D:$D,'[1]XYZ Product List'!$F:$F,0,0,1)</f>
        <v>87</v>
      </c>
      <c r="G142">
        <v>8</v>
      </c>
      <c r="H142" s="1">
        <f t="shared" si="2"/>
        <v>696</v>
      </c>
      <c r="I142" s="6">
        <v>44937</v>
      </c>
    </row>
    <row r="143" spans="1:9">
      <c r="A143" s="2">
        <v>1356</v>
      </c>
      <c r="B143" s="4" t="s">
        <v>115</v>
      </c>
      <c r="D143" s="9" t="s">
        <v>116</v>
      </c>
      <c r="E143" t="str">
        <f>_xlfn.XLOOKUP(D:D,'[1]XYZ Product List'!$D:$D,'[1]XYZ Product List'!$E:$E,0,0,1)</f>
        <v>Downy Gardenbloom 40ml x 6</v>
      </c>
      <c r="F143" s="1">
        <f>_xlfn.XLOOKUP(D:D,'[1]XYZ Product List'!$D:$D,'[1]XYZ Product List'!$F:$F,0,0,1)</f>
        <v>56</v>
      </c>
      <c r="G143">
        <v>12</v>
      </c>
      <c r="H143" s="1">
        <f t="shared" si="2"/>
        <v>672</v>
      </c>
      <c r="I143" s="6">
        <v>44937</v>
      </c>
    </row>
    <row r="144" spans="1:9">
      <c r="A144" s="2">
        <v>1356</v>
      </c>
      <c r="B144" s="4" t="s">
        <v>115</v>
      </c>
      <c r="D144" s="9" t="s">
        <v>117</v>
      </c>
      <c r="E144" t="str">
        <f>_xlfn.XLOOKUP(D:D,'[1]XYZ Product List'!$D:$D,'[1]XYZ Product List'!$E:$E,0,0,1)</f>
        <v>Downy Gardenbloom 22ml x 6</v>
      </c>
      <c r="F144" s="1">
        <f>_xlfn.XLOOKUP(D:D,'[1]XYZ Product List'!$D:$D,'[1]XYZ Product List'!$F:$F,0,0,1)</f>
        <v>39</v>
      </c>
      <c r="G144">
        <v>12</v>
      </c>
      <c r="H144" s="1">
        <f t="shared" si="2"/>
        <v>468</v>
      </c>
      <c r="I144" s="6">
        <v>44937</v>
      </c>
    </row>
    <row r="145" spans="1:9">
      <c r="A145" s="2">
        <v>1356</v>
      </c>
      <c r="B145" s="4" t="s">
        <v>115</v>
      </c>
      <c r="D145" s="9" t="s">
        <v>41</v>
      </c>
      <c r="E145" t="str">
        <f>_xlfn.XLOOKUP(D:D,'[1]XYZ Product List'!$D:$D,'[1]XYZ Product List'!$E:$E,0,0,1)</f>
        <v>Del Pink 22ml 6s</v>
      </c>
      <c r="F145" s="1">
        <f>_xlfn.XLOOKUP(D:D,'[1]XYZ Product List'!$D:$D,'[1]XYZ Product List'!$F:$F,0,0,1)</f>
        <v>26</v>
      </c>
      <c r="G145">
        <v>12</v>
      </c>
      <c r="H145" s="1">
        <f t="shared" si="2"/>
        <v>312</v>
      </c>
      <c r="I145" s="6">
        <v>44937</v>
      </c>
    </row>
    <row r="146" spans="1:9">
      <c r="A146" s="2">
        <v>1356</v>
      </c>
      <c r="B146" s="4" t="s">
        <v>115</v>
      </c>
      <c r="D146" s="9" t="s">
        <v>118</v>
      </c>
      <c r="E146" t="str">
        <f>_xlfn.XLOOKUP(D:D,'[1]XYZ Product List'!$D:$D,'[1]XYZ Product List'!$E:$E,0,0,1)</f>
        <v>Del Pink 33ml 6s</v>
      </c>
      <c r="F146" s="1">
        <f>_xlfn.XLOOKUP(D:D,'[1]XYZ Product List'!$D:$D,'[1]XYZ Product List'!$F:$F,0,0,1)</f>
        <v>33</v>
      </c>
      <c r="G146">
        <v>12</v>
      </c>
      <c r="H146" s="1">
        <f>F146*G146</f>
        <v>396</v>
      </c>
      <c r="I146" s="6">
        <v>44937</v>
      </c>
    </row>
    <row r="147" spans="1:9">
      <c r="A147" s="2">
        <v>1356</v>
      </c>
      <c r="B147" s="4" t="s">
        <v>115</v>
      </c>
      <c r="D147" s="9" t="s">
        <v>42</v>
      </c>
      <c r="E147" t="str">
        <f>_xlfn.XLOOKUP(D:D,'[1]XYZ Product List'!$D:$D,'[1]XYZ Product List'!$E:$E,0,0,1)</f>
        <v>Del Blue 22ml x 6</v>
      </c>
      <c r="F147" s="1">
        <f>_xlfn.XLOOKUP(D:D,'[1]XYZ Product List'!$D:$D,'[1]XYZ Product List'!$F:$F,0,0,1)</f>
        <v>26</v>
      </c>
      <c r="G147">
        <v>12</v>
      </c>
      <c r="H147" s="1">
        <f>F147*G147</f>
        <v>312</v>
      </c>
      <c r="I147" s="6">
        <v>44937</v>
      </c>
    </row>
    <row r="148" spans="1:9">
      <c r="A148" s="2">
        <v>1356</v>
      </c>
      <c r="B148" s="4" t="s">
        <v>115</v>
      </c>
      <c r="D148" s="9" t="s">
        <v>72</v>
      </c>
      <c r="E148" t="str">
        <f>_xlfn.XLOOKUP(D:D,'[1]XYZ Product List'!$D:$D,'[1]XYZ Product List'!$E:$E,0,0,1)</f>
        <v>Surf Luxe Perfume 40ml x 6</v>
      </c>
      <c r="F148" s="1">
        <f>_xlfn.XLOOKUP(D:D,'[1]XYZ Product List'!$D:$D,'[1]XYZ Product List'!$F:$F,0,0,1)</f>
        <v>53</v>
      </c>
      <c r="G148">
        <v>8</v>
      </c>
      <c r="H148" s="1">
        <f>F148*G148</f>
        <v>424</v>
      </c>
      <c r="I148" s="6">
        <v>44937</v>
      </c>
    </row>
    <row r="149" spans="1:9">
      <c r="A149" s="2">
        <v>1356</v>
      </c>
      <c r="B149" s="4" t="s">
        <v>115</v>
      </c>
      <c r="D149" s="9" t="s">
        <v>119</v>
      </c>
      <c r="E149" t="str">
        <f>_xlfn.XLOOKUP(D:D,'[1]XYZ Product List'!$D:$D,'[1]XYZ Product List'!$E:$E,0,0,1)</f>
        <v>Surf Magical Bloom 28ml 6s</v>
      </c>
      <c r="F149" s="1">
        <f>_xlfn.XLOOKUP(D:D,'[1]XYZ Product List'!$D:$D,'[1]XYZ Product List'!$F:$F,0,0,1)</f>
        <v>39</v>
      </c>
      <c r="G149">
        <v>8</v>
      </c>
      <c r="H149" s="1">
        <f>F149*G149</f>
        <v>312</v>
      </c>
      <c r="I149" s="6">
        <v>44937</v>
      </c>
    </row>
    <row r="150" spans="1:9">
      <c r="A150" s="2">
        <v>1356</v>
      </c>
      <c r="B150" s="4" t="s">
        <v>115</v>
      </c>
      <c r="D150" s="9" t="s">
        <v>120</v>
      </c>
      <c r="E150" t="str">
        <f>_xlfn.XLOOKUP(D:D,'[1]XYZ Product List'!$D:$D,'[1]XYZ Product List'!$E:$E,0,0,1)</f>
        <v>Palmolive Shampoo Anti Hair Fall 15ml x 6</v>
      </c>
      <c r="F150" s="1">
        <f>_xlfn.XLOOKUP(D:D,'[1]XYZ Product List'!$D:$D,'[1]XYZ Product List'!$F:$F,0,0,1)</f>
        <v>43</v>
      </c>
      <c r="G150">
        <v>5</v>
      </c>
      <c r="H150" s="1">
        <f>F150*G150</f>
        <v>215</v>
      </c>
      <c r="I150" s="6">
        <v>44937</v>
      </c>
    </row>
    <row r="151" spans="1:9">
      <c r="A151" s="2">
        <v>1356</v>
      </c>
      <c r="B151" s="4" t="s">
        <v>115</v>
      </c>
      <c r="D151" s="9" t="s">
        <v>121</v>
      </c>
      <c r="E151" t="str">
        <f>_xlfn.XLOOKUP(D:D,'[1]XYZ Product List'!$D:$D,'[1]XYZ Product List'!$E:$E,0,0,1)</f>
        <v>Palmolive Shampoo Aroma Vitality 15ml x 6</v>
      </c>
      <c r="F151" s="1">
        <f>_xlfn.XLOOKUP(D:D,'[1]XYZ Product List'!$D:$D,'[1]XYZ Product List'!$F:$F,0,0,1)</f>
        <v>43</v>
      </c>
      <c r="G151">
        <v>5</v>
      </c>
      <c r="H151" s="1">
        <f>F151*G151</f>
        <v>215</v>
      </c>
      <c r="I151" s="6">
        <v>44937</v>
      </c>
    </row>
    <row r="152" spans="1:9">
      <c r="A152" s="2">
        <v>1356</v>
      </c>
      <c r="B152" s="4" t="s">
        <v>115</v>
      </c>
      <c r="D152" s="9" t="s">
        <v>48</v>
      </c>
      <c r="E152" t="str">
        <f>_xlfn.XLOOKUP(D:D,'[1]XYZ Product List'!$D:$D,'[1]XYZ Product List'!$E:$E,0,0,1)</f>
        <v>Sunsilk Shampoo Damage Reconstruction 13ml x 6</v>
      </c>
      <c r="F152" s="1">
        <f>_xlfn.XLOOKUP(D:D,'[1]XYZ Product List'!$D:$D,'[1]XYZ Product List'!$F:$F,0,0,1)</f>
        <v>41</v>
      </c>
      <c r="G152">
        <v>5</v>
      </c>
      <c r="H152" s="1">
        <f>F152*G152</f>
        <v>205</v>
      </c>
      <c r="I152" s="6">
        <v>44937</v>
      </c>
    </row>
    <row r="153" spans="1:9">
      <c r="A153" s="2">
        <v>1356</v>
      </c>
      <c r="B153" s="4" t="s">
        <v>115</v>
      </c>
      <c r="D153" s="9" t="s">
        <v>49</v>
      </c>
      <c r="E153" t="str">
        <f>_xlfn.XLOOKUP(D:D,'[1]XYZ Product List'!$D:$D,'[1]XYZ Product List'!$E:$E,0,0,1)</f>
        <v>Sunsilk Shampoo Expert Perfect Straight 13ml x 6</v>
      </c>
      <c r="F153" s="1">
        <f>_xlfn.XLOOKUP(D:D,'[1]XYZ Product List'!$D:$D,'[1]XYZ Product List'!$F:$F,0,0,1)</f>
        <v>41</v>
      </c>
      <c r="G153">
        <v>5</v>
      </c>
      <c r="H153" s="1">
        <f>F153*G153</f>
        <v>205</v>
      </c>
      <c r="I153" s="6">
        <v>44937</v>
      </c>
    </row>
    <row r="154" spans="1:9">
      <c r="A154" s="2">
        <v>1356</v>
      </c>
      <c r="B154" s="4" t="s">
        <v>115</v>
      </c>
      <c r="D154" s="9" t="s">
        <v>122</v>
      </c>
      <c r="E154" t="str">
        <f>_xlfn.XLOOKUP(D:D,'[1]XYZ Product List'!$D:$D,'[1]XYZ Product List'!$E:$E,0,0,1)</f>
        <v>Creamsilk Conditioner Damage Control 11ml x 6</v>
      </c>
      <c r="F154" s="1">
        <f>_xlfn.XLOOKUP(D:D,'[1]XYZ Product List'!$D:$D,'[1]XYZ Product List'!$F:$F,0,0,1)</f>
        <v>45</v>
      </c>
      <c r="G154">
        <v>8</v>
      </c>
      <c r="H154" s="1">
        <f>F154*G154</f>
        <v>360</v>
      </c>
      <c r="I154" s="6">
        <v>44937</v>
      </c>
    </row>
    <row r="155" spans="1:9">
      <c r="A155" s="2">
        <v>1356</v>
      </c>
      <c r="B155" s="4" t="s">
        <v>115</v>
      </c>
      <c r="D155" s="9" t="s">
        <v>123</v>
      </c>
      <c r="E155" t="str">
        <f>_xlfn.XLOOKUP(D:D,'[1]XYZ Product List'!$D:$D,'[1]XYZ Product List'!$E:$E,0,0,1)</f>
        <v>Creamsilk Conditioner Stunning Shine 11ml x 6</v>
      </c>
      <c r="F155" s="1">
        <f>_xlfn.XLOOKUP(D:D,'[1]XYZ Product List'!$D:$D,'[1]XYZ Product List'!$F:$F,0,0,1)</f>
        <v>35</v>
      </c>
      <c r="G155">
        <v>8</v>
      </c>
      <c r="H155" s="1">
        <f>F155*G155</f>
        <v>280</v>
      </c>
      <c r="I155" s="6">
        <v>44937</v>
      </c>
    </row>
    <row r="156" spans="1:9">
      <c r="A156" s="2">
        <v>1356</v>
      </c>
      <c r="B156" s="4" t="s">
        <v>115</v>
      </c>
      <c r="D156" s="9" t="s">
        <v>51</v>
      </c>
      <c r="E156" t="str">
        <f>_xlfn.XLOOKUP(D:D,'[1]XYZ Product List'!$D:$D,'[1]XYZ Product List'!$E:$E,0,0,1)</f>
        <v>Creamsilk Conditioner Dandruff Free 11ml x 6</v>
      </c>
      <c r="F156" s="1">
        <f>_xlfn.XLOOKUP(D:D,'[1]XYZ Product List'!$D:$D,'[1]XYZ Product List'!$F:$F,0,0,1)</f>
        <v>35</v>
      </c>
      <c r="G156">
        <v>8</v>
      </c>
      <c r="H156" s="1">
        <f>F156*G156</f>
        <v>280</v>
      </c>
      <c r="I156" s="6">
        <v>44937</v>
      </c>
    </row>
    <row r="157" spans="1:9">
      <c r="A157" s="2">
        <v>1356</v>
      </c>
      <c r="B157" s="4" t="s">
        <v>115</v>
      </c>
      <c r="D157" s="9" t="s">
        <v>52</v>
      </c>
      <c r="E157" t="str">
        <f>_xlfn.XLOOKUP(D:D,'[1]XYZ Product List'!$D:$D,'[1]XYZ Product List'!$E:$E,0,0,1)</f>
        <v>Creamsilk Conditioner Dry Rescue 11ml x 6</v>
      </c>
      <c r="F157" s="1">
        <f>_xlfn.XLOOKUP(D:D,'[1]XYZ Product List'!$D:$D,'[1]XYZ Product List'!$F:$F,0,0,1)</f>
        <v>45</v>
      </c>
      <c r="G157">
        <v>8</v>
      </c>
      <c r="H157" s="1">
        <f>F157*G157</f>
        <v>360</v>
      </c>
      <c r="I157" s="6">
        <v>44937</v>
      </c>
    </row>
    <row r="158" spans="1:9">
      <c r="A158" s="2">
        <v>1356</v>
      </c>
      <c r="B158" s="4" t="s">
        <v>115</v>
      </c>
      <c r="D158" s="9" t="s">
        <v>26</v>
      </c>
      <c r="E158" t="str">
        <f>_xlfn.XLOOKUP(D:D,'[1]XYZ Product List'!$D:$D,'[1]XYZ Product List'!$E:$E,0,0,1)</f>
        <v>Creamsilk Conditioner Hairfall Defense 11ml x 6</v>
      </c>
      <c r="F158" s="1">
        <f>_xlfn.XLOOKUP(D:D,'[1]XYZ Product List'!$D:$D,'[1]XYZ Product List'!$F:$F,0,0,1)</f>
        <v>45</v>
      </c>
      <c r="G158">
        <v>8</v>
      </c>
      <c r="H158" s="1">
        <f>F158*G158</f>
        <v>360</v>
      </c>
      <c r="I158" s="6">
        <v>44937</v>
      </c>
    </row>
    <row r="159" spans="1:9">
      <c r="A159" s="2">
        <v>1356</v>
      </c>
      <c r="B159" s="4" t="s">
        <v>115</v>
      </c>
      <c r="D159" s="9" t="s">
        <v>27</v>
      </c>
      <c r="E159" t="str">
        <f>_xlfn.XLOOKUP(D:D,'[1]XYZ Product List'!$D:$D,'[1]XYZ Product List'!$E:$E,0,0,1)</f>
        <v>Creamsilk Conditioner Standout Straight 12ml x 6</v>
      </c>
      <c r="F159" s="1">
        <f>_xlfn.XLOOKUP(D:D,'[1]XYZ Product List'!$D:$D,'[1]XYZ Product List'!$F:$F,0,0,1)</f>
        <v>45</v>
      </c>
      <c r="G159">
        <v>8</v>
      </c>
      <c r="H159" s="1">
        <f>F159*G159</f>
        <v>360</v>
      </c>
      <c r="I159" s="6">
        <v>44937</v>
      </c>
    </row>
    <row r="160" spans="1:9">
      <c r="A160" s="2">
        <v>1356</v>
      </c>
      <c r="B160" s="4" t="s">
        <v>115</v>
      </c>
      <c r="D160" s="9" t="s">
        <v>124</v>
      </c>
      <c r="E160" t="str">
        <f>_xlfn.XLOOKUP(D:D,'[1]XYZ Product List'!$D:$D,'[1]XYZ Product List'!$E:$E,0,0,1)</f>
        <v>Dove Conditioner Nourishing Oil Care 10ml x 6</v>
      </c>
      <c r="F160" s="1">
        <f>_xlfn.XLOOKUP(D:D,'[1]XYZ Product List'!$D:$D,'[1]XYZ Product List'!$F:$F,0,0,1)</f>
        <v>43</v>
      </c>
      <c r="G160">
        <v>8</v>
      </c>
      <c r="H160" s="1">
        <f>F160*G160</f>
        <v>344</v>
      </c>
      <c r="I160" s="6">
        <v>44937</v>
      </c>
    </row>
    <row r="161" spans="1:9">
      <c r="A161" s="2">
        <v>1356</v>
      </c>
      <c r="B161" s="4" t="s">
        <v>115</v>
      </c>
      <c r="D161" s="9" t="s">
        <v>125</v>
      </c>
      <c r="E161" t="str">
        <f>_xlfn.XLOOKUP(D:D,'[1]XYZ Product List'!$D:$D,'[1]XYZ Product List'!$E:$E,0,0,1)</f>
        <v>Dove Conditioner Oxygen &amp; Nourishment 10ml 6s</v>
      </c>
      <c r="F161" s="1">
        <f>_xlfn.XLOOKUP(D:D,'[1]XYZ Product List'!$D:$D,'[1]XYZ Product List'!$F:$F,0,0,1)</f>
        <v>43</v>
      </c>
      <c r="G161">
        <v>8</v>
      </c>
      <c r="H161" s="1">
        <f>F161*G161</f>
        <v>344</v>
      </c>
      <c r="I161" s="6">
        <v>44937</v>
      </c>
    </row>
    <row r="162" spans="1:9">
      <c r="A162" s="2">
        <v>1356</v>
      </c>
      <c r="B162" s="4" t="s">
        <v>115</v>
      </c>
      <c r="D162" s="9" t="s">
        <v>126</v>
      </c>
      <c r="E162" t="str">
        <f>_xlfn.XLOOKUP(D:D,'[1]XYZ Product List'!$D:$D,'[1]XYZ Product List'!$E:$E,0,0,1)</f>
        <v>Pantene 3 Minute Miracle Conditioner Keratin 9ml x 6</v>
      </c>
      <c r="F162" s="1">
        <f>_xlfn.XLOOKUP(D:D,'[1]XYZ Product List'!$D:$D,'[1]XYZ Product List'!$F:$F,0,0,1)</f>
        <v>48</v>
      </c>
      <c r="G162">
        <v>5</v>
      </c>
      <c r="H162" s="1">
        <f>F162*G162</f>
        <v>240</v>
      </c>
      <c r="I162" s="6">
        <v>44937</v>
      </c>
    </row>
    <row r="163" spans="1:9">
      <c r="A163" s="2">
        <v>1356</v>
      </c>
      <c r="B163" s="4" t="s">
        <v>115</v>
      </c>
      <c r="D163" s="9" t="s">
        <v>127</v>
      </c>
      <c r="E163" t="str">
        <f>_xlfn.XLOOKUP(D:D,'[1]XYZ Product List'!$D:$D,'[1]XYZ Product List'!$E:$E,0,0,1)</f>
        <v>Pantene 3 Minute Miracle Conditioner Miracle Hairfall Control 9ml x 6</v>
      </c>
      <c r="F163" s="1">
        <f>_xlfn.XLOOKUP(D:D,'[1]XYZ Product List'!$D:$D,'[1]XYZ Product List'!$F:$F,0,0,1)</f>
        <v>48</v>
      </c>
      <c r="G163">
        <v>5</v>
      </c>
      <c r="H163" s="1">
        <f>F163*G163</f>
        <v>240</v>
      </c>
      <c r="I163" s="6">
        <v>44937</v>
      </c>
    </row>
    <row r="164" spans="1:9">
      <c r="A164" s="2">
        <v>8891</v>
      </c>
      <c r="B164" s="4" t="s">
        <v>128</v>
      </c>
      <c r="D164" s="9" t="s">
        <v>129</v>
      </c>
      <c r="E164" t="str">
        <f>_xlfn.XLOOKUP(D:D,'[1]XYZ Product List'!$D:$D,'[1]XYZ Product List'!$E:$E,0,0,1)</f>
        <v>Bioderm Bath Soap Freshen Green 135g</v>
      </c>
      <c r="F164" s="1">
        <f>_xlfn.XLOOKUP(D:D,'[1]XYZ Product List'!$D:$D,'[1]XYZ Product List'!$F:$F,0,0,1)</f>
        <v>42</v>
      </c>
      <c r="G164">
        <v>5</v>
      </c>
      <c r="H164" s="1">
        <f>F164*G164</f>
        <v>210</v>
      </c>
      <c r="I164" s="6">
        <v>44937</v>
      </c>
    </row>
    <row r="165" spans="1:9">
      <c r="A165" s="2">
        <v>8891</v>
      </c>
      <c r="B165" s="4" t="s">
        <v>128</v>
      </c>
      <c r="D165" s="9" t="s">
        <v>130</v>
      </c>
      <c r="E165" t="str">
        <f>_xlfn.XLOOKUP(D:D,'[1]XYZ Product List'!$D:$D,'[1]XYZ Product List'!$E:$E,0,0,1)</f>
        <v>Bioderm Bath Soap Glow Yellow 135g</v>
      </c>
      <c r="F165" s="1">
        <f>_xlfn.XLOOKUP(D:D,'[1]XYZ Product List'!$D:$D,'[1]XYZ Product List'!$F:$F,0,0,1)</f>
        <v>42</v>
      </c>
      <c r="G165">
        <v>5</v>
      </c>
      <c r="H165" s="1">
        <f>F165*G165</f>
        <v>210</v>
      </c>
      <c r="I165" s="6">
        <v>44937</v>
      </c>
    </row>
    <row r="166" spans="1:9">
      <c r="A166" s="2">
        <v>8891</v>
      </c>
      <c r="B166" s="4" t="s">
        <v>128</v>
      </c>
      <c r="D166" s="9" t="s">
        <v>55</v>
      </c>
      <c r="E166" t="str">
        <f>_xlfn.XLOOKUP(D:D,'[1]XYZ Product List'!$D:$D,'[1]XYZ Product List'!$E:$E,0,0,1)</f>
        <v>Bioderm Bath Soap Pristine White 135g</v>
      </c>
      <c r="F166" s="1">
        <f>_xlfn.XLOOKUP(D:D,'[1]XYZ Product List'!$D:$D,'[1]XYZ Product List'!$F:$F,0,0,1)</f>
        <v>42</v>
      </c>
      <c r="G166">
        <v>10</v>
      </c>
      <c r="H166" s="1">
        <f>F166*G166</f>
        <v>420</v>
      </c>
      <c r="I166" s="6">
        <v>44937</v>
      </c>
    </row>
    <row r="167" spans="1:9">
      <c r="A167" s="2">
        <v>8891</v>
      </c>
      <c r="B167" s="4" t="s">
        <v>128</v>
      </c>
      <c r="D167" s="9" t="s">
        <v>56</v>
      </c>
      <c r="E167" t="str">
        <f>_xlfn.XLOOKUP(D:D,'[1]XYZ Product List'!$D:$D,'[1]XYZ Product List'!$E:$E,0,0,1)</f>
        <v>Bioderm Bath Soap Timeless Beige 135g</v>
      </c>
      <c r="F167" s="1">
        <f>_xlfn.XLOOKUP(D:D,'[1]XYZ Product List'!$D:$D,'[1]XYZ Product List'!$F:$F,0,0,1)</f>
        <v>42</v>
      </c>
      <c r="G167">
        <v>5</v>
      </c>
      <c r="H167" s="1">
        <f>F167*G167</f>
        <v>210</v>
      </c>
      <c r="I167" s="6">
        <v>44937</v>
      </c>
    </row>
    <row r="168" spans="1:9">
      <c r="A168" s="2">
        <v>8891</v>
      </c>
      <c r="B168" s="4" t="s">
        <v>128</v>
      </c>
      <c r="D168" s="9" t="s">
        <v>57</v>
      </c>
      <c r="E168" t="str">
        <f>_xlfn.XLOOKUP(D:D,'[1]XYZ Product List'!$D:$D,'[1]XYZ Product List'!$E:$E,0,0,1)</f>
        <v>Bioderm Soap Bar Coolness Blue 135g</v>
      </c>
      <c r="F168" s="1">
        <f>_xlfn.XLOOKUP(D:D,'[1]XYZ Product List'!$D:$D,'[1]XYZ Product List'!$F:$F,0,0,1)</f>
        <v>43</v>
      </c>
      <c r="G168">
        <v>5</v>
      </c>
      <c r="H168" s="1">
        <f>F168*G168</f>
        <v>215</v>
      </c>
      <c r="I168" s="6">
        <v>44937</v>
      </c>
    </row>
    <row r="169" spans="1:9">
      <c r="A169" s="2">
        <v>8303</v>
      </c>
      <c r="B169" s="4" t="s">
        <v>131</v>
      </c>
      <c r="D169" s="9" t="s">
        <v>13</v>
      </c>
      <c r="E169" t="str">
        <f>_xlfn.XLOOKUP(D:D,'[1]XYZ Product List'!$D:$D,'[1]XYZ Product List'!$E:$E,0,0,1)</f>
        <v>Ariel with Downy Jumbo 66g x 6</v>
      </c>
      <c r="F169" s="1">
        <f>_xlfn.XLOOKUP(D:D,'[1]XYZ Product List'!$D:$D,'[1]XYZ Product List'!$F:$F,0,0,1)</f>
        <v>94</v>
      </c>
      <c r="G169">
        <v>50</v>
      </c>
      <c r="H169" s="1">
        <f>F169*G169</f>
        <v>4700</v>
      </c>
      <c r="I169" s="6">
        <v>44937</v>
      </c>
    </row>
    <row r="170" spans="1:9">
      <c r="A170" s="2">
        <v>2702</v>
      </c>
      <c r="B170" s="4" t="s">
        <v>132</v>
      </c>
      <c r="D170" s="9" t="s">
        <v>133</v>
      </c>
      <c r="E170" t="str">
        <f>_xlfn.XLOOKUP(D:D,'[1]XYZ Product List'!$D:$D,'[1]XYZ Product List'!$E:$E,0,0,1)</f>
        <v>Calla Detergent Powder w/ Fabcon 100g x 6</v>
      </c>
      <c r="F170" s="1">
        <f>_xlfn.XLOOKUP(D:D,'[1]XYZ Product List'!$D:$D,'[1]XYZ Product List'!$F:$F,0,0,1)</f>
        <v>84</v>
      </c>
      <c r="G170">
        <v>5</v>
      </c>
      <c r="H170" s="1">
        <f>F170*G170</f>
        <v>420</v>
      </c>
      <c r="I170" s="6">
        <v>44937</v>
      </c>
    </row>
    <row r="171" spans="1:9">
      <c r="A171" s="2">
        <v>2702</v>
      </c>
      <c r="B171" s="4" t="s">
        <v>132</v>
      </c>
      <c r="D171" s="9" t="s">
        <v>35</v>
      </c>
      <c r="E171" t="str">
        <f>_xlfn.XLOOKUP(D:D,'[1]XYZ Product List'!$D:$D,'[1]XYZ Product List'!$E:$E,0,0,1)</f>
        <v>Calla Detergent Powder w/ Fabcon Floral Fresh 45g x 6</v>
      </c>
      <c r="F171" s="1">
        <f>_xlfn.XLOOKUP(D:D,'[1]XYZ Product List'!$D:$D,'[1]XYZ Product List'!$F:$F,0,0,1)</f>
        <v>40</v>
      </c>
      <c r="G171">
        <v>10</v>
      </c>
      <c r="H171" s="1">
        <f>F171*G171</f>
        <v>400</v>
      </c>
      <c r="I171" s="6">
        <v>44937</v>
      </c>
    </row>
    <row r="172" spans="1:9">
      <c r="A172" s="2">
        <v>2702</v>
      </c>
      <c r="B172" s="4" t="s">
        <v>132</v>
      </c>
      <c r="D172" s="9" t="s">
        <v>134</v>
      </c>
      <c r="E172" t="str">
        <f>_xlfn.XLOOKUP(D:D,'[1]XYZ Product List'!$D:$D,'[1]XYZ Product List'!$E:$E,0,0,1)</f>
        <v>Calla Detergent Powder w/ Fabcon Rose Garden 100g x 6</v>
      </c>
      <c r="F172" s="1">
        <f>_xlfn.XLOOKUP(D:D,'[1]XYZ Product List'!$D:$D,'[1]XYZ Product List'!$F:$F,0,0,1)</f>
        <v>84</v>
      </c>
      <c r="G172">
        <v>5</v>
      </c>
      <c r="H172" s="1">
        <f>F172*G172</f>
        <v>420</v>
      </c>
      <c r="I172" s="6">
        <v>44937</v>
      </c>
    </row>
    <row r="173" spans="1:9">
      <c r="A173" s="2">
        <v>2702</v>
      </c>
      <c r="B173" s="4" t="s">
        <v>132</v>
      </c>
      <c r="D173" s="9" t="s">
        <v>36</v>
      </c>
      <c r="E173" t="str">
        <f>_xlfn.XLOOKUP(D:D,'[1]XYZ Product List'!$D:$D,'[1]XYZ Product List'!$E:$E,0,0,1)</f>
        <v>Calla Detergent Powder w/ Fabcon Rose Garden 45g x 6</v>
      </c>
      <c r="F173" s="1">
        <f>_xlfn.XLOOKUP(D:D,'[1]XYZ Product List'!$D:$D,'[1]XYZ Product List'!$F:$F,0,0,1)</f>
        <v>40</v>
      </c>
      <c r="G173">
        <v>10</v>
      </c>
      <c r="H173" s="1">
        <f>F173*G173</f>
        <v>400</v>
      </c>
      <c r="I173" s="6">
        <v>44937</v>
      </c>
    </row>
    <row r="174" spans="1:9">
      <c r="A174" s="2">
        <v>2702</v>
      </c>
      <c r="B174" s="4" t="s">
        <v>132</v>
      </c>
      <c r="D174" s="9" t="s">
        <v>37</v>
      </c>
      <c r="E174" t="str">
        <f>_xlfn.XLOOKUP(D:D,'[1]XYZ Product List'!$D:$D,'[1]XYZ Product List'!$E:$E,0,0,1)</f>
        <v>Pride Detergent Powder  Powerwash 40g x 6</v>
      </c>
      <c r="F174" s="1">
        <f>_xlfn.XLOOKUP(D:D,'[1]XYZ Product List'!$D:$D,'[1]XYZ Product List'!$F:$F,0,0,1)</f>
        <v>29</v>
      </c>
      <c r="G174">
        <v>15</v>
      </c>
      <c r="H174" s="1">
        <f>F174*G174</f>
        <v>435</v>
      </c>
      <c r="I174" s="6">
        <v>44937</v>
      </c>
    </row>
    <row r="175" spans="1:9">
      <c r="A175" s="2">
        <v>2702</v>
      </c>
      <c r="B175" s="4" t="s">
        <v>132</v>
      </c>
      <c r="D175" s="9" t="s">
        <v>38</v>
      </c>
      <c r="E175" t="str">
        <f>_xlfn.XLOOKUP(D:D,'[1]XYZ Product List'!$D:$D,'[1]XYZ Product List'!$E:$E,0,0,1)</f>
        <v>Pride Detergent Powder All Purpose w/ Antibac 40g</v>
      </c>
      <c r="F175" s="1">
        <f>_xlfn.XLOOKUP(D:D,'[1]XYZ Product List'!$D:$D,'[1]XYZ Product List'!$F:$F,0,0,1)</f>
        <v>29</v>
      </c>
      <c r="G175">
        <v>10</v>
      </c>
      <c r="H175" s="1">
        <f>F175*G175</f>
        <v>290</v>
      </c>
      <c r="I175" s="6">
        <v>44937</v>
      </c>
    </row>
    <row r="176" spans="1:9">
      <c r="A176" s="2">
        <v>2702</v>
      </c>
      <c r="B176" s="4" t="s">
        <v>132</v>
      </c>
      <c r="D176" s="9" t="s">
        <v>39</v>
      </c>
      <c r="E176" t="str">
        <f>_xlfn.XLOOKUP(D:D,'[1]XYZ Product List'!$D:$D,'[1]XYZ Product List'!$E:$E,0,0,1)</f>
        <v>Pride Detergent Powder Kalamansi 40g x 6</v>
      </c>
      <c r="F176" s="1">
        <f>_xlfn.XLOOKUP(D:D,'[1]XYZ Product List'!$D:$D,'[1]XYZ Product List'!$F:$F,0,0,1)</f>
        <v>29</v>
      </c>
      <c r="G176">
        <v>10</v>
      </c>
      <c r="H176" s="1">
        <f>F176*G176</f>
        <v>290</v>
      </c>
      <c r="I176" s="6">
        <v>44937</v>
      </c>
    </row>
    <row r="177" spans="1:9">
      <c r="A177" s="2">
        <v>2702</v>
      </c>
      <c r="B177" s="4" t="s">
        <v>132</v>
      </c>
      <c r="D177" s="9" t="s">
        <v>40</v>
      </c>
      <c r="E177" t="str">
        <f>_xlfn.XLOOKUP(D:D,'[1]XYZ Product List'!$D:$D,'[1]XYZ Product List'!$E:$E,0,0,1)</f>
        <v>Pride Detergent Powder w/ Fabcon 40g x 6</v>
      </c>
      <c r="F177" s="1">
        <f>_xlfn.XLOOKUP(D:D,'[1]XYZ Product List'!$D:$D,'[1]XYZ Product List'!$F:$F,0,0,1)</f>
        <v>29</v>
      </c>
      <c r="G177">
        <v>10</v>
      </c>
      <c r="H177" s="1">
        <f>F177*G177</f>
        <v>290</v>
      </c>
      <c r="I177" s="6">
        <v>44937</v>
      </c>
    </row>
    <row r="178" spans="1:9">
      <c r="A178" s="2">
        <v>3566</v>
      </c>
      <c r="B178" s="4" t="s">
        <v>31</v>
      </c>
      <c r="D178" s="9" t="s">
        <v>10</v>
      </c>
      <c r="E178" t="str">
        <f>_xlfn.XLOOKUP(D:D,'[1]XYZ Product List'!$D:$D,'[1]XYZ Product List'!$E:$E,0,0,1)</f>
        <v>Ariel  SF Jumbo 70g x 6</v>
      </c>
      <c r="F178" s="1">
        <f>_xlfn.XLOOKUP(D:D,'[1]XYZ Product List'!$D:$D,'[1]XYZ Product List'!$F:$F,0,0,1)</f>
        <v>94</v>
      </c>
      <c r="G178">
        <v>5</v>
      </c>
      <c r="H178" s="1">
        <f>F178*G178</f>
        <v>470</v>
      </c>
      <c r="I178" s="6">
        <v>44938</v>
      </c>
    </row>
    <row r="179" spans="1:9">
      <c r="A179" s="2">
        <v>3566</v>
      </c>
      <c r="B179" s="4" t="s">
        <v>31</v>
      </c>
      <c r="D179" s="9" t="s">
        <v>13</v>
      </c>
      <c r="E179" t="str">
        <f>_xlfn.XLOOKUP(D:D,'[1]XYZ Product List'!$D:$D,'[1]XYZ Product List'!$E:$E,0,0,1)</f>
        <v>Ariel with Downy Jumbo 66g x 6</v>
      </c>
      <c r="F179" s="1">
        <f>_xlfn.XLOOKUP(D:D,'[1]XYZ Product List'!$D:$D,'[1]XYZ Product List'!$F:$F,0,0,1)</f>
        <v>94</v>
      </c>
      <c r="G179">
        <v>5</v>
      </c>
      <c r="H179" s="1">
        <f>F179*G179</f>
        <v>470</v>
      </c>
      <c r="I179" s="6">
        <v>44938</v>
      </c>
    </row>
    <row r="180" spans="1:9">
      <c r="A180" s="2">
        <v>3566</v>
      </c>
      <c r="B180" s="4" t="s">
        <v>31</v>
      </c>
      <c r="D180" s="9" t="s">
        <v>135</v>
      </c>
      <c r="E180" t="str">
        <f>_xlfn.XLOOKUP(D:D,'[1]XYZ Product List'!$D:$D,'[1]XYZ Product List'!$E:$E,0,0,1)</f>
        <v>Ariel Golden Bloom 66g x 6</v>
      </c>
      <c r="F180" s="1">
        <f>_xlfn.XLOOKUP(D:D,'[1]XYZ Product List'!$D:$D,'[1]XYZ Product List'!$F:$F,0,0,1)</f>
        <v>94</v>
      </c>
      <c r="G180">
        <v>5</v>
      </c>
      <c r="H180" s="1">
        <f>F180*G180</f>
        <v>470</v>
      </c>
      <c r="I180" s="6">
        <v>44938</v>
      </c>
    </row>
    <row r="181" spans="1:9">
      <c r="A181" s="2">
        <v>3566</v>
      </c>
      <c r="B181" s="4" t="s">
        <v>31</v>
      </c>
      <c r="D181" s="9" t="s">
        <v>136</v>
      </c>
      <c r="E181" t="str">
        <f>_xlfn.XLOOKUP(D:D,'[1]XYZ Product List'!$D:$D,'[1]XYZ Product List'!$E:$E,0,0,1)</f>
        <v>Tide PC Garden Bloom 74g x 6</v>
      </c>
      <c r="F181" s="1">
        <f>_xlfn.XLOOKUP(D:D,'[1]XYZ Product List'!$D:$D,'[1]XYZ Product List'!$F:$F,0,0,1)</f>
        <v>94</v>
      </c>
      <c r="G181">
        <v>5</v>
      </c>
      <c r="H181" s="1">
        <f>F181*G181</f>
        <v>470</v>
      </c>
      <c r="I181" s="6">
        <v>44938</v>
      </c>
    </row>
    <row r="182" spans="1:9">
      <c r="A182" s="2">
        <v>3566</v>
      </c>
      <c r="B182" s="4" t="s">
        <v>31</v>
      </c>
      <c r="D182" s="9" t="s">
        <v>137</v>
      </c>
      <c r="E182" t="str">
        <f>_xlfn.XLOOKUP(D:D,'[1]XYZ Product List'!$D:$D,'[1]XYZ Product List'!$E:$E,0,0,1)</f>
        <v>Tide PC Perfume Fantasy 74g x 6</v>
      </c>
      <c r="F182" s="1">
        <f>_xlfn.XLOOKUP(D:D,'[1]XYZ Product List'!$D:$D,'[1]XYZ Product List'!$F:$F,0,0,1)</f>
        <v>94</v>
      </c>
      <c r="G182">
        <v>5</v>
      </c>
      <c r="H182" s="1">
        <f>F182*G182</f>
        <v>470</v>
      </c>
      <c r="I182" s="6">
        <v>44938</v>
      </c>
    </row>
    <row r="183" spans="1:9">
      <c r="A183" s="2">
        <v>7335</v>
      </c>
      <c r="B183" s="4" t="s">
        <v>20</v>
      </c>
      <c r="D183" s="9" t="s">
        <v>105</v>
      </c>
      <c r="E183" t="str">
        <f>_xlfn.XLOOKUP(D:D,'[1]XYZ Product List'!$D:$D,'[1]XYZ Product List'!$E:$E,0,0,1)</f>
        <v>Downy Antibac 25ml x 6</v>
      </c>
      <c r="F183" s="1">
        <f>_xlfn.XLOOKUP(D:D,'[1]XYZ Product List'!$D:$D,'[1]XYZ Product List'!$F:$F,0,0,1)</f>
        <v>39</v>
      </c>
      <c r="G183">
        <v>10</v>
      </c>
      <c r="H183" s="1">
        <f t="shared" ref="H183:H202" si="3">F183*G183</f>
        <v>390</v>
      </c>
      <c r="I183" s="6">
        <v>44938</v>
      </c>
    </row>
    <row r="184" spans="1:9">
      <c r="A184" s="2">
        <v>7335</v>
      </c>
      <c r="B184" s="4" t="s">
        <v>20</v>
      </c>
      <c r="D184" s="9" t="s">
        <v>106</v>
      </c>
      <c r="E184" t="str">
        <f>_xlfn.XLOOKUP(D:D,'[1]XYZ Product List'!$D:$D,'[1]XYZ Product List'!$E:$E,0,0,1)</f>
        <v>Downy Sunrise Fresh 25ml x  6</v>
      </c>
      <c r="F184" s="1">
        <f>_xlfn.XLOOKUP(D:D,'[1]XYZ Product List'!$D:$D,'[1]XYZ Product List'!$F:$F,0,0,1)</f>
        <v>39</v>
      </c>
      <c r="G184">
        <v>10</v>
      </c>
      <c r="H184" s="1">
        <f t="shared" si="3"/>
        <v>390</v>
      </c>
      <c r="I184" s="6">
        <v>44938</v>
      </c>
    </row>
    <row r="185" spans="1:9">
      <c r="A185" s="2">
        <v>7335</v>
      </c>
      <c r="B185" s="4" t="s">
        <v>20</v>
      </c>
      <c r="D185" s="9" t="s">
        <v>117</v>
      </c>
      <c r="E185" t="str">
        <f>_xlfn.XLOOKUP(D:D,'[1]XYZ Product List'!$D:$D,'[1]XYZ Product List'!$E:$E,0,0,1)</f>
        <v>Downy Gardenbloom 22ml x 6</v>
      </c>
      <c r="F185" s="1">
        <f>_xlfn.XLOOKUP(D:D,'[1]XYZ Product List'!$D:$D,'[1]XYZ Product List'!$F:$F,0,0,1)</f>
        <v>39</v>
      </c>
      <c r="G185">
        <v>10</v>
      </c>
      <c r="H185" s="1">
        <f t="shared" si="3"/>
        <v>390</v>
      </c>
      <c r="I185" s="6">
        <v>44938</v>
      </c>
    </row>
    <row r="186" spans="1:9">
      <c r="A186" s="2">
        <v>7335</v>
      </c>
      <c r="B186" s="4" t="s">
        <v>20</v>
      </c>
      <c r="D186" s="10" t="s">
        <v>138</v>
      </c>
      <c r="E186" t="str">
        <f>_xlfn.XLOOKUP(D:D,'[1]XYZ Product List'!$D:$D,'[1]XYZ Product List'!$E:$E,0,0,1)</f>
        <v>Downy Passion 20ml x 6</v>
      </c>
      <c r="F186" s="1">
        <f>_xlfn.XLOOKUP(D:D,'[1]XYZ Product List'!$D:$D,'[1]XYZ Product List'!$F:$F,0,0,1)</f>
        <v>39</v>
      </c>
      <c r="G186">
        <v>10</v>
      </c>
      <c r="H186" s="1">
        <f t="shared" si="3"/>
        <v>390</v>
      </c>
      <c r="I186" s="6">
        <v>44938</v>
      </c>
    </row>
    <row r="187" spans="1:9">
      <c r="A187" s="2">
        <v>7335</v>
      </c>
      <c r="B187" s="4" t="s">
        <v>20</v>
      </c>
      <c r="D187" s="9" t="s">
        <v>139</v>
      </c>
      <c r="E187" t="str">
        <f>_xlfn.XLOOKUP(D:D,'[1]XYZ Product List'!$D:$D,'[1]XYZ Product List'!$E:$E,0,0,1)</f>
        <v>Del Lavender Jumbo 22ml x 6</v>
      </c>
      <c r="F187" s="1">
        <f>_xlfn.XLOOKUP(D:D,'[1]XYZ Product List'!$D:$D,'[1]XYZ Product List'!$F:$F,0,0,1)</f>
        <v>26</v>
      </c>
      <c r="G187">
        <v>10</v>
      </c>
      <c r="H187" s="1">
        <f t="shared" si="3"/>
        <v>260</v>
      </c>
      <c r="I187" s="6">
        <v>44938</v>
      </c>
    </row>
    <row r="188" spans="1:9">
      <c r="A188" s="2">
        <v>7335</v>
      </c>
      <c r="B188" s="4" t="s">
        <v>20</v>
      </c>
      <c r="D188" s="9" t="s">
        <v>107</v>
      </c>
      <c r="E188" t="str">
        <f>_xlfn.XLOOKUP(D:D,'[1]XYZ Product List'!$D:$D,'[1]XYZ Product List'!$E:$E,0,0,1)</f>
        <v>Del Forever Love 26ml 6s</v>
      </c>
      <c r="F188" s="1">
        <f>_xlfn.XLOOKUP(D:D,'[1]XYZ Product List'!$D:$D,'[1]XYZ Product List'!$F:$F,0,0,1)</f>
        <v>32</v>
      </c>
      <c r="G188">
        <v>10</v>
      </c>
      <c r="H188" s="1">
        <f t="shared" si="3"/>
        <v>320</v>
      </c>
      <c r="I188" s="6">
        <v>44938</v>
      </c>
    </row>
    <row r="189" spans="1:9">
      <c r="A189" s="2">
        <v>7335</v>
      </c>
      <c r="B189" s="4" t="s">
        <v>20</v>
      </c>
      <c r="D189" s="9" t="s">
        <v>108</v>
      </c>
      <c r="E189" t="str">
        <f>_xlfn.XLOOKUP(D:D,'[1]XYZ Product List'!$D:$D,'[1]XYZ Product List'!$E:$E,0,0,1)</f>
        <v>Del Forever Joy 26ml x 6</v>
      </c>
      <c r="F189" s="1">
        <f>_xlfn.XLOOKUP(D:D,'[1]XYZ Product List'!$D:$D,'[1]XYZ Product List'!$F:$F,0,0,1)</f>
        <v>32</v>
      </c>
      <c r="G189">
        <v>10</v>
      </c>
      <c r="H189" s="1">
        <f t="shared" si="3"/>
        <v>320</v>
      </c>
      <c r="I189" s="6">
        <v>44938</v>
      </c>
    </row>
    <row r="190" spans="1:9">
      <c r="A190" s="2">
        <v>7335</v>
      </c>
      <c r="B190" s="4" t="s">
        <v>20</v>
      </c>
      <c r="D190" s="9" t="s">
        <v>41</v>
      </c>
      <c r="E190" t="str">
        <f>_xlfn.XLOOKUP(D:D,'[1]XYZ Product List'!$D:$D,'[1]XYZ Product List'!$E:$E,0,0,1)</f>
        <v>Del Pink 22ml 6s</v>
      </c>
      <c r="F190" s="1">
        <f>_xlfn.XLOOKUP(D:D,'[1]XYZ Product List'!$D:$D,'[1]XYZ Product List'!$F:$F,0,0,1)</f>
        <v>26</v>
      </c>
      <c r="G190">
        <v>10</v>
      </c>
      <c r="H190" s="1">
        <f t="shared" si="3"/>
        <v>260</v>
      </c>
      <c r="I190" s="6">
        <v>44938</v>
      </c>
    </row>
    <row r="191" spans="1:9">
      <c r="A191" s="2">
        <v>7335</v>
      </c>
      <c r="B191" s="4" t="s">
        <v>20</v>
      </c>
      <c r="D191" s="9" t="s">
        <v>42</v>
      </c>
      <c r="E191" t="str">
        <f>_xlfn.XLOOKUP(D:D,'[1]XYZ Product List'!$D:$D,'[1]XYZ Product List'!$E:$E,0,0,1)</f>
        <v>Del Blue 22ml x 6</v>
      </c>
      <c r="F191" s="1">
        <f>_xlfn.XLOOKUP(D:D,'[1]XYZ Product List'!$D:$D,'[1]XYZ Product List'!$F:$F,0,0,1)</f>
        <v>26</v>
      </c>
      <c r="G191">
        <v>10</v>
      </c>
      <c r="H191" s="1">
        <f t="shared" si="3"/>
        <v>260</v>
      </c>
      <c r="I191" s="6">
        <v>44938</v>
      </c>
    </row>
    <row r="192" spans="1:9">
      <c r="A192" s="2">
        <v>7335</v>
      </c>
      <c r="B192" s="4" t="s">
        <v>20</v>
      </c>
      <c r="D192" s="9" t="s">
        <v>43</v>
      </c>
      <c r="E192" t="str">
        <f>_xlfn.XLOOKUP(D:D,'[1]XYZ Product List'!$D:$D,'[1]XYZ Product List'!$E:$E,0,0,1)</f>
        <v>Surf Antibac 20ml x 6</v>
      </c>
      <c r="F192" s="1">
        <f>_xlfn.XLOOKUP(D:D,'[1]XYZ Product List'!$D:$D,'[1]XYZ Product List'!$F:$F,0,0,1)</f>
        <v>30</v>
      </c>
      <c r="G192">
        <v>10</v>
      </c>
      <c r="H192" s="1">
        <f t="shared" si="3"/>
        <v>300</v>
      </c>
      <c r="I192" s="6">
        <v>44938</v>
      </c>
    </row>
    <row r="193" spans="1:9">
      <c r="A193" s="2">
        <v>7335</v>
      </c>
      <c r="B193" s="4" t="s">
        <v>20</v>
      </c>
      <c r="D193" s="9" t="s">
        <v>70</v>
      </c>
      <c r="E193" t="str">
        <f>_xlfn.XLOOKUP(D:D,'[1]XYZ Product List'!$D:$D,'[1]XYZ Product List'!$E:$E,0,0,1)</f>
        <v>Surf French Perfume 25ml x 6</v>
      </c>
      <c r="F193" s="1">
        <f>_xlfn.XLOOKUP(D:D,'[1]XYZ Product List'!$D:$D,'[1]XYZ Product List'!$F:$F,0,0,1)</f>
        <v>39</v>
      </c>
      <c r="G193">
        <v>10</v>
      </c>
      <c r="H193" s="1">
        <f t="shared" si="3"/>
        <v>390</v>
      </c>
      <c r="I193" s="6">
        <v>44938</v>
      </c>
    </row>
    <row r="194" spans="1:9">
      <c r="A194" s="2">
        <v>7335</v>
      </c>
      <c r="B194" s="4" t="s">
        <v>20</v>
      </c>
      <c r="D194" s="9" t="s">
        <v>71</v>
      </c>
      <c r="E194" t="str">
        <f>_xlfn.XLOOKUP(D:D,'[1]XYZ Product List'!$D:$D,'[1]XYZ Product List'!$E:$E,0,0,1)</f>
        <v>Surf Luxe Perfume 25ml x 6</v>
      </c>
      <c r="F194" s="1">
        <f>_xlfn.XLOOKUP(D:D,'[1]XYZ Product List'!$D:$D,'[1]XYZ Product List'!$F:$F,0,0,1)</f>
        <v>39</v>
      </c>
      <c r="G194">
        <v>10</v>
      </c>
      <c r="H194" s="1">
        <f t="shared" si="3"/>
        <v>390</v>
      </c>
      <c r="I194" s="6">
        <v>44938</v>
      </c>
    </row>
    <row r="195" spans="1:9">
      <c r="A195" s="2">
        <v>7335</v>
      </c>
      <c r="B195" s="4" t="s">
        <v>20</v>
      </c>
      <c r="D195" s="9" t="s">
        <v>119</v>
      </c>
      <c r="E195" t="str">
        <f>_xlfn.XLOOKUP(D:D,'[1]XYZ Product List'!$D:$D,'[1]XYZ Product List'!$E:$E,0,0,1)</f>
        <v>Surf Magical Bloom 28ml 6s</v>
      </c>
      <c r="F195" s="1">
        <f>_xlfn.XLOOKUP(D:D,'[1]XYZ Product List'!$D:$D,'[1]XYZ Product List'!$F:$F,0,0,1)</f>
        <v>39</v>
      </c>
      <c r="G195">
        <v>10</v>
      </c>
      <c r="H195" s="1">
        <f t="shared" si="3"/>
        <v>390</v>
      </c>
      <c r="I195" s="6">
        <v>44938</v>
      </c>
    </row>
    <row r="196" spans="1:9">
      <c r="A196" s="2">
        <v>7335</v>
      </c>
      <c r="B196" s="4" t="s">
        <v>20</v>
      </c>
      <c r="D196" s="9" t="s">
        <v>43</v>
      </c>
      <c r="E196" t="str">
        <f>_xlfn.XLOOKUP(D:D,'[1]XYZ Product List'!$D:$D,'[1]XYZ Product List'!$E:$E,0,0,1)</f>
        <v>Surf Antibac 20ml x 6</v>
      </c>
      <c r="F196" s="1">
        <f>_xlfn.XLOOKUP(D:D,'[1]XYZ Product List'!$D:$D,'[1]XYZ Product List'!$F:$F,0,0,1)</f>
        <v>30</v>
      </c>
      <c r="G196">
        <v>10</v>
      </c>
      <c r="H196" s="1">
        <f t="shared" si="3"/>
        <v>300</v>
      </c>
      <c r="I196" s="6">
        <v>44938</v>
      </c>
    </row>
    <row r="197" spans="1:9">
      <c r="A197" s="2">
        <v>7335</v>
      </c>
      <c r="B197" s="4" t="s">
        <v>20</v>
      </c>
      <c r="D197" s="9" t="s">
        <v>70</v>
      </c>
      <c r="E197" t="str">
        <f>_xlfn.XLOOKUP(D:D,'[1]XYZ Product List'!$D:$D,'[1]XYZ Product List'!$E:$E,0,0,1)</f>
        <v>Surf French Perfume 25ml x 6</v>
      </c>
      <c r="F197" s="1">
        <f>_xlfn.XLOOKUP(D:D,'[1]XYZ Product List'!$D:$D,'[1]XYZ Product List'!$F:$F,0,0,1)</f>
        <v>39</v>
      </c>
      <c r="G197">
        <v>10</v>
      </c>
      <c r="H197" s="1">
        <f t="shared" si="3"/>
        <v>390</v>
      </c>
      <c r="I197" s="6">
        <v>44938</v>
      </c>
    </row>
    <row r="198" spans="1:9">
      <c r="A198" s="2">
        <v>7335</v>
      </c>
      <c r="B198" s="4" t="s">
        <v>20</v>
      </c>
      <c r="D198" s="9" t="s">
        <v>71</v>
      </c>
      <c r="E198" t="str">
        <f>_xlfn.XLOOKUP(D:D,'[1]XYZ Product List'!$D:$D,'[1]XYZ Product List'!$E:$E,0,0,1)</f>
        <v>Surf Luxe Perfume 25ml x 6</v>
      </c>
      <c r="F198" s="1">
        <f>_xlfn.XLOOKUP(D:D,'[1]XYZ Product List'!$D:$D,'[1]XYZ Product List'!$F:$F,0,0,1)</f>
        <v>39</v>
      </c>
      <c r="G198">
        <v>10</v>
      </c>
      <c r="H198" s="1">
        <f t="shared" si="3"/>
        <v>390</v>
      </c>
      <c r="I198" s="6">
        <v>44938</v>
      </c>
    </row>
    <row r="199" spans="1:9">
      <c r="A199" s="2">
        <v>7335</v>
      </c>
      <c r="B199" s="4" t="s">
        <v>20</v>
      </c>
      <c r="D199" s="9" t="s">
        <v>119</v>
      </c>
      <c r="E199" t="str">
        <f>_xlfn.XLOOKUP(D:D,'[1]XYZ Product List'!$D:$D,'[1]XYZ Product List'!$E:$E,0,0,1)</f>
        <v>Surf Magical Bloom 28ml 6s</v>
      </c>
      <c r="F199" s="1">
        <f>_xlfn.XLOOKUP(D:D,'[1]XYZ Product List'!$D:$D,'[1]XYZ Product List'!$F:$F,0,0,1)</f>
        <v>39</v>
      </c>
      <c r="G199">
        <v>10</v>
      </c>
      <c r="H199" s="1">
        <f t="shared" si="3"/>
        <v>390</v>
      </c>
      <c r="I199" s="6">
        <v>44938</v>
      </c>
    </row>
    <row r="200" spans="1:9">
      <c r="A200" s="2">
        <v>7335</v>
      </c>
      <c r="B200" s="4" t="s">
        <v>20</v>
      </c>
      <c r="D200" s="9" t="s">
        <v>121</v>
      </c>
      <c r="E200" t="str">
        <f>_xlfn.XLOOKUP(D:D,'[1]XYZ Product List'!$D:$D,'[1]XYZ Product List'!$E:$E,0,0,1)</f>
        <v>Palmolive Shampoo Aroma Vitality 15ml x 6</v>
      </c>
      <c r="F200" s="1">
        <f>_xlfn.XLOOKUP(D:D,'[1]XYZ Product List'!$D:$D,'[1]XYZ Product List'!$F:$F,0,0,1)</f>
        <v>43</v>
      </c>
      <c r="G200">
        <v>5</v>
      </c>
      <c r="H200" s="1">
        <f t="shared" si="3"/>
        <v>215</v>
      </c>
      <c r="I200" s="6">
        <v>44938</v>
      </c>
    </row>
    <row r="201" spans="1:9">
      <c r="A201" s="2">
        <v>7335</v>
      </c>
      <c r="B201" s="4" t="s">
        <v>20</v>
      </c>
      <c r="D201" s="9" t="s">
        <v>140</v>
      </c>
      <c r="E201" t="str">
        <f>_xlfn.XLOOKUP(D:D,'[1]XYZ Product List'!$D:$D,'[1]XYZ Product List'!$E:$E,0,0,1)</f>
        <v>Palmolive Shampoo Fashion Girl 15ml x 6</v>
      </c>
      <c r="F201" s="1">
        <f>_xlfn.XLOOKUP(D:D,'[1]XYZ Product List'!$D:$D,'[1]XYZ Product List'!$F:$F,0,0,1)</f>
        <v>43</v>
      </c>
      <c r="G201">
        <v>5</v>
      </c>
      <c r="H201" s="1">
        <f t="shared" si="3"/>
        <v>215</v>
      </c>
      <c r="I201" s="6">
        <v>44938</v>
      </c>
    </row>
    <row r="202" spans="1:9">
      <c r="A202" s="2">
        <v>7335</v>
      </c>
      <c r="B202" s="4" t="s">
        <v>20</v>
      </c>
      <c r="D202" s="9" t="s">
        <v>141</v>
      </c>
      <c r="E202" t="str">
        <f>_xlfn.XLOOKUP(D:D,'[1]XYZ Product List'!$D:$D,'[1]XYZ Product List'!$E:$E,0,0,1)</f>
        <v>Palmolive Shampoo Brillian Shine 15ml x 6</v>
      </c>
      <c r="F202" s="1">
        <f>_xlfn.XLOOKUP(D:D,'[1]XYZ Product List'!$D:$D,'[1]XYZ Product List'!$F:$F,0,0,1)</f>
        <v>43</v>
      </c>
      <c r="G202">
        <v>5</v>
      </c>
      <c r="H202" s="1">
        <f t="shared" si="3"/>
        <v>215</v>
      </c>
      <c r="I202" s="6">
        <v>44938</v>
      </c>
    </row>
    <row r="203" spans="1:9">
      <c r="A203" s="2">
        <v>1330</v>
      </c>
      <c r="B203" s="4" t="s">
        <v>142</v>
      </c>
      <c r="D203" s="9" t="s">
        <v>69</v>
      </c>
      <c r="E203" t="str">
        <f>_xlfn.XLOOKUP(D:D,'[1]XYZ Product List'!$D:$D,'[1]XYZ Product List'!$E:$E,0,0,1)</f>
        <v>Surf Blossom Fresh 74g x 6</v>
      </c>
      <c r="F203" s="1">
        <f>_xlfn.XLOOKUP(D:D,'[1]XYZ Product List'!$D:$D,'[1]XYZ Product List'!$F:$F,0,0,1)</f>
        <v>55</v>
      </c>
      <c r="G203">
        <v>8</v>
      </c>
      <c r="H203" s="1">
        <f>F203*G203</f>
        <v>440</v>
      </c>
      <c r="I203" s="6">
        <v>44938</v>
      </c>
    </row>
    <row r="204" spans="1:9">
      <c r="A204" s="2">
        <v>1330</v>
      </c>
      <c r="B204" s="4" t="s">
        <v>142</v>
      </c>
      <c r="D204" s="9" t="s">
        <v>22</v>
      </c>
      <c r="E204" t="str">
        <f>_xlfn.XLOOKUP(D:D,'[1]XYZ Product List'!$D:$D,'[1]XYZ Product List'!$E:$E,0,0,1)</f>
        <v>Surf Cherry Blossom 65g x 6</v>
      </c>
      <c r="F204" s="1">
        <f>_xlfn.XLOOKUP(D:D,'[1]XYZ Product List'!$D:$D,'[1]XYZ Product List'!$F:$F,0,0,1)</f>
        <v>32</v>
      </c>
      <c r="G204">
        <v>8</v>
      </c>
      <c r="H204" s="1">
        <f>F204*G204</f>
        <v>256</v>
      </c>
      <c r="I204" s="6">
        <v>44938</v>
      </c>
    </row>
    <row r="205" spans="1:9">
      <c r="A205" s="2">
        <v>1330</v>
      </c>
      <c r="B205" s="4" t="s">
        <v>142</v>
      </c>
      <c r="D205" s="9" t="s">
        <v>23</v>
      </c>
      <c r="E205" t="str">
        <f>_xlfn.XLOOKUP(D:D,'[1]XYZ Product List'!$D:$D,'[1]XYZ Product List'!$E:$E,0,0,1)</f>
        <v>Surf Kalamansi 57g x 6</v>
      </c>
      <c r="F205" s="1">
        <f>_xlfn.XLOOKUP(D:D,'[1]XYZ Product List'!$D:$D,'[1]XYZ Product List'!$F:$F,0,0,1)</f>
        <v>42</v>
      </c>
      <c r="G205">
        <v>8</v>
      </c>
      <c r="H205" s="1">
        <f>F205*G205</f>
        <v>336</v>
      </c>
      <c r="I205" s="6">
        <v>44938</v>
      </c>
    </row>
    <row r="206" spans="1:9">
      <c r="A206" s="2">
        <v>1330</v>
      </c>
      <c r="B206" s="4" t="s">
        <v>142</v>
      </c>
      <c r="D206" s="9" t="s">
        <v>24</v>
      </c>
      <c r="E206" t="str">
        <f>_xlfn.XLOOKUP(D:D,'[1]XYZ Product List'!$D:$D,'[1]XYZ Product List'!$E:$E,0,0,1)</f>
        <v>Surf Purple Blossom 65g x 6</v>
      </c>
      <c r="F206" s="1">
        <f>_xlfn.XLOOKUP(D:D,'[1]XYZ Product List'!$D:$D,'[1]XYZ Product List'!$F:$F,0,0,1)</f>
        <v>42</v>
      </c>
      <c r="G206">
        <v>8</v>
      </c>
      <c r="H206" s="1">
        <f>F206*G206</f>
        <v>336</v>
      </c>
      <c r="I206" s="6">
        <v>44938</v>
      </c>
    </row>
    <row r="207" spans="1:9">
      <c r="A207" s="2">
        <v>1330</v>
      </c>
      <c r="B207" s="4" t="s">
        <v>142</v>
      </c>
      <c r="D207" s="9" t="s">
        <v>25</v>
      </c>
      <c r="E207" t="str">
        <f>_xlfn.XLOOKUP(D:D,'[1]XYZ Product List'!$D:$D,'[1]XYZ Product List'!$E:$E,0,0,1)</f>
        <v>Surf Sunfresh 65g x 6</v>
      </c>
      <c r="F207" s="1">
        <f>_xlfn.XLOOKUP(D:D,'[1]XYZ Product List'!$D:$D,'[1]XYZ Product List'!$F:$F,0,0,1)</f>
        <v>42</v>
      </c>
      <c r="G207">
        <v>8</v>
      </c>
      <c r="H207" s="1">
        <f>F207*G207</f>
        <v>336</v>
      </c>
      <c r="I207" s="6">
        <v>44938</v>
      </c>
    </row>
    <row r="208" spans="1:9">
      <c r="A208" s="2">
        <v>1330</v>
      </c>
      <c r="B208" s="4" t="s">
        <v>142</v>
      </c>
      <c r="D208" s="9" t="s">
        <v>32</v>
      </c>
      <c r="E208" t="str">
        <f>_xlfn.XLOOKUP(D:D,'[1]XYZ Product List'!$D:$D,'[1]XYZ Product List'!$E:$E,0,0,1)</f>
        <v>Breeze Active Bleach 70g x 6</v>
      </c>
      <c r="F208" s="1">
        <f>_xlfn.XLOOKUP(D:D,'[1]XYZ Product List'!$D:$D,'[1]XYZ Product List'!$F:$F,0,0,1)</f>
        <v>87</v>
      </c>
      <c r="G208">
        <v>8</v>
      </c>
      <c r="H208" s="1">
        <f>F208*G208</f>
        <v>696</v>
      </c>
      <c r="I208" s="6">
        <v>44938</v>
      </c>
    </row>
    <row r="209" spans="1:9">
      <c r="A209" s="2">
        <v>1330</v>
      </c>
      <c r="B209" s="4" t="s">
        <v>142</v>
      </c>
      <c r="D209" s="9" t="s">
        <v>33</v>
      </c>
      <c r="E209" t="str">
        <f>_xlfn.XLOOKUP(D:D,'[1]XYZ Product List'!$D:$D,'[1]XYZ Product List'!$E:$E,0,0,1)</f>
        <v>Breeze Rose Gold 66g x 6</v>
      </c>
      <c r="F209" s="1">
        <f>_xlfn.XLOOKUP(D:D,'[1]XYZ Product List'!$D:$D,'[1]XYZ Product List'!$F:$F,0,0,1)</f>
        <v>87</v>
      </c>
      <c r="G209">
        <v>8</v>
      </c>
      <c r="H209" s="1">
        <f>F209*G209</f>
        <v>696</v>
      </c>
      <c r="I209" s="6">
        <v>44938</v>
      </c>
    </row>
    <row r="210" spans="1:9">
      <c r="A210" s="2">
        <v>5723</v>
      </c>
      <c r="B210" s="4" t="s">
        <v>12</v>
      </c>
      <c r="D210" s="9" t="s">
        <v>98</v>
      </c>
      <c r="E210" t="str">
        <f>_xlfn.XLOOKUP(D:D,'[1]XYZ Product List'!$D:$D,'[1]XYZ Product List'!$E:$E,0,0,1)</f>
        <v>Safeguard Soap Bar Beige 135g</v>
      </c>
      <c r="F210" s="1">
        <f>_xlfn.XLOOKUP(D:D,'[1]XYZ Product List'!$D:$D,'[1]XYZ Product List'!$F:$F,0,0,1)</f>
        <v>50</v>
      </c>
      <c r="G210">
        <v>10</v>
      </c>
      <c r="H210" s="1">
        <f>F210*G210</f>
        <v>500</v>
      </c>
      <c r="I210" s="6">
        <v>44938</v>
      </c>
    </row>
    <row r="211" spans="1:9">
      <c r="A211" s="2">
        <v>5723</v>
      </c>
      <c r="B211" s="4" t="s">
        <v>12</v>
      </c>
      <c r="D211" s="9" t="s">
        <v>99</v>
      </c>
      <c r="E211" t="str">
        <f>_xlfn.XLOOKUP(D:D,'[1]XYZ Product List'!$D:$D,'[1]XYZ Product List'!$E:$E,0,0,1)</f>
        <v>Safeguard Soap Bar Lemon 130g</v>
      </c>
      <c r="F211" s="1">
        <f>_xlfn.XLOOKUP(D:D,'[1]XYZ Product List'!$D:$D,'[1]XYZ Product List'!$F:$F,0,0,1)</f>
        <v>50</v>
      </c>
      <c r="G211">
        <v>10</v>
      </c>
      <c r="H211" s="1">
        <f>F211*G211</f>
        <v>500</v>
      </c>
      <c r="I211" s="6">
        <v>44938</v>
      </c>
    </row>
    <row r="212" spans="1:9">
      <c r="A212" s="2">
        <v>5723</v>
      </c>
      <c r="B212" s="4" t="s">
        <v>12</v>
      </c>
      <c r="D212" s="9" t="s">
        <v>100</v>
      </c>
      <c r="E212" t="str">
        <f>_xlfn.XLOOKUP(D:D,'[1]XYZ Product List'!$D:$D,'[1]XYZ Product List'!$E:$E,0,0,1)</f>
        <v>Safeguard Soap Bar White 130g</v>
      </c>
      <c r="F212" s="1">
        <f>_xlfn.XLOOKUP(D:D,'[1]XYZ Product List'!$D:$D,'[1]XYZ Product List'!$F:$F,0,0,1)</f>
        <v>50</v>
      </c>
      <c r="G212">
        <v>10</v>
      </c>
      <c r="H212" s="1">
        <f>F212*G212</f>
        <v>500</v>
      </c>
      <c r="I212" s="6">
        <v>44938</v>
      </c>
    </row>
    <row r="213" spans="1:9">
      <c r="A213" s="2">
        <v>5723</v>
      </c>
      <c r="B213" s="4" t="s">
        <v>12</v>
      </c>
      <c r="D213" s="9" t="s">
        <v>101</v>
      </c>
      <c r="E213" t="str">
        <f>_xlfn.XLOOKUP(D:D,'[1]XYZ Product List'!$D:$D,'[1]XYZ Product List'!$E:$E,0,0,1)</f>
        <v>Safeguard Soap Floral Pink 135g</v>
      </c>
      <c r="F213" s="1">
        <f>_xlfn.XLOOKUP(D:D,'[1]XYZ Product List'!$D:$D,'[1]XYZ Product List'!$F:$F,0,0,1)</f>
        <v>50</v>
      </c>
      <c r="G213">
        <v>10</v>
      </c>
      <c r="H213" s="1">
        <f>F213*G213</f>
        <v>500</v>
      </c>
      <c r="I213" s="6">
        <v>44938</v>
      </c>
    </row>
    <row r="214" spans="1:9">
      <c r="A214" s="2">
        <v>5723</v>
      </c>
      <c r="B214" s="4" t="s">
        <v>12</v>
      </c>
      <c r="D214" s="9" t="s">
        <v>102</v>
      </c>
      <c r="E214" t="str">
        <f>_xlfn.XLOOKUP(D:D,'[1]XYZ Product List'!$D:$D,'[1]XYZ Product List'!$E:$E,0,0,1)</f>
        <v>Safeguard Soap Fresh Green 135g</v>
      </c>
      <c r="F214" s="1">
        <f>_xlfn.XLOOKUP(D:D,'[1]XYZ Product List'!$D:$D,'[1]XYZ Product List'!$F:$F,0,0,1)</f>
        <v>50</v>
      </c>
      <c r="G214">
        <v>10</v>
      </c>
      <c r="H214" s="1">
        <f>F214*G214</f>
        <v>500</v>
      </c>
      <c r="I214" s="6">
        <v>44938</v>
      </c>
    </row>
    <row r="215" spans="1:9">
      <c r="A215" s="2">
        <v>5723</v>
      </c>
      <c r="B215" s="4" t="s">
        <v>12</v>
      </c>
      <c r="D215" s="9" t="s">
        <v>143</v>
      </c>
      <c r="E215" t="str">
        <f>_xlfn.XLOOKUP(D:D,'[1]XYZ Product List'!$D:$D,'[1]XYZ Product List'!$E:$E,0,0,1)</f>
        <v>Safeguard Soap Tawas 135g</v>
      </c>
      <c r="F215" s="1">
        <f>_xlfn.XLOOKUP(D:D,'[1]XYZ Product List'!$D:$D,'[1]XYZ Product List'!$F:$F,0,0,1)</f>
        <v>50</v>
      </c>
      <c r="G215">
        <v>10</v>
      </c>
      <c r="H215" s="1">
        <f>F215*G215</f>
        <v>500</v>
      </c>
      <c r="I215" s="6">
        <v>44938</v>
      </c>
    </row>
    <row r="216" spans="1:9">
      <c r="A216" s="2">
        <v>7046</v>
      </c>
      <c r="B216" s="4" t="s">
        <v>34</v>
      </c>
      <c r="D216" s="9" t="s">
        <v>78</v>
      </c>
      <c r="E216" t="str">
        <f>_xlfn.XLOOKUP(D:D,'[1]XYZ Product List'!$D:$D,'[1]XYZ Product List'!$E:$E,0,0,1)</f>
        <v>Colgate Toothpaste Regular Flavor 145ml</v>
      </c>
      <c r="F216" s="1">
        <f>_xlfn.XLOOKUP(D:D,'[1]XYZ Product List'!$D:$D,'[1]XYZ Product List'!$F:$F,0,0,1)</f>
        <v>144</v>
      </c>
      <c r="G216">
        <v>10</v>
      </c>
      <c r="H216" s="1">
        <f>F216*G216</f>
        <v>1440</v>
      </c>
      <c r="I216" s="6">
        <v>44938</v>
      </c>
    </row>
    <row r="217" spans="1:9">
      <c r="A217" s="2">
        <v>7046</v>
      </c>
      <c r="B217" s="4" t="s">
        <v>34</v>
      </c>
      <c r="D217" s="9" t="s">
        <v>79</v>
      </c>
      <c r="E217" t="str">
        <f>_xlfn.XLOOKUP(D:D,'[1]XYZ Product List'!$D:$D,'[1]XYZ Product List'!$E:$E,0,0,1)</f>
        <v>Colgate Toothpaste Cooling Crystals Cool Menthol 145ml</v>
      </c>
      <c r="F217" s="1">
        <f>_xlfn.XLOOKUP(D:D,'[1]XYZ Product List'!$D:$D,'[1]XYZ Product List'!$F:$F,0,0,1)</f>
        <v>140</v>
      </c>
      <c r="G217">
        <v>8</v>
      </c>
      <c r="H217" s="1">
        <f>F217*G217</f>
        <v>1120</v>
      </c>
      <c r="I217" s="6">
        <v>44938</v>
      </c>
    </row>
    <row r="218" spans="1:9">
      <c r="A218" s="2">
        <v>7046</v>
      </c>
      <c r="B218" s="4" t="s">
        <v>34</v>
      </c>
      <c r="D218" s="9" t="s">
        <v>80</v>
      </c>
      <c r="E218" t="str">
        <f>_xlfn.XLOOKUP(D:D,'[1]XYZ Product List'!$D:$D,'[1]XYZ Product List'!$E:$E,0,0,1)</f>
        <v>Colgate Toothpaste Cooling Crystals Spicy 145ml</v>
      </c>
      <c r="F218" s="1">
        <f>_xlfn.XLOOKUP(D:D,'[1]XYZ Product List'!$D:$D,'[1]XYZ Product List'!$F:$F,0,0,1)</f>
        <v>140</v>
      </c>
      <c r="G218">
        <v>8</v>
      </c>
      <c r="H218" s="1">
        <f>F218*G218</f>
        <v>1120</v>
      </c>
      <c r="I218" s="6">
        <v>44938</v>
      </c>
    </row>
    <row r="219" spans="1:9">
      <c r="A219" s="2">
        <v>7046</v>
      </c>
      <c r="B219" s="4" t="s">
        <v>34</v>
      </c>
      <c r="D219" s="9" t="s">
        <v>81</v>
      </c>
      <c r="E219" t="str">
        <f>_xlfn.XLOOKUP(D:D,'[1]XYZ Product List'!$D:$D,'[1]XYZ Product List'!$E:$E,0,0,1)</f>
        <v>Close-Up Toothpaste Red Hot 145ml</v>
      </c>
      <c r="F219" s="1">
        <f>_xlfn.XLOOKUP(D:D,'[1]XYZ Product List'!$D:$D,'[1]XYZ Product List'!$F:$F,0,0,1)</f>
        <v>146</v>
      </c>
      <c r="G219">
        <v>8</v>
      </c>
      <c r="H219" s="1">
        <f>F219*G219</f>
        <v>1168</v>
      </c>
      <c r="I219" s="6">
        <v>44938</v>
      </c>
    </row>
    <row r="220" spans="1:9">
      <c r="A220" s="2">
        <v>7046</v>
      </c>
      <c r="B220" s="4" t="s">
        <v>34</v>
      </c>
      <c r="D220" s="9" t="s">
        <v>82</v>
      </c>
      <c r="E220" t="str">
        <f>_xlfn.XLOOKUP(D:D,'[1]XYZ Product List'!$D:$D,'[1]XYZ Product List'!$E:$E,0,0,1)</f>
        <v>Close-Up Toothpaste Menthol Fresh 145ml</v>
      </c>
      <c r="F220" s="1">
        <f>_xlfn.XLOOKUP(D:D,'[1]XYZ Product List'!$D:$D,'[1]XYZ Product List'!$F:$F,0,0,1)</f>
        <v>146</v>
      </c>
      <c r="G220">
        <v>8</v>
      </c>
      <c r="H220" s="1">
        <f>F220*G220</f>
        <v>1168</v>
      </c>
      <c r="I220" s="6">
        <v>44938</v>
      </c>
    </row>
    <row r="221" spans="1:9">
      <c r="A221" s="2">
        <v>7046</v>
      </c>
      <c r="B221" s="4" t="s">
        <v>34</v>
      </c>
      <c r="D221" s="9" t="s">
        <v>144</v>
      </c>
      <c r="E221" t="str">
        <f>_xlfn.XLOOKUP(D:D,'[1]XYZ Product List'!$D:$D,'[1]XYZ Product List'!$E:$E,0,0,1)</f>
        <v>Palmolive Naturals Soap Hydrating Glow 55g</v>
      </c>
      <c r="F221" s="1">
        <f>_xlfn.XLOOKUP(D:D,'[1]XYZ Product List'!$D:$D,'[1]XYZ Product List'!$F:$F,0,0,1)</f>
        <v>17</v>
      </c>
      <c r="G221">
        <v>40</v>
      </c>
      <c r="H221" s="1">
        <f>F221*G221</f>
        <v>680</v>
      </c>
      <c r="I221" s="6">
        <v>44938</v>
      </c>
    </row>
    <row r="222" spans="1:9">
      <c r="A222" s="2">
        <v>7046</v>
      </c>
      <c r="B222" s="4" t="s">
        <v>34</v>
      </c>
      <c r="D222" s="9" t="s">
        <v>145</v>
      </c>
      <c r="E222" t="str">
        <f>_xlfn.XLOOKUP(D:D,'[1]XYZ Product List'!$D:$D,'[1]XYZ Product List'!$E:$E,0,0,1)</f>
        <v>Palmolive Naturals Soap Pinkish &amp; Glow 55g</v>
      </c>
      <c r="F222" s="1">
        <f>_xlfn.XLOOKUP(D:D,'[1]XYZ Product List'!$D:$D,'[1]XYZ Product List'!$F:$F,0,0,1)</f>
        <v>17</v>
      </c>
      <c r="G222">
        <v>40</v>
      </c>
      <c r="H222" s="1">
        <f>F222*G222</f>
        <v>680</v>
      </c>
      <c r="I222" s="6">
        <v>44938</v>
      </c>
    </row>
    <row r="223" spans="1:9">
      <c r="A223" s="2">
        <v>7046</v>
      </c>
      <c r="B223" s="4" t="s">
        <v>34</v>
      </c>
      <c r="D223" s="9" t="s">
        <v>146</v>
      </c>
      <c r="E223" t="str">
        <f>_xlfn.XLOOKUP(D:D,'[1]XYZ Product List'!$D:$D,'[1]XYZ Product List'!$E:$E,0,0,1)</f>
        <v>Palmolive Naturals White with Natural Papaya 55g</v>
      </c>
      <c r="F223" s="1">
        <f>_xlfn.XLOOKUP(D:D,'[1]XYZ Product List'!$D:$D,'[1]XYZ Product List'!$F:$F,0,0,1)</f>
        <v>17</v>
      </c>
      <c r="G223">
        <v>40</v>
      </c>
      <c r="H223" s="1">
        <f>F223*G223</f>
        <v>680</v>
      </c>
      <c r="I223" s="6">
        <v>44938</v>
      </c>
    </row>
    <row r="224" spans="1:9">
      <c r="A224" s="2">
        <v>7046</v>
      </c>
      <c r="B224" s="4" t="s">
        <v>34</v>
      </c>
      <c r="D224" s="9" t="s">
        <v>147</v>
      </c>
      <c r="E224" t="str">
        <f>_xlfn.XLOOKUP(D:D,'[1]XYZ Product List'!$D:$D,'[1]XYZ Product List'!$E:$E,0,0,1)</f>
        <v>Palmolive Soap Natural White with Natural Milk 55g</v>
      </c>
      <c r="F224" s="1">
        <f>_xlfn.XLOOKUP(D:D,'[1]XYZ Product List'!$D:$D,'[1]XYZ Product List'!$F:$F,0,0,1)</f>
        <v>17</v>
      </c>
      <c r="G224">
        <v>40</v>
      </c>
      <c r="H224" s="1">
        <f>F224*G224</f>
        <v>680</v>
      </c>
      <c r="I224" s="6">
        <v>44938</v>
      </c>
    </row>
    <row r="225" spans="1:9">
      <c r="A225" s="2">
        <v>5392</v>
      </c>
      <c r="B225" s="4" t="s">
        <v>66</v>
      </c>
      <c r="D225" s="9" t="s">
        <v>11</v>
      </c>
      <c r="E225" t="str">
        <f>_xlfn.XLOOKUP(D:D,'[1]XYZ Product List'!$D:$D,'[1]XYZ Product List'!$E:$E,0,0,1)</f>
        <v>Downy Antibac 40ml x 6</v>
      </c>
      <c r="F225" s="1">
        <f>_xlfn.XLOOKUP(D:D,'[1]XYZ Product List'!$D:$D,'[1]XYZ Product List'!$F:$F,0,0,1)</f>
        <v>56</v>
      </c>
      <c r="G225">
        <v>5</v>
      </c>
      <c r="H225" s="1">
        <f t="shared" ref="H225:H245" si="4">F225*G225</f>
        <v>280</v>
      </c>
      <c r="I225" s="6">
        <v>44939</v>
      </c>
    </row>
    <row r="226" spans="1:9">
      <c r="A226" s="2">
        <v>5392</v>
      </c>
      <c r="B226" s="4" t="s">
        <v>66</v>
      </c>
      <c r="D226" s="9" t="s">
        <v>97</v>
      </c>
      <c r="E226" t="str">
        <f>_xlfn.XLOOKUP(D:D,'[1]XYZ Product List'!$D:$D,'[1]XYZ Product List'!$E:$E,0,0,1)</f>
        <v>Downy Sunrise Fresh 40ml x 6</v>
      </c>
      <c r="F226" s="1">
        <f>_xlfn.XLOOKUP(D:D,'[1]XYZ Product List'!$D:$D,'[1]XYZ Product List'!$F:$F,0,0,1)</f>
        <v>56</v>
      </c>
      <c r="G226">
        <v>5</v>
      </c>
      <c r="H226" s="1">
        <f t="shared" si="4"/>
        <v>280</v>
      </c>
      <c r="I226" s="6">
        <v>44939</v>
      </c>
    </row>
    <row r="227" spans="1:9">
      <c r="A227" s="2">
        <v>5392</v>
      </c>
      <c r="B227" s="4" t="s">
        <v>66</v>
      </c>
      <c r="D227" s="9" t="s">
        <v>116</v>
      </c>
      <c r="E227" t="str">
        <f>_xlfn.XLOOKUP(D:D,'[1]XYZ Product List'!$D:$D,'[1]XYZ Product List'!$E:$E,0,0,1)</f>
        <v>Downy Gardenbloom 40ml x 6</v>
      </c>
      <c r="F227" s="1">
        <f>_xlfn.XLOOKUP(D:D,'[1]XYZ Product List'!$D:$D,'[1]XYZ Product List'!$F:$F,0,0,1)</f>
        <v>56</v>
      </c>
      <c r="G227">
        <v>5</v>
      </c>
      <c r="H227" s="1">
        <f t="shared" si="4"/>
        <v>280</v>
      </c>
      <c r="I227" s="6">
        <v>44939</v>
      </c>
    </row>
    <row r="228" spans="1:9">
      <c r="A228" s="2">
        <v>5392</v>
      </c>
      <c r="B228" s="4" t="s">
        <v>66</v>
      </c>
      <c r="D228" s="9" t="s">
        <v>148</v>
      </c>
      <c r="E228" t="str">
        <f>_xlfn.XLOOKUP(D:D,'[1]XYZ Product List'!$D:$D,'[1]XYZ Product List'!$E:$E,0,0,1)</f>
        <v>Downy Passion 32ml x 6</v>
      </c>
      <c r="F228" s="1">
        <f>_xlfn.XLOOKUP(D:D,'[1]XYZ Product List'!$D:$D,'[1]XYZ Product List'!$F:$F,0,0,1)</f>
        <v>56</v>
      </c>
      <c r="G228">
        <v>5</v>
      </c>
      <c r="H228" s="1">
        <f t="shared" si="4"/>
        <v>280</v>
      </c>
      <c r="I228" s="6">
        <v>44939</v>
      </c>
    </row>
    <row r="229" spans="1:9">
      <c r="A229" s="2">
        <v>5392</v>
      </c>
      <c r="B229" s="4" t="s">
        <v>66</v>
      </c>
      <c r="D229" s="9" t="s">
        <v>139</v>
      </c>
      <c r="E229" t="str">
        <f>_xlfn.XLOOKUP(D:D,'[1]XYZ Product List'!$D:$D,'[1]XYZ Product List'!$E:$E,0,0,1)</f>
        <v>Del Lavender Jumbo 22ml x 6</v>
      </c>
      <c r="F229" s="1">
        <f>_xlfn.XLOOKUP(D:D,'[1]XYZ Product List'!$D:$D,'[1]XYZ Product List'!$F:$F,0,0,1)</f>
        <v>26</v>
      </c>
      <c r="G229">
        <v>10</v>
      </c>
      <c r="H229" s="1">
        <f t="shared" si="4"/>
        <v>260</v>
      </c>
      <c r="I229" s="6">
        <v>44939</v>
      </c>
    </row>
    <row r="230" spans="1:9">
      <c r="A230" s="2">
        <v>5392</v>
      </c>
      <c r="B230" s="4" t="s">
        <v>66</v>
      </c>
      <c r="D230" s="9" t="s">
        <v>107</v>
      </c>
      <c r="E230" t="str">
        <f>_xlfn.XLOOKUP(D:D,'[1]XYZ Product List'!$D:$D,'[1]XYZ Product List'!$E:$E,0,0,1)</f>
        <v>Del Forever Love 26ml 6s</v>
      </c>
      <c r="F230" s="1">
        <f>_xlfn.XLOOKUP(D:D,'[1]XYZ Product List'!$D:$D,'[1]XYZ Product List'!$F:$F,0,0,1)</f>
        <v>32</v>
      </c>
      <c r="G230">
        <v>10</v>
      </c>
      <c r="H230" s="1">
        <f t="shared" si="4"/>
        <v>320</v>
      </c>
      <c r="I230" s="6">
        <v>44939</v>
      </c>
    </row>
    <row r="231" spans="1:9">
      <c r="A231" s="2">
        <v>5392</v>
      </c>
      <c r="B231" s="4" t="s">
        <v>66</v>
      </c>
      <c r="D231" s="9" t="s">
        <v>108</v>
      </c>
      <c r="E231" t="str">
        <f>_xlfn.XLOOKUP(D:D,'[1]XYZ Product List'!$D:$D,'[1]XYZ Product List'!$E:$E,0,0,1)</f>
        <v>Del Forever Joy 26ml x 6</v>
      </c>
      <c r="F231" s="1">
        <f>_xlfn.XLOOKUP(D:D,'[1]XYZ Product List'!$D:$D,'[1]XYZ Product List'!$F:$F,0,0,1)</f>
        <v>32</v>
      </c>
      <c r="G231">
        <v>10</v>
      </c>
      <c r="H231" s="1">
        <f t="shared" si="4"/>
        <v>320</v>
      </c>
      <c r="I231" s="6">
        <v>44939</v>
      </c>
    </row>
    <row r="232" spans="1:9">
      <c r="A232" s="2">
        <v>5392</v>
      </c>
      <c r="B232" s="4" t="s">
        <v>66</v>
      </c>
      <c r="D232" s="9" t="s">
        <v>149</v>
      </c>
      <c r="E232" t="str">
        <f>_xlfn.XLOOKUP(D:D,'[1]XYZ Product List'!$D:$D,'[1]XYZ Product List'!$E:$E,0,0,1)</f>
        <v>Palmolive Shampoo Anti Dandruff 15ml x 6</v>
      </c>
      <c r="F232" s="1">
        <f>_xlfn.XLOOKUP(D:D,'[1]XYZ Product List'!$D:$D,'[1]XYZ Product List'!$F:$F,0,0,1)</f>
        <v>43</v>
      </c>
      <c r="G232">
        <v>5</v>
      </c>
      <c r="H232" s="1">
        <f t="shared" si="4"/>
        <v>215</v>
      </c>
      <c r="I232" s="6">
        <v>44939</v>
      </c>
    </row>
    <row r="233" spans="1:9">
      <c r="A233" s="2">
        <v>5392</v>
      </c>
      <c r="B233" s="4" t="s">
        <v>66</v>
      </c>
      <c r="D233" s="9" t="s">
        <v>120</v>
      </c>
      <c r="E233" t="str">
        <f>_xlfn.XLOOKUP(D:D,'[1]XYZ Product List'!$D:$D,'[1]XYZ Product List'!$E:$E,0,0,1)</f>
        <v>Palmolive Shampoo Anti Hair Fall 15ml x 6</v>
      </c>
      <c r="F233" s="1">
        <f>_xlfn.XLOOKUP(D:D,'[1]XYZ Product List'!$D:$D,'[1]XYZ Product List'!$F:$F,0,0,1)</f>
        <v>43</v>
      </c>
      <c r="G233">
        <v>5</v>
      </c>
      <c r="H233" s="1">
        <f t="shared" si="4"/>
        <v>215</v>
      </c>
      <c r="I233" s="6">
        <v>44939</v>
      </c>
    </row>
    <row r="234" spans="1:9">
      <c r="A234" s="2">
        <v>5392</v>
      </c>
      <c r="B234" s="4" t="s">
        <v>66</v>
      </c>
      <c r="D234" s="9" t="s">
        <v>45</v>
      </c>
      <c r="E234" t="str">
        <f>_xlfn.XLOOKUP(D:D,'[1]XYZ Product List'!$D:$D,'[1]XYZ Product List'!$E:$E,0,0,1)</f>
        <v>Dove Shampoo Oxygen &amp; Nourishment 10ml x 6</v>
      </c>
      <c r="F234" s="1">
        <f>_xlfn.XLOOKUP(D:D,'[1]XYZ Product List'!$D:$D,'[1]XYZ Product List'!$F:$F,0,0,1)</f>
        <v>32</v>
      </c>
      <c r="G234">
        <v>5</v>
      </c>
      <c r="H234" s="1">
        <f t="shared" si="4"/>
        <v>160</v>
      </c>
      <c r="I234" s="6">
        <v>44939</v>
      </c>
    </row>
    <row r="235" spans="1:9">
      <c r="A235" s="2">
        <v>5392</v>
      </c>
      <c r="B235" s="4" t="s">
        <v>66</v>
      </c>
      <c r="D235" s="9" t="s">
        <v>46</v>
      </c>
      <c r="E235" t="str">
        <f>_xlfn.XLOOKUP(D:D,'[1]XYZ Product List'!$D:$D,'[1]XYZ Product List'!$E:$E,0,0,1)</f>
        <v>Dove Shampoo Intense Repair 10ml x 6</v>
      </c>
      <c r="F235" s="1">
        <f>_xlfn.XLOOKUP(D:D,'[1]XYZ Product List'!$D:$D,'[1]XYZ Product List'!$F:$F,0,0,1)</f>
        <v>32</v>
      </c>
      <c r="G235">
        <v>5</v>
      </c>
      <c r="H235" s="1">
        <f t="shared" si="4"/>
        <v>160</v>
      </c>
      <c r="I235" s="6">
        <v>44939</v>
      </c>
    </row>
    <row r="236" spans="1:9">
      <c r="A236" s="2">
        <v>5392</v>
      </c>
      <c r="B236" s="4" t="s">
        <v>66</v>
      </c>
      <c r="D236" s="9" t="s">
        <v>150</v>
      </c>
      <c r="E236" t="str">
        <f>_xlfn.XLOOKUP(D:D,'[1]XYZ Product List'!$D:$D,'[1]XYZ Product List'!$E:$E,0,0,1)</f>
        <v>Dove Shampoo Straight &amp; Silky 10ml x 6</v>
      </c>
      <c r="F236" s="1">
        <f>_xlfn.XLOOKUP(D:D,'[1]XYZ Product List'!$D:$D,'[1]XYZ Product List'!$F:$F,0,0,1)</f>
        <v>32</v>
      </c>
      <c r="G236">
        <v>5</v>
      </c>
      <c r="H236" s="1">
        <f t="shared" si="4"/>
        <v>160</v>
      </c>
      <c r="I236" s="6">
        <v>44939</v>
      </c>
    </row>
    <row r="237" spans="1:9">
      <c r="A237" s="2">
        <v>5392</v>
      </c>
      <c r="B237" s="4" t="s">
        <v>66</v>
      </c>
      <c r="D237" s="9" t="s">
        <v>50</v>
      </c>
      <c r="E237" t="str">
        <f>_xlfn.XLOOKUP(D:D,'[1]XYZ Product List'!$D:$D,'[1]XYZ Product List'!$E:$E,0,0,1)</f>
        <v>Sunsilk Shampoo Smooth &amp; Manageable 13ml x 6</v>
      </c>
      <c r="F237" s="1">
        <f>_xlfn.XLOOKUP(D:D,'[1]XYZ Product List'!$D:$D,'[1]XYZ Product List'!$F:$F,0,0,1)</f>
        <v>41</v>
      </c>
      <c r="G237">
        <v>5</v>
      </c>
      <c r="H237" s="1">
        <f t="shared" si="4"/>
        <v>205</v>
      </c>
      <c r="I237" s="6">
        <v>44939</v>
      </c>
    </row>
    <row r="238" spans="1:9">
      <c r="A238" s="2">
        <v>5392</v>
      </c>
      <c r="B238" s="4" t="s">
        <v>66</v>
      </c>
      <c r="D238" s="9" t="s">
        <v>151</v>
      </c>
      <c r="E238" t="str">
        <f>_xlfn.XLOOKUP(D:D,'[1]XYZ Product List'!$D:$D,'[1]XYZ Product List'!$E:$E,0,0,1)</f>
        <v>Sunsilk Shampoo Strong &amp; Long 13ml x 6</v>
      </c>
      <c r="F238" s="1">
        <f>_xlfn.XLOOKUP(D:D,'[1]XYZ Product List'!$D:$D,'[1]XYZ Product List'!$F:$F,0,0,1)</f>
        <v>41</v>
      </c>
      <c r="G238">
        <v>5</v>
      </c>
      <c r="H238" s="1">
        <f t="shared" si="4"/>
        <v>205</v>
      </c>
      <c r="I238" s="6">
        <v>44939</v>
      </c>
    </row>
    <row r="239" spans="1:9">
      <c r="A239" s="2">
        <v>5392</v>
      </c>
      <c r="B239" s="4" t="s">
        <v>66</v>
      </c>
      <c r="D239" s="9" t="s">
        <v>152</v>
      </c>
      <c r="E239" t="str">
        <f>_xlfn.XLOOKUP(D:D,'[1]XYZ Product List'!$D:$D,'[1]XYZ Product List'!$E:$E,0,0,1)</f>
        <v>Sunsilk Shampoo Watermelon Hydration 11ml x 6</v>
      </c>
      <c r="F239" s="1">
        <f>_xlfn.XLOOKUP(D:D,'[1]XYZ Product List'!$D:$D,'[1]XYZ Product List'!$F:$F,0,0,1)</f>
        <v>41</v>
      </c>
      <c r="G239">
        <v>5</v>
      </c>
      <c r="H239" s="1">
        <f t="shared" si="4"/>
        <v>205</v>
      </c>
      <c r="I239" s="6">
        <v>44939</v>
      </c>
    </row>
    <row r="240" spans="1:9">
      <c r="A240" s="2">
        <v>5392</v>
      </c>
      <c r="B240" s="4" t="s">
        <v>66</v>
      </c>
      <c r="D240" s="9" t="s">
        <v>122</v>
      </c>
      <c r="E240" t="str">
        <f>_xlfn.XLOOKUP(D:D,'[1]XYZ Product List'!$D:$D,'[1]XYZ Product List'!$E:$E,0,0,1)</f>
        <v>Creamsilk Conditioner Damage Control 11ml x 6</v>
      </c>
      <c r="F240" s="1">
        <f>_xlfn.XLOOKUP(D:D,'[1]XYZ Product List'!$D:$D,'[1]XYZ Product List'!$F:$F,0,0,1)</f>
        <v>45</v>
      </c>
      <c r="G240">
        <v>8</v>
      </c>
      <c r="H240" s="1">
        <f t="shared" si="4"/>
        <v>360</v>
      </c>
      <c r="I240" s="6">
        <v>44939</v>
      </c>
    </row>
    <row r="241" spans="1:9">
      <c r="A241" s="2">
        <v>5392</v>
      </c>
      <c r="B241" s="4" t="s">
        <v>66</v>
      </c>
      <c r="D241" s="9" t="s">
        <v>52</v>
      </c>
      <c r="E241" t="str">
        <f>_xlfn.XLOOKUP(D:D,'[1]XYZ Product List'!$D:$D,'[1]XYZ Product List'!$E:$E,0,0,1)</f>
        <v>Creamsilk Conditioner Dry Rescue 11ml x 6</v>
      </c>
      <c r="F241" s="1">
        <f>_xlfn.XLOOKUP(D:D,'[1]XYZ Product List'!$D:$D,'[1]XYZ Product List'!$F:$F,0,0,1)</f>
        <v>45</v>
      </c>
      <c r="G241">
        <v>8</v>
      </c>
      <c r="H241" s="1">
        <f t="shared" si="4"/>
        <v>360</v>
      </c>
      <c r="I241" s="6">
        <v>44939</v>
      </c>
    </row>
    <row r="242" spans="1:9">
      <c r="A242" s="2">
        <v>5392</v>
      </c>
      <c r="B242" s="4" t="s">
        <v>66</v>
      </c>
      <c r="D242" s="9" t="s">
        <v>153</v>
      </c>
      <c r="E242" t="str">
        <f>_xlfn.XLOOKUP(D:D,'[1]XYZ Product List'!$D:$D,'[1]XYZ Product List'!$E:$E,0,0,1)</f>
        <v>Joy Dishwashing Liquid Kalamansi 40ml</v>
      </c>
      <c r="F242" s="1">
        <f>_xlfn.XLOOKUP(D:D,'[1]XYZ Product List'!$D:$D,'[1]XYZ Product List'!$F:$F,0,0,1)</f>
        <v>15</v>
      </c>
      <c r="G242">
        <v>10</v>
      </c>
      <c r="H242" s="1">
        <f t="shared" si="4"/>
        <v>150</v>
      </c>
      <c r="I242" s="6">
        <v>44939</v>
      </c>
    </row>
    <row r="243" spans="1:9">
      <c r="A243" s="2">
        <v>5392</v>
      </c>
      <c r="B243" s="4" t="s">
        <v>66</v>
      </c>
      <c r="D243" s="9" t="s">
        <v>18</v>
      </c>
      <c r="E243" t="str">
        <f>_xlfn.XLOOKUP(D:D,'[1]XYZ Product List'!$D:$D,'[1]XYZ Product List'!$E:$E,0,0,1)</f>
        <v>Joy Dishwashing Liquid Kalamansi 18.5ml x 6</v>
      </c>
      <c r="F243" s="1">
        <f>_xlfn.XLOOKUP(D:D,'[1]XYZ Product List'!$D:$D,'[1]XYZ Product List'!$F:$F,0,0,1)</f>
        <v>39</v>
      </c>
      <c r="G243">
        <v>10</v>
      </c>
      <c r="H243" s="1">
        <f t="shared" si="4"/>
        <v>390</v>
      </c>
      <c r="I243" s="6">
        <v>44939</v>
      </c>
    </row>
    <row r="244" spans="1:9">
      <c r="A244" s="2">
        <v>5392</v>
      </c>
      <c r="B244" s="4" t="s">
        <v>66</v>
      </c>
      <c r="D244" s="9" t="s">
        <v>154</v>
      </c>
      <c r="E244" t="str">
        <f>_xlfn.XLOOKUP(D:D,'[1]XYZ Product List'!$D:$D,'[1]XYZ Product List'!$E:$E,0,0,1)</f>
        <v>Joy Dishwashing Liquid Lemon 40ml</v>
      </c>
      <c r="F244" s="1">
        <f>_xlfn.XLOOKUP(D:D,'[1]XYZ Product List'!$D:$D,'[1]XYZ Product List'!$F:$F,0,0,1)</f>
        <v>15</v>
      </c>
      <c r="G244">
        <v>10</v>
      </c>
      <c r="H244" s="1">
        <f t="shared" si="4"/>
        <v>150</v>
      </c>
      <c r="I244" s="6">
        <v>44939</v>
      </c>
    </row>
    <row r="245" spans="1:9">
      <c r="A245" s="2">
        <v>5392</v>
      </c>
      <c r="B245" s="4" t="s">
        <v>66</v>
      </c>
      <c r="D245" s="9" t="s">
        <v>19</v>
      </c>
      <c r="E245" t="str">
        <f>_xlfn.XLOOKUP(D:D,'[1]XYZ Product List'!$D:$D,'[1]XYZ Product List'!$E:$E,0,0,1)</f>
        <v>Joy Dishwashing Liquid Lemon 20ml 6s</v>
      </c>
      <c r="F245" s="1">
        <f>_xlfn.XLOOKUP(D:D,'[1]XYZ Product List'!$D:$D,'[1]XYZ Product List'!$F:$F,0,0,1)</f>
        <v>39</v>
      </c>
      <c r="G245">
        <v>10</v>
      </c>
      <c r="H245" s="1">
        <f t="shared" si="4"/>
        <v>390</v>
      </c>
      <c r="I245" s="6">
        <v>44939</v>
      </c>
    </row>
    <row r="246" spans="1:9">
      <c r="A246" s="2">
        <v>1308</v>
      </c>
      <c r="B246" s="4" t="s">
        <v>155</v>
      </c>
      <c r="D246" s="9" t="s">
        <v>10</v>
      </c>
      <c r="E246" t="str">
        <f>_xlfn.XLOOKUP(D:D,'[1]XYZ Product List'!$D:$D,'[1]XYZ Product List'!$E:$E,0,0,1)</f>
        <v>Ariel  SF Jumbo 70g x 6</v>
      </c>
      <c r="F246" s="1">
        <f>_xlfn.XLOOKUP(D:D,'[1]XYZ Product List'!$D:$D,'[1]XYZ Product List'!$F:$F,0,0,1)</f>
        <v>94</v>
      </c>
      <c r="G246">
        <v>5</v>
      </c>
      <c r="H246" s="1">
        <f>F246*G246</f>
        <v>470</v>
      </c>
      <c r="I246" s="6">
        <v>44939</v>
      </c>
    </row>
    <row r="247" spans="1:9">
      <c r="A247" s="2">
        <v>1308</v>
      </c>
      <c r="B247" s="4" t="s">
        <v>155</v>
      </c>
      <c r="D247" s="9" t="s">
        <v>21</v>
      </c>
      <c r="E247" t="str">
        <f>_xlfn.XLOOKUP(D:D,'[1]XYZ Product List'!$D:$D,'[1]XYZ Product List'!$E:$E,0,0,1)</f>
        <v>Tide with Downy  74g x 6</v>
      </c>
      <c r="F247" s="1">
        <f>_xlfn.XLOOKUP(D:D,'[1]XYZ Product List'!$D:$D,'[1]XYZ Product List'!$F:$F,0,0,1)</f>
        <v>94</v>
      </c>
      <c r="G247">
        <v>5</v>
      </c>
      <c r="H247" s="1">
        <f>F247*G247</f>
        <v>470</v>
      </c>
      <c r="I247" s="6">
        <v>44939</v>
      </c>
    </row>
    <row r="248" spans="1:9">
      <c r="A248" s="2">
        <v>1308</v>
      </c>
      <c r="B248" s="4" t="s">
        <v>155</v>
      </c>
      <c r="D248" s="9" t="s">
        <v>32</v>
      </c>
      <c r="E248" t="str">
        <f>_xlfn.XLOOKUP(D:D,'[1]XYZ Product List'!$D:$D,'[1]XYZ Product List'!$E:$E,0,0,1)</f>
        <v>Breeze Active Bleach 70g x 6</v>
      </c>
      <c r="F248" s="1">
        <f>_xlfn.XLOOKUP(D:D,'[1]XYZ Product List'!$D:$D,'[1]XYZ Product List'!$F:$F,0,0,1)</f>
        <v>87</v>
      </c>
      <c r="G248">
        <v>5</v>
      </c>
      <c r="H248" s="1">
        <f>F248*G248</f>
        <v>435</v>
      </c>
      <c r="I248" s="6">
        <v>44939</v>
      </c>
    </row>
    <row r="249" spans="1:9">
      <c r="A249" s="2">
        <v>1308</v>
      </c>
      <c r="B249" s="4" t="s">
        <v>155</v>
      </c>
      <c r="D249" s="9" t="s">
        <v>33</v>
      </c>
      <c r="E249" t="str">
        <f>_xlfn.XLOOKUP(D:D,'[1]XYZ Product List'!$D:$D,'[1]XYZ Product List'!$E:$E,0,0,1)</f>
        <v>Breeze Rose Gold 66g x 6</v>
      </c>
      <c r="F249" s="1">
        <f>_xlfn.XLOOKUP(D:D,'[1]XYZ Product List'!$D:$D,'[1]XYZ Product List'!$F:$F,0,0,1)</f>
        <v>87</v>
      </c>
      <c r="G249">
        <v>5</v>
      </c>
      <c r="H249" s="1">
        <f>F249*G249</f>
        <v>435</v>
      </c>
      <c r="I249" s="6">
        <v>44939</v>
      </c>
    </row>
    <row r="250" spans="1:9">
      <c r="A250" s="2">
        <v>1308</v>
      </c>
      <c r="B250" s="4" t="s">
        <v>155</v>
      </c>
      <c r="D250" s="9" t="s">
        <v>41</v>
      </c>
      <c r="E250" t="str">
        <f>_xlfn.XLOOKUP(D:D,'[1]XYZ Product List'!$D:$D,'[1]XYZ Product List'!$E:$E,0,0,1)</f>
        <v>Del Pink 22ml 6s</v>
      </c>
      <c r="F250" s="1">
        <f>_xlfn.XLOOKUP(D:D,'[1]XYZ Product List'!$D:$D,'[1]XYZ Product List'!$F:$F,0,0,1)</f>
        <v>26</v>
      </c>
      <c r="G250">
        <v>5</v>
      </c>
      <c r="H250" s="1">
        <f>F250*G250</f>
        <v>130</v>
      </c>
      <c r="I250" s="6">
        <v>44939</v>
      </c>
    </row>
    <row r="251" spans="1:9">
      <c r="A251" s="2">
        <v>1308</v>
      </c>
      <c r="B251" s="4" t="s">
        <v>155</v>
      </c>
      <c r="D251" s="9" t="s">
        <v>118</v>
      </c>
      <c r="E251" t="str">
        <f>_xlfn.XLOOKUP(D:D,'[1]XYZ Product List'!$D:$D,'[1]XYZ Product List'!$E:$E,0,0,1)</f>
        <v>Del Pink 33ml 6s</v>
      </c>
      <c r="F251" s="1">
        <f>_xlfn.XLOOKUP(D:D,'[1]XYZ Product List'!$D:$D,'[1]XYZ Product List'!$F:$F,0,0,1)</f>
        <v>33</v>
      </c>
      <c r="G251">
        <v>5</v>
      </c>
      <c r="H251" s="1">
        <f>F251*G251</f>
        <v>165</v>
      </c>
      <c r="I251" s="6">
        <v>44939</v>
      </c>
    </row>
    <row r="252" spans="1:9">
      <c r="A252" s="2">
        <v>1308</v>
      </c>
      <c r="B252" s="4" t="s">
        <v>155</v>
      </c>
      <c r="D252" s="9" t="s">
        <v>14</v>
      </c>
      <c r="E252" t="str">
        <f>_xlfn.XLOOKUP(D:D,'[1]XYZ Product List'!$D:$D,'[1]XYZ Product List'!$E:$E,0,0,1)</f>
        <v>Head &amp; Shoulders Shampoo Cool Menthol Tri-Pack 2ml 6s</v>
      </c>
      <c r="F252" s="1">
        <f>_xlfn.XLOOKUP(D:D,'[1]XYZ Product List'!$D:$D,'[1]XYZ Product List'!$F:$F,0,0,1)</f>
        <v>44</v>
      </c>
      <c r="G252">
        <v>12</v>
      </c>
      <c r="H252" s="1">
        <f>F252*G252</f>
        <v>528</v>
      </c>
      <c r="I252" s="6">
        <v>44939</v>
      </c>
    </row>
    <row r="253" spans="1:9">
      <c r="A253" s="2">
        <v>1308</v>
      </c>
      <c r="B253" s="4" t="s">
        <v>155</v>
      </c>
      <c r="D253" s="9" t="s">
        <v>15</v>
      </c>
      <c r="E253" t="str">
        <f>_xlfn.XLOOKUP(D:D,'[1]XYZ Product List'!$D:$D,'[1]XYZ Product List'!$E:$E,0,0,1)</f>
        <v>Head &amp; Shoulders Shampoo Smooth &amp; Silky Tri-pack 12ml x 6</v>
      </c>
      <c r="F253" s="1">
        <f>_xlfn.XLOOKUP(D:D,'[1]XYZ Product List'!$D:$D,'[1]XYZ Product List'!$F:$F,0,0,1)</f>
        <v>44</v>
      </c>
      <c r="G253">
        <v>12</v>
      </c>
      <c r="H253" s="1">
        <f>F253*G253</f>
        <v>528</v>
      </c>
      <c r="I253" s="6">
        <v>44939</v>
      </c>
    </row>
    <row r="254" spans="1:9">
      <c r="A254" s="2">
        <v>1308</v>
      </c>
      <c r="B254" s="4" t="s">
        <v>155</v>
      </c>
      <c r="D254" s="9" t="s">
        <v>75</v>
      </c>
      <c r="E254" t="str">
        <f>_xlfn.XLOOKUP(D:D,'[1]XYZ Product List'!$D:$D,'[1]XYZ Product List'!$E:$E,0,0,1)</f>
        <v>Pantene Shampoo Hair Fall Controll Tri Pack 12ml x 6</v>
      </c>
      <c r="F254" s="1">
        <f>_xlfn.XLOOKUP(D:D,'[1]XYZ Product List'!$D:$D,'[1]XYZ Product List'!$F:$F,0,0,1)</f>
        <v>40</v>
      </c>
      <c r="G254">
        <v>12</v>
      </c>
      <c r="H254" s="1">
        <f>F254*G254</f>
        <v>480</v>
      </c>
      <c r="I254" s="6">
        <v>44939</v>
      </c>
    </row>
    <row r="255" spans="1:9">
      <c r="A255" s="2">
        <v>1308</v>
      </c>
      <c r="B255" s="4" t="s">
        <v>155</v>
      </c>
      <c r="D255" s="9" t="s">
        <v>76</v>
      </c>
      <c r="E255" t="str">
        <f>_xlfn.XLOOKUP(D:D,'[1]XYZ Product List'!$D:$D,'[1]XYZ Product List'!$E:$E,0,0,1)</f>
        <v>Pantene Shampoo Silky Smooth Care 12ml 6s</v>
      </c>
      <c r="F255" s="1">
        <f>_xlfn.XLOOKUP(D:D,'[1]XYZ Product List'!$D:$D,'[1]XYZ Product List'!$F:$F,0,0,1)</f>
        <v>40</v>
      </c>
      <c r="G255">
        <v>12</v>
      </c>
      <c r="H255" s="1">
        <f>F255*G255</f>
        <v>480</v>
      </c>
      <c r="I255" s="6">
        <v>44939</v>
      </c>
    </row>
    <row r="256" spans="1:9">
      <c r="A256" s="2">
        <v>1308</v>
      </c>
      <c r="B256" s="4" t="s">
        <v>155</v>
      </c>
      <c r="D256" s="9" t="s">
        <v>77</v>
      </c>
      <c r="E256" t="str">
        <f>_xlfn.XLOOKUP(D:D,'[1]XYZ Product List'!$D:$D,'[1]XYZ Product List'!$E:$E,0,0,1)</f>
        <v>Pantene Shampoo Total Damage Care Tri Pack 12ml x 6</v>
      </c>
      <c r="F256" s="1">
        <f>_xlfn.XLOOKUP(D:D,'[1]XYZ Product List'!$D:$D,'[1]XYZ Product List'!$F:$F,0,0,1)</f>
        <v>40</v>
      </c>
      <c r="G256">
        <v>12</v>
      </c>
      <c r="H256" s="1">
        <f>F256*G256</f>
        <v>480</v>
      </c>
      <c r="I256" s="6">
        <v>44939</v>
      </c>
    </row>
    <row r="257" spans="1:9">
      <c r="A257" s="2">
        <v>1308</v>
      </c>
      <c r="B257" s="4" t="s">
        <v>155</v>
      </c>
      <c r="D257" s="9" t="s">
        <v>149</v>
      </c>
      <c r="E257" t="str">
        <f>_xlfn.XLOOKUP(D:D,'[1]XYZ Product List'!$D:$D,'[1]XYZ Product List'!$E:$E,0,0,1)</f>
        <v>Palmolive Shampoo Anti Dandruff 15ml x 6</v>
      </c>
      <c r="F257" s="1">
        <f>_xlfn.XLOOKUP(D:D,'[1]XYZ Product List'!$D:$D,'[1]XYZ Product List'!$F:$F,0,0,1)</f>
        <v>43</v>
      </c>
      <c r="G257">
        <v>12</v>
      </c>
      <c r="H257" s="1">
        <f>F257*G257</f>
        <v>516</v>
      </c>
      <c r="I257" s="6">
        <v>44939</v>
      </c>
    </row>
    <row r="258" spans="1:9">
      <c r="A258" s="2">
        <v>1308</v>
      </c>
      <c r="B258" s="4" t="s">
        <v>155</v>
      </c>
      <c r="D258" s="9" t="s">
        <v>120</v>
      </c>
      <c r="E258" t="str">
        <f>_xlfn.XLOOKUP(D:D,'[1]XYZ Product List'!$D:$D,'[1]XYZ Product List'!$E:$E,0,0,1)</f>
        <v>Palmolive Shampoo Anti Hair Fall 15ml x 6</v>
      </c>
      <c r="F258" s="1">
        <f>_xlfn.XLOOKUP(D:D,'[1]XYZ Product List'!$D:$D,'[1]XYZ Product List'!$F:$F,0,0,1)</f>
        <v>43</v>
      </c>
      <c r="G258">
        <v>12</v>
      </c>
      <c r="H258" s="1">
        <f>F258*G258</f>
        <v>516</v>
      </c>
      <c r="I258" s="6">
        <v>44939</v>
      </c>
    </row>
    <row r="259" spans="1:9">
      <c r="A259" s="2">
        <v>1308</v>
      </c>
      <c r="B259" s="4" t="s">
        <v>155</v>
      </c>
      <c r="D259" s="9" t="s">
        <v>156</v>
      </c>
      <c r="E259" t="str">
        <f>_xlfn.XLOOKUP(D:D,'[1]XYZ Product List'!$D:$D,'[1]XYZ Product List'!$E:$E,0,0,1)</f>
        <v>Palmolive Shampoo Vibrant Color 15ml x 6</v>
      </c>
      <c r="F259" s="1">
        <f>_xlfn.XLOOKUP(D:D,'[1]XYZ Product List'!$D:$D,'[1]XYZ Product List'!$F:$F,0,0,1)</f>
        <v>43</v>
      </c>
      <c r="G259">
        <v>12</v>
      </c>
      <c r="H259" s="1">
        <f>F259*G259</f>
        <v>516</v>
      </c>
      <c r="I259" s="6">
        <v>44939</v>
      </c>
    </row>
    <row r="260" spans="1:9">
      <c r="A260" s="2">
        <v>1308</v>
      </c>
      <c r="B260" s="4" t="s">
        <v>155</v>
      </c>
      <c r="D260" s="9" t="s">
        <v>51</v>
      </c>
      <c r="E260" t="str">
        <f>_xlfn.XLOOKUP(D:D,'[1]XYZ Product List'!$D:$D,'[1]XYZ Product List'!$E:$E,0,0,1)</f>
        <v>Creamsilk Conditioner Dandruff Free 11ml x 6</v>
      </c>
      <c r="F260" s="1">
        <f>_xlfn.XLOOKUP(D:D,'[1]XYZ Product List'!$D:$D,'[1]XYZ Product List'!$F:$F,0,0,1)</f>
        <v>35</v>
      </c>
      <c r="G260">
        <v>12</v>
      </c>
      <c r="H260" s="1">
        <f>F260*G260</f>
        <v>420</v>
      </c>
      <c r="I260" s="6">
        <v>44939</v>
      </c>
    </row>
    <row r="261" spans="1:9">
      <c r="A261" s="2">
        <v>1308</v>
      </c>
      <c r="B261" s="4" t="s">
        <v>155</v>
      </c>
      <c r="D261" s="9" t="s">
        <v>52</v>
      </c>
      <c r="E261" t="str">
        <f>_xlfn.XLOOKUP(D:D,'[1]XYZ Product List'!$D:$D,'[1]XYZ Product List'!$E:$E,0,0,1)</f>
        <v>Creamsilk Conditioner Dry Rescue 11ml x 6</v>
      </c>
      <c r="F261" s="1">
        <f>_xlfn.XLOOKUP(D:D,'[1]XYZ Product List'!$D:$D,'[1]XYZ Product List'!$F:$F,0,0,1)</f>
        <v>45</v>
      </c>
      <c r="G261">
        <v>12</v>
      </c>
      <c r="H261" s="1">
        <f>F261*G261</f>
        <v>540</v>
      </c>
      <c r="I261" s="6">
        <v>44939</v>
      </c>
    </row>
    <row r="262" spans="1:9">
      <c r="A262" s="2">
        <v>1308</v>
      </c>
      <c r="B262" s="4" t="s">
        <v>155</v>
      </c>
      <c r="D262" s="9" t="s">
        <v>27</v>
      </c>
      <c r="E262" t="str">
        <f>_xlfn.XLOOKUP(D:D,'[1]XYZ Product List'!$D:$D,'[1]XYZ Product List'!$E:$E,0,0,1)</f>
        <v>Creamsilk Conditioner Standout Straight 12ml x 6</v>
      </c>
      <c r="F262" s="1">
        <f>_xlfn.XLOOKUP(D:D,'[1]XYZ Product List'!$D:$D,'[1]XYZ Product List'!$F:$F,0,0,1)</f>
        <v>45</v>
      </c>
      <c r="G262">
        <v>12</v>
      </c>
      <c r="H262" s="1">
        <f>F262*G262</f>
        <v>540</v>
      </c>
      <c r="I262" s="6">
        <v>44939</v>
      </c>
    </row>
    <row r="263" spans="1:9">
      <c r="A263" s="2">
        <v>1308</v>
      </c>
      <c r="B263" s="4" t="s">
        <v>155</v>
      </c>
      <c r="D263" s="9" t="s">
        <v>16</v>
      </c>
      <c r="E263" t="str">
        <f>_xlfn.XLOOKUP(D:D,'[1]XYZ Product List'!$D:$D,'[1]XYZ Product List'!$E:$E,0,0,1)</f>
        <v>Safeguard Soap Bar White 60g</v>
      </c>
      <c r="F263" s="1">
        <f>_xlfn.XLOOKUP(D:D,'[1]XYZ Product List'!$D:$D,'[1]XYZ Product List'!$F:$F,0,0,1)</f>
        <v>21</v>
      </c>
      <c r="G263">
        <v>20</v>
      </c>
      <c r="H263" s="1">
        <f>F263*G263</f>
        <v>420</v>
      </c>
      <c r="I263" s="6">
        <v>44939</v>
      </c>
    </row>
    <row r="264" spans="1:9">
      <c r="A264" s="2">
        <v>1308</v>
      </c>
      <c r="B264" s="4" t="s">
        <v>155</v>
      </c>
      <c r="D264" s="9" t="s">
        <v>17</v>
      </c>
      <c r="E264" t="str">
        <f>_xlfn.XLOOKUP(D:D,'[1]XYZ Product List'!$D:$D,'[1]XYZ Product List'!$E:$E,0,0,1)</f>
        <v>Safeguard Soap Bar Pink 60g</v>
      </c>
      <c r="F264" s="1">
        <f>_xlfn.XLOOKUP(D:D,'[1]XYZ Product List'!$D:$D,'[1]XYZ Product List'!$F:$F,0,0,1)</f>
        <v>21</v>
      </c>
      <c r="G264">
        <v>20</v>
      </c>
      <c r="H264" s="1">
        <f>F264*G264</f>
        <v>420</v>
      </c>
      <c r="I264" s="6">
        <v>44939</v>
      </c>
    </row>
    <row r="265" spans="1:9">
      <c r="A265" s="2">
        <v>1308</v>
      </c>
      <c r="B265" s="4" t="s">
        <v>155</v>
      </c>
      <c r="D265" s="9" t="s">
        <v>18</v>
      </c>
      <c r="E265" t="str">
        <f>_xlfn.XLOOKUP(D:D,'[1]XYZ Product List'!$D:$D,'[1]XYZ Product List'!$E:$E,0,0,1)</f>
        <v>Joy Dishwashing Liquid Kalamansi 18.5ml x 6</v>
      </c>
      <c r="F265" s="1">
        <f>_xlfn.XLOOKUP(D:D,'[1]XYZ Product List'!$D:$D,'[1]XYZ Product List'!$F:$F,0,0,1)</f>
        <v>39</v>
      </c>
      <c r="G265">
        <v>15</v>
      </c>
      <c r="H265" s="1">
        <f>F265*G265</f>
        <v>585</v>
      </c>
      <c r="I265" s="6">
        <v>44939</v>
      </c>
    </row>
    <row r="266" spans="1:9">
      <c r="A266" s="2">
        <v>1308</v>
      </c>
      <c r="B266" s="4" t="s">
        <v>155</v>
      </c>
      <c r="D266" s="9" t="s">
        <v>19</v>
      </c>
      <c r="E266" t="str">
        <f>_xlfn.XLOOKUP(D:D,'[1]XYZ Product List'!$D:$D,'[1]XYZ Product List'!$E:$E,0,0,1)</f>
        <v>Joy Dishwashing Liquid Lemon 20ml 6s</v>
      </c>
      <c r="F266" s="1">
        <f>_xlfn.XLOOKUP(D:D,'[1]XYZ Product List'!$D:$D,'[1]XYZ Product List'!$F:$F,0,0,1)</f>
        <v>39</v>
      </c>
      <c r="G266">
        <v>15</v>
      </c>
      <c r="H266" s="1">
        <f>F266*G266</f>
        <v>585</v>
      </c>
      <c r="I266" s="6">
        <v>44939</v>
      </c>
    </row>
    <row r="267" spans="1:9">
      <c r="A267" s="2">
        <v>1308</v>
      </c>
      <c r="B267" s="4" t="s">
        <v>155</v>
      </c>
      <c r="D267" s="9" t="s">
        <v>157</v>
      </c>
      <c r="E267" t="str">
        <f>_xlfn.XLOOKUP(D:D,'[1]XYZ Product List'!$D:$D,'[1]XYZ Product List'!$E:$E,0,0,1)</f>
        <v>Joy Dishwashing Liquid Antibac Safeguard 17ml x 6</v>
      </c>
      <c r="F267" s="1">
        <f>_xlfn.XLOOKUP(D:D,'[1]XYZ Product List'!$D:$D,'[1]XYZ Product List'!$F:$F,0,0,1)</f>
        <v>39</v>
      </c>
      <c r="G267">
        <v>10</v>
      </c>
      <c r="H267" s="1">
        <f>F267*G267</f>
        <v>390</v>
      </c>
      <c r="I267" s="6">
        <v>44939</v>
      </c>
    </row>
    <row r="268" spans="1:9">
      <c r="A268" s="2">
        <v>1308</v>
      </c>
      <c r="B268" s="4" t="s">
        <v>155</v>
      </c>
      <c r="D268" s="9" t="s">
        <v>64</v>
      </c>
      <c r="E268" t="str">
        <f>_xlfn.XLOOKUP(D:D,'[1]XYZ Product List'!$D:$D,'[1]XYZ Product List'!$E:$E,0,0,1)</f>
        <v>Colgate Toothpaste Regular Flavor Twinpack 24g x 6</v>
      </c>
      <c r="F268" s="1">
        <f>_xlfn.XLOOKUP(D:D,'[1]XYZ Product List'!$D:$D,'[1]XYZ Product List'!$F:$F,0,0,1)</f>
        <v>58</v>
      </c>
      <c r="G268">
        <v>10</v>
      </c>
      <c r="H268" s="1">
        <f>F268*G268</f>
        <v>580</v>
      </c>
      <c r="I268" s="6">
        <v>44939</v>
      </c>
    </row>
    <row r="269" spans="1:9">
      <c r="A269" s="2">
        <v>1308</v>
      </c>
      <c r="B269" s="4" t="s">
        <v>155</v>
      </c>
      <c r="D269" s="9" t="s">
        <v>65</v>
      </c>
      <c r="E269" t="str">
        <f>_xlfn.XLOOKUP(D:D,'[1]XYZ Product List'!$D:$D,'[1]XYZ Product List'!$E:$E,0,0,1)</f>
        <v>Colgate Toothpaste Cooling Crystals Cool Menthol 22g 6s</v>
      </c>
      <c r="F269" s="1">
        <f>_xlfn.XLOOKUP(D:D,'[1]XYZ Product List'!$D:$D,'[1]XYZ Product List'!$F:$F,0,0,1)</f>
        <v>58</v>
      </c>
      <c r="G269">
        <v>10</v>
      </c>
      <c r="H269" s="1">
        <f>F269*G269</f>
        <v>580</v>
      </c>
      <c r="I269" s="6">
        <v>44939</v>
      </c>
    </row>
    <row r="270" spans="1:9">
      <c r="A270" s="2">
        <v>1308</v>
      </c>
      <c r="B270" s="4" t="s">
        <v>155</v>
      </c>
      <c r="D270" s="9" t="s">
        <v>103</v>
      </c>
      <c r="E270" t="str">
        <f>_xlfn.XLOOKUP(D:D,'[1]XYZ Product List'!$D:$D,'[1]XYZ Product List'!$E:$E,0,0,1)</f>
        <v>Colgate Toothpaste Cooling Crystals Spicy 22g 6s</v>
      </c>
      <c r="F270" s="1">
        <f>_xlfn.XLOOKUP(D:D,'[1]XYZ Product List'!$D:$D,'[1]XYZ Product List'!$F:$F,0,0,1)</f>
        <v>58</v>
      </c>
      <c r="G270">
        <v>10</v>
      </c>
      <c r="H270" s="1">
        <f>F270*G270</f>
        <v>580</v>
      </c>
      <c r="I270" s="6">
        <v>44939</v>
      </c>
    </row>
    <row r="271" spans="1:9">
      <c r="A271" s="2">
        <v>1308</v>
      </c>
      <c r="B271" s="4" t="s">
        <v>155</v>
      </c>
      <c r="D271" s="9" t="s">
        <v>158</v>
      </c>
      <c r="E271" t="str">
        <f>_xlfn.XLOOKUP(D:D,'[1]XYZ Product List'!$D:$D,'[1]XYZ Product List'!$E:$E,0,0,1)</f>
        <v>Close-Up Toothpaste Red Hot 10g 6s</v>
      </c>
      <c r="F271" s="1">
        <f>_xlfn.XLOOKUP(D:D,'[1]XYZ Product List'!$D:$D,'[1]XYZ Product List'!$F:$F,0,0,1)</f>
        <v>53</v>
      </c>
      <c r="G271">
        <v>10</v>
      </c>
      <c r="H271" s="1">
        <f>F271*G271</f>
        <v>530</v>
      </c>
      <c r="I271" s="6">
        <v>44939</v>
      </c>
    </row>
    <row r="272" spans="1:9">
      <c r="A272" s="2">
        <v>1308</v>
      </c>
      <c r="B272" s="4" t="s">
        <v>155</v>
      </c>
      <c r="D272" s="9" t="s">
        <v>159</v>
      </c>
      <c r="E272" t="str">
        <f>_xlfn.XLOOKUP(D:D,'[1]XYZ Product List'!$D:$D,'[1]XYZ Product List'!$E:$E,0,0,1)</f>
        <v>Close-Up Toothpaste Red Hot 10g 6s</v>
      </c>
      <c r="F272" s="1">
        <f>_xlfn.XLOOKUP(D:D,'[1]XYZ Product List'!$D:$D,'[1]XYZ Product List'!$F:$F,0,0,1)</f>
        <v>53</v>
      </c>
      <c r="G272">
        <v>10</v>
      </c>
      <c r="H272" s="1">
        <f>F272*G272</f>
        <v>530</v>
      </c>
      <c r="I272" s="6">
        <v>44939</v>
      </c>
    </row>
    <row r="273" spans="1:9">
      <c r="A273" s="2">
        <v>1099</v>
      </c>
      <c r="B273" s="4" t="s">
        <v>89</v>
      </c>
      <c r="D273" s="9" t="s">
        <v>11</v>
      </c>
      <c r="E273" t="str">
        <f>_xlfn.XLOOKUP(D:D,'[1]XYZ Product List'!$D:$D,'[1]XYZ Product List'!$E:$E,0,0,1)</f>
        <v>Downy Antibac 40ml x 6</v>
      </c>
      <c r="F273" s="1">
        <f>_xlfn.XLOOKUP(D:D,'[1]XYZ Product List'!$D:$D,'[1]XYZ Product List'!$F:$F,0,0,1)</f>
        <v>56</v>
      </c>
      <c r="G273">
        <v>12</v>
      </c>
      <c r="H273" s="1">
        <f>F273*G273</f>
        <v>672</v>
      </c>
      <c r="I273" s="6">
        <v>44939</v>
      </c>
    </row>
    <row r="274" spans="1:9">
      <c r="A274" s="2">
        <v>1099</v>
      </c>
      <c r="B274" s="4" t="s">
        <v>89</v>
      </c>
      <c r="D274" s="9" t="s">
        <v>116</v>
      </c>
      <c r="E274" t="str">
        <f>_xlfn.XLOOKUP(D:D,'[1]XYZ Product List'!$D:$D,'[1]XYZ Product List'!$E:$E,0,0,1)</f>
        <v>Downy Gardenbloom 40ml x 6</v>
      </c>
      <c r="F274" s="1">
        <f>_xlfn.XLOOKUP(D:D,'[1]XYZ Product List'!$D:$D,'[1]XYZ Product List'!$F:$F,0,0,1)</f>
        <v>56</v>
      </c>
      <c r="G274">
        <v>12</v>
      </c>
      <c r="H274" s="1">
        <f>F274*G274</f>
        <v>672</v>
      </c>
      <c r="I274" s="6">
        <v>44939</v>
      </c>
    </row>
    <row r="275" spans="1:9">
      <c r="A275" s="2">
        <v>1099</v>
      </c>
      <c r="B275" s="4" t="s">
        <v>89</v>
      </c>
      <c r="D275" s="9" t="s">
        <v>149</v>
      </c>
      <c r="E275" t="str">
        <f>_xlfn.XLOOKUP(D:D,'[1]XYZ Product List'!$D:$D,'[1]XYZ Product List'!$E:$E,0,0,1)</f>
        <v>Palmolive Shampoo Anti Dandruff 15ml x 6</v>
      </c>
      <c r="F275" s="1">
        <f>_xlfn.XLOOKUP(D:D,'[1]XYZ Product List'!$D:$D,'[1]XYZ Product List'!$F:$F,0,0,1)</f>
        <v>43</v>
      </c>
      <c r="G275">
        <v>12</v>
      </c>
      <c r="H275" s="1">
        <f>F275*G275</f>
        <v>516</v>
      </c>
      <c r="I275" s="6">
        <v>44939</v>
      </c>
    </row>
    <row r="276" spans="1:9">
      <c r="A276" s="2">
        <v>1099</v>
      </c>
      <c r="B276" s="4" t="s">
        <v>89</v>
      </c>
      <c r="D276" s="9" t="s">
        <v>120</v>
      </c>
      <c r="E276" t="str">
        <f>_xlfn.XLOOKUP(D:D,'[1]XYZ Product List'!$D:$D,'[1]XYZ Product List'!$E:$E,0,0,1)</f>
        <v>Palmolive Shampoo Anti Hair Fall 15ml x 6</v>
      </c>
      <c r="F276" s="1">
        <f>_xlfn.XLOOKUP(D:D,'[1]XYZ Product List'!$D:$D,'[1]XYZ Product List'!$F:$F,0,0,1)</f>
        <v>43</v>
      </c>
      <c r="G276">
        <v>12</v>
      </c>
      <c r="H276" s="1">
        <f>F276*G276</f>
        <v>516</v>
      </c>
      <c r="I276" s="6">
        <v>44939</v>
      </c>
    </row>
    <row r="277" spans="1:9">
      <c r="A277" s="2">
        <v>1099</v>
      </c>
      <c r="B277" s="4" t="s">
        <v>89</v>
      </c>
      <c r="D277" s="9" t="s">
        <v>45</v>
      </c>
      <c r="E277" t="str">
        <f>_xlfn.XLOOKUP(D:D,'[1]XYZ Product List'!$D:$D,'[1]XYZ Product List'!$E:$E,0,0,1)</f>
        <v>Dove Shampoo Oxygen &amp; Nourishment 10ml x 6</v>
      </c>
      <c r="F277" s="1">
        <f>_xlfn.XLOOKUP(D:D,'[1]XYZ Product List'!$D:$D,'[1]XYZ Product List'!$F:$F,0,0,1)</f>
        <v>32</v>
      </c>
      <c r="G277">
        <v>12</v>
      </c>
      <c r="H277" s="1">
        <f>F277*G277</f>
        <v>384</v>
      </c>
      <c r="I277" s="6">
        <v>44939</v>
      </c>
    </row>
    <row r="278" spans="1:9">
      <c r="A278" s="2">
        <v>1099</v>
      </c>
      <c r="B278" s="4" t="s">
        <v>89</v>
      </c>
      <c r="D278" s="9" t="s">
        <v>46</v>
      </c>
      <c r="E278" t="str">
        <f>_xlfn.XLOOKUP(D:D,'[1]XYZ Product List'!$D:$D,'[1]XYZ Product List'!$E:$E,0,0,1)</f>
        <v>Dove Shampoo Intense Repair 10ml x 6</v>
      </c>
      <c r="F278" s="1">
        <f>_xlfn.XLOOKUP(D:D,'[1]XYZ Product List'!$D:$D,'[1]XYZ Product List'!$F:$F,0,0,1)</f>
        <v>32</v>
      </c>
      <c r="G278">
        <v>12</v>
      </c>
      <c r="H278" s="1">
        <f>F278*G278</f>
        <v>384</v>
      </c>
      <c r="I278" s="6">
        <v>44939</v>
      </c>
    </row>
    <row r="279" spans="1:9">
      <c r="A279" s="2">
        <v>1099</v>
      </c>
      <c r="B279" s="4" t="s">
        <v>89</v>
      </c>
      <c r="D279" s="9" t="s">
        <v>150</v>
      </c>
      <c r="E279" t="str">
        <f>_xlfn.XLOOKUP(D:D,'[1]XYZ Product List'!$D:$D,'[1]XYZ Product List'!$E:$E,0,0,1)</f>
        <v>Dove Shampoo Straight &amp; Silky 10ml x 6</v>
      </c>
      <c r="F279" s="1">
        <f>_xlfn.XLOOKUP(D:D,'[1]XYZ Product List'!$D:$D,'[1]XYZ Product List'!$F:$F,0,0,1)</f>
        <v>32</v>
      </c>
      <c r="G279">
        <v>12</v>
      </c>
      <c r="H279" s="1">
        <f>F279*G279</f>
        <v>384</v>
      </c>
      <c r="I279" s="6">
        <v>44939</v>
      </c>
    </row>
    <row r="280" spans="1:9">
      <c r="A280" s="2">
        <v>1099</v>
      </c>
      <c r="B280" s="4" t="s">
        <v>89</v>
      </c>
      <c r="D280" s="9" t="s">
        <v>50</v>
      </c>
      <c r="E280" t="str">
        <f>_xlfn.XLOOKUP(D:D,'[1]XYZ Product List'!$D:$D,'[1]XYZ Product List'!$E:$E,0,0,1)</f>
        <v>Sunsilk Shampoo Smooth &amp; Manageable 13ml x 6</v>
      </c>
      <c r="F280" s="1">
        <f>_xlfn.XLOOKUP(D:D,'[1]XYZ Product List'!$D:$D,'[1]XYZ Product List'!$F:$F,0,0,1)</f>
        <v>41</v>
      </c>
      <c r="G280">
        <v>12</v>
      </c>
      <c r="H280" s="1">
        <f>F280*G280</f>
        <v>492</v>
      </c>
      <c r="I280" s="6">
        <v>44939</v>
      </c>
    </row>
    <row r="281" spans="1:9">
      <c r="A281" s="2">
        <v>1099</v>
      </c>
      <c r="B281" s="4" t="s">
        <v>89</v>
      </c>
      <c r="D281" s="9" t="s">
        <v>52</v>
      </c>
      <c r="E281" t="str">
        <f>_xlfn.XLOOKUP(D:D,'[1]XYZ Product List'!$D:$D,'[1]XYZ Product List'!$E:$E,0,0,1)</f>
        <v>Creamsilk Conditioner Dry Rescue 11ml x 6</v>
      </c>
      <c r="F281" s="1">
        <f>_xlfn.XLOOKUP(D:D,'[1]XYZ Product List'!$D:$D,'[1]XYZ Product List'!$F:$F,0,0,1)</f>
        <v>45</v>
      </c>
      <c r="G281">
        <v>12</v>
      </c>
      <c r="H281" s="1">
        <f>F281*G281</f>
        <v>540</v>
      </c>
      <c r="I281" s="6">
        <v>44939</v>
      </c>
    </row>
    <row r="282" spans="1:9">
      <c r="A282" s="2">
        <v>1099</v>
      </c>
      <c r="B282" s="4" t="s">
        <v>89</v>
      </c>
      <c r="D282" s="9" t="s">
        <v>153</v>
      </c>
      <c r="E282" t="str">
        <f>_xlfn.XLOOKUP(D:D,'[1]XYZ Product List'!$D:$D,'[1]XYZ Product List'!$E:$E,0,0,1)</f>
        <v>Joy Dishwashing Liquid Kalamansi 40ml</v>
      </c>
      <c r="F282" s="1">
        <f>_xlfn.XLOOKUP(D:D,'[1]XYZ Product List'!$D:$D,'[1]XYZ Product List'!$F:$F,0,0,1)</f>
        <v>15</v>
      </c>
      <c r="G282">
        <v>12</v>
      </c>
      <c r="H282" s="1">
        <f>F282*G282</f>
        <v>180</v>
      </c>
      <c r="I282" s="6">
        <v>44939</v>
      </c>
    </row>
    <row r="283" spans="1:9">
      <c r="A283" s="2">
        <v>1099</v>
      </c>
      <c r="B283" s="4" t="s">
        <v>89</v>
      </c>
      <c r="D283" s="9" t="s">
        <v>18</v>
      </c>
      <c r="E283" t="str">
        <f>_xlfn.XLOOKUP(D:D,'[1]XYZ Product List'!$D:$D,'[1]XYZ Product List'!$E:$E,0,0,1)</f>
        <v>Joy Dishwashing Liquid Kalamansi 18.5ml x 6</v>
      </c>
      <c r="F283" s="1">
        <f>_xlfn.XLOOKUP(D:D,'[1]XYZ Product List'!$D:$D,'[1]XYZ Product List'!$F:$F,0,0,1)</f>
        <v>39</v>
      </c>
      <c r="G283">
        <v>12</v>
      </c>
      <c r="H283" s="1">
        <f>F283*G283</f>
        <v>468</v>
      </c>
      <c r="I283" s="6">
        <v>44939</v>
      </c>
    </row>
    <row r="284" spans="1:9">
      <c r="A284" s="2">
        <v>1099</v>
      </c>
      <c r="B284" s="4" t="s">
        <v>89</v>
      </c>
      <c r="D284" s="9" t="s">
        <v>154</v>
      </c>
      <c r="E284" t="str">
        <f>_xlfn.XLOOKUP(D:D,'[1]XYZ Product List'!$D:$D,'[1]XYZ Product List'!$E:$E,0,0,1)</f>
        <v>Joy Dishwashing Liquid Lemon 40ml</v>
      </c>
      <c r="F284" s="1">
        <f>_xlfn.XLOOKUP(D:D,'[1]XYZ Product List'!$D:$D,'[1]XYZ Product List'!$F:$F,0,0,1)</f>
        <v>15</v>
      </c>
      <c r="G284">
        <v>12</v>
      </c>
      <c r="H284" s="1">
        <f>F284*G284</f>
        <v>180</v>
      </c>
      <c r="I284" s="6">
        <v>44939</v>
      </c>
    </row>
    <row r="285" spans="1:9">
      <c r="A285" s="2">
        <v>6704</v>
      </c>
      <c r="B285" s="4" t="s">
        <v>104</v>
      </c>
      <c r="D285" s="9" t="s">
        <v>67</v>
      </c>
      <c r="E285" t="str">
        <f>_xlfn.XLOOKUP(D:D,'[1]XYZ Product List'!$D:$D,'[1]XYZ Product List'!$E:$E,0,0,1)</f>
        <v>Ariel SF 48g x 6</v>
      </c>
      <c r="F285" s="1">
        <f>_xlfn.XLOOKUP(D:D,'[1]XYZ Product List'!$D:$D,'[1]XYZ Product List'!$F:$F,0,0,1)</f>
        <v>55</v>
      </c>
      <c r="G285">
        <v>15</v>
      </c>
      <c r="H285" s="1">
        <f t="shared" ref="H285:H300" si="5">F285*G285</f>
        <v>825</v>
      </c>
      <c r="I285" s="6">
        <v>44939</v>
      </c>
    </row>
    <row r="286" spans="1:9">
      <c r="A286" s="2">
        <v>6704</v>
      </c>
      <c r="B286" s="4" t="s">
        <v>104</v>
      </c>
      <c r="D286" s="9" t="s">
        <v>68</v>
      </c>
      <c r="E286" t="str">
        <f>_xlfn.XLOOKUP(D:D,'[1]XYZ Product List'!$D:$D,'[1]XYZ Product List'!$E:$E,0,0,1)</f>
        <v>Ariel with Downy 45g x 6</v>
      </c>
      <c r="F286" s="1">
        <f>_xlfn.XLOOKUP(D:D,'[1]XYZ Product List'!$D:$D,'[1]XYZ Product List'!$F:$F,0,0,1)</f>
        <v>55</v>
      </c>
      <c r="G286">
        <v>12</v>
      </c>
      <c r="H286" s="1">
        <f t="shared" si="5"/>
        <v>660</v>
      </c>
      <c r="I286" s="6">
        <v>44939</v>
      </c>
    </row>
    <row r="287" spans="1:9">
      <c r="A287" s="2">
        <v>6704</v>
      </c>
      <c r="B287" s="4" t="s">
        <v>104</v>
      </c>
      <c r="D287" s="9" t="s">
        <v>160</v>
      </c>
      <c r="E287" t="str">
        <f>_xlfn.XLOOKUP(D:D,'[1]XYZ Product List'!$D:$D,'[1]XYZ Product List'!$E:$E,0,0,1)</f>
        <v>Ariel Golden Bloom 45g 6s</v>
      </c>
      <c r="F287" s="1">
        <f>_xlfn.XLOOKUP(D:D,'[1]XYZ Product List'!$D:$D,'[1]XYZ Product List'!$F:$F,0,0,1)</f>
        <v>55</v>
      </c>
      <c r="G287">
        <v>12</v>
      </c>
      <c r="H287" s="1">
        <f t="shared" si="5"/>
        <v>660</v>
      </c>
      <c r="I287" s="6">
        <v>44939</v>
      </c>
    </row>
    <row r="288" spans="1:9">
      <c r="A288" s="2">
        <v>6704</v>
      </c>
      <c r="B288" s="4" t="s">
        <v>104</v>
      </c>
      <c r="D288" s="9" t="s">
        <v>96</v>
      </c>
      <c r="E288" t="str">
        <f>_xlfn.XLOOKUP(D:D,'[1]XYZ Product List'!$D:$D,'[1]XYZ Product List'!$E:$E,0,0,1)</f>
        <v>Tide Original Scent 80g x 6</v>
      </c>
      <c r="F288" s="1">
        <f>_xlfn.XLOOKUP(D:D,'[1]XYZ Product List'!$D:$D,'[1]XYZ Product List'!$F:$F,0,0,1)</f>
        <v>94</v>
      </c>
      <c r="G288">
        <v>10</v>
      </c>
      <c r="H288" s="1">
        <f t="shared" si="5"/>
        <v>940</v>
      </c>
      <c r="I288" s="6">
        <v>44939</v>
      </c>
    </row>
    <row r="289" spans="1:9">
      <c r="A289" s="2">
        <v>6704</v>
      </c>
      <c r="B289" s="4" t="s">
        <v>104</v>
      </c>
      <c r="D289" s="9" t="s">
        <v>21</v>
      </c>
      <c r="E289" t="str">
        <f>_xlfn.XLOOKUP(D:D,'[1]XYZ Product List'!$D:$D,'[1]XYZ Product List'!$E:$E,0,0,1)</f>
        <v>Tide with Downy  74g x 6</v>
      </c>
      <c r="F289" s="1">
        <f>_xlfn.XLOOKUP(D:D,'[1]XYZ Product List'!$D:$D,'[1]XYZ Product List'!$F:$F,0,0,1)</f>
        <v>94</v>
      </c>
      <c r="G289">
        <v>10</v>
      </c>
      <c r="H289" s="1">
        <f t="shared" si="5"/>
        <v>940</v>
      </c>
      <c r="I289" s="6">
        <v>44939</v>
      </c>
    </row>
    <row r="290" spans="1:9">
      <c r="A290" s="2">
        <v>6704</v>
      </c>
      <c r="B290" s="4" t="s">
        <v>104</v>
      </c>
      <c r="D290" s="9" t="s">
        <v>69</v>
      </c>
      <c r="E290" t="str">
        <f>_xlfn.XLOOKUP(D:D,'[1]XYZ Product List'!$D:$D,'[1]XYZ Product List'!$E:$E,0,0,1)</f>
        <v>Surf Blossom Fresh 74g x 6</v>
      </c>
      <c r="F290" s="1">
        <f>_xlfn.XLOOKUP(D:D,'[1]XYZ Product List'!$D:$D,'[1]XYZ Product List'!$F:$F,0,0,1)</f>
        <v>55</v>
      </c>
      <c r="G290">
        <v>12</v>
      </c>
      <c r="H290" s="1">
        <f t="shared" si="5"/>
        <v>660</v>
      </c>
      <c r="I290" s="6">
        <v>44939</v>
      </c>
    </row>
    <row r="291" spans="1:9">
      <c r="A291" s="2">
        <v>6704</v>
      </c>
      <c r="B291" s="4" t="s">
        <v>104</v>
      </c>
      <c r="D291" s="9" t="s">
        <v>22</v>
      </c>
      <c r="E291" t="str">
        <f>_xlfn.XLOOKUP(D:D,'[1]XYZ Product List'!$D:$D,'[1]XYZ Product List'!$E:$E,0,0,1)</f>
        <v>Surf Cherry Blossom 65g x 6</v>
      </c>
      <c r="F291" s="1">
        <f>_xlfn.XLOOKUP(D:D,'[1]XYZ Product List'!$D:$D,'[1]XYZ Product List'!$F:$F,0,0,1)</f>
        <v>32</v>
      </c>
      <c r="G291">
        <v>12</v>
      </c>
      <c r="H291" s="1">
        <f t="shared" si="5"/>
        <v>384</v>
      </c>
      <c r="I291" s="6">
        <v>44939</v>
      </c>
    </row>
    <row r="292" spans="1:9">
      <c r="A292" s="2">
        <v>6704</v>
      </c>
      <c r="B292" s="4" t="s">
        <v>104</v>
      </c>
      <c r="D292" s="9" t="s">
        <v>23</v>
      </c>
      <c r="E292" t="str">
        <f>_xlfn.XLOOKUP(D:D,'[1]XYZ Product List'!$D:$D,'[1]XYZ Product List'!$E:$E,0,0,1)</f>
        <v>Surf Kalamansi 57g x 6</v>
      </c>
      <c r="F292" s="1">
        <f>_xlfn.XLOOKUP(D:D,'[1]XYZ Product List'!$D:$D,'[1]XYZ Product List'!$F:$F,0,0,1)</f>
        <v>42</v>
      </c>
      <c r="G292">
        <v>12</v>
      </c>
      <c r="H292" s="1">
        <f t="shared" si="5"/>
        <v>504</v>
      </c>
      <c r="I292" s="6">
        <v>44939</v>
      </c>
    </row>
    <row r="293" spans="1:9">
      <c r="A293" s="2">
        <v>6704</v>
      </c>
      <c r="B293" s="4" t="s">
        <v>104</v>
      </c>
      <c r="D293" s="9" t="s">
        <v>24</v>
      </c>
      <c r="E293" t="str">
        <f>_xlfn.XLOOKUP(D:D,'[1]XYZ Product List'!$D:$D,'[1]XYZ Product List'!$E:$E,0,0,1)</f>
        <v>Surf Purple Blossom 65g x 6</v>
      </c>
      <c r="F293" s="1">
        <f>_xlfn.XLOOKUP(D:D,'[1]XYZ Product List'!$D:$D,'[1]XYZ Product List'!$F:$F,0,0,1)</f>
        <v>42</v>
      </c>
      <c r="G293">
        <v>12</v>
      </c>
      <c r="H293" s="1">
        <f t="shared" si="5"/>
        <v>504</v>
      </c>
      <c r="I293" s="6">
        <v>44939</v>
      </c>
    </row>
    <row r="294" spans="1:9">
      <c r="A294" s="2">
        <v>6704</v>
      </c>
      <c r="B294" s="4" t="s">
        <v>104</v>
      </c>
      <c r="D294" s="9" t="s">
        <v>25</v>
      </c>
      <c r="E294" t="str">
        <f>_xlfn.XLOOKUP(D:D,'[1]XYZ Product List'!$D:$D,'[1]XYZ Product List'!$E:$E,0,0,1)</f>
        <v>Surf Sunfresh 65g x 6</v>
      </c>
      <c r="F294" s="1">
        <f>_xlfn.XLOOKUP(D:D,'[1]XYZ Product List'!$D:$D,'[1]XYZ Product List'!$F:$F,0,0,1)</f>
        <v>42</v>
      </c>
      <c r="G294">
        <v>12</v>
      </c>
      <c r="H294" s="1">
        <f t="shared" si="5"/>
        <v>504</v>
      </c>
      <c r="I294" s="6">
        <v>44939</v>
      </c>
    </row>
    <row r="295" spans="1:9">
      <c r="A295" s="2">
        <v>6704</v>
      </c>
      <c r="B295" s="4" t="s">
        <v>104</v>
      </c>
      <c r="D295" s="9" t="s">
        <v>35</v>
      </c>
      <c r="E295" t="str">
        <f>_xlfn.XLOOKUP(D:D,'[1]XYZ Product List'!$D:$D,'[1]XYZ Product List'!$E:$E,0,0,1)</f>
        <v>Calla Detergent Powder w/ Fabcon Floral Fresh 45g x 6</v>
      </c>
      <c r="F295" s="1">
        <f>_xlfn.XLOOKUP(D:D,'[1]XYZ Product List'!$D:$D,'[1]XYZ Product List'!$F:$F,0,0,1)</f>
        <v>40</v>
      </c>
      <c r="G295">
        <v>12</v>
      </c>
      <c r="H295" s="1">
        <f t="shared" si="5"/>
        <v>480</v>
      </c>
      <c r="I295" s="6">
        <v>44939</v>
      </c>
    </row>
    <row r="296" spans="1:9">
      <c r="A296" s="2">
        <v>6704</v>
      </c>
      <c r="B296" s="4" t="s">
        <v>104</v>
      </c>
      <c r="D296" s="9" t="s">
        <v>36</v>
      </c>
      <c r="E296" t="str">
        <f>_xlfn.XLOOKUP(D:D,'[1]XYZ Product List'!$D:$D,'[1]XYZ Product List'!$E:$E,0,0,1)</f>
        <v>Calla Detergent Powder w/ Fabcon Rose Garden 45g x 6</v>
      </c>
      <c r="F296" s="1">
        <f>_xlfn.XLOOKUP(D:D,'[1]XYZ Product List'!$D:$D,'[1]XYZ Product List'!$F:$F,0,0,1)</f>
        <v>40</v>
      </c>
      <c r="G296">
        <v>12</v>
      </c>
      <c r="H296" s="1">
        <f t="shared" si="5"/>
        <v>480</v>
      </c>
      <c r="I296" s="6">
        <v>44939</v>
      </c>
    </row>
    <row r="297" spans="1:9">
      <c r="A297" s="2">
        <v>6704</v>
      </c>
      <c r="B297" s="4" t="s">
        <v>104</v>
      </c>
      <c r="D297" s="9" t="s">
        <v>37</v>
      </c>
      <c r="E297" t="str">
        <f>_xlfn.XLOOKUP(D:D,'[1]XYZ Product List'!$D:$D,'[1]XYZ Product List'!$E:$E,0,0,1)</f>
        <v>Pride Detergent Powder  Powerwash 40g x 6</v>
      </c>
      <c r="F297" s="1">
        <f>_xlfn.XLOOKUP(D:D,'[1]XYZ Product List'!$D:$D,'[1]XYZ Product List'!$F:$F,0,0,1)</f>
        <v>29</v>
      </c>
      <c r="G297">
        <v>12</v>
      </c>
      <c r="H297" s="1">
        <f t="shared" si="5"/>
        <v>348</v>
      </c>
      <c r="I297" s="6">
        <v>44939</v>
      </c>
    </row>
    <row r="298" spans="1:9">
      <c r="A298" s="2">
        <v>6704</v>
      </c>
      <c r="B298" s="4" t="s">
        <v>104</v>
      </c>
      <c r="D298" s="9" t="s">
        <v>38</v>
      </c>
      <c r="E298" t="str">
        <f>_xlfn.XLOOKUP(D:D,'[1]XYZ Product List'!$D:$D,'[1]XYZ Product List'!$E:$E,0,0,1)</f>
        <v>Pride Detergent Powder All Purpose w/ Antibac 40g</v>
      </c>
      <c r="F298" s="1">
        <f>_xlfn.XLOOKUP(D:D,'[1]XYZ Product List'!$D:$D,'[1]XYZ Product List'!$F:$F,0,0,1)</f>
        <v>29</v>
      </c>
      <c r="G298">
        <v>12</v>
      </c>
      <c r="H298" s="1">
        <f t="shared" si="5"/>
        <v>348</v>
      </c>
      <c r="I298" s="6">
        <v>44939</v>
      </c>
    </row>
    <row r="299" spans="1:9">
      <c r="A299" s="2">
        <v>6704</v>
      </c>
      <c r="B299" s="4" t="s">
        <v>104</v>
      </c>
      <c r="D299" s="9" t="s">
        <v>39</v>
      </c>
      <c r="E299" t="str">
        <f>_xlfn.XLOOKUP(D:D,'[1]XYZ Product List'!$D:$D,'[1]XYZ Product List'!$E:$E,0,0,1)</f>
        <v>Pride Detergent Powder Kalamansi 40g x 6</v>
      </c>
      <c r="F299" s="1">
        <f>_xlfn.XLOOKUP(D:D,'[1]XYZ Product List'!$D:$D,'[1]XYZ Product List'!$F:$F,0,0,1)</f>
        <v>29</v>
      </c>
      <c r="G299">
        <v>12</v>
      </c>
      <c r="H299" s="1">
        <f t="shared" si="5"/>
        <v>348</v>
      </c>
      <c r="I299" s="6">
        <v>44939</v>
      </c>
    </row>
    <row r="300" spans="1:9">
      <c r="A300" s="2">
        <v>6704</v>
      </c>
      <c r="B300" s="4" t="s">
        <v>104</v>
      </c>
      <c r="D300" s="9" t="s">
        <v>40</v>
      </c>
      <c r="E300" t="str">
        <f>_xlfn.XLOOKUP(D:D,'[1]XYZ Product List'!$D:$D,'[1]XYZ Product List'!$E:$E,0,0,1)</f>
        <v>Pride Detergent Powder w/ Fabcon 40g x 6</v>
      </c>
      <c r="F300" s="1">
        <f>_xlfn.XLOOKUP(D:D,'[1]XYZ Product List'!$D:$D,'[1]XYZ Product List'!$F:$F,0,0,1)</f>
        <v>29</v>
      </c>
      <c r="G300">
        <v>12</v>
      </c>
      <c r="H300" s="1">
        <f t="shared" si="5"/>
        <v>348</v>
      </c>
      <c r="I300" s="6">
        <v>44939</v>
      </c>
    </row>
    <row r="301" spans="1:9">
      <c r="A301" s="2">
        <v>8809</v>
      </c>
      <c r="B301" s="4" t="s">
        <v>111</v>
      </c>
      <c r="D301" s="9" t="s">
        <v>14</v>
      </c>
      <c r="E301" t="str">
        <f>_xlfn.XLOOKUP(D:D,'[1]XYZ Product List'!$D:$D,'[1]XYZ Product List'!$E:$E,0,0,1)</f>
        <v>Head &amp; Shoulders Shampoo Cool Menthol Tri-Pack 2ml 6s</v>
      </c>
      <c r="F301" s="1">
        <f>_xlfn.XLOOKUP(D:D,'[1]XYZ Product List'!$D:$D,'[1]XYZ Product List'!$F:$F,0,0,1)</f>
        <v>44</v>
      </c>
      <c r="G301">
        <v>12</v>
      </c>
      <c r="H301" s="1">
        <f>F301*G301</f>
        <v>528</v>
      </c>
      <c r="I301" s="6">
        <v>44942</v>
      </c>
    </row>
    <row r="302" spans="1:9">
      <c r="A302" s="2">
        <v>8809</v>
      </c>
      <c r="B302" s="4" t="s">
        <v>111</v>
      </c>
      <c r="D302" s="9" t="s">
        <v>161</v>
      </c>
      <c r="E302" t="str">
        <f>_xlfn.XLOOKUP(D:D,'[1]XYZ Product List'!$D:$D,'[1]XYZ Product List'!$E:$E,0,0,1)</f>
        <v>Head &amp; Shoulders Shampoo Lemon Fresh 12ml x 6</v>
      </c>
      <c r="F302" s="1">
        <f>_xlfn.XLOOKUP(D:D,'[1]XYZ Product List'!$D:$D,'[1]XYZ Product List'!$F:$F,0,0,1)</f>
        <v>44</v>
      </c>
      <c r="G302">
        <v>12</v>
      </c>
      <c r="H302" s="1">
        <f>F302*G302</f>
        <v>528</v>
      </c>
      <c r="I302" s="6">
        <v>44942</v>
      </c>
    </row>
    <row r="303" spans="1:9">
      <c r="A303" s="2">
        <v>8809</v>
      </c>
      <c r="B303" s="4" t="s">
        <v>111</v>
      </c>
      <c r="D303" s="9" t="s">
        <v>73</v>
      </c>
      <c r="E303" t="str">
        <f>_xlfn.XLOOKUP(D:D,'[1]XYZ Product List'!$D:$D,'[1]XYZ Product List'!$E:$E,0,0,1)</f>
        <v>Head &amp; Shoulders Shampoo Apple Fresh Tri-Pack 12ml x 6</v>
      </c>
      <c r="F303" s="1">
        <f>_xlfn.XLOOKUP(D:D,'[1]XYZ Product List'!$D:$D,'[1]XYZ Product List'!$F:$F,0,0,1)</f>
        <v>44</v>
      </c>
      <c r="G303">
        <v>12</v>
      </c>
      <c r="H303" s="1">
        <f>F303*G303</f>
        <v>528</v>
      </c>
      <c r="I303" s="6">
        <v>44942</v>
      </c>
    </row>
    <row r="304" spans="1:9">
      <c r="A304" s="2">
        <v>8809</v>
      </c>
      <c r="B304" s="4" t="s">
        <v>111</v>
      </c>
      <c r="D304" s="9" t="s">
        <v>15</v>
      </c>
      <c r="E304" t="str">
        <f>_xlfn.XLOOKUP(D:D,'[1]XYZ Product List'!$D:$D,'[1]XYZ Product List'!$E:$E,0,0,1)</f>
        <v>Head &amp; Shoulders Shampoo Smooth &amp; Silky Tri-pack 12ml x 6</v>
      </c>
      <c r="F304" s="1">
        <f>_xlfn.XLOOKUP(D:D,'[1]XYZ Product List'!$D:$D,'[1]XYZ Product List'!$F:$F,0,0,1)</f>
        <v>44</v>
      </c>
      <c r="G304">
        <v>12</v>
      </c>
      <c r="H304" s="1">
        <f>F304*G304</f>
        <v>528</v>
      </c>
      <c r="I304" s="6">
        <v>44942</v>
      </c>
    </row>
    <row r="305" spans="1:9">
      <c r="A305" s="2">
        <v>8809</v>
      </c>
      <c r="B305" s="4" t="s">
        <v>111</v>
      </c>
      <c r="D305" s="9" t="s">
        <v>74</v>
      </c>
      <c r="E305" t="str">
        <f>_xlfn.XLOOKUP(D:D,'[1]XYZ Product List'!$D:$D,'[1]XYZ Product List'!$E:$E,0,0,1)</f>
        <v>Head &amp; Shoulders Men Shampoo Cool Menthol 12ml x 6</v>
      </c>
      <c r="F305" s="1">
        <f>_xlfn.XLOOKUP(D:D,'[1]XYZ Product List'!$D:$D,'[1]XYZ Product List'!$F:$F,0,0,1)</f>
        <v>44</v>
      </c>
      <c r="G305">
        <v>12</v>
      </c>
      <c r="H305" s="1">
        <f>F305*G305</f>
        <v>528</v>
      </c>
      <c r="I305" s="6">
        <v>44942</v>
      </c>
    </row>
    <row r="306" spans="1:9">
      <c r="A306" s="2">
        <v>8809</v>
      </c>
      <c r="B306" s="4" t="s">
        <v>111</v>
      </c>
      <c r="D306" s="9" t="s">
        <v>45</v>
      </c>
      <c r="E306" t="str">
        <f>_xlfn.XLOOKUP(D:D,'[1]XYZ Product List'!$D:$D,'[1]XYZ Product List'!$E:$E,0,0,1)</f>
        <v>Dove Shampoo Oxygen &amp; Nourishment 10ml x 6</v>
      </c>
      <c r="F306" s="1">
        <f>_xlfn.XLOOKUP(D:D,'[1]XYZ Product List'!$D:$D,'[1]XYZ Product List'!$F:$F,0,0,1)</f>
        <v>32</v>
      </c>
      <c r="G306">
        <v>12</v>
      </c>
      <c r="H306" s="1">
        <f>F306*G306</f>
        <v>384</v>
      </c>
      <c r="I306" s="6">
        <v>44942</v>
      </c>
    </row>
    <row r="307" spans="1:9">
      <c r="A307" s="2">
        <v>8809</v>
      </c>
      <c r="B307" s="4" t="s">
        <v>111</v>
      </c>
      <c r="D307" s="9" t="s">
        <v>46</v>
      </c>
      <c r="E307" t="str">
        <f>_xlfn.XLOOKUP(D:D,'[1]XYZ Product List'!$D:$D,'[1]XYZ Product List'!$E:$E,0,0,1)</f>
        <v>Dove Shampoo Intense Repair 10ml x 6</v>
      </c>
      <c r="F307" s="1">
        <f>_xlfn.XLOOKUP(D:D,'[1]XYZ Product List'!$D:$D,'[1]XYZ Product List'!$F:$F,0,0,1)</f>
        <v>32</v>
      </c>
      <c r="G307">
        <v>12</v>
      </c>
      <c r="H307" s="1">
        <f>F307*G307</f>
        <v>384</v>
      </c>
      <c r="I307" s="6">
        <v>44942</v>
      </c>
    </row>
    <row r="308" spans="1:9">
      <c r="A308" s="2">
        <v>8809</v>
      </c>
      <c r="B308" s="4" t="s">
        <v>111</v>
      </c>
      <c r="D308" s="9" t="s">
        <v>47</v>
      </c>
      <c r="E308" t="str">
        <f>_xlfn.XLOOKUP(D:D,'[1]XYZ Product List'!$D:$D,'[1]XYZ Product List'!$E:$E,0,0,1)</f>
        <v>Dove Shampoo Hair Fall Rescue 10ml x 6</v>
      </c>
      <c r="F308" s="1">
        <f>_xlfn.XLOOKUP(D:D,'[1]XYZ Product List'!$D:$D,'[1]XYZ Product List'!$F:$F,0,0,1)</f>
        <v>38</v>
      </c>
      <c r="G308">
        <v>12</v>
      </c>
      <c r="H308" s="1">
        <f>F308*G308</f>
        <v>456</v>
      </c>
      <c r="I308" s="6">
        <v>44942</v>
      </c>
    </row>
    <row r="309" spans="1:9">
      <c r="A309" s="2">
        <v>8809</v>
      </c>
      <c r="B309" s="4" t="s">
        <v>111</v>
      </c>
      <c r="D309" s="9" t="s">
        <v>150</v>
      </c>
      <c r="E309" t="str">
        <f>_xlfn.XLOOKUP(D:D,'[1]XYZ Product List'!$D:$D,'[1]XYZ Product List'!$E:$E,0,0,1)</f>
        <v>Dove Shampoo Straight &amp; Silky 10ml x 6</v>
      </c>
      <c r="F309" s="1">
        <f>_xlfn.XLOOKUP(D:D,'[1]XYZ Product List'!$D:$D,'[1]XYZ Product List'!$F:$F,0,0,1)</f>
        <v>32</v>
      </c>
      <c r="G309">
        <v>12</v>
      </c>
      <c r="H309" s="1">
        <f>F309*G309</f>
        <v>384</v>
      </c>
      <c r="I309" s="6">
        <v>44942</v>
      </c>
    </row>
    <row r="310" spans="1:9">
      <c r="A310" s="2">
        <v>8809</v>
      </c>
      <c r="B310" s="4" t="s">
        <v>111</v>
      </c>
      <c r="D310" s="9" t="s">
        <v>162</v>
      </c>
      <c r="E310" t="str">
        <f>_xlfn.XLOOKUP(D:D,'[1]XYZ Product List'!$D:$D,'[1]XYZ Product List'!$E:$E,0,0,1)</f>
        <v>Dove Shampoo Nourishing Oil Care 10ml x 6</v>
      </c>
      <c r="F310" s="1">
        <f>_xlfn.XLOOKUP(D:D,'[1]XYZ Product List'!$D:$D,'[1]XYZ Product List'!$F:$F,0,0,1)</f>
        <v>38</v>
      </c>
      <c r="G310">
        <v>12</v>
      </c>
      <c r="H310" s="1">
        <f>F310*G310</f>
        <v>456</v>
      </c>
      <c r="I310" s="6">
        <v>44942</v>
      </c>
    </row>
    <row r="311" spans="1:9">
      <c r="A311" s="2">
        <v>8809</v>
      </c>
      <c r="B311" s="4" t="s">
        <v>111</v>
      </c>
      <c r="D311" s="9" t="s">
        <v>49</v>
      </c>
      <c r="E311" t="str">
        <f>_xlfn.XLOOKUP(D:D,'[1]XYZ Product List'!$D:$D,'[1]XYZ Product List'!$E:$E,0,0,1)</f>
        <v>Sunsilk Shampoo Expert Perfect Straight 13ml x 6</v>
      </c>
      <c r="F311" s="1">
        <f>_xlfn.XLOOKUP(D:D,'[1]XYZ Product List'!$D:$D,'[1]XYZ Product List'!$F:$F,0,0,1)</f>
        <v>41</v>
      </c>
      <c r="G311">
        <v>12</v>
      </c>
      <c r="H311" s="1">
        <f>F311*G311</f>
        <v>492</v>
      </c>
      <c r="I311" s="6">
        <v>44942</v>
      </c>
    </row>
    <row r="312" spans="1:9">
      <c r="A312" s="2">
        <v>8809</v>
      </c>
      <c r="B312" s="4" t="s">
        <v>111</v>
      </c>
      <c r="D312" s="9" t="s">
        <v>50</v>
      </c>
      <c r="E312" t="str">
        <f>_xlfn.XLOOKUP(D:D,'[1]XYZ Product List'!$D:$D,'[1]XYZ Product List'!$E:$E,0,0,1)</f>
        <v>Sunsilk Shampoo Smooth &amp; Manageable 13ml x 6</v>
      </c>
      <c r="F312" s="1">
        <f>_xlfn.XLOOKUP(D:D,'[1]XYZ Product List'!$D:$D,'[1]XYZ Product List'!$F:$F,0,0,1)</f>
        <v>41</v>
      </c>
      <c r="G312">
        <v>12</v>
      </c>
      <c r="H312" s="1">
        <f>F312*G312</f>
        <v>492</v>
      </c>
      <c r="I312" s="6">
        <v>44942</v>
      </c>
    </row>
    <row r="313" spans="1:9">
      <c r="A313" s="2">
        <v>8809</v>
      </c>
      <c r="B313" s="4" t="s">
        <v>111</v>
      </c>
      <c r="D313" s="9" t="s">
        <v>151</v>
      </c>
      <c r="E313" t="str">
        <f>_xlfn.XLOOKUP(D:D,'[1]XYZ Product List'!$D:$D,'[1]XYZ Product List'!$E:$E,0,0,1)</f>
        <v>Sunsilk Shampoo Strong &amp; Long 13ml x 6</v>
      </c>
      <c r="F313" s="1">
        <f>_xlfn.XLOOKUP(D:D,'[1]XYZ Product List'!$D:$D,'[1]XYZ Product List'!$F:$F,0,0,1)</f>
        <v>41</v>
      </c>
      <c r="G313">
        <v>12</v>
      </c>
      <c r="H313" s="1">
        <f>F313*G313</f>
        <v>492</v>
      </c>
      <c r="I313" s="6">
        <v>44942</v>
      </c>
    </row>
    <row r="314" spans="1:9">
      <c r="A314" s="2">
        <v>8809</v>
      </c>
      <c r="B314" s="4" t="s">
        <v>111</v>
      </c>
      <c r="D314" s="9" t="s">
        <v>163</v>
      </c>
      <c r="E314" t="str">
        <f>_xlfn.XLOOKUP(D:D,'[1]XYZ Product List'!$D:$D,'[1]XYZ Product List'!$E:$E,0,0,1)</f>
        <v>Creamsilk Conditioner Brilliant Black 11ml 6s</v>
      </c>
      <c r="F314" s="1">
        <f>_xlfn.XLOOKUP(D:D,'[1]XYZ Product List'!$D:$D,'[1]XYZ Product List'!$F:$F,0,0,1)</f>
        <v>35</v>
      </c>
      <c r="G314">
        <v>10</v>
      </c>
      <c r="H314" s="1">
        <f>F314*G314</f>
        <v>350</v>
      </c>
      <c r="I314" s="6">
        <v>44942</v>
      </c>
    </row>
    <row r="315" spans="1:9">
      <c r="A315" s="2">
        <v>8809</v>
      </c>
      <c r="B315" s="4" t="s">
        <v>111</v>
      </c>
      <c r="D315" s="9" t="s">
        <v>122</v>
      </c>
      <c r="E315" t="str">
        <f>_xlfn.XLOOKUP(D:D,'[1]XYZ Product List'!$D:$D,'[1]XYZ Product List'!$E:$E,0,0,1)</f>
        <v>Creamsilk Conditioner Damage Control 11ml x 6</v>
      </c>
      <c r="F315" s="1">
        <f>_xlfn.XLOOKUP(D:D,'[1]XYZ Product List'!$D:$D,'[1]XYZ Product List'!$F:$F,0,0,1)</f>
        <v>45</v>
      </c>
      <c r="G315">
        <v>10</v>
      </c>
      <c r="H315" s="1">
        <f>F315*G315</f>
        <v>450</v>
      </c>
      <c r="I315" s="6">
        <v>44942</v>
      </c>
    </row>
    <row r="316" spans="1:9">
      <c r="A316" s="2">
        <v>8809</v>
      </c>
      <c r="B316" s="4" t="s">
        <v>111</v>
      </c>
      <c r="D316" s="9" t="s">
        <v>123</v>
      </c>
      <c r="E316" t="str">
        <f>_xlfn.XLOOKUP(D:D,'[1]XYZ Product List'!$D:$D,'[1]XYZ Product List'!$E:$E,0,0,1)</f>
        <v>Creamsilk Conditioner Stunning Shine 11ml x 6</v>
      </c>
      <c r="F316" s="1">
        <f>_xlfn.XLOOKUP(D:D,'[1]XYZ Product List'!$D:$D,'[1]XYZ Product List'!$F:$F,0,0,1)</f>
        <v>35</v>
      </c>
      <c r="G316">
        <v>10</v>
      </c>
      <c r="H316" s="1">
        <f>F316*G316</f>
        <v>350</v>
      </c>
      <c r="I316" s="6">
        <v>44942</v>
      </c>
    </row>
    <row r="317" spans="1:9">
      <c r="A317" s="2">
        <v>8809</v>
      </c>
      <c r="B317" s="4" t="s">
        <v>111</v>
      </c>
      <c r="D317" s="9" t="s">
        <v>126</v>
      </c>
      <c r="E317" t="str">
        <f>_xlfn.XLOOKUP(D:D,'[1]XYZ Product List'!$D:$D,'[1]XYZ Product List'!$E:$E,0,0,1)</f>
        <v>Pantene 3 Minute Miracle Conditioner Keratin 9ml x 6</v>
      </c>
      <c r="F317" s="1">
        <f>_xlfn.XLOOKUP(D:D,'[1]XYZ Product List'!$D:$D,'[1]XYZ Product List'!$F:$F,0,0,1)</f>
        <v>48</v>
      </c>
      <c r="G317">
        <v>10</v>
      </c>
      <c r="H317" s="1">
        <f>F317*G317</f>
        <v>480</v>
      </c>
      <c r="I317" s="6">
        <v>44942</v>
      </c>
    </row>
    <row r="318" spans="1:9">
      <c r="A318" s="2">
        <v>8809</v>
      </c>
      <c r="B318" s="4" t="s">
        <v>111</v>
      </c>
      <c r="D318" s="9" t="s">
        <v>127</v>
      </c>
      <c r="E318" t="str">
        <f>_xlfn.XLOOKUP(D:D,'[1]XYZ Product List'!$D:$D,'[1]XYZ Product List'!$E:$E,0,0,1)</f>
        <v>Pantene 3 Minute Miracle Conditioner Miracle Hairfall Control 9ml x 6</v>
      </c>
      <c r="F318" s="1">
        <f>_xlfn.XLOOKUP(D:D,'[1]XYZ Product List'!$D:$D,'[1]XYZ Product List'!$F:$F,0,0,1)</f>
        <v>48</v>
      </c>
      <c r="G318">
        <v>10</v>
      </c>
      <c r="H318" s="1">
        <f>F318*G318</f>
        <v>480</v>
      </c>
      <c r="I318" s="6">
        <v>44942</v>
      </c>
    </row>
    <row r="319" spans="1:9">
      <c r="A319" s="2">
        <v>8809</v>
      </c>
      <c r="B319" s="4" t="s">
        <v>111</v>
      </c>
      <c r="D319" s="9" t="s">
        <v>102</v>
      </c>
      <c r="E319" t="str">
        <f>_xlfn.XLOOKUP(D:D,'[1]XYZ Product List'!$D:$D,'[1]XYZ Product List'!$E:$E,0,0,1)</f>
        <v>Safeguard Soap Fresh Green 135g</v>
      </c>
      <c r="F319" s="1">
        <f>_xlfn.XLOOKUP(D:D,'[1]XYZ Product List'!$D:$D,'[1]XYZ Product List'!$F:$F,0,0,1)</f>
        <v>50</v>
      </c>
      <c r="G319">
        <v>10</v>
      </c>
      <c r="H319" s="1">
        <f>F319*G319</f>
        <v>500</v>
      </c>
      <c r="I319" s="6">
        <v>44942</v>
      </c>
    </row>
    <row r="320" spans="1:9">
      <c r="A320" s="2">
        <v>8809</v>
      </c>
      <c r="B320" s="4" t="s">
        <v>111</v>
      </c>
      <c r="D320" s="9" t="s">
        <v>113</v>
      </c>
      <c r="E320" t="str">
        <f>_xlfn.XLOOKUP(D:D,'[1]XYZ Product List'!$D:$D,'[1]XYZ Product List'!$E:$E,0,0,1)</f>
        <v>Safeguard Soap Fresh Green 85g</v>
      </c>
      <c r="F320" s="1">
        <f>_xlfn.XLOOKUP(D:D,'[1]XYZ Product List'!$D:$D,'[1]XYZ Product List'!$F:$F,0,0,1)</f>
        <v>41</v>
      </c>
      <c r="G320">
        <v>10</v>
      </c>
      <c r="H320" s="1">
        <f>F320*G320</f>
        <v>410</v>
      </c>
      <c r="I320" s="6">
        <v>44942</v>
      </c>
    </row>
    <row r="321" spans="1:9">
      <c r="A321" s="2">
        <v>8809</v>
      </c>
      <c r="B321" s="4" t="s">
        <v>111</v>
      </c>
      <c r="D321" s="9" t="s">
        <v>164</v>
      </c>
      <c r="E321" t="str">
        <f>_xlfn.XLOOKUP(D:D,'[1]XYZ Product List'!$D:$D,'[1]XYZ Product List'!$E:$E,0,0,1)</f>
        <v>Safeguard Soap Fresh Green 60g</v>
      </c>
      <c r="F321" s="1">
        <f>_xlfn.XLOOKUP(D:D,'[1]XYZ Product List'!$D:$D,'[1]XYZ Product List'!$F:$F,0,0,1)</f>
        <v>21</v>
      </c>
      <c r="G321">
        <v>50</v>
      </c>
      <c r="H321" s="1">
        <f>F321*G321</f>
        <v>1050</v>
      </c>
      <c r="I321" s="6">
        <v>44942</v>
      </c>
    </row>
    <row r="322" spans="1:9">
      <c r="A322" s="2">
        <v>8809</v>
      </c>
      <c r="B322" s="4" t="s">
        <v>111</v>
      </c>
      <c r="D322" s="9" t="s">
        <v>143</v>
      </c>
      <c r="E322" t="str">
        <f>_xlfn.XLOOKUP(D:D,'[1]XYZ Product List'!$D:$D,'[1]XYZ Product List'!$E:$E,0,0,1)</f>
        <v>Safeguard Soap Tawas 135g</v>
      </c>
      <c r="F322" s="1">
        <f>_xlfn.XLOOKUP(D:D,'[1]XYZ Product List'!$D:$D,'[1]XYZ Product List'!$F:$F,0,0,1)</f>
        <v>50</v>
      </c>
      <c r="G322">
        <v>10</v>
      </c>
      <c r="H322" s="1">
        <f>F322*G322</f>
        <v>500</v>
      </c>
      <c r="I322" s="6">
        <v>44942</v>
      </c>
    </row>
    <row r="323" spans="1:9">
      <c r="A323" s="2">
        <v>8809</v>
      </c>
      <c r="B323" s="4" t="s">
        <v>111</v>
      </c>
      <c r="D323" s="9" t="s">
        <v>110</v>
      </c>
      <c r="E323" t="str">
        <f>_xlfn.XLOOKUP(D:D,'[1]XYZ Product List'!$D:$D,'[1]XYZ Product List'!$E:$E,0,0,1)</f>
        <v>Safeguard Soap Tawas 60g</v>
      </c>
      <c r="F323" s="1">
        <f>_xlfn.XLOOKUP(D:D,'[1]XYZ Product List'!$D:$D,'[1]XYZ Product List'!$F:$F,0,0,1)</f>
        <v>21</v>
      </c>
      <c r="G323">
        <v>50</v>
      </c>
      <c r="H323" s="1">
        <f>F323*G323</f>
        <v>1050</v>
      </c>
      <c r="I323" s="6">
        <v>44942</v>
      </c>
    </row>
    <row r="324" spans="1:9">
      <c r="A324" s="2">
        <v>8809</v>
      </c>
      <c r="B324" s="4" t="s">
        <v>111</v>
      </c>
      <c r="D324" s="9" t="s">
        <v>153</v>
      </c>
      <c r="E324" t="str">
        <f>_xlfn.XLOOKUP(D:D,'[1]XYZ Product List'!$D:$D,'[1]XYZ Product List'!$E:$E,0,0,1)</f>
        <v>Joy Dishwashing Liquid Kalamansi 40ml</v>
      </c>
      <c r="F324" s="1">
        <f>_xlfn.XLOOKUP(D:D,'[1]XYZ Product List'!$D:$D,'[1]XYZ Product List'!$F:$F,0,0,1)</f>
        <v>15</v>
      </c>
      <c r="G324">
        <v>12</v>
      </c>
      <c r="H324" s="1">
        <f>F324*G324</f>
        <v>180</v>
      </c>
      <c r="I324" s="6">
        <v>44942</v>
      </c>
    </row>
    <row r="325" spans="1:9">
      <c r="A325" s="2">
        <v>8809</v>
      </c>
      <c r="B325" s="4" t="s">
        <v>111</v>
      </c>
      <c r="D325" s="9" t="s">
        <v>18</v>
      </c>
      <c r="E325" t="str">
        <f>_xlfn.XLOOKUP(D:D,'[1]XYZ Product List'!$D:$D,'[1]XYZ Product List'!$E:$E,0,0,1)</f>
        <v>Joy Dishwashing Liquid Kalamansi 18.5ml x 6</v>
      </c>
      <c r="F325" s="1">
        <f>_xlfn.XLOOKUP(D:D,'[1]XYZ Product List'!$D:$D,'[1]XYZ Product List'!$F:$F,0,0,1)</f>
        <v>39</v>
      </c>
      <c r="G325">
        <v>12</v>
      </c>
      <c r="H325" s="1">
        <f>F325*G325</f>
        <v>468</v>
      </c>
      <c r="I325" s="6">
        <v>44942</v>
      </c>
    </row>
    <row r="326" spans="1:9">
      <c r="A326" s="2">
        <v>8891</v>
      </c>
      <c r="B326" s="4" t="s">
        <v>128</v>
      </c>
      <c r="D326" s="9" t="s">
        <v>98</v>
      </c>
      <c r="E326" t="str">
        <f>_xlfn.XLOOKUP(D:D,'[1]XYZ Product List'!$D:$D,'[1]XYZ Product List'!$E:$E,0,0,1)</f>
        <v>Safeguard Soap Bar Beige 135g</v>
      </c>
      <c r="F326" s="1">
        <f>_xlfn.XLOOKUP(D:D,'[1]XYZ Product List'!$D:$D,'[1]XYZ Product List'!$F:$F,0,0,1)</f>
        <v>50</v>
      </c>
      <c r="G326">
        <v>10</v>
      </c>
      <c r="H326" s="1">
        <f>F326*G326</f>
        <v>500</v>
      </c>
      <c r="I326" s="6">
        <v>44942</v>
      </c>
    </row>
    <row r="327" spans="1:9">
      <c r="A327" s="2">
        <v>8891</v>
      </c>
      <c r="B327" s="4" t="s">
        <v>128</v>
      </c>
      <c r="D327" s="9" t="s">
        <v>99</v>
      </c>
      <c r="E327" t="str">
        <f>_xlfn.XLOOKUP(D:D,'[1]XYZ Product List'!$D:$D,'[1]XYZ Product List'!$E:$E,0,0,1)</f>
        <v>Safeguard Soap Bar Lemon 130g</v>
      </c>
      <c r="F327" s="1">
        <f>_xlfn.XLOOKUP(D:D,'[1]XYZ Product List'!$D:$D,'[1]XYZ Product List'!$F:$F,0,0,1)</f>
        <v>50</v>
      </c>
      <c r="G327">
        <v>10</v>
      </c>
      <c r="H327" s="1">
        <f>F327*G327</f>
        <v>500</v>
      </c>
      <c r="I327" s="6">
        <v>44942</v>
      </c>
    </row>
    <row r="328" spans="1:9">
      <c r="A328" s="2">
        <v>8891</v>
      </c>
      <c r="B328" s="4" t="s">
        <v>128</v>
      </c>
      <c r="D328" s="9" t="s">
        <v>100</v>
      </c>
      <c r="E328" t="str">
        <f>_xlfn.XLOOKUP(D:D,'[1]XYZ Product List'!$D:$D,'[1]XYZ Product List'!$E:$E,0,0,1)</f>
        <v>Safeguard Soap Bar White 130g</v>
      </c>
      <c r="F328" s="1">
        <f>_xlfn.XLOOKUP(D:D,'[1]XYZ Product List'!$D:$D,'[1]XYZ Product List'!$F:$F,0,0,1)</f>
        <v>50</v>
      </c>
      <c r="G328">
        <v>10</v>
      </c>
      <c r="H328" s="1">
        <f>F328*G328</f>
        <v>500</v>
      </c>
      <c r="I328" s="6">
        <v>44942</v>
      </c>
    </row>
    <row r="329" spans="1:9">
      <c r="A329" s="2">
        <v>8891</v>
      </c>
      <c r="B329" s="4" t="s">
        <v>128</v>
      </c>
      <c r="D329" s="9" t="s">
        <v>101</v>
      </c>
      <c r="E329" t="str">
        <f>_xlfn.XLOOKUP(D:D,'[1]XYZ Product List'!$D:$D,'[1]XYZ Product List'!$E:$E,0,0,1)</f>
        <v>Safeguard Soap Floral Pink 135g</v>
      </c>
      <c r="F329" s="1">
        <f>_xlfn.XLOOKUP(D:D,'[1]XYZ Product List'!$D:$D,'[1]XYZ Product List'!$F:$F,0,0,1)</f>
        <v>50</v>
      </c>
      <c r="G329">
        <v>10</v>
      </c>
      <c r="H329" s="1">
        <f>F329*G329</f>
        <v>500</v>
      </c>
      <c r="I329" s="6">
        <v>44942</v>
      </c>
    </row>
    <row r="330" spans="1:9">
      <c r="A330" s="2">
        <v>8891</v>
      </c>
      <c r="B330" s="4" t="s">
        <v>128</v>
      </c>
      <c r="D330" s="9" t="s">
        <v>102</v>
      </c>
      <c r="E330" t="str">
        <f>_xlfn.XLOOKUP(D:D,'[1]XYZ Product List'!$D:$D,'[1]XYZ Product List'!$E:$E,0,0,1)</f>
        <v>Safeguard Soap Fresh Green 135g</v>
      </c>
      <c r="F330" s="1">
        <f>_xlfn.XLOOKUP(D:D,'[1]XYZ Product List'!$D:$D,'[1]XYZ Product List'!$F:$F,0,0,1)</f>
        <v>50</v>
      </c>
      <c r="G330">
        <v>10</v>
      </c>
      <c r="H330" s="1">
        <f>F330*G330</f>
        <v>500</v>
      </c>
      <c r="I330" s="6">
        <v>44942</v>
      </c>
    </row>
    <row r="331" spans="1:9">
      <c r="A331" s="2">
        <v>8891</v>
      </c>
      <c r="B331" s="4" t="s">
        <v>128</v>
      </c>
      <c r="D331" s="9" t="s">
        <v>143</v>
      </c>
      <c r="E331" t="str">
        <f>_xlfn.XLOOKUP(D:D,'[1]XYZ Product List'!$D:$D,'[1]XYZ Product List'!$E:$E,0,0,1)</f>
        <v>Safeguard Soap Tawas 135g</v>
      </c>
      <c r="F331" s="1">
        <f>_xlfn.XLOOKUP(D:D,'[1]XYZ Product List'!$D:$D,'[1]XYZ Product List'!$F:$F,0,0,1)</f>
        <v>50</v>
      </c>
      <c r="G331">
        <v>10</v>
      </c>
      <c r="H331" s="1">
        <f>F331*G331</f>
        <v>500</v>
      </c>
      <c r="I331" s="6">
        <v>44942</v>
      </c>
    </row>
    <row r="332" spans="1:9">
      <c r="A332" s="2">
        <v>8891</v>
      </c>
      <c r="B332" s="4" t="s">
        <v>128</v>
      </c>
      <c r="D332" s="9" t="s">
        <v>165</v>
      </c>
      <c r="E332" t="str">
        <f>_xlfn.XLOOKUP(D:D,'[1]XYZ Product List'!$D:$D,'[1]XYZ Product List'!$E:$E,0,0,1)</f>
        <v>Smart Dishwashing Paste Kalamansi 200g</v>
      </c>
      <c r="F332" s="1">
        <f>_xlfn.XLOOKUP(D:D,'[1]XYZ Product List'!$D:$D,'[1]XYZ Product List'!$F:$F,0,0,1)</f>
        <v>26</v>
      </c>
      <c r="G332">
        <v>8</v>
      </c>
      <c r="H332" s="1">
        <f>F332*G332</f>
        <v>208</v>
      </c>
      <c r="I332" s="6">
        <v>44942</v>
      </c>
    </row>
    <row r="333" spans="1:9">
      <c r="A333" s="2">
        <v>2702</v>
      </c>
      <c r="B333" s="4" t="s">
        <v>132</v>
      </c>
      <c r="D333" s="9" t="s">
        <v>10</v>
      </c>
      <c r="E333" t="str">
        <f>_xlfn.XLOOKUP(D:D,'[1]XYZ Product List'!$D:$D,'[1]XYZ Product List'!$E:$E,0,0,1)</f>
        <v>Ariel  SF Jumbo 70g x 6</v>
      </c>
      <c r="F333" s="1">
        <f>_xlfn.XLOOKUP(D:D,'[1]XYZ Product List'!$D:$D,'[1]XYZ Product List'!$F:$F,0,0,1)</f>
        <v>94</v>
      </c>
      <c r="G333">
        <v>10</v>
      </c>
      <c r="H333" s="1">
        <f t="shared" ref="H333:H347" si="6">F333*G333</f>
        <v>940</v>
      </c>
      <c r="I333" s="6">
        <v>44942</v>
      </c>
    </row>
    <row r="334" spans="1:9">
      <c r="A334" s="2">
        <v>2702</v>
      </c>
      <c r="B334" s="4" t="s">
        <v>132</v>
      </c>
      <c r="D334" s="9" t="s">
        <v>13</v>
      </c>
      <c r="E334" t="str">
        <f>_xlfn.XLOOKUP(D:D,'[1]XYZ Product List'!$D:$D,'[1]XYZ Product List'!$E:$E,0,0,1)</f>
        <v>Ariel with Downy Jumbo 66g x 6</v>
      </c>
      <c r="F334" s="1">
        <f>_xlfn.XLOOKUP(D:D,'[1]XYZ Product List'!$D:$D,'[1]XYZ Product List'!$F:$F,0,0,1)</f>
        <v>94</v>
      </c>
      <c r="G334">
        <v>10</v>
      </c>
      <c r="H334" s="1">
        <f t="shared" si="6"/>
        <v>940</v>
      </c>
      <c r="I334" s="6">
        <v>44942</v>
      </c>
    </row>
    <row r="335" spans="1:9">
      <c r="A335" s="2">
        <v>2702</v>
      </c>
      <c r="B335" s="4" t="s">
        <v>132</v>
      </c>
      <c r="D335" s="9" t="s">
        <v>135</v>
      </c>
      <c r="E335" t="str">
        <f>_xlfn.XLOOKUP(D:D,'[1]XYZ Product List'!$D:$D,'[1]XYZ Product List'!$E:$E,0,0,1)</f>
        <v>Ariel Golden Bloom 66g x 6</v>
      </c>
      <c r="F335" s="1">
        <f>_xlfn.XLOOKUP(D:D,'[1]XYZ Product List'!$D:$D,'[1]XYZ Product List'!$F:$F,0,0,1)</f>
        <v>94</v>
      </c>
      <c r="G335">
        <v>5</v>
      </c>
      <c r="H335" s="1">
        <f t="shared" si="6"/>
        <v>470</v>
      </c>
      <c r="I335" s="6">
        <v>44942</v>
      </c>
    </row>
    <row r="336" spans="1:9">
      <c r="A336" s="2">
        <v>2702</v>
      </c>
      <c r="B336" s="4" t="s">
        <v>132</v>
      </c>
      <c r="D336" s="9" t="s">
        <v>21</v>
      </c>
      <c r="E336" t="str">
        <f>_xlfn.XLOOKUP(D:D,'[1]XYZ Product List'!$D:$D,'[1]XYZ Product List'!$E:$E,0,0,1)</f>
        <v>Tide with Downy  74g x 6</v>
      </c>
      <c r="F336" s="1">
        <f>_xlfn.XLOOKUP(D:D,'[1]XYZ Product List'!$D:$D,'[1]XYZ Product List'!$F:$F,0,0,1)</f>
        <v>94</v>
      </c>
      <c r="G336">
        <v>5</v>
      </c>
      <c r="H336" s="1">
        <f t="shared" si="6"/>
        <v>470</v>
      </c>
      <c r="I336" s="6">
        <v>44942</v>
      </c>
    </row>
    <row r="337" spans="1:9">
      <c r="A337" s="2">
        <v>2702</v>
      </c>
      <c r="B337" s="4" t="s">
        <v>132</v>
      </c>
      <c r="D337" s="9" t="s">
        <v>69</v>
      </c>
      <c r="E337" t="str">
        <f>_xlfn.XLOOKUP(D:D,'[1]XYZ Product List'!$D:$D,'[1]XYZ Product List'!$E:$E,0,0,1)</f>
        <v>Surf Blossom Fresh 74g x 6</v>
      </c>
      <c r="F337" s="1">
        <f>_xlfn.XLOOKUP(D:D,'[1]XYZ Product List'!$D:$D,'[1]XYZ Product List'!$F:$F,0,0,1)</f>
        <v>55</v>
      </c>
      <c r="G337">
        <v>5</v>
      </c>
      <c r="H337" s="1">
        <f t="shared" si="6"/>
        <v>275</v>
      </c>
      <c r="I337" s="6">
        <v>44942</v>
      </c>
    </row>
    <row r="338" spans="1:9">
      <c r="A338" s="2">
        <v>2702</v>
      </c>
      <c r="B338" s="4" t="s">
        <v>132</v>
      </c>
      <c r="D338" s="9" t="s">
        <v>22</v>
      </c>
      <c r="E338" t="str">
        <f>_xlfn.XLOOKUP(D:D,'[1]XYZ Product List'!$D:$D,'[1]XYZ Product List'!$E:$E,0,0,1)</f>
        <v>Surf Cherry Blossom 65g x 6</v>
      </c>
      <c r="F338" s="1">
        <f>_xlfn.XLOOKUP(D:D,'[1]XYZ Product List'!$D:$D,'[1]XYZ Product List'!$F:$F,0,0,1)</f>
        <v>32</v>
      </c>
      <c r="G338">
        <v>5</v>
      </c>
      <c r="H338" s="1">
        <f t="shared" si="6"/>
        <v>160</v>
      </c>
      <c r="I338" s="6">
        <v>44942</v>
      </c>
    </row>
    <row r="339" spans="1:9">
      <c r="A339" s="2">
        <v>2702</v>
      </c>
      <c r="B339" s="4" t="s">
        <v>132</v>
      </c>
      <c r="D339" s="9" t="s">
        <v>23</v>
      </c>
      <c r="E339" t="str">
        <f>_xlfn.XLOOKUP(D:D,'[1]XYZ Product List'!$D:$D,'[1]XYZ Product List'!$E:$E,0,0,1)</f>
        <v>Surf Kalamansi 57g x 6</v>
      </c>
      <c r="F339" s="1">
        <f>_xlfn.XLOOKUP(D:D,'[1]XYZ Product List'!$D:$D,'[1]XYZ Product List'!$F:$F,0,0,1)</f>
        <v>42</v>
      </c>
      <c r="G339">
        <v>5</v>
      </c>
      <c r="H339" s="1">
        <f t="shared" si="6"/>
        <v>210</v>
      </c>
      <c r="I339" s="6">
        <v>44942</v>
      </c>
    </row>
    <row r="340" spans="1:9">
      <c r="A340" s="2">
        <v>2702</v>
      </c>
      <c r="B340" s="4" t="s">
        <v>132</v>
      </c>
      <c r="D340" s="9" t="s">
        <v>24</v>
      </c>
      <c r="E340" t="str">
        <f>_xlfn.XLOOKUP(D:D,'[1]XYZ Product List'!$D:$D,'[1]XYZ Product List'!$E:$E,0,0,1)</f>
        <v>Surf Purple Blossom 65g x 6</v>
      </c>
      <c r="F340" s="1">
        <f>_xlfn.XLOOKUP(D:D,'[1]XYZ Product List'!$D:$D,'[1]XYZ Product List'!$F:$F,0,0,1)</f>
        <v>42</v>
      </c>
      <c r="G340">
        <v>5</v>
      </c>
      <c r="H340" s="1">
        <f t="shared" si="6"/>
        <v>210</v>
      </c>
      <c r="I340" s="6">
        <v>44942</v>
      </c>
    </row>
    <row r="341" spans="1:9">
      <c r="A341" s="2">
        <v>2702</v>
      </c>
      <c r="B341" s="4" t="s">
        <v>132</v>
      </c>
      <c r="D341" s="9" t="s">
        <v>25</v>
      </c>
      <c r="E341" t="str">
        <f>_xlfn.XLOOKUP(D:D,'[1]XYZ Product List'!$D:$D,'[1]XYZ Product List'!$E:$E,0,0,1)</f>
        <v>Surf Sunfresh 65g x 6</v>
      </c>
      <c r="F341" s="1">
        <f>_xlfn.XLOOKUP(D:D,'[1]XYZ Product List'!$D:$D,'[1]XYZ Product List'!$F:$F,0,0,1)</f>
        <v>42</v>
      </c>
      <c r="G341">
        <v>5</v>
      </c>
      <c r="H341" s="1">
        <f t="shared" si="6"/>
        <v>210</v>
      </c>
      <c r="I341" s="6">
        <v>44942</v>
      </c>
    </row>
    <row r="342" spans="1:9">
      <c r="A342" s="2">
        <v>2702</v>
      </c>
      <c r="B342" s="4" t="s">
        <v>132</v>
      </c>
      <c r="D342" s="9" t="s">
        <v>32</v>
      </c>
      <c r="E342" t="str">
        <f>_xlfn.XLOOKUP(D:D,'[1]XYZ Product List'!$D:$D,'[1]XYZ Product List'!$E:$E,0,0,1)</f>
        <v>Breeze Active Bleach 70g x 6</v>
      </c>
      <c r="F342" s="1">
        <f>_xlfn.XLOOKUP(D:D,'[1]XYZ Product List'!$D:$D,'[1]XYZ Product List'!$F:$F,0,0,1)</f>
        <v>87</v>
      </c>
      <c r="G342">
        <v>5</v>
      </c>
      <c r="H342" s="1">
        <f t="shared" si="6"/>
        <v>435</v>
      </c>
      <c r="I342" s="6">
        <v>44942</v>
      </c>
    </row>
    <row r="343" spans="1:9">
      <c r="A343" s="2">
        <v>2702</v>
      </c>
      <c r="B343" s="4" t="s">
        <v>132</v>
      </c>
      <c r="D343" s="9" t="s">
        <v>33</v>
      </c>
      <c r="E343" t="str">
        <f>_xlfn.XLOOKUP(D:D,'[1]XYZ Product List'!$D:$D,'[1]XYZ Product List'!$E:$E,0,0,1)</f>
        <v>Breeze Rose Gold 66g x 6</v>
      </c>
      <c r="F343" s="1">
        <f>_xlfn.XLOOKUP(D:D,'[1]XYZ Product List'!$D:$D,'[1]XYZ Product List'!$F:$F,0,0,1)</f>
        <v>87</v>
      </c>
      <c r="G343">
        <v>5</v>
      </c>
      <c r="H343" s="1">
        <f t="shared" si="6"/>
        <v>435</v>
      </c>
      <c r="I343" s="6">
        <v>44942</v>
      </c>
    </row>
    <row r="344" spans="1:9">
      <c r="A344" s="2">
        <v>2702</v>
      </c>
      <c r="B344" s="4" t="s">
        <v>132</v>
      </c>
      <c r="D344" s="9" t="s">
        <v>97</v>
      </c>
      <c r="E344" t="str">
        <f>_xlfn.XLOOKUP(D:D,'[1]XYZ Product List'!$D:$D,'[1]XYZ Product List'!$E:$E,0,0,1)</f>
        <v>Downy Sunrise Fresh 40ml x 6</v>
      </c>
      <c r="F344" s="1">
        <f>_xlfn.XLOOKUP(D:D,'[1]XYZ Product List'!$D:$D,'[1]XYZ Product List'!$F:$F,0,0,1)</f>
        <v>56</v>
      </c>
      <c r="G344">
        <v>5</v>
      </c>
      <c r="H344" s="1">
        <f t="shared" si="6"/>
        <v>280</v>
      </c>
      <c r="I344" s="6">
        <v>44942</v>
      </c>
    </row>
    <row r="345" spans="1:9">
      <c r="A345" s="2">
        <v>2702</v>
      </c>
      <c r="B345" s="4" t="s">
        <v>132</v>
      </c>
      <c r="D345" s="9" t="s">
        <v>116</v>
      </c>
      <c r="E345" t="str">
        <f>_xlfn.XLOOKUP(D:D,'[1]XYZ Product List'!$D:$D,'[1]XYZ Product List'!$E:$E,0,0,1)</f>
        <v>Downy Gardenbloom 40ml x 6</v>
      </c>
      <c r="F345" s="1">
        <f>_xlfn.XLOOKUP(D:D,'[1]XYZ Product List'!$D:$D,'[1]XYZ Product List'!$F:$F,0,0,1)</f>
        <v>56</v>
      </c>
      <c r="G345">
        <v>5</v>
      </c>
      <c r="H345" s="1">
        <f t="shared" si="6"/>
        <v>280</v>
      </c>
      <c r="I345" s="6">
        <v>44942</v>
      </c>
    </row>
    <row r="346" spans="1:9">
      <c r="A346" s="2">
        <v>2702</v>
      </c>
      <c r="B346" s="4" t="s">
        <v>132</v>
      </c>
      <c r="D346" s="9" t="s">
        <v>148</v>
      </c>
      <c r="E346" t="str">
        <f>_xlfn.XLOOKUP(D:D,'[1]XYZ Product List'!$D:$D,'[1]XYZ Product List'!$E:$E,0,0,1)</f>
        <v>Downy Passion 32ml x 6</v>
      </c>
      <c r="F346" s="1">
        <f>_xlfn.XLOOKUP(D:D,'[1]XYZ Product List'!$D:$D,'[1]XYZ Product List'!$F:$F,0,0,1)</f>
        <v>56</v>
      </c>
      <c r="G346">
        <v>5</v>
      </c>
      <c r="H346" s="1">
        <f t="shared" si="6"/>
        <v>280</v>
      </c>
      <c r="I346" s="6">
        <v>44942</v>
      </c>
    </row>
    <row r="347" spans="1:9">
      <c r="A347" s="2">
        <v>2702</v>
      </c>
      <c r="B347" s="4" t="s">
        <v>132</v>
      </c>
      <c r="D347" s="9" t="s">
        <v>166</v>
      </c>
      <c r="E347" t="str">
        <f>_xlfn.XLOOKUP(D:D,'[1]XYZ Product List'!$D:$D,'[1]XYZ Product List'!$E:$E,0,0,1)</f>
        <v>Del Lavender Breeze 33ml x 6</v>
      </c>
      <c r="F347" s="1">
        <f>_xlfn.XLOOKUP(D:D,'[1]XYZ Product List'!$D:$D,'[1]XYZ Product List'!$F:$F,0,0,1)</f>
        <v>33</v>
      </c>
      <c r="G347">
        <v>5</v>
      </c>
      <c r="H347" s="1">
        <f t="shared" si="6"/>
        <v>165</v>
      </c>
      <c r="I347" s="6">
        <v>44942</v>
      </c>
    </row>
    <row r="348" spans="1:9">
      <c r="A348" s="2">
        <v>2702</v>
      </c>
      <c r="B348" s="4" t="s">
        <v>132</v>
      </c>
      <c r="D348" s="9" t="s">
        <v>139</v>
      </c>
      <c r="E348" t="str">
        <f>_xlfn.XLOOKUP(D:D,'[1]XYZ Product List'!$D:$D,'[1]XYZ Product List'!$E:$E,0,0,1)</f>
        <v>Del Lavender Jumbo 22ml x 6</v>
      </c>
      <c r="F348" s="1">
        <f>_xlfn.XLOOKUP(D:D,'[1]XYZ Product List'!$D:$D,'[1]XYZ Product List'!$F:$F,0,0,1)</f>
        <v>26</v>
      </c>
      <c r="G348">
        <v>5</v>
      </c>
      <c r="H348" s="1">
        <f t="shared" ref="H348:H369" si="7">F348*G348</f>
        <v>130</v>
      </c>
      <c r="I348" s="6">
        <v>44942</v>
      </c>
    </row>
    <row r="349" spans="1:9">
      <c r="A349" s="2">
        <v>2702</v>
      </c>
      <c r="B349" s="4" t="s">
        <v>132</v>
      </c>
      <c r="D349" s="9" t="s">
        <v>43</v>
      </c>
      <c r="E349" t="str">
        <f>_xlfn.XLOOKUP(D:D,'[1]XYZ Product List'!$D:$D,'[1]XYZ Product List'!$E:$E,0,0,1)</f>
        <v>Surf Antibac 20ml x 6</v>
      </c>
      <c r="F349" s="1">
        <f>_xlfn.XLOOKUP(D:D,'[1]XYZ Product List'!$D:$D,'[1]XYZ Product List'!$F:$F,0,0,1)</f>
        <v>30</v>
      </c>
      <c r="G349">
        <v>5</v>
      </c>
      <c r="H349" s="1">
        <f t="shared" si="7"/>
        <v>150</v>
      </c>
      <c r="I349" s="6">
        <v>44942</v>
      </c>
    </row>
    <row r="350" spans="1:9">
      <c r="A350" s="2">
        <v>2702</v>
      </c>
      <c r="B350" s="4" t="s">
        <v>132</v>
      </c>
      <c r="D350" s="9" t="s">
        <v>44</v>
      </c>
      <c r="E350" t="str">
        <f>_xlfn.XLOOKUP(D:D,'[1]XYZ Product List'!$D:$D,'[1]XYZ Product List'!$E:$E,0,0,1)</f>
        <v>Surf Blossom Fresh 30ml x 6</v>
      </c>
      <c r="F350" s="1">
        <f>_xlfn.XLOOKUP(D:D,'[1]XYZ Product List'!$D:$D,'[1]XYZ Product List'!$F:$F,0,0,1)</f>
        <v>39</v>
      </c>
      <c r="G350">
        <v>5</v>
      </c>
      <c r="H350" s="1">
        <f t="shared" si="7"/>
        <v>195</v>
      </c>
      <c r="I350" s="6">
        <v>44942</v>
      </c>
    </row>
    <row r="351" spans="1:9">
      <c r="A351" s="2">
        <v>2702</v>
      </c>
      <c r="B351" s="4" t="s">
        <v>132</v>
      </c>
      <c r="D351" s="9" t="s">
        <v>70</v>
      </c>
      <c r="E351" t="str">
        <f>_xlfn.XLOOKUP(D:D,'[1]XYZ Product List'!$D:$D,'[1]XYZ Product List'!$E:$E,0,0,1)</f>
        <v>Surf French Perfume 25ml x 6</v>
      </c>
      <c r="F351" s="1">
        <f>_xlfn.XLOOKUP(D:D,'[1]XYZ Product List'!$D:$D,'[1]XYZ Product List'!$F:$F,0,0,1)</f>
        <v>39</v>
      </c>
      <c r="G351">
        <v>5</v>
      </c>
      <c r="H351" s="1">
        <f t="shared" si="7"/>
        <v>195</v>
      </c>
      <c r="I351" s="6">
        <v>44942</v>
      </c>
    </row>
    <row r="352" spans="1:9">
      <c r="A352" s="2">
        <v>2702</v>
      </c>
      <c r="B352" s="4" t="s">
        <v>132</v>
      </c>
      <c r="D352" s="9" t="s">
        <v>161</v>
      </c>
      <c r="E352" t="str">
        <f>_xlfn.XLOOKUP(D:D,'[1]XYZ Product List'!$D:$D,'[1]XYZ Product List'!$E:$E,0,0,1)</f>
        <v>Head &amp; Shoulders Shampoo Lemon Fresh 12ml x 6</v>
      </c>
      <c r="F352" s="1">
        <f>_xlfn.XLOOKUP(D:D,'[1]XYZ Product List'!$D:$D,'[1]XYZ Product List'!$F:$F,0,0,1)</f>
        <v>44</v>
      </c>
      <c r="G352">
        <v>8</v>
      </c>
      <c r="H352" s="1">
        <f t="shared" si="7"/>
        <v>352</v>
      </c>
      <c r="I352" s="6">
        <v>44942</v>
      </c>
    </row>
    <row r="353" spans="1:9">
      <c r="A353" s="2">
        <v>2702</v>
      </c>
      <c r="B353" s="4" t="s">
        <v>132</v>
      </c>
      <c r="D353" s="9" t="s">
        <v>73</v>
      </c>
      <c r="E353" t="str">
        <f>_xlfn.XLOOKUP(D:D,'[1]XYZ Product List'!$D:$D,'[1]XYZ Product List'!$E:$E,0,0,1)</f>
        <v>Head &amp; Shoulders Shampoo Apple Fresh Tri-Pack 12ml x 6</v>
      </c>
      <c r="F353" s="1">
        <f>_xlfn.XLOOKUP(D:D,'[1]XYZ Product List'!$D:$D,'[1]XYZ Product List'!$F:$F,0,0,1)</f>
        <v>44</v>
      </c>
      <c r="G353">
        <v>8</v>
      </c>
      <c r="H353" s="1">
        <f t="shared" si="7"/>
        <v>352</v>
      </c>
      <c r="I353" s="6">
        <v>44942</v>
      </c>
    </row>
    <row r="354" spans="1:9">
      <c r="A354" s="2">
        <v>2702</v>
      </c>
      <c r="B354" s="4" t="s">
        <v>132</v>
      </c>
      <c r="D354" s="9" t="s">
        <v>15</v>
      </c>
      <c r="E354" t="str">
        <f>_xlfn.XLOOKUP(D:D,'[1]XYZ Product List'!$D:$D,'[1]XYZ Product List'!$E:$E,0,0,1)</f>
        <v>Head &amp; Shoulders Shampoo Smooth &amp; Silky Tri-pack 12ml x 6</v>
      </c>
      <c r="F354" s="1">
        <f>_xlfn.XLOOKUP(D:D,'[1]XYZ Product List'!$D:$D,'[1]XYZ Product List'!$F:$F,0,0,1)</f>
        <v>44</v>
      </c>
      <c r="G354">
        <v>8</v>
      </c>
      <c r="H354" s="1">
        <f t="shared" si="7"/>
        <v>352</v>
      </c>
      <c r="I354" s="6">
        <v>44942</v>
      </c>
    </row>
    <row r="355" spans="1:9">
      <c r="A355" s="2">
        <v>2702</v>
      </c>
      <c r="B355" s="4" t="s">
        <v>132</v>
      </c>
      <c r="D355" s="9" t="s">
        <v>45</v>
      </c>
      <c r="E355" t="str">
        <f>_xlfn.XLOOKUP(D:D,'[1]XYZ Product List'!$D:$D,'[1]XYZ Product List'!$E:$E,0,0,1)</f>
        <v>Dove Shampoo Oxygen &amp; Nourishment 10ml x 6</v>
      </c>
      <c r="F355" s="1">
        <f>_xlfn.XLOOKUP(D:D,'[1]XYZ Product List'!$D:$D,'[1]XYZ Product List'!$F:$F,0,0,1)</f>
        <v>32</v>
      </c>
      <c r="G355">
        <v>8</v>
      </c>
      <c r="H355" s="1">
        <f t="shared" si="7"/>
        <v>256</v>
      </c>
      <c r="I355" s="6">
        <v>44942</v>
      </c>
    </row>
    <row r="356" spans="1:9">
      <c r="A356" s="2">
        <v>2702</v>
      </c>
      <c r="B356" s="4" t="s">
        <v>132</v>
      </c>
      <c r="D356" s="9" t="s">
        <v>46</v>
      </c>
      <c r="E356" t="str">
        <f>_xlfn.XLOOKUP(D:D,'[1]XYZ Product List'!$D:$D,'[1]XYZ Product List'!$E:$E,0,0,1)</f>
        <v>Dove Shampoo Intense Repair 10ml x 6</v>
      </c>
      <c r="F356" s="1">
        <f>_xlfn.XLOOKUP(D:D,'[1]XYZ Product List'!$D:$D,'[1]XYZ Product List'!$F:$F,0,0,1)</f>
        <v>32</v>
      </c>
      <c r="G356">
        <v>8</v>
      </c>
      <c r="H356" s="1">
        <f t="shared" si="7"/>
        <v>256</v>
      </c>
      <c r="I356" s="6">
        <v>44942</v>
      </c>
    </row>
    <row r="357" spans="1:9">
      <c r="A357" s="2">
        <v>2702</v>
      </c>
      <c r="B357" s="4" t="s">
        <v>132</v>
      </c>
      <c r="D357" s="9" t="s">
        <v>47</v>
      </c>
      <c r="E357" t="str">
        <f>_xlfn.XLOOKUP(D:D,'[1]XYZ Product List'!$D:$D,'[1]XYZ Product List'!$E:$E,0,0,1)</f>
        <v>Dove Shampoo Hair Fall Rescue 10ml x 6</v>
      </c>
      <c r="F357" s="1">
        <f>_xlfn.XLOOKUP(D:D,'[1]XYZ Product List'!$D:$D,'[1]XYZ Product List'!$F:$F,0,0,1)</f>
        <v>38</v>
      </c>
      <c r="G357">
        <v>8</v>
      </c>
      <c r="H357" s="1">
        <f t="shared" si="7"/>
        <v>304</v>
      </c>
      <c r="I357" s="6">
        <v>44942</v>
      </c>
    </row>
    <row r="358" spans="1:9">
      <c r="A358" s="2">
        <v>2702</v>
      </c>
      <c r="B358" s="4" t="s">
        <v>132</v>
      </c>
      <c r="D358" s="9" t="s">
        <v>77</v>
      </c>
      <c r="E358" t="str">
        <f>_xlfn.XLOOKUP(D:D,'[1]XYZ Product List'!$D:$D,'[1]XYZ Product List'!$E:$E,0,0,1)</f>
        <v>Pantene Shampoo Total Damage Care Tri Pack 12ml x 6</v>
      </c>
      <c r="F358" s="1">
        <f>_xlfn.XLOOKUP(D:D,'[1]XYZ Product List'!$D:$D,'[1]XYZ Product List'!$F:$F,0,0,1)</f>
        <v>40</v>
      </c>
      <c r="G358">
        <v>5</v>
      </c>
      <c r="H358" s="1">
        <f t="shared" si="7"/>
        <v>200</v>
      </c>
      <c r="I358" s="6">
        <v>44942</v>
      </c>
    </row>
    <row r="359" spans="1:9">
      <c r="A359" s="2">
        <v>2702</v>
      </c>
      <c r="B359" s="4" t="s">
        <v>132</v>
      </c>
      <c r="D359" s="9" t="s">
        <v>48</v>
      </c>
      <c r="E359" t="str">
        <f>_xlfn.XLOOKUP(D:D,'[1]XYZ Product List'!$D:$D,'[1]XYZ Product List'!$E:$E,0,0,1)</f>
        <v>Sunsilk Shampoo Damage Reconstruction 13ml x 6</v>
      </c>
      <c r="F359" s="1">
        <f>_xlfn.XLOOKUP(D:D,'[1]XYZ Product List'!$D:$D,'[1]XYZ Product List'!$F:$F,0,0,1)</f>
        <v>41</v>
      </c>
      <c r="G359">
        <v>5</v>
      </c>
      <c r="H359" s="1">
        <f t="shared" si="7"/>
        <v>205</v>
      </c>
      <c r="I359" s="6">
        <v>44942</v>
      </c>
    </row>
    <row r="360" spans="1:9">
      <c r="A360" s="2">
        <v>2702</v>
      </c>
      <c r="B360" s="4" t="s">
        <v>132</v>
      </c>
      <c r="D360" s="9" t="s">
        <v>49</v>
      </c>
      <c r="E360" t="str">
        <f>_xlfn.XLOOKUP(D:D,'[1]XYZ Product List'!$D:$D,'[1]XYZ Product List'!$E:$E,0,0,1)</f>
        <v>Sunsilk Shampoo Expert Perfect Straight 13ml x 6</v>
      </c>
      <c r="F360" s="1">
        <f>_xlfn.XLOOKUP(D:D,'[1]XYZ Product List'!$D:$D,'[1]XYZ Product List'!$F:$F,0,0,1)</f>
        <v>41</v>
      </c>
      <c r="G360">
        <v>5</v>
      </c>
      <c r="H360" s="1">
        <f t="shared" si="7"/>
        <v>205</v>
      </c>
      <c r="I360" s="6">
        <v>44942</v>
      </c>
    </row>
    <row r="361" spans="1:9">
      <c r="A361" s="2">
        <v>2702</v>
      </c>
      <c r="B361" s="4" t="s">
        <v>132</v>
      </c>
      <c r="D361" s="9" t="s">
        <v>50</v>
      </c>
      <c r="E361" t="str">
        <f>_xlfn.XLOOKUP(D:D,'[1]XYZ Product List'!$D:$D,'[1]XYZ Product List'!$E:$E,0,0,1)</f>
        <v>Sunsilk Shampoo Smooth &amp; Manageable 13ml x 6</v>
      </c>
      <c r="F361" s="1">
        <f>_xlfn.XLOOKUP(D:D,'[1]XYZ Product List'!$D:$D,'[1]XYZ Product List'!$F:$F,0,0,1)</f>
        <v>41</v>
      </c>
      <c r="G361">
        <v>5</v>
      </c>
      <c r="H361" s="1">
        <f t="shared" si="7"/>
        <v>205</v>
      </c>
      <c r="I361" s="6">
        <v>44942</v>
      </c>
    </row>
    <row r="362" spans="1:9">
      <c r="A362" s="2">
        <v>2702</v>
      </c>
      <c r="B362" s="4" t="s">
        <v>132</v>
      </c>
      <c r="D362" s="9" t="s">
        <v>163</v>
      </c>
      <c r="E362" t="str">
        <f>_xlfn.XLOOKUP(D:D,'[1]XYZ Product List'!$D:$D,'[1]XYZ Product List'!$E:$E,0,0,1)</f>
        <v>Creamsilk Conditioner Brilliant Black 11ml 6s</v>
      </c>
      <c r="F362" s="1">
        <f>_xlfn.XLOOKUP(D:D,'[1]XYZ Product List'!$D:$D,'[1]XYZ Product List'!$F:$F,0,0,1)</f>
        <v>35</v>
      </c>
      <c r="G362">
        <v>5</v>
      </c>
      <c r="H362" s="1">
        <f t="shared" si="7"/>
        <v>175</v>
      </c>
      <c r="I362" s="6">
        <v>44942</v>
      </c>
    </row>
    <row r="363" spans="1:9">
      <c r="A363" s="2">
        <v>2702</v>
      </c>
      <c r="B363" s="4" t="s">
        <v>132</v>
      </c>
      <c r="D363" s="9" t="s">
        <v>51</v>
      </c>
      <c r="E363" t="str">
        <f>_xlfn.XLOOKUP(D:D,'[1]XYZ Product List'!$D:$D,'[1]XYZ Product List'!$E:$E,0,0,1)</f>
        <v>Creamsilk Conditioner Dandruff Free 11ml x 6</v>
      </c>
      <c r="F363" s="1">
        <f>_xlfn.XLOOKUP(D:D,'[1]XYZ Product List'!$D:$D,'[1]XYZ Product List'!$F:$F,0,0,1)</f>
        <v>35</v>
      </c>
      <c r="G363">
        <v>5</v>
      </c>
      <c r="H363" s="1">
        <f t="shared" si="7"/>
        <v>175</v>
      </c>
      <c r="I363" s="6">
        <v>44942</v>
      </c>
    </row>
    <row r="364" spans="1:9">
      <c r="A364" s="2">
        <v>2702</v>
      </c>
      <c r="B364" s="4" t="s">
        <v>132</v>
      </c>
      <c r="D364" s="9" t="s">
        <v>52</v>
      </c>
      <c r="E364" t="str">
        <f>_xlfn.XLOOKUP(D:D,'[1]XYZ Product List'!$D:$D,'[1]XYZ Product List'!$E:$E,0,0,1)</f>
        <v>Creamsilk Conditioner Dry Rescue 11ml x 6</v>
      </c>
      <c r="F364" s="1">
        <f>_xlfn.XLOOKUP(D:D,'[1]XYZ Product List'!$D:$D,'[1]XYZ Product List'!$F:$F,0,0,1)</f>
        <v>45</v>
      </c>
      <c r="G364">
        <v>5</v>
      </c>
      <c r="H364" s="1">
        <f t="shared" si="7"/>
        <v>225</v>
      </c>
      <c r="I364" s="6">
        <v>44942</v>
      </c>
    </row>
    <row r="365" spans="1:9">
      <c r="A365" s="2">
        <v>2702</v>
      </c>
      <c r="B365" s="4" t="s">
        <v>132</v>
      </c>
      <c r="D365" s="9" t="s">
        <v>124</v>
      </c>
      <c r="E365" t="str">
        <f>_xlfn.XLOOKUP(D:D,'[1]XYZ Product List'!$D:$D,'[1]XYZ Product List'!$E:$E,0,0,1)</f>
        <v>Dove Conditioner Nourishing Oil Care 10ml x 6</v>
      </c>
      <c r="F365" s="1">
        <f>_xlfn.XLOOKUP(D:D,'[1]XYZ Product List'!$D:$D,'[1]XYZ Product List'!$F:$F,0,0,1)</f>
        <v>43</v>
      </c>
      <c r="G365">
        <v>5</v>
      </c>
      <c r="H365" s="1">
        <f t="shared" si="7"/>
        <v>215</v>
      </c>
      <c r="I365" s="6">
        <v>44942</v>
      </c>
    </row>
    <row r="366" spans="1:9">
      <c r="A366" s="2">
        <v>2702</v>
      </c>
      <c r="B366" s="4" t="s">
        <v>132</v>
      </c>
      <c r="D366" s="9" t="s">
        <v>125</v>
      </c>
      <c r="E366" t="str">
        <f>_xlfn.XLOOKUP(D:D,'[1]XYZ Product List'!$D:$D,'[1]XYZ Product List'!$E:$E,0,0,1)</f>
        <v>Dove Conditioner Oxygen &amp; Nourishment 10ml 6s</v>
      </c>
      <c r="F366" s="1">
        <f>_xlfn.XLOOKUP(D:D,'[1]XYZ Product List'!$D:$D,'[1]XYZ Product List'!$F:$F,0,0,1)</f>
        <v>43</v>
      </c>
      <c r="G366">
        <v>5</v>
      </c>
      <c r="H366" s="1">
        <f t="shared" si="7"/>
        <v>215</v>
      </c>
      <c r="I366" s="6">
        <v>44942</v>
      </c>
    </row>
    <row r="367" spans="1:9">
      <c r="A367" s="2">
        <v>2702</v>
      </c>
      <c r="B367" s="4" t="s">
        <v>132</v>
      </c>
      <c r="D367" s="9" t="s">
        <v>54</v>
      </c>
      <c r="E367" t="str">
        <f>_xlfn.XLOOKUP(D:D,'[1]XYZ Product List'!$D:$D,'[1]XYZ Product List'!$E:$E,0,0,1)</f>
        <v>Palmolive Conditioner Silky Straight 12ml 6s</v>
      </c>
      <c r="F367" s="1">
        <f>_xlfn.XLOOKUP(D:D,'[1]XYZ Product List'!$D:$D,'[1]XYZ Product List'!$F:$F,0,0,1)</f>
        <v>41</v>
      </c>
      <c r="G367">
        <v>5</v>
      </c>
      <c r="H367" s="1">
        <f t="shared" si="7"/>
        <v>205</v>
      </c>
      <c r="I367" s="6">
        <v>44942</v>
      </c>
    </row>
    <row r="368" spans="1:9">
      <c r="A368" s="2">
        <v>2702</v>
      </c>
      <c r="B368" s="4" t="s">
        <v>132</v>
      </c>
      <c r="D368" s="9" t="s">
        <v>127</v>
      </c>
      <c r="E368" t="str">
        <f>_xlfn.XLOOKUP(D:D,'[1]XYZ Product List'!$D:$D,'[1]XYZ Product List'!$E:$E,0,0,1)</f>
        <v>Pantene 3 Minute Miracle Conditioner Miracle Hairfall Control 9ml x 6</v>
      </c>
      <c r="F368" s="1">
        <f>_xlfn.XLOOKUP(D:D,'[1]XYZ Product List'!$D:$D,'[1]XYZ Product List'!$F:$F,0,0,1)</f>
        <v>48</v>
      </c>
      <c r="G368">
        <v>8</v>
      </c>
      <c r="H368" s="1">
        <f t="shared" si="7"/>
        <v>384</v>
      </c>
      <c r="I368" s="6">
        <v>44942</v>
      </c>
    </row>
    <row r="369" spans="1:9">
      <c r="A369" s="2">
        <v>2702</v>
      </c>
      <c r="B369" s="4" t="s">
        <v>132</v>
      </c>
      <c r="D369" s="9" t="s">
        <v>167</v>
      </c>
      <c r="E369" t="str">
        <f>_xlfn.XLOOKUP(D:D,'[1]XYZ Product List'!$D:$D,'[1]XYZ Product List'!$E:$E,0,0,1)</f>
        <v>Pantene 3 Minute Miracle Conditioner Miracle Total Damage Care 9ml x 6</v>
      </c>
      <c r="F369" s="1">
        <f>_xlfn.XLOOKUP(D:D,'[1]XYZ Product List'!$D:$D,'[1]XYZ Product List'!$F:$F,0,0,1)</f>
        <v>48</v>
      </c>
      <c r="G369">
        <v>8</v>
      </c>
      <c r="H369" s="1">
        <f t="shared" si="7"/>
        <v>384</v>
      </c>
      <c r="I369" s="6">
        <v>44942</v>
      </c>
    </row>
    <row r="370" spans="1:9">
      <c r="A370" s="2">
        <v>5723</v>
      </c>
      <c r="B370" s="4" t="s">
        <v>12</v>
      </c>
      <c r="D370" s="9" t="s">
        <v>58</v>
      </c>
      <c r="E370" t="str">
        <f>_xlfn.XLOOKUP(D:D,'[1]XYZ Product List'!$D:$D,'[1]XYZ Product List'!$E:$E,0,0,1)</f>
        <v>Smart Dishwashing Paste Lemon 400g</v>
      </c>
      <c r="F370" s="1">
        <f>_xlfn.XLOOKUP(D:D,'[1]XYZ Product List'!$D:$D,'[1]XYZ Product List'!$F:$F,0,0,1)</f>
        <v>47</v>
      </c>
      <c r="G370">
        <v>10</v>
      </c>
      <c r="H370" s="1">
        <f>F370*G370</f>
        <v>470</v>
      </c>
      <c r="I370" s="6">
        <v>44943</v>
      </c>
    </row>
    <row r="371" spans="1:9">
      <c r="A371" s="2">
        <v>5723</v>
      </c>
      <c r="B371" s="4" t="s">
        <v>12</v>
      </c>
      <c r="D371" s="9" t="s">
        <v>168</v>
      </c>
      <c r="E371" t="str">
        <f>_xlfn.XLOOKUP(D:D,'[1]XYZ Product List'!$D:$D,'[1]XYZ Product List'!$E:$E,0,0,1)</f>
        <v>Smart Dishwashing Paste Lemon 200g</v>
      </c>
      <c r="F371" s="1">
        <f>_xlfn.XLOOKUP(D:D,'[1]XYZ Product List'!$D:$D,'[1]XYZ Product List'!$F:$F,0,0,1)</f>
        <v>26</v>
      </c>
      <c r="G371">
        <v>15</v>
      </c>
      <c r="H371" s="1">
        <f>F371*G371</f>
        <v>390</v>
      </c>
      <c r="I371" s="6">
        <v>44943</v>
      </c>
    </row>
    <row r="372" spans="1:9">
      <c r="A372" s="2">
        <v>5723</v>
      </c>
      <c r="B372" s="4" t="s">
        <v>12</v>
      </c>
      <c r="D372" s="9" t="s">
        <v>59</v>
      </c>
      <c r="E372" t="str">
        <f>_xlfn.XLOOKUP(D:D,'[1]XYZ Product List'!$D:$D,'[1]XYZ Product List'!$E:$E,0,0,1)</f>
        <v>Smart Dishwashing Paste Kalamansi 400g</v>
      </c>
      <c r="F372" s="1">
        <f>_xlfn.XLOOKUP(D:D,'[1]XYZ Product List'!$D:$D,'[1]XYZ Product List'!$F:$F,0,0,1)</f>
        <v>47</v>
      </c>
      <c r="G372">
        <v>10</v>
      </c>
      <c r="H372" s="1">
        <f>F372*G372</f>
        <v>470</v>
      </c>
      <c r="I372" s="6">
        <v>44943</v>
      </c>
    </row>
    <row r="373" spans="1:9">
      <c r="A373" s="2">
        <v>5723</v>
      </c>
      <c r="B373" s="4" t="s">
        <v>12</v>
      </c>
      <c r="D373" s="9" t="s">
        <v>165</v>
      </c>
      <c r="E373" t="str">
        <f>_xlfn.XLOOKUP(D:D,'[1]XYZ Product List'!$D:$D,'[1]XYZ Product List'!$E:$E,0,0,1)</f>
        <v>Smart Dishwashing Paste Kalamansi 200g</v>
      </c>
      <c r="F373" s="1">
        <f>_xlfn.XLOOKUP(D:D,'[1]XYZ Product List'!$D:$D,'[1]XYZ Product List'!$F:$F,0,0,1)</f>
        <v>26</v>
      </c>
      <c r="G373">
        <v>15</v>
      </c>
      <c r="H373" s="1">
        <f>F373*G373</f>
        <v>390</v>
      </c>
      <c r="I373" s="6">
        <v>44943</v>
      </c>
    </row>
    <row r="374" spans="1:9">
      <c r="A374" s="2">
        <v>5723</v>
      </c>
      <c r="B374" s="4" t="s">
        <v>12</v>
      </c>
      <c r="D374" s="9" t="s">
        <v>60</v>
      </c>
      <c r="E374" t="str">
        <f>_xlfn.XLOOKUP(D:D,'[1]XYZ Product List'!$D:$D,'[1]XYZ Product List'!$E:$E,0,0,1)</f>
        <v>Dazz Dishwashing Paste Cup Lemon 400g</v>
      </c>
      <c r="F374" s="1">
        <f>_xlfn.XLOOKUP(D:D,'[1]XYZ Product List'!$D:$D,'[1]XYZ Product List'!$F:$F,0,0,1)</f>
        <v>54</v>
      </c>
      <c r="G374">
        <v>10</v>
      </c>
      <c r="H374" s="1">
        <f>F374*G374</f>
        <v>540</v>
      </c>
      <c r="I374" s="6">
        <v>44943</v>
      </c>
    </row>
    <row r="375" spans="1:9">
      <c r="A375" s="2">
        <v>5723</v>
      </c>
      <c r="B375" s="4" t="s">
        <v>12</v>
      </c>
      <c r="D375" s="9" t="s">
        <v>61</v>
      </c>
      <c r="E375" t="str">
        <f>_xlfn.XLOOKUP(D:D,'[1]XYZ Product List'!$D:$D,'[1]XYZ Product List'!$E:$E,0,0,1)</f>
        <v>Dazz Dishwashing Paste Cup Lime 400g</v>
      </c>
      <c r="F375" s="1">
        <f>_xlfn.XLOOKUP(D:D,'[1]XYZ Product List'!$D:$D,'[1]XYZ Product List'!$F:$F,0,0,1)</f>
        <v>54</v>
      </c>
      <c r="G375">
        <v>10</v>
      </c>
      <c r="H375" s="1">
        <f>F375*G375</f>
        <v>540</v>
      </c>
      <c r="I375" s="6">
        <v>44943</v>
      </c>
    </row>
    <row r="376" spans="1:9">
      <c r="A376" s="2">
        <v>5723</v>
      </c>
      <c r="B376" s="4" t="s">
        <v>12</v>
      </c>
      <c r="D376" s="9" t="s">
        <v>62</v>
      </c>
      <c r="E376" t="str">
        <f>_xlfn.XLOOKUP(D:D,'[1]XYZ Product List'!$D:$D,'[1]XYZ Product List'!$E:$E,0,0,1)</f>
        <v>Axion Paste Lemon 350g</v>
      </c>
      <c r="F376" s="1">
        <f>_xlfn.XLOOKUP(D:D,'[1]XYZ Product List'!$D:$D,'[1]XYZ Product List'!$F:$F,0,0,1)</f>
        <v>68</v>
      </c>
      <c r="G376">
        <v>10</v>
      </c>
      <c r="H376" s="1">
        <f>F376*G376</f>
        <v>680</v>
      </c>
      <c r="I376" s="6">
        <v>44943</v>
      </c>
    </row>
    <row r="377" spans="1:9">
      <c r="A377" s="2">
        <v>5723</v>
      </c>
      <c r="B377" s="4" t="s">
        <v>12</v>
      </c>
      <c r="D377" s="9" t="s">
        <v>63</v>
      </c>
      <c r="E377" t="str">
        <f>_xlfn.XLOOKUP(D:D,'[1]XYZ Product List'!$D:$D,'[1]XYZ Product List'!$E:$E,0,0,1)</f>
        <v>Axion Paste Lime Kalamansi 350g</v>
      </c>
      <c r="F377" s="1">
        <f>_xlfn.XLOOKUP(D:D,'[1]XYZ Product List'!$D:$D,'[1]XYZ Product List'!$F:$F,0,0,1)</f>
        <v>68</v>
      </c>
      <c r="G377">
        <v>10</v>
      </c>
      <c r="H377" s="1">
        <f>F377*G377</f>
        <v>680</v>
      </c>
      <c r="I377" s="6">
        <v>44943</v>
      </c>
    </row>
    <row r="378" spans="1:9">
      <c r="A378" s="2">
        <v>1330</v>
      </c>
      <c r="B378" s="4" t="s">
        <v>142</v>
      </c>
      <c r="D378" s="9" t="s">
        <v>10</v>
      </c>
      <c r="E378" t="str">
        <f>_xlfn.XLOOKUP(D:D,'[1]XYZ Product List'!$D:$D,'[1]XYZ Product List'!$E:$E,0,0,1)</f>
        <v>Ariel  SF Jumbo 70g x 6</v>
      </c>
      <c r="F378" s="1">
        <f>_xlfn.XLOOKUP(D:D,'[1]XYZ Product List'!$D:$D,'[1]XYZ Product List'!$F:$F,0,0,1)</f>
        <v>94</v>
      </c>
      <c r="G378">
        <v>20</v>
      </c>
      <c r="H378" s="1">
        <f>F378*G378</f>
        <v>1880</v>
      </c>
      <c r="I378" s="6">
        <v>44943</v>
      </c>
    </row>
    <row r="379" spans="1:9">
      <c r="A379" s="2">
        <v>1330</v>
      </c>
      <c r="B379" s="4" t="s">
        <v>142</v>
      </c>
      <c r="D379" s="9" t="s">
        <v>13</v>
      </c>
      <c r="E379" t="str">
        <f>_xlfn.XLOOKUP(D:D,'[1]XYZ Product List'!$D:$D,'[1]XYZ Product List'!$E:$E,0,0,1)</f>
        <v>Ariel with Downy Jumbo 66g x 6</v>
      </c>
      <c r="F379" s="1">
        <f>_xlfn.XLOOKUP(D:D,'[1]XYZ Product List'!$D:$D,'[1]XYZ Product List'!$F:$F,0,0,1)</f>
        <v>94</v>
      </c>
      <c r="G379">
        <v>20</v>
      </c>
      <c r="H379" s="1">
        <f>F379*G379</f>
        <v>1880</v>
      </c>
      <c r="I379" s="6">
        <v>44943</v>
      </c>
    </row>
    <row r="380" spans="1:9">
      <c r="A380" s="2">
        <v>1330</v>
      </c>
      <c r="B380" s="4" t="s">
        <v>142</v>
      </c>
      <c r="D380" s="9" t="s">
        <v>14</v>
      </c>
      <c r="E380" t="str">
        <f>_xlfn.XLOOKUP(D:D,'[1]XYZ Product List'!$D:$D,'[1]XYZ Product List'!$E:$E,0,0,1)</f>
        <v>Head &amp; Shoulders Shampoo Cool Menthol Tri-Pack 2ml 6s</v>
      </c>
      <c r="F380" s="1">
        <f>_xlfn.XLOOKUP(D:D,'[1]XYZ Product List'!$D:$D,'[1]XYZ Product List'!$F:$F,0,0,1)</f>
        <v>44</v>
      </c>
      <c r="G380">
        <v>20</v>
      </c>
      <c r="H380" s="1">
        <f>F380*G380</f>
        <v>880</v>
      </c>
      <c r="I380" s="6">
        <v>44943</v>
      </c>
    </row>
    <row r="381" spans="1:9">
      <c r="A381" s="2">
        <v>1330</v>
      </c>
      <c r="B381" s="4" t="s">
        <v>142</v>
      </c>
      <c r="D381" s="9" t="s">
        <v>15</v>
      </c>
      <c r="E381" t="str">
        <f>_xlfn.XLOOKUP(D:D,'[1]XYZ Product List'!$D:$D,'[1]XYZ Product List'!$E:$E,0,0,1)</f>
        <v>Head &amp; Shoulders Shampoo Smooth &amp; Silky Tri-pack 12ml x 6</v>
      </c>
      <c r="F381" s="1">
        <f>_xlfn.XLOOKUP(D:D,'[1]XYZ Product List'!$D:$D,'[1]XYZ Product List'!$F:$F,0,0,1)</f>
        <v>44</v>
      </c>
      <c r="G381">
        <v>20</v>
      </c>
      <c r="H381" s="1">
        <f>F381*G381</f>
        <v>880</v>
      </c>
      <c r="I381" s="6">
        <v>44943</v>
      </c>
    </row>
    <row r="382" spans="1:9">
      <c r="A382" s="2">
        <v>1330</v>
      </c>
      <c r="B382" s="4" t="s">
        <v>142</v>
      </c>
      <c r="D382" s="9" t="s">
        <v>16</v>
      </c>
      <c r="E382" t="str">
        <f>_xlfn.XLOOKUP(D:D,'[1]XYZ Product List'!$D:$D,'[1]XYZ Product List'!$E:$E,0,0,1)</f>
        <v>Safeguard Soap Bar White 60g</v>
      </c>
      <c r="F382" s="1">
        <f>_xlfn.XLOOKUP(D:D,'[1]XYZ Product List'!$D:$D,'[1]XYZ Product List'!$F:$F,0,0,1)</f>
        <v>21</v>
      </c>
      <c r="G382">
        <v>60</v>
      </c>
      <c r="H382" s="1">
        <f>F382*G382</f>
        <v>1260</v>
      </c>
      <c r="I382" s="6">
        <v>44943</v>
      </c>
    </row>
    <row r="383" spans="1:9">
      <c r="A383" s="2">
        <v>1330</v>
      </c>
      <c r="B383" s="4" t="s">
        <v>142</v>
      </c>
      <c r="D383" s="9" t="s">
        <v>17</v>
      </c>
      <c r="E383" t="str">
        <f>_xlfn.XLOOKUP(D:D,'[1]XYZ Product List'!$D:$D,'[1]XYZ Product List'!$E:$E,0,0,1)</f>
        <v>Safeguard Soap Bar Pink 60g</v>
      </c>
      <c r="F383" s="1">
        <f>_xlfn.XLOOKUP(D:D,'[1]XYZ Product List'!$D:$D,'[1]XYZ Product List'!$F:$F,0,0,1)</f>
        <v>21</v>
      </c>
      <c r="G383">
        <v>60</v>
      </c>
      <c r="H383" s="1">
        <f>F383*G383</f>
        <v>1260</v>
      </c>
      <c r="I383" s="6">
        <v>44943</v>
      </c>
    </row>
    <row r="384" spans="1:9">
      <c r="A384" s="2">
        <v>1330</v>
      </c>
      <c r="B384" s="4" t="s">
        <v>142</v>
      </c>
      <c r="D384" s="9" t="s">
        <v>18</v>
      </c>
      <c r="E384" t="str">
        <f>_xlfn.XLOOKUP(D:D,'[1]XYZ Product List'!$D:$D,'[1]XYZ Product List'!$E:$E,0,0,1)</f>
        <v>Joy Dishwashing Liquid Kalamansi 18.5ml x 6</v>
      </c>
      <c r="F384" s="1">
        <f>_xlfn.XLOOKUP(D:D,'[1]XYZ Product List'!$D:$D,'[1]XYZ Product List'!$F:$F,0,0,1)</f>
        <v>39</v>
      </c>
      <c r="G384">
        <v>30</v>
      </c>
      <c r="H384" s="1">
        <f>F384*G384</f>
        <v>1170</v>
      </c>
      <c r="I384" s="6">
        <v>44943</v>
      </c>
    </row>
    <row r="385" spans="1:9">
      <c r="A385" s="2">
        <v>1330</v>
      </c>
      <c r="B385" s="4" t="s">
        <v>142</v>
      </c>
      <c r="D385" s="9" t="s">
        <v>19</v>
      </c>
      <c r="E385" t="str">
        <f>_xlfn.XLOOKUP(D:D,'[1]XYZ Product List'!$D:$D,'[1]XYZ Product List'!$E:$E,0,0,1)</f>
        <v>Joy Dishwashing Liquid Lemon 20ml 6s</v>
      </c>
      <c r="F385" s="1">
        <f>_xlfn.XLOOKUP(D:D,'[1]XYZ Product List'!$D:$D,'[1]XYZ Product List'!$F:$F,0,0,1)</f>
        <v>39</v>
      </c>
      <c r="G385">
        <v>30</v>
      </c>
      <c r="H385" s="1">
        <f>F385*G385</f>
        <v>1170</v>
      </c>
      <c r="I385" s="6">
        <v>44943</v>
      </c>
    </row>
    <row r="386" spans="1:9">
      <c r="A386" s="2">
        <v>1330</v>
      </c>
      <c r="B386" s="4" t="s">
        <v>142</v>
      </c>
      <c r="D386" s="9" t="s">
        <v>22</v>
      </c>
      <c r="E386" t="str">
        <f>_xlfn.XLOOKUP(D:D,'[1]XYZ Product List'!$D:$D,'[1]XYZ Product List'!$E:$E,0,0,1)</f>
        <v>Surf Cherry Blossom 65g x 6</v>
      </c>
      <c r="F386" s="1">
        <f>_xlfn.XLOOKUP(D:D,'[1]XYZ Product List'!$D:$D,'[1]XYZ Product List'!$F:$F,0,0,1)</f>
        <v>32</v>
      </c>
      <c r="G386">
        <v>15</v>
      </c>
      <c r="H386" s="1">
        <f>F386*G386</f>
        <v>480</v>
      </c>
      <c r="I386" s="6">
        <v>44943</v>
      </c>
    </row>
    <row r="387" spans="1:9">
      <c r="A387" s="2">
        <v>1330</v>
      </c>
      <c r="B387" s="4" t="s">
        <v>142</v>
      </c>
      <c r="D387" s="9" t="s">
        <v>23</v>
      </c>
      <c r="E387" t="str">
        <f>_xlfn.XLOOKUP(D:D,'[1]XYZ Product List'!$D:$D,'[1]XYZ Product List'!$E:$E,0,0,1)</f>
        <v>Surf Kalamansi 57g x 6</v>
      </c>
      <c r="F387" s="1">
        <f>_xlfn.XLOOKUP(D:D,'[1]XYZ Product List'!$D:$D,'[1]XYZ Product List'!$F:$F,0,0,1)</f>
        <v>42</v>
      </c>
      <c r="G387">
        <v>15</v>
      </c>
      <c r="H387" s="1">
        <f>F387*G387</f>
        <v>630</v>
      </c>
      <c r="I387" s="6">
        <v>44943</v>
      </c>
    </row>
    <row r="388" spans="1:9">
      <c r="A388" s="2">
        <v>1330</v>
      </c>
      <c r="B388" s="4" t="s">
        <v>142</v>
      </c>
      <c r="D388" s="9" t="s">
        <v>24</v>
      </c>
      <c r="E388" t="str">
        <f>_xlfn.XLOOKUP(D:D,'[1]XYZ Product List'!$D:$D,'[1]XYZ Product List'!$E:$E,0,0,1)</f>
        <v>Surf Purple Blossom 65g x 6</v>
      </c>
      <c r="F388" s="1">
        <f>_xlfn.XLOOKUP(D:D,'[1]XYZ Product List'!$D:$D,'[1]XYZ Product List'!$F:$F,0,0,1)</f>
        <v>42</v>
      </c>
      <c r="G388">
        <v>15</v>
      </c>
      <c r="H388" s="1">
        <f>F388*G388</f>
        <v>630</v>
      </c>
      <c r="I388" s="6">
        <v>44943</v>
      </c>
    </row>
    <row r="389" spans="1:9">
      <c r="A389" s="2">
        <v>1330</v>
      </c>
      <c r="B389" s="4" t="s">
        <v>142</v>
      </c>
      <c r="D389" s="9" t="s">
        <v>25</v>
      </c>
      <c r="E389" t="str">
        <f>_xlfn.XLOOKUP(D:D,'[1]XYZ Product List'!$D:$D,'[1]XYZ Product List'!$E:$E,0,0,1)</f>
        <v>Surf Sunfresh 65g x 6</v>
      </c>
      <c r="F389" s="1">
        <f>_xlfn.XLOOKUP(D:D,'[1]XYZ Product List'!$D:$D,'[1]XYZ Product List'!$F:$F,0,0,1)</f>
        <v>42</v>
      </c>
      <c r="G389">
        <v>15</v>
      </c>
      <c r="H389" s="1">
        <f>F389*G389</f>
        <v>630</v>
      </c>
      <c r="I389" s="6">
        <v>44943</v>
      </c>
    </row>
    <row r="390" spans="1:9">
      <c r="A390" s="2">
        <v>7046</v>
      </c>
      <c r="B390" s="4" t="s">
        <v>34</v>
      </c>
      <c r="D390" s="9" t="s">
        <v>67</v>
      </c>
      <c r="E390" t="str">
        <f>_xlfn.XLOOKUP(D:D,'[1]XYZ Product List'!$D:$D,'[1]XYZ Product List'!$E:$E,0,0,1)</f>
        <v>Ariel SF 48g x 6</v>
      </c>
      <c r="F390" s="1">
        <f>_xlfn.XLOOKUP(D:D,'[1]XYZ Product List'!$D:$D,'[1]XYZ Product List'!$F:$F,0,0,1)</f>
        <v>55</v>
      </c>
      <c r="G390">
        <v>10</v>
      </c>
      <c r="H390" s="1">
        <f t="shared" ref="H390:H397" si="8">F390*G390</f>
        <v>550</v>
      </c>
      <c r="I390" s="6">
        <v>44943</v>
      </c>
    </row>
    <row r="391" spans="1:9">
      <c r="A391" s="2">
        <v>7046</v>
      </c>
      <c r="B391" s="4" t="s">
        <v>34</v>
      </c>
      <c r="D391" s="9" t="s">
        <v>68</v>
      </c>
      <c r="E391" t="str">
        <f>_xlfn.XLOOKUP(D:D,'[1]XYZ Product List'!$D:$D,'[1]XYZ Product List'!$E:$E,0,0,1)</f>
        <v>Ariel with Downy 45g x 6</v>
      </c>
      <c r="F391" s="1">
        <f>_xlfn.XLOOKUP(D:D,'[1]XYZ Product List'!$D:$D,'[1]XYZ Product List'!$F:$F,0,0,1)</f>
        <v>55</v>
      </c>
      <c r="G391">
        <v>10</v>
      </c>
      <c r="H391" s="1">
        <f t="shared" si="8"/>
        <v>550</v>
      </c>
      <c r="I391" s="6">
        <v>44943</v>
      </c>
    </row>
    <row r="392" spans="1:9">
      <c r="A392" s="2">
        <v>7046</v>
      </c>
      <c r="B392" s="4" t="s">
        <v>34</v>
      </c>
      <c r="D392" s="9" t="s">
        <v>160</v>
      </c>
      <c r="E392" t="str">
        <f>_xlfn.XLOOKUP(D:D,'[1]XYZ Product List'!$D:$D,'[1]XYZ Product List'!$E:$E,0,0,1)</f>
        <v>Ariel Golden Bloom 45g 6s</v>
      </c>
      <c r="F392" s="1">
        <f>_xlfn.XLOOKUP(D:D,'[1]XYZ Product List'!$D:$D,'[1]XYZ Product List'!$F:$F,0,0,1)</f>
        <v>55</v>
      </c>
      <c r="G392">
        <v>10</v>
      </c>
      <c r="H392" s="1">
        <f t="shared" si="8"/>
        <v>550</v>
      </c>
      <c r="I392" s="6">
        <v>44943</v>
      </c>
    </row>
    <row r="393" spans="1:9">
      <c r="A393" s="2">
        <v>7046</v>
      </c>
      <c r="B393" s="4" t="s">
        <v>34</v>
      </c>
      <c r="D393" s="9" t="s">
        <v>96</v>
      </c>
      <c r="E393" t="str">
        <f>_xlfn.XLOOKUP(D:D,'[1]XYZ Product List'!$D:$D,'[1]XYZ Product List'!$E:$E,0,0,1)</f>
        <v>Tide Original Scent 80g x 6</v>
      </c>
      <c r="F393" s="1">
        <f>_xlfn.XLOOKUP(D:D,'[1]XYZ Product List'!$D:$D,'[1]XYZ Product List'!$F:$F,0,0,1)</f>
        <v>94</v>
      </c>
      <c r="G393">
        <v>10</v>
      </c>
      <c r="H393" s="1">
        <f t="shared" si="8"/>
        <v>940</v>
      </c>
      <c r="I393" s="6">
        <v>44943</v>
      </c>
    </row>
    <row r="394" spans="1:9">
      <c r="A394" s="2">
        <v>7046</v>
      </c>
      <c r="B394" s="4" t="s">
        <v>34</v>
      </c>
      <c r="D394" s="9" t="s">
        <v>21</v>
      </c>
      <c r="E394" t="str">
        <f>_xlfn.XLOOKUP(D:D,'[1]XYZ Product List'!$D:$D,'[1]XYZ Product List'!$E:$E,0,0,1)</f>
        <v>Tide with Downy  74g x 6</v>
      </c>
      <c r="F394" s="1">
        <f>_xlfn.XLOOKUP(D:D,'[1]XYZ Product List'!$D:$D,'[1]XYZ Product List'!$F:$F,0,0,1)</f>
        <v>94</v>
      </c>
      <c r="G394">
        <v>10</v>
      </c>
      <c r="H394" s="1">
        <f t="shared" si="8"/>
        <v>940</v>
      </c>
      <c r="I394" s="6">
        <v>44943</v>
      </c>
    </row>
    <row r="395" spans="1:9">
      <c r="A395" s="2">
        <v>7046</v>
      </c>
      <c r="B395" s="4" t="s">
        <v>34</v>
      </c>
      <c r="D395" s="9" t="s">
        <v>69</v>
      </c>
      <c r="E395" t="str">
        <f>_xlfn.XLOOKUP(D:D,'[1]XYZ Product List'!$D:$D,'[1]XYZ Product List'!$E:$E,0,0,1)</f>
        <v>Surf Blossom Fresh 74g x 6</v>
      </c>
      <c r="F395" s="1">
        <f>_xlfn.XLOOKUP(D:D,'[1]XYZ Product List'!$D:$D,'[1]XYZ Product List'!$F:$F,0,0,1)</f>
        <v>55</v>
      </c>
      <c r="G395">
        <v>10</v>
      </c>
      <c r="H395" s="1">
        <f t="shared" si="8"/>
        <v>550</v>
      </c>
      <c r="I395" s="6">
        <v>44943</v>
      </c>
    </row>
    <row r="396" spans="1:9">
      <c r="A396" s="2">
        <v>7046</v>
      </c>
      <c r="B396" s="4" t="s">
        <v>34</v>
      </c>
      <c r="D396" s="9" t="s">
        <v>22</v>
      </c>
      <c r="E396" t="str">
        <f>_xlfn.XLOOKUP(D:D,'[1]XYZ Product List'!$D:$D,'[1]XYZ Product List'!$E:$E,0,0,1)</f>
        <v>Surf Cherry Blossom 65g x 6</v>
      </c>
      <c r="F396" s="1">
        <f>_xlfn.XLOOKUP(D:D,'[1]XYZ Product List'!$D:$D,'[1]XYZ Product List'!$F:$F,0,0,1)</f>
        <v>32</v>
      </c>
      <c r="G396">
        <v>10</v>
      </c>
      <c r="H396" s="1">
        <f t="shared" si="8"/>
        <v>320</v>
      </c>
      <c r="I396" s="6">
        <v>44943</v>
      </c>
    </row>
    <row r="397" spans="1:9">
      <c r="A397" s="2">
        <v>7046</v>
      </c>
      <c r="B397" s="4" t="s">
        <v>34</v>
      </c>
      <c r="D397" s="9" t="s">
        <v>23</v>
      </c>
      <c r="E397" t="str">
        <f>_xlfn.XLOOKUP(D:D,'[1]XYZ Product List'!$D:$D,'[1]XYZ Product List'!$E:$E,0,0,1)</f>
        <v>Surf Kalamansi 57g x 6</v>
      </c>
      <c r="F397" s="1">
        <f>_xlfn.XLOOKUP(D:D,'[1]XYZ Product List'!$D:$D,'[1]XYZ Product List'!$F:$F,0,0,1)</f>
        <v>42</v>
      </c>
      <c r="G397">
        <v>10</v>
      </c>
      <c r="H397" s="1">
        <f t="shared" si="8"/>
        <v>420</v>
      </c>
      <c r="I397" s="6">
        <v>44943</v>
      </c>
    </row>
    <row r="398" spans="1:9">
      <c r="A398" s="2">
        <v>7046</v>
      </c>
      <c r="B398" s="4" t="s">
        <v>34</v>
      </c>
      <c r="D398" s="9" t="s">
        <v>24</v>
      </c>
      <c r="E398" t="str">
        <f>_xlfn.XLOOKUP(D:D,'[1]XYZ Product List'!$D:$D,'[1]XYZ Product List'!$E:$E,0,0,1)</f>
        <v>Surf Purple Blossom 65g x 6</v>
      </c>
      <c r="F398" s="1">
        <f>_xlfn.XLOOKUP(D:D,'[1]XYZ Product List'!$D:$D,'[1]XYZ Product List'!$F:$F,0,0,1)</f>
        <v>42</v>
      </c>
      <c r="G398">
        <v>10</v>
      </c>
      <c r="H398" s="1">
        <f>F398*G398</f>
        <v>420</v>
      </c>
      <c r="I398" s="6">
        <v>44943</v>
      </c>
    </row>
    <row r="399" spans="1:9">
      <c r="A399" s="2">
        <v>7046</v>
      </c>
      <c r="B399" s="4" t="s">
        <v>34</v>
      </c>
      <c r="D399" s="9" t="s">
        <v>25</v>
      </c>
      <c r="E399" t="str">
        <f>_xlfn.XLOOKUP(D:D,'[1]XYZ Product List'!$D:$D,'[1]XYZ Product List'!$E:$E,0,0,1)</f>
        <v>Surf Sunfresh 65g x 6</v>
      </c>
      <c r="F399" s="1">
        <f>_xlfn.XLOOKUP(D:D,'[1]XYZ Product List'!$D:$D,'[1]XYZ Product List'!$F:$F,0,0,1)</f>
        <v>42</v>
      </c>
      <c r="G399">
        <v>10</v>
      </c>
      <c r="H399" s="1">
        <f>F399*G399</f>
        <v>420</v>
      </c>
      <c r="I399" s="6">
        <v>44943</v>
      </c>
    </row>
    <row r="400" spans="1:9">
      <c r="A400" s="2">
        <v>7046</v>
      </c>
      <c r="B400" s="4" t="s">
        <v>34</v>
      </c>
      <c r="D400" s="9" t="s">
        <v>37</v>
      </c>
      <c r="E400" t="str">
        <f>_xlfn.XLOOKUP(D:D,'[1]XYZ Product List'!$D:$D,'[1]XYZ Product List'!$E:$E,0,0,1)</f>
        <v>Pride Detergent Powder  Powerwash 40g x 6</v>
      </c>
      <c r="F400" s="1">
        <f>_xlfn.XLOOKUP(D:D,'[1]XYZ Product List'!$D:$D,'[1]XYZ Product List'!$F:$F,0,0,1)</f>
        <v>29</v>
      </c>
      <c r="G400">
        <v>10</v>
      </c>
      <c r="H400" s="1">
        <f>F400*G400</f>
        <v>290</v>
      </c>
      <c r="I400" s="6">
        <v>44943</v>
      </c>
    </row>
    <row r="401" spans="1:9">
      <c r="A401" s="2">
        <v>7046</v>
      </c>
      <c r="B401" s="4" t="s">
        <v>34</v>
      </c>
      <c r="D401" s="9" t="s">
        <v>38</v>
      </c>
      <c r="E401" t="str">
        <f>_xlfn.XLOOKUP(D:D,'[1]XYZ Product List'!$D:$D,'[1]XYZ Product List'!$E:$E,0,0,1)</f>
        <v>Pride Detergent Powder All Purpose w/ Antibac 40g</v>
      </c>
      <c r="F401" s="1">
        <f>_xlfn.XLOOKUP(D:D,'[1]XYZ Product List'!$D:$D,'[1]XYZ Product List'!$F:$F,0,0,1)</f>
        <v>29</v>
      </c>
      <c r="G401">
        <v>10</v>
      </c>
      <c r="H401" s="1">
        <f>F401*G401</f>
        <v>290</v>
      </c>
      <c r="I401" s="6">
        <v>44943</v>
      </c>
    </row>
    <row r="402" spans="1:9">
      <c r="A402" s="2">
        <v>7046</v>
      </c>
      <c r="B402" s="4" t="s">
        <v>34</v>
      </c>
      <c r="D402" s="9" t="s">
        <v>39</v>
      </c>
      <c r="E402" t="str">
        <f>_xlfn.XLOOKUP(D:D,'[1]XYZ Product List'!$D:$D,'[1]XYZ Product List'!$E:$E,0,0,1)</f>
        <v>Pride Detergent Powder Kalamansi 40g x 6</v>
      </c>
      <c r="F402" s="1">
        <f>_xlfn.XLOOKUP(D:D,'[1]XYZ Product List'!$D:$D,'[1]XYZ Product List'!$F:$F,0,0,1)</f>
        <v>29</v>
      </c>
      <c r="G402">
        <v>10</v>
      </c>
      <c r="H402" s="1">
        <f>F402*G402</f>
        <v>290</v>
      </c>
      <c r="I402" s="6">
        <v>44943</v>
      </c>
    </row>
    <row r="403" spans="1:9">
      <c r="A403" s="2">
        <v>7046</v>
      </c>
      <c r="B403" s="4" t="s">
        <v>34</v>
      </c>
      <c r="D403" s="9" t="s">
        <v>40</v>
      </c>
      <c r="E403" t="str">
        <f>_xlfn.XLOOKUP(D:D,'[1]XYZ Product List'!$D:$D,'[1]XYZ Product List'!$E:$E,0,0,1)</f>
        <v>Pride Detergent Powder w/ Fabcon 40g x 6</v>
      </c>
      <c r="F403" s="1">
        <f>_xlfn.XLOOKUP(D:D,'[1]XYZ Product List'!$D:$D,'[1]XYZ Product List'!$F:$F,0,0,1)</f>
        <v>29</v>
      </c>
      <c r="G403">
        <v>10</v>
      </c>
      <c r="H403" s="1">
        <f>F403*G403</f>
        <v>290</v>
      </c>
      <c r="I403" s="6">
        <v>44943</v>
      </c>
    </row>
    <row r="404" spans="1:9">
      <c r="A404" s="2">
        <v>5392</v>
      </c>
      <c r="B404" s="4" t="s">
        <v>66</v>
      </c>
      <c r="D404" s="9" t="s">
        <v>13</v>
      </c>
      <c r="E404" t="str">
        <f>_xlfn.XLOOKUP(D:D,'[1]XYZ Product List'!$D:$D,'[1]XYZ Product List'!$E:$E,0,0,1)</f>
        <v>Ariel with Downy Jumbo 66g x 6</v>
      </c>
      <c r="F404" s="1">
        <f>_xlfn.XLOOKUP(D:D,'[1]XYZ Product List'!$D:$D,'[1]XYZ Product List'!$F:$F,0,0,1)</f>
        <v>94</v>
      </c>
      <c r="G404">
        <v>10</v>
      </c>
      <c r="H404" s="1">
        <f t="shared" ref="H404:H427" si="9">F404*G404</f>
        <v>940</v>
      </c>
      <c r="I404" s="6">
        <v>44944</v>
      </c>
    </row>
    <row r="405" spans="1:9">
      <c r="A405" s="2">
        <v>5392</v>
      </c>
      <c r="B405" s="4" t="s">
        <v>66</v>
      </c>
      <c r="D405" s="9" t="s">
        <v>135</v>
      </c>
      <c r="E405" t="str">
        <f>_xlfn.XLOOKUP(D:D,'[1]XYZ Product List'!$D:$D,'[1]XYZ Product List'!$E:$E,0,0,1)</f>
        <v>Ariel Golden Bloom 66g x 6</v>
      </c>
      <c r="F405" s="1">
        <f>_xlfn.XLOOKUP(D:D,'[1]XYZ Product List'!$D:$D,'[1]XYZ Product List'!$F:$F,0,0,1)</f>
        <v>94</v>
      </c>
      <c r="G405">
        <v>10</v>
      </c>
      <c r="H405" s="1">
        <f t="shared" si="9"/>
        <v>940</v>
      </c>
      <c r="I405" s="6">
        <v>44944</v>
      </c>
    </row>
    <row r="406" spans="1:9">
      <c r="A406" s="2">
        <v>5392</v>
      </c>
      <c r="B406" s="4" t="s">
        <v>66</v>
      </c>
      <c r="D406" s="9" t="s">
        <v>136</v>
      </c>
      <c r="E406" t="str">
        <f>_xlfn.XLOOKUP(D:D,'[1]XYZ Product List'!$D:$D,'[1]XYZ Product List'!$E:$E,0,0,1)</f>
        <v>Tide PC Garden Bloom 74g x 6</v>
      </c>
      <c r="F406" s="1">
        <f>_xlfn.XLOOKUP(D:D,'[1]XYZ Product List'!$D:$D,'[1]XYZ Product List'!$F:$F,0,0,1)</f>
        <v>94</v>
      </c>
      <c r="G406">
        <v>10</v>
      </c>
      <c r="H406" s="1">
        <f t="shared" si="9"/>
        <v>940</v>
      </c>
      <c r="I406" s="6">
        <v>44944</v>
      </c>
    </row>
    <row r="407" spans="1:9">
      <c r="A407" s="2">
        <v>5392</v>
      </c>
      <c r="B407" s="4" t="s">
        <v>66</v>
      </c>
      <c r="D407" s="9" t="s">
        <v>137</v>
      </c>
      <c r="E407" t="str">
        <f>_xlfn.XLOOKUP(D:D,'[1]XYZ Product List'!$D:$D,'[1]XYZ Product List'!$E:$E,0,0,1)</f>
        <v>Tide PC Perfume Fantasy 74g x 6</v>
      </c>
      <c r="F407" s="1">
        <f>_xlfn.XLOOKUP(D:D,'[1]XYZ Product List'!$D:$D,'[1]XYZ Product List'!$F:$F,0,0,1)</f>
        <v>94</v>
      </c>
      <c r="G407">
        <v>10</v>
      </c>
      <c r="H407" s="1">
        <f t="shared" si="9"/>
        <v>940</v>
      </c>
      <c r="I407" s="6">
        <v>44944</v>
      </c>
    </row>
    <row r="408" spans="1:9">
      <c r="A408" s="2">
        <v>5392</v>
      </c>
      <c r="B408" s="4" t="s">
        <v>66</v>
      </c>
      <c r="D408" s="9" t="s">
        <v>69</v>
      </c>
      <c r="E408" t="str">
        <f>_xlfn.XLOOKUP(D:D,'[1]XYZ Product List'!$D:$D,'[1]XYZ Product List'!$E:$E,0,0,1)</f>
        <v>Surf Blossom Fresh 74g x 6</v>
      </c>
      <c r="F408" s="1">
        <f>_xlfn.XLOOKUP(D:D,'[1]XYZ Product List'!$D:$D,'[1]XYZ Product List'!$F:$F,0,0,1)</f>
        <v>55</v>
      </c>
      <c r="G408">
        <v>10</v>
      </c>
      <c r="H408" s="1">
        <f t="shared" si="9"/>
        <v>550</v>
      </c>
      <c r="I408" s="6">
        <v>44944</v>
      </c>
    </row>
    <row r="409" spans="1:9">
      <c r="A409" s="2">
        <v>5392</v>
      </c>
      <c r="B409" s="4" t="s">
        <v>66</v>
      </c>
      <c r="D409" s="9" t="s">
        <v>23</v>
      </c>
      <c r="E409" t="str">
        <f>_xlfn.XLOOKUP(D:D,'[1]XYZ Product List'!$D:$D,'[1]XYZ Product List'!$E:$E,0,0,1)</f>
        <v>Surf Kalamansi 57g x 6</v>
      </c>
      <c r="F409" s="1">
        <f>_xlfn.XLOOKUP(D:D,'[1]XYZ Product List'!$D:$D,'[1]XYZ Product List'!$F:$F,0,0,1)</f>
        <v>42</v>
      </c>
      <c r="G409">
        <v>10</v>
      </c>
      <c r="H409" s="1">
        <f t="shared" si="9"/>
        <v>420</v>
      </c>
      <c r="I409" s="6">
        <v>44944</v>
      </c>
    </row>
    <row r="410" spans="1:9">
      <c r="A410" s="2">
        <v>5392</v>
      </c>
      <c r="B410" s="4" t="s">
        <v>66</v>
      </c>
      <c r="D410" s="9" t="s">
        <v>11</v>
      </c>
      <c r="E410" t="str">
        <f>_xlfn.XLOOKUP(D:D,'[1]XYZ Product List'!$D:$D,'[1]XYZ Product List'!$E:$E,0,0,1)</f>
        <v>Downy Antibac 40ml x 6</v>
      </c>
      <c r="F410" s="1">
        <f>_xlfn.XLOOKUP(D:D,'[1]XYZ Product List'!$D:$D,'[1]XYZ Product List'!$F:$F,0,0,1)</f>
        <v>56</v>
      </c>
      <c r="G410">
        <v>12</v>
      </c>
      <c r="H410" s="1">
        <f t="shared" si="9"/>
        <v>672</v>
      </c>
      <c r="I410" s="6">
        <v>44944</v>
      </c>
    </row>
    <row r="411" spans="1:9">
      <c r="A411" s="2">
        <v>5392</v>
      </c>
      <c r="B411" s="4" t="s">
        <v>66</v>
      </c>
      <c r="D411" s="9" t="s">
        <v>105</v>
      </c>
      <c r="E411" t="str">
        <f>_xlfn.XLOOKUP(D:D,'[1]XYZ Product List'!$D:$D,'[1]XYZ Product List'!$E:$E,0,0,1)</f>
        <v>Downy Antibac 25ml x 6</v>
      </c>
      <c r="F411" s="1">
        <f>_xlfn.XLOOKUP(D:D,'[1]XYZ Product List'!$D:$D,'[1]XYZ Product List'!$F:$F,0,0,1)</f>
        <v>39</v>
      </c>
      <c r="G411">
        <v>12</v>
      </c>
      <c r="H411" s="1">
        <f t="shared" si="9"/>
        <v>468</v>
      </c>
      <c r="I411" s="6">
        <v>44944</v>
      </c>
    </row>
    <row r="412" spans="1:9">
      <c r="A412" s="2">
        <v>5392</v>
      </c>
      <c r="B412" s="4" t="s">
        <v>66</v>
      </c>
      <c r="D412" s="9" t="s">
        <v>97</v>
      </c>
      <c r="E412" t="str">
        <f>_xlfn.XLOOKUP(D:D,'[1]XYZ Product List'!$D:$D,'[1]XYZ Product List'!$E:$E,0,0,1)</f>
        <v>Downy Sunrise Fresh 40ml x 6</v>
      </c>
      <c r="F412" s="1">
        <f>_xlfn.XLOOKUP(D:D,'[1]XYZ Product List'!$D:$D,'[1]XYZ Product List'!$F:$F,0,0,1)</f>
        <v>56</v>
      </c>
      <c r="G412">
        <v>12</v>
      </c>
      <c r="H412" s="1">
        <f t="shared" si="9"/>
        <v>672</v>
      </c>
      <c r="I412" s="6">
        <v>44944</v>
      </c>
    </row>
    <row r="413" spans="1:9">
      <c r="A413" s="2">
        <v>5392</v>
      </c>
      <c r="B413" s="4" t="s">
        <v>66</v>
      </c>
      <c r="D413" s="9" t="s">
        <v>106</v>
      </c>
      <c r="E413" t="str">
        <f>_xlfn.XLOOKUP(D:D,'[1]XYZ Product List'!$D:$D,'[1]XYZ Product List'!$E:$E,0,0,1)</f>
        <v>Downy Sunrise Fresh 25ml x  6</v>
      </c>
      <c r="F413" s="1">
        <f>_xlfn.XLOOKUP(D:D,'[1]XYZ Product List'!$D:$D,'[1]XYZ Product List'!$F:$F,0,0,1)</f>
        <v>39</v>
      </c>
      <c r="G413">
        <v>12</v>
      </c>
      <c r="H413" s="1">
        <f t="shared" si="9"/>
        <v>468</v>
      </c>
      <c r="I413" s="6">
        <v>44944</v>
      </c>
    </row>
    <row r="414" spans="1:9">
      <c r="A414" s="2">
        <v>5392</v>
      </c>
      <c r="B414" s="4" t="s">
        <v>66</v>
      </c>
      <c r="D414" s="9" t="s">
        <v>41</v>
      </c>
      <c r="E414" t="str">
        <f>_xlfn.XLOOKUP(D:D,'[1]XYZ Product List'!$D:$D,'[1]XYZ Product List'!$E:$E,0,0,1)</f>
        <v>Del Pink 22ml 6s</v>
      </c>
      <c r="F414" s="1">
        <f>_xlfn.XLOOKUP(D:D,'[1]XYZ Product List'!$D:$D,'[1]XYZ Product List'!$F:$F,0,0,1)</f>
        <v>26</v>
      </c>
      <c r="G414">
        <v>12</v>
      </c>
      <c r="H414" s="1">
        <f t="shared" si="9"/>
        <v>312</v>
      </c>
      <c r="I414" s="6">
        <v>44944</v>
      </c>
    </row>
    <row r="415" spans="1:9">
      <c r="A415" s="2">
        <v>5392</v>
      </c>
      <c r="B415" s="4" t="s">
        <v>66</v>
      </c>
      <c r="D415" s="9" t="s">
        <v>118</v>
      </c>
      <c r="E415" t="str">
        <f>_xlfn.XLOOKUP(D:D,'[1]XYZ Product List'!$D:$D,'[1]XYZ Product List'!$E:$E,0,0,1)</f>
        <v>Del Pink 33ml 6s</v>
      </c>
      <c r="F415" s="1">
        <f>_xlfn.XLOOKUP(D:D,'[1]XYZ Product List'!$D:$D,'[1]XYZ Product List'!$F:$F,0,0,1)</f>
        <v>33</v>
      </c>
      <c r="G415">
        <v>12</v>
      </c>
      <c r="H415" s="1">
        <f t="shared" si="9"/>
        <v>396</v>
      </c>
      <c r="I415" s="6">
        <v>44944</v>
      </c>
    </row>
    <row r="416" spans="1:9">
      <c r="A416" s="2">
        <v>5392</v>
      </c>
      <c r="B416" s="4" t="s">
        <v>66</v>
      </c>
      <c r="D416" s="9" t="s">
        <v>42</v>
      </c>
      <c r="E416" t="str">
        <f>_xlfn.XLOOKUP(D:D,'[1]XYZ Product List'!$D:$D,'[1]XYZ Product List'!$E:$E,0,0,1)</f>
        <v>Del Blue 22ml x 6</v>
      </c>
      <c r="F416" s="1">
        <f>_xlfn.XLOOKUP(D:D,'[1]XYZ Product List'!$D:$D,'[1]XYZ Product List'!$F:$F,0,0,1)</f>
        <v>26</v>
      </c>
      <c r="G416">
        <v>12</v>
      </c>
      <c r="H416" s="1">
        <f t="shared" si="9"/>
        <v>312</v>
      </c>
      <c r="I416" s="6">
        <v>44944</v>
      </c>
    </row>
    <row r="417" spans="1:9">
      <c r="A417" s="2">
        <v>5392</v>
      </c>
      <c r="B417" s="4" t="s">
        <v>66</v>
      </c>
      <c r="D417" s="9" t="s">
        <v>14</v>
      </c>
      <c r="E417" t="str">
        <f>_xlfn.XLOOKUP(D:D,'[1]XYZ Product List'!$D:$D,'[1]XYZ Product List'!$E:$E,0,0,1)</f>
        <v>Head &amp; Shoulders Shampoo Cool Menthol Tri-Pack 2ml 6s</v>
      </c>
      <c r="F417" s="1">
        <f>_xlfn.XLOOKUP(D:D,'[1]XYZ Product List'!$D:$D,'[1]XYZ Product List'!$F:$F,0,0,1)</f>
        <v>44</v>
      </c>
      <c r="G417">
        <v>12</v>
      </c>
      <c r="H417" s="1">
        <f t="shared" si="9"/>
        <v>528</v>
      </c>
      <c r="I417" s="6">
        <v>44944</v>
      </c>
    </row>
    <row r="418" spans="1:9">
      <c r="A418" s="2">
        <v>5392</v>
      </c>
      <c r="B418" s="4" t="s">
        <v>66</v>
      </c>
      <c r="D418" s="9" t="s">
        <v>15</v>
      </c>
      <c r="E418" t="str">
        <f>_xlfn.XLOOKUP(D:D,'[1]XYZ Product List'!$D:$D,'[1]XYZ Product List'!$E:$E,0,0,1)</f>
        <v>Head &amp; Shoulders Shampoo Smooth &amp; Silky Tri-pack 12ml x 6</v>
      </c>
      <c r="F418" s="1">
        <f>_xlfn.XLOOKUP(D:D,'[1]XYZ Product List'!$D:$D,'[1]XYZ Product List'!$F:$F,0,0,1)</f>
        <v>44</v>
      </c>
      <c r="G418">
        <v>12</v>
      </c>
      <c r="H418" s="1">
        <f t="shared" si="9"/>
        <v>528</v>
      </c>
      <c r="I418" s="6">
        <v>44944</v>
      </c>
    </row>
    <row r="419" spans="1:9">
      <c r="A419" s="2">
        <v>5392</v>
      </c>
      <c r="B419" s="4" t="s">
        <v>66</v>
      </c>
      <c r="D419" s="9" t="s">
        <v>141</v>
      </c>
      <c r="E419" t="str">
        <f>_xlfn.XLOOKUP(D:D,'[1]XYZ Product List'!$D:$D,'[1]XYZ Product List'!$E:$E,0,0,1)</f>
        <v>Palmolive Shampoo Brillian Shine 15ml x 6</v>
      </c>
      <c r="F419" s="1">
        <f>_xlfn.XLOOKUP(D:D,'[1]XYZ Product List'!$D:$D,'[1]XYZ Product List'!$F:$F,0,0,1)</f>
        <v>43</v>
      </c>
      <c r="G419">
        <v>12</v>
      </c>
      <c r="H419" s="1">
        <f t="shared" si="9"/>
        <v>516</v>
      </c>
      <c r="I419" s="6">
        <v>44944</v>
      </c>
    </row>
    <row r="420" spans="1:9">
      <c r="A420" s="2">
        <v>5392</v>
      </c>
      <c r="B420" s="4" t="s">
        <v>66</v>
      </c>
      <c r="D420" s="9" t="s">
        <v>156</v>
      </c>
      <c r="E420" t="str">
        <f>_xlfn.XLOOKUP(D:D,'[1]XYZ Product List'!$D:$D,'[1]XYZ Product List'!$E:$E,0,0,1)</f>
        <v>Palmolive Shampoo Vibrant Color 15ml x 6</v>
      </c>
      <c r="F420" s="1">
        <f>_xlfn.XLOOKUP(D:D,'[1]XYZ Product List'!$D:$D,'[1]XYZ Product List'!$F:$F,0,0,1)</f>
        <v>43</v>
      </c>
      <c r="G420">
        <v>12</v>
      </c>
      <c r="H420" s="1">
        <f t="shared" si="9"/>
        <v>516</v>
      </c>
      <c r="I420" s="6">
        <v>44944</v>
      </c>
    </row>
    <row r="421" spans="1:9">
      <c r="A421" s="2">
        <v>5392</v>
      </c>
      <c r="B421" s="4" t="s">
        <v>66</v>
      </c>
      <c r="D421" s="9" t="s">
        <v>49</v>
      </c>
      <c r="E421" t="str">
        <f>_xlfn.XLOOKUP(D:D,'[1]XYZ Product List'!$D:$D,'[1]XYZ Product List'!$E:$E,0,0,1)</f>
        <v>Sunsilk Shampoo Expert Perfect Straight 13ml x 6</v>
      </c>
      <c r="F421" s="1">
        <f>_xlfn.XLOOKUP(D:D,'[1]XYZ Product List'!$D:$D,'[1]XYZ Product List'!$F:$F,0,0,1)</f>
        <v>41</v>
      </c>
      <c r="G421">
        <v>12</v>
      </c>
      <c r="H421" s="1">
        <f t="shared" si="9"/>
        <v>492</v>
      </c>
      <c r="I421" s="6">
        <v>44944</v>
      </c>
    </row>
    <row r="422" spans="1:9">
      <c r="A422" s="2">
        <v>5392</v>
      </c>
      <c r="B422" s="4" t="s">
        <v>66</v>
      </c>
      <c r="D422" s="9" t="s">
        <v>50</v>
      </c>
      <c r="E422" t="str">
        <f>_xlfn.XLOOKUP(D:D,'[1]XYZ Product List'!$D:$D,'[1]XYZ Product List'!$E:$E,0,0,1)</f>
        <v>Sunsilk Shampoo Smooth &amp; Manageable 13ml x 6</v>
      </c>
      <c r="F422" s="1">
        <f>_xlfn.XLOOKUP(D:D,'[1]XYZ Product List'!$D:$D,'[1]XYZ Product List'!$F:$F,0,0,1)</f>
        <v>41</v>
      </c>
      <c r="G422">
        <v>12</v>
      </c>
      <c r="H422" s="1">
        <f t="shared" si="9"/>
        <v>492</v>
      </c>
      <c r="I422" s="6">
        <v>44944</v>
      </c>
    </row>
    <row r="423" spans="1:9">
      <c r="A423" s="2">
        <v>5392</v>
      </c>
      <c r="B423" s="4" t="s">
        <v>66</v>
      </c>
      <c r="D423" s="9" t="s">
        <v>52</v>
      </c>
      <c r="E423" t="str">
        <f>_xlfn.XLOOKUP(D:D,'[1]XYZ Product List'!$D:$D,'[1]XYZ Product List'!$E:$E,0,0,1)</f>
        <v>Creamsilk Conditioner Dry Rescue 11ml x 6</v>
      </c>
      <c r="F423" s="1">
        <f>_xlfn.XLOOKUP(D:D,'[1]XYZ Product List'!$D:$D,'[1]XYZ Product List'!$F:$F,0,0,1)</f>
        <v>45</v>
      </c>
      <c r="G423">
        <v>12</v>
      </c>
      <c r="H423" s="1">
        <f t="shared" si="9"/>
        <v>540</v>
      </c>
      <c r="I423" s="6">
        <v>44944</v>
      </c>
    </row>
    <row r="424" spans="1:9">
      <c r="A424" s="2">
        <v>5392</v>
      </c>
      <c r="B424" s="4" t="s">
        <v>66</v>
      </c>
      <c r="D424" s="9" t="s">
        <v>26</v>
      </c>
      <c r="E424" t="str">
        <f>_xlfn.XLOOKUP(D:D,'[1]XYZ Product List'!$D:$D,'[1]XYZ Product List'!$E:$E,0,0,1)</f>
        <v>Creamsilk Conditioner Hairfall Defense 11ml x 6</v>
      </c>
      <c r="F424" s="1">
        <f>_xlfn.XLOOKUP(D:D,'[1]XYZ Product List'!$D:$D,'[1]XYZ Product List'!$F:$F,0,0,1)</f>
        <v>45</v>
      </c>
      <c r="G424">
        <v>12</v>
      </c>
      <c r="H424" s="1">
        <f t="shared" si="9"/>
        <v>540</v>
      </c>
      <c r="I424" s="6">
        <v>44944</v>
      </c>
    </row>
    <row r="425" spans="1:9">
      <c r="A425" s="2">
        <v>5392</v>
      </c>
      <c r="B425" s="4" t="s">
        <v>66</v>
      </c>
      <c r="D425" s="9" t="s">
        <v>27</v>
      </c>
      <c r="E425" t="str">
        <f>_xlfn.XLOOKUP(D:D,'[1]XYZ Product List'!$D:$D,'[1]XYZ Product List'!$E:$E,0,0,1)</f>
        <v>Creamsilk Conditioner Standout Straight 12ml x 6</v>
      </c>
      <c r="F425" s="1">
        <f>_xlfn.XLOOKUP(D:D,'[1]XYZ Product List'!$D:$D,'[1]XYZ Product List'!$F:$F,0,0,1)</f>
        <v>45</v>
      </c>
      <c r="G425">
        <v>12</v>
      </c>
      <c r="H425" s="1">
        <f t="shared" si="9"/>
        <v>540</v>
      </c>
      <c r="I425" s="6">
        <v>44944</v>
      </c>
    </row>
    <row r="426" spans="1:9">
      <c r="A426" s="2">
        <v>5392</v>
      </c>
      <c r="B426" s="4" t="s">
        <v>66</v>
      </c>
      <c r="D426" s="9" t="s">
        <v>124</v>
      </c>
      <c r="E426" t="str">
        <f>_xlfn.XLOOKUP(D:D,'[1]XYZ Product List'!$D:$D,'[1]XYZ Product List'!$E:$E,0,0,1)</f>
        <v>Dove Conditioner Nourishing Oil Care 10ml x 6</v>
      </c>
      <c r="F426" s="1">
        <f>_xlfn.XLOOKUP(D:D,'[1]XYZ Product List'!$D:$D,'[1]XYZ Product List'!$F:$F,0,0,1)</f>
        <v>43</v>
      </c>
      <c r="G426">
        <v>12</v>
      </c>
      <c r="H426" s="1">
        <f t="shared" si="9"/>
        <v>516</v>
      </c>
      <c r="I426" s="6">
        <v>44944</v>
      </c>
    </row>
    <row r="427" spans="1:9">
      <c r="A427" s="2">
        <v>5392</v>
      </c>
      <c r="B427" s="4" t="s">
        <v>66</v>
      </c>
      <c r="D427" s="9" t="s">
        <v>125</v>
      </c>
      <c r="E427" t="str">
        <f>_xlfn.XLOOKUP(D:D,'[1]XYZ Product List'!$D:$D,'[1]XYZ Product List'!$E:$E,0,0,1)</f>
        <v>Dove Conditioner Oxygen &amp; Nourishment 10ml 6s</v>
      </c>
      <c r="F427" s="1">
        <f>_xlfn.XLOOKUP(D:D,'[1]XYZ Product List'!$D:$D,'[1]XYZ Product List'!$F:$F,0,0,1)</f>
        <v>43</v>
      </c>
      <c r="G427">
        <v>12</v>
      </c>
      <c r="H427" s="1">
        <f t="shared" si="9"/>
        <v>516</v>
      </c>
      <c r="I427" s="6">
        <v>44944</v>
      </c>
    </row>
    <row r="428" spans="1:9">
      <c r="A428" s="2">
        <v>5392</v>
      </c>
      <c r="B428" s="4" t="s">
        <v>66</v>
      </c>
      <c r="D428" s="9" t="s">
        <v>169</v>
      </c>
      <c r="E428" t="str">
        <f>_xlfn.XLOOKUP(D:D,'[1]XYZ Product List'!$D:$D,'[1]XYZ Product List'!$E:$E,0,0,1)</f>
        <v>Dove Conditioner Straight &amp; Silky 10ml x 6</v>
      </c>
      <c r="F428" s="1">
        <f>_xlfn.XLOOKUP(D:D,'[1]XYZ Product List'!$D:$D,'[1]XYZ Product List'!$F:$F,0,0,1)</f>
        <v>43</v>
      </c>
      <c r="G428">
        <v>12</v>
      </c>
      <c r="H428" s="1">
        <f>F428*G428</f>
        <v>516</v>
      </c>
      <c r="I428" s="6">
        <v>44944</v>
      </c>
    </row>
    <row r="429" spans="1:9">
      <c r="A429" s="2">
        <v>5392</v>
      </c>
      <c r="B429" s="4" t="s">
        <v>66</v>
      </c>
      <c r="D429" s="9" t="s">
        <v>90</v>
      </c>
      <c r="E429" t="str">
        <f>_xlfn.XLOOKUP(D:D,'[1]XYZ Product List'!$D:$D,'[1]XYZ Product List'!$E:$E,0,0,1)</f>
        <v>Green Cross Soap Clear Radiance 125g</v>
      </c>
      <c r="F429" s="1">
        <f>_xlfn.XLOOKUP(D:D,'[1]XYZ Product List'!$D:$D,'[1]XYZ Product List'!$F:$F,0,0,1)</f>
        <v>38</v>
      </c>
      <c r="G429">
        <v>5</v>
      </c>
      <c r="H429" s="1">
        <f>F429*G429</f>
        <v>190</v>
      </c>
      <c r="I429" s="6">
        <v>44944</v>
      </c>
    </row>
    <row r="430" spans="1:9">
      <c r="A430" s="2">
        <v>5392</v>
      </c>
      <c r="B430" s="4" t="s">
        <v>66</v>
      </c>
      <c r="D430" s="9" t="s">
        <v>91</v>
      </c>
      <c r="E430" t="str">
        <f>_xlfn.XLOOKUP(D:D,'[1]XYZ Product List'!$D:$D,'[1]XYZ Product List'!$E:$E,0,0,1)</f>
        <v>Green Cross Soap Papaya &amp; Honey 125g</v>
      </c>
      <c r="F430" s="1">
        <f>_xlfn.XLOOKUP(D:D,'[1]XYZ Product List'!$D:$D,'[1]XYZ Product List'!$F:$F,0,0,1)</f>
        <v>41</v>
      </c>
      <c r="G430">
        <v>5</v>
      </c>
      <c r="H430" s="1">
        <f>F430*G430</f>
        <v>205</v>
      </c>
      <c r="I430" s="6">
        <v>44944</v>
      </c>
    </row>
    <row r="431" spans="1:9">
      <c r="A431" s="2">
        <v>5392</v>
      </c>
      <c r="B431" s="4" t="s">
        <v>66</v>
      </c>
      <c r="D431" s="9" t="s">
        <v>129</v>
      </c>
      <c r="E431" t="str">
        <f>_xlfn.XLOOKUP(D:D,'[1]XYZ Product List'!$D:$D,'[1]XYZ Product List'!$E:$E,0,0,1)</f>
        <v>Bioderm Bath Soap Freshen Green 135g</v>
      </c>
      <c r="F431" s="1">
        <f>_xlfn.XLOOKUP(D:D,'[1]XYZ Product List'!$D:$D,'[1]XYZ Product List'!$F:$F,0,0,1)</f>
        <v>42</v>
      </c>
      <c r="G431">
        <v>5</v>
      </c>
      <c r="H431" s="1">
        <f>F431*G431</f>
        <v>210</v>
      </c>
      <c r="I431" s="6">
        <v>44944</v>
      </c>
    </row>
    <row r="432" spans="1:9">
      <c r="A432" s="2">
        <v>5392</v>
      </c>
      <c r="B432" s="4" t="s">
        <v>66</v>
      </c>
      <c r="D432" s="9" t="s">
        <v>130</v>
      </c>
      <c r="E432" t="str">
        <f>_xlfn.XLOOKUP(D:D,'[1]XYZ Product List'!$D:$D,'[1]XYZ Product List'!$E:$E,0,0,1)</f>
        <v>Bioderm Bath Soap Glow Yellow 135g</v>
      </c>
      <c r="F432" s="1">
        <f>_xlfn.XLOOKUP(D:D,'[1]XYZ Product List'!$D:$D,'[1]XYZ Product List'!$F:$F,0,0,1)</f>
        <v>42</v>
      </c>
      <c r="G432">
        <v>5</v>
      </c>
      <c r="H432" s="1">
        <f>F432*G432</f>
        <v>210</v>
      </c>
      <c r="I432" s="6">
        <v>44944</v>
      </c>
    </row>
    <row r="433" spans="1:9">
      <c r="A433" s="2">
        <v>5392</v>
      </c>
      <c r="B433" s="4" t="s">
        <v>66</v>
      </c>
      <c r="D433" s="9" t="s">
        <v>98</v>
      </c>
      <c r="E433" t="str">
        <f>_xlfn.XLOOKUP(D:D,'[1]XYZ Product List'!$D:$D,'[1]XYZ Product List'!$E:$E,0,0,1)</f>
        <v>Safeguard Soap Bar Beige 135g</v>
      </c>
      <c r="F433" s="1">
        <f>_xlfn.XLOOKUP(D:D,'[1]XYZ Product List'!$D:$D,'[1]XYZ Product List'!$F:$F,0,0,1)</f>
        <v>50</v>
      </c>
      <c r="G433">
        <v>5</v>
      </c>
      <c r="H433" s="1">
        <f>F433*G433</f>
        <v>250</v>
      </c>
      <c r="I433" s="6">
        <v>44944</v>
      </c>
    </row>
    <row r="434" spans="1:9">
      <c r="A434" s="2">
        <v>5392</v>
      </c>
      <c r="B434" s="4" t="s">
        <v>66</v>
      </c>
      <c r="D434" s="9" t="s">
        <v>99</v>
      </c>
      <c r="E434" t="str">
        <f>_xlfn.XLOOKUP(D:D,'[1]XYZ Product List'!$D:$D,'[1]XYZ Product List'!$E:$E,0,0,1)</f>
        <v>Safeguard Soap Bar Lemon 130g</v>
      </c>
      <c r="F434" s="1">
        <f>_xlfn.XLOOKUP(D:D,'[1]XYZ Product List'!$D:$D,'[1]XYZ Product List'!$F:$F,0,0,1)</f>
        <v>50</v>
      </c>
      <c r="G434">
        <v>5</v>
      </c>
      <c r="H434" s="1">
        <f>F434*G434</f>
        <v>250</v>
      </c>
      <c r="I434" s="6">
        <v>44944</v>
      </c>
    </row>
    <row r="435" spans="1:9">
      <c r="A435" s="2">
        <v>5392</v>
      </c>
      <c r="B435" s="4" t="s">
        <v>66</v>
      </c>
      <c r="D435" s="9" t="s">
        <v>100</v>
      </c>
      <c r="E435" t="str">
        <f>_xlfn.XLOOKUP(D:D,'[1]XYZ Product List'!$D:$D,'[1]XYZ Product List'!$E:$E,0,0,1)</f>
        <v>Safeguard Soap Bar White 130g</v>
      </c>
      <c r="F435" s="1">
        <f>_xlfn.XLOOKUP(D:D,'[1]XYZ Product List'!$D:$D,'[1]XYZ Product List'!$F:$F,0,0,1)</f>
        <v>50</v>
      </c>
      <c r="G435">
        <v>5</v>
      </c>
      <c r="H435" s="1">
        <f>F435*G435</f>
        <v>250</v>
      </c>
      <c r="I435" s="6">
        <v>44944</v>
      </c>
    </row>
    <row r="436" spans="1:9">
      <c r="A436" s="2">
        <v>2543</v>
      </c>
      <c r="B436" s="4" t="s">
        <v>83</v>
      </c>
      <c r="D436" s="9" t="s">
        <v>16</v>
      </c>
      <c r="E436" t="str">
        <f>_xlfn.XLOOKUP(D:D,'[1]XYZ Product List'!$D:$D,'[1]XYZ Product List'!$E:$E,0,0,1)</f>
        <v>Safeguard Soap Bar White 60g</v>
      </c>
      <c r="F436" s="1">
        <f>_xlfn.XLOOKUP(D:D,'[1]XYZ Product List'!$D:$D,'[1]XYZ Product List'!$F:$F,0,0,1)</f>
        <v>21</v>
      </c>
      <c r="G436">
        <v>40</v>
      </c>
      <c r="H436" s="1">
        <f>F436*G436</f>
        <v>840</v>
      </c>
      <c r="I436" s="6">
        <v>44944</v>
      </c>
    </row>
    <row r="437" spans="1:9">
      <c r="A437" s="2">
        <v>2543</v>
      </c>
      <c r="B437" s="4" t="s">
        <v>83</v>
      </c>
      <c r="D437" s="9" t="s">
        <v>17</v>
      </c>
      <c r="E437" t="str">
        <f>_xlfn.XLOOKUP(D:D,'[1]XYZ Product List'!$D:$D,'[1]XYZ Product List'!$E:$E,0,0,1)</f>
        <v>Safeguard Soap Bar Pink 60g</v>
      </c>
      <c r="F437" s="1">
        <f>_xlfn.XLOOKUP(D:D,'[1]XYZ Product List'!$D:$D,'[1]XYZ Product List'!$F:$F,0,0,1)</f>
        <v>21</v>
      </c>
      <c r="G437">
        <v>40</v>
      </c>
      <c r="H437" s="1">
        <f>F437*G437</f>
        <v>840</v>
      </c>
      <c r="I437" s="6">
        <v>44944</v>
      </c>
    </row>
    <row r="438" spans="1:9">
      <c r="A438" s="2">
        <v>2543</v>
      </c>
      <c r="B438" s="4" t="s">
        <v>83</v>
      </c>
      <c r="D438" s="9" t="s">
        <v>164</v>
      </c>
      <c r="E438" t="str">
        <f>_xlfn.XLOOKUP(D:D,'[1]XYZ Product List'!$D:$D,'[1]XYZ Product List'!$E:$E,0,0,1)</f>
        <v>Safeguard Soap Fresh Green 60g</v>
      </c>
      <c r="F438" s="1">
        <f>_xlfn.XLOOKUP(D:D,'[1]XYZ Product List'!$D:$D,'[1]XYZ Product List'!$F:$F,0,0,1)</f>
        <v>21</v>
      </c>
      <c r="G438">
        <v>40</v>
      </c>
      <c r="H438" s="1">
        <f>F438*G438</f>
        <v>840</v>
      </c>
      <c r="I438" s="6">
        <v>44944</v>
      </c>
    </row>
    <row r="439" spans="1:9">
      <c r="A439" s="2">
        <v>2543</v>
      </c>
      <c r="B439" s="4" t="s">
        <v>83</v>
      </c>
      <c r="D439" s="9" t="s">
        <v>110</v>
      </c>
      <c r="E439" t="str">
        <f>_xlfn.XLOOKUP(D:D,'[1]XYZ Product List'!$D:$D,'[1]XYZ Product List'!$E:$E,0,0,1)</f>
        <v>Safeguard Soap Tawas 60g</v>
      </c>
      <c r="F439" s="1">
        <f>_xlfn.XLOOKUP(D:D,'[1]XYZ Product List'!$D:$D,'[1]XYZ Product List'!$F:$F,0,0,1)</f>
        <v>21</v>
      </c>
      <c r="G439">
        <v>40</v>
      </c>
      <c r="H439" s="1">
        <f>F439*G439</f>
        <v>840</v>
      </c>
      <c r="I439" s="6">
        <v>44944</v>
      </c>
    </row>
    <row r="440" spans="1:9">
      <c r="A440" s="2">
        <v>2046</v>
      </c>
      <c r="B440" s="4" t="s">
        <v>170</v>
      </c>
      <c r="D440" s="9" t="s">
        <v>67</v>
      </c>
      <c r="E440" t="str">
        <f>_xlfn.XLOOKUP(D:D,'[1]XYZ Product List'!$D:$D,'[1]XYZ Product List'!$E:$E,0,0,1)</f>
        <v>Ariel SF 48g x 6</v>
      </c>
      <c r="F440" s="1">
        <f>_xlfn.XLOOKUP(D:D,'[1]XYZ Product List'!$D:$D,'[1]XYZ Product List'!$F:$F,0,0,1)</f>
        <v>55</v>
      </c>
      <c r="G440">
        <v>12</v>
      </c>
      <c r="H440" s="1">
        <f>F440*G440</f>
        <v>660</v>
      </c>
      <c r="I440" s="6">
        <v>44944</v>
      </c>
    </row>
    <row r="441" spans="1:9">
      <c r="A441" s="2">
        <v>2046</v>
      </c>
      <c r="B441" s="4" t="s">
        <v>170</v>
      </c>
      <c r="D441" s="9" t="s">
        <v>68</v>
      </c>
      <c r="E441" t="str">
        <f>_xlfn.XLOOKUP(D:D,'[1]XYZ Product List'!$D:$D,'[1]XYZ Product List'!$E:$E,0,0,1)</f>
        <v>Ariel with Downy 45g x 6</v>
      </c>
      <c r="F441" s="1">
        <f>_xlfn.XLOOKUP(D:D,'[1]XYZ Product List'!$D:$D,'[1]XYZ Product List'!$F:$F,0,0,1)</f>
        <v>55</v>
      </c>
      <c r="G441">
        <v>12</v>
      </c>
      <c r="H441" s="1">
        <f>F441*G441</f>
        <v>660</v>
      </c>
      <c r="I441" s="6">
        <v>44944</v>
      </c>
    </row>
    <row r="442" spans="1:9">
      <c r="A442" s="2">
        <v>2046</v>
      </c>
      <c r="B442" s="4" t="s">
        <v>170</v>
      </c>
      <c r="D442" s="9" t="s">
        <v>160</v>
      </c>
      <c r="E442" t="str">
        <f>_xlfn.XLOOKUP(D:D,'[1]XYZ Product List'!$D:$D,'[1]XYZ Product List'!$E:$E,0,0,1)</f>
        <v>Ariel Golden Bloom 45g 6s</v>
      </c>
      <c r="F442" s="1">
        <f>_xlfn.XLOOKUP(D:D,'[1]XYZ Product List'!$D:$D,'[1]XYZ Product List'!$F:$F,0,0,1)</f>
        <v>55</v>
      </c>
      <c r="G442">
        <v>12</v>
      </c>
      <c r="H442" s="1">
        <f>F442*G442</f>
        <v>660</v>
      </c>
      <c r="I442" s="6">
        <v>44944</v>
      </c>
    </row>
    <row r="443" spans="1:9">
      <c r="A443" s="2">
        <v>2046</v>
      </c>
      <c r="B443" s="4" t="s">
        <v>170</v>
      </c>
      <c r="D443" s="9" t="s">
        <v>96</v>
      </c>
      <c r="E443" t="str">
        <f>_xlfn.XLOOKUP(D:D,'[1]XYZ Product List'!$D:$D,'[1]XYZ Product List'!$E:$E,0,0,1)</f>
        <v>Tide Original Scent 80g x 6</v>
      </c>
      <c r="F443" s="1">
        <f>_xlfn.XLOOKUP(D:D,'[1]XYZ Product List'!$D:$D,'[1]XYZ Product List'!$F:$F,0,0,1)</f>
        <v>94</v>
      </c>
      <c r="G443">
        <v>12</v>
      </c>
      <c r="H443" s="1">
        <f>F443*G443</f>
        <v>1128</v>
      </c>
      <c r="I443" s="6">
        <v>44944</v>
      </c>
    </row>
    <row r="444" spans="1:9">
      <c r="A444" s="2">
        <v>2046</v>
      </c>
      <c r="B444" s="4" t="s">
        <v>170</v>
      </c>
      <c r="D444" s="9" t="s">
        <v>21</v>
      </c>
      <c r="E444" t="str">
        <f>_xlfn.XLOOKUP(D:D,'[1]XYZ Product List'!$D:$D,'[1]XYZ Product List'!$E:$E,0,0,1)</f>
        <v>Tide with Downy  74g x 6</v>
      </c>
      <c r="F444" s="1">
        <f>_xlfn.XLOOKUP(D:D,'[1]XYZ Product List'!$D:$D,'[1]XYZ Product List'!$F:$F,0,0,1)</f>
        <v>94</v>
      </c>
      <c r="G444">
        <v>12</v>
      </c>
      <c r="H444" s="1">
        <f>F444*G444</f>
        <v>1128</v>
      </c>
      <c r="I444" s="6">
        <v>44944</v>
      </c>
    </row>
    <row r="445" spans="1:9">
      <c r="A445" s="2">
        <v>2046</v>
      </c>
      <c r="B445" s="4" t="s">
        <v>170</v>
      </c>
      <c r="D445" s="9" t="s">
        <v>69</v>
      </c>
      <c r="E445" t="str">
        <f>_xlfn.XLOOKUP(D:D,'[1]XYZ Product List'!$D:$D,'[1]XYZ Product List'!$E:$E,0,0,1)</f>
        <v>Surf Blossom Fresh 74g x 6</v>
      </c>
      <c r="F445" s="1">
        <f>_xlfn.XLOOKUP(D:D,'[1]XYZ Product List'!$D:$D,'[1]XYZ Product List'!$F:$F,0,0,1)</f>
        <v>55</v>
      </c>
      <c r="G445">
        <v>12</v>
      </c>
      <c r="H445" s="1">
        <f>F445*G445</f>
        <v>660</v>
      </c>
      <c r="I445" s="6">
        <v>44944</v>
      </c>
    </row>
    <row r="446" spans="1:9">
      <c r="A446" s="2">
        <v>2046</v>
      </c>
      <c r="B446" s="4" t="s">
        <v>170</v>
      </c>
      <c r="D446" s="9" t="s">
        <v>22</v>
      </c>
      <c r="E446" t="str">
        <f>_xlfn.XLOOKUP(D:D,'[1]XYZ Product List'!$D:$D,'[1]XYZ Product List'!$E:$E,0,0,1)</f>
        <v>Surf Cherry Blossom 65g x 6</v>
      </c>
      <c r="F446" s="1">
        <f>_xlfn.XLOOKUP(D:D,'[1]XYZ Product List'!$D:$D,'[1]XYZ Product List'!$F:$F,0,0,1)</f>
        <v>32</v>
      </c>
      <c r="G446">
        <v>12</v>
      </c>
      <c r="H446" s="1">
        <f>F446*G446</f>
        <v>384</v>
      </c>
      <c r="I446" s="6">
        <v>44944</v>
      </c>
    </row>
    <row r="447" spans="1:9">
      <c r="A447" s="2">
        <v>2046</v>
      </c>
      <c r="B447" s="4" t="s">
        <v>170</v>
      </c>
      <c r="D447" s="9" t="s">
        <v>37</v>
      </c>
      <c r="E447" t="str">
        <f>_xlfn.XLOOKUP(D:D,'[1]XYZ Product List'!$D:$D,'[1]XYZ Product List'!$E:$E,0,0,1)</f>
        <v>Pride Detergent Powder  Powerwash 40g x 6</v>
      </c>
      <c r="F447" s="1">
        <f>_xlfn.XLOOKUP(D:D,'[1]XYZ Product List'!$D:$D,'[1]XYZ Product List'!$F:$F,0,0,1)</f>
        <v>29</v>
      </c>
      <c r="G447">
        <v>12</v>
      </c>
      <c r="H447" s="1">
        <f>F447*G447</f>
        <v>348</v>
      </c>
      <c r="I447" s="6">
        <v>44944</v>
      </c>
    </row>
    <row r="448" spans="1:9">
      <c r="A448" s="2">
        <v>2046</v>
      </c>
      <c r="B448" s="4" t="s">
        <v>170</v>
      </c>
      <c r="D448" s="9" t="s">
        <v>38</v>
      </c>
      <c r="E448" t="str">
        <f>_xlfn.XLOOKUP(D:D,'[1]XYZ Product List'!$D:$D,'[1]XYZ Product List'!$E:$E,0,0,1)</f>
        <v>Pride Detergent Powder All Purpose w/ Antibac 40g</v>
      </c>
      <c r="F448" s="1">
        <f>_xlfn.XLOOKUP(D:D,'[1]XYZ Product List'!$D:$D,'[1]XYZ Product List'!$F:$F,0,0,1)</f>
        <v>29</v>
      </c>
      <c r="G448">
        <v>12</v>
      </c>
      <c r="H448" s="1">
        <f>F448*G448</f>
        <v>348</v>
      </c>
      <c r="I448" s="6">
        <v>44944</v>
      </c>
    </row>
    <row r="449" spans="1:9">
      <c r="A449" s="2">
        <v>2046</v>
      </c>
      <c r="B449" s="4" t="s">
        <v>170</v>
      </c>
      <c r="D449" s="9" t="s">
        <v>39</v>
      </c>
      <c r="E449" t="str">
        <f>_xlfn.XLOOKUP(D:D,'[1]XYZ Product List'!$D:$D,'[1]XYZ Product List'!$E:$E,0,0,1)</f>
        <v>Pride Detergent Powder Kalamansi 40g x 6</v>
      </c>
      <c r="F449" s="1">
        <f>_xlfn.XLOOKUP(D:D,'[1]XYZ Product List'!$D:$D,'[1]XYZ Product List'!$F:$F,0,0,1)</f>
        <v>29</v>
      </c>
      <c r="G449">
        <v>12</v>
      </c>
      <c r="H449" s="1">
        <f>F449*G449</f>
        <v>348</v>
      </c>
      <c r="I449" s="6">
        <v>44944</v>
      </c>
    </row>
    <row r="450" spans="1:9">
      <c r="A450" s="2">
        <v>2046</v>
      </c>
      <c r="B450" s="4" t="s">
        <v>170</v>
      </c>
      <c r="D450" s="9" t="s">
        <v>40</v>
      </c>
      <c r="E450" t="str">
        <f>_xlfn.XLOOKUP(D:D,'[1]XYZ Product List'!$D:$D,'[1]XYZ Product List'!$E:$E,0,0,1)</f>
        <v>Pride Detergent Powder w/ Fabcon 40g x 6</v>
      </c>
      <c r="F450" s="1">
        <f>_xlfn.XLOOKUP(D:D,'[1]XYZ Product List'!$D:$D,'[1]XYZ Product List'!$F:$F,0,0,1)</f>
        <v>29</v>
      </c>
      <c r="G450">
        <v>12</v>
      </c>
      <c r="H450" s="1">
        <f>F450*G450</f>
        <v>348</v>
      </c>
      <c r="I450" s="6">
        <v>44944</v>
      </c>
    </row>
    <row r="451" spans="1:9">
      <c r="A451" s="2">
        <v>6704</v>
      </c>
      <c r="B451" s="4" t="s">
        <v>104</v>
      </c>
      <c r="D451" s="9" t="s">
        <v>11</v>
      </c>
      <c r="E451" t="str">
        <f>_xlfn.XLOOKUP(D:D,'[1]XYZ Product List'!$D:$D,'[1]XYZ Product List'!$E:$E,0,0,1)</f>
        <v>Downy Antibac 40ml x 6</v>
      </c>
      <c r="F451" s="1">
        <f>_xlfn.XLOOKUP(D:D,'[1]XYZ Product List'!$D:$D,'[1]XYZ Product List'!$F:$F,0,0,1)</f>
        <v>56</v>
      </c>
      <c r="G451">
        <v>5</v>
      </c>
      <c r="H451" s="1">
        <f>F451*G451</f>
        <v>280</v>
      </c>
      <c r="I451" s="6">
        <v>44944</v>
      </c>
    </row>
    <row r="452" spans="1:9">
      <c r="A452" s="2">
        <v>6704</v>
      </c>
      <c r="B452" s="4" t="s">
        <v>104</v>
      </c>
      <c r="D452" s="9" t="s">
        <v>105</v>
      </c>
      <c r="E452" t="str">
        <f>_xlfn.XLOOKUP(D:D,'[1]XYZ Product List'!$D:$D,'[1]XYZ Product List'!$E:$E,0,0,1)</f>
        <v>Downy Antibac 25ml x 6</v>
      </c>
      <c r="F452" s="1">
        <f>_xlfn.XLOOKUP(D:D,'[1]XYZ Product List'!$D:$D,'[1]XYZ Product List'!$F:$F,0,0,1)</f>
        <v>39</v>
      </c>
      <c r="G452">
        <v>10</v>
      </c>
      <c r="H452" s="1">
        <f>F452*G452</f>
        <v>390</v>
      </c>
      <c r="I452" s="6">
        <v>44944</v>
      </c>
    </row>
    <row r="453" spans="1:9">
      <c r="A453" s="2">
        <v>6704</v>
      </c>
      <c r="B453" s="4" t="s">
        <v>104</v>
      </c>
      <c r="D453" s="9" t="s">
        <v>97</v>
      </c>
      <c r="E453" t="str">
        <f>_xlfn.XLOOKUP(D:D,'[1]XYZ Product List'!$D:$D,'[1]XYZ Product List'!$E:$E,0,0,1)</f>
        <v>Downy Sunrise Fresh 40ml x 6</v>
      </c>
      <c r="F453" s="1">
        <f>_xlfn.XLOOKUP(D:D,'[1]XYZ Product List'!$D:$D,'[1]XYZ Product List'!$F:$F,0,0,1)</f>
        <v>56</v>
      </c>
      <c r="G453">
        <v>5</v>
      </c>
      <c r="H453" s="1">
        <f>F453*G453</f>
        <v>280</v>
      </c>
      <c r="I453" s="6">
        <v>44944</v>
      </c>
    </row>
    <row r="454" spans="1:9">
      <c r="A454" s="2">
        <v>6704</v>
      </c>
      <c r="B454" s="4" t="s">
        <v>104</v>
      </c>
      <c r="D454" s="9" t="s">
        <v>106</v>
      </c>
      <c r="E454" t="str">
        <f>_xlfn.XLOOKUP(D:D,'[1]XYZ Product List'!$D:$D,'[1]XYZ Product List'!$E:$E,0,0,1)</f>
        <v>Downy Sunrise Fresh 25ml x  6</v>
      </c>
      <c r="F454" s="1">
        <f>_xlfn.XLOOKUP(D:D,'[1]XYZ Product List'!$D:$D,'[1]XYZ Product List'!$F:$F,0,0,1)</f>
        <v>39</v>
      </c>
      <c r="G454">
        <v>10</v>
      </c>
      <c r="H454" s="1">
        <f>F454*G454</f>
        <v>390</v>
      </c>
      <c r="I454" s="6">
        <v>44944</v>
      </c>
    </row>
    <row r="455" spans="1:9">
      <c r="A455" s="2">
        <v>6704</v>
      </c>
      <c r="B455" s="4" t="s">
        <v>104</v>
      </c>
      <c r="D455" s="9" t="s">
        <v>107</v>
      </c>
      <c r="E455" t="str">
        <f>_xlfn.XLOOKUP(D:D,'[1]XYZ Product List'!$D:$D,'[1]XYZ Product List'!$E:$E,0,0,1)</f>
        <v>Del Forever Love 26ml 6s</v>
      </c>
      <c r="F455" s="1">
        <f>_xlfn.XLOOKUP(D:D,'[1]XYZ Product List'!$D:$D,'[1]XYZ Product List'!$F:$F,0,0,1)</f>
        <v>32</v>
      </c>
      <c r="G455">
        <v>10</v>
      </c>
      <c r="H455" s="1">
        <f>F455*G455</f>
        <v>320</v>
      </c>
      <c r="I455" s="6">
        <v>44944</v>
      </c>
    </row>
    <row r="456" spans="1:9">
      <c r="A456" s="2">
        <v>6704</v>
      </c>
      <c r="B456" s="4" t="s">
        <v>104</v>
      </c>
      <c r="D456" s="9" t="s">
        <v>108</v>
      </c>
      <c r="E456" t="str">
        <f>_xlfn.XLOOKUP(D:D,'[1]XYZ Product List'!$D:$D,'[1]XYZ Product List'!$E:$E,0,0,1)</f>
        <v>Del Forever Joy 26ml x 6</v>
      </c>
      <c r="F456" s="1">
        <f>_xlfn.XLOOKUP(D:D,'[1]XYZ Product List'!$D:$D,'[1]XYZ Product List'!$F:$F,0,0,1)</f>
        <v>32</v>
      </c>
      <c r="G456">
        <v>10</v>
      </c>
      <c r="H456" s="1">
        <f>F456*G456</f>
        <v>320</v>
      </c>
      <c r="I456" s="6">
        <v>44944</v>
      </c>
    </row>
    <row r="457" spans="1:9">
      <c r="A457" s="2">
        <v>6704</v>
      </c>
      <c r="B457" s="4" t="s">
        <v>104</v>
      </c>
      <c r="D457" s="9" t="s">
        <v>53</v>
      </c>
      <c r="E457" t="str">
        <f>_xlfn.XLOOKUP(D:D,'[1]XYZ Product List'!$D:$D,'[1]XYZ Product List'!$E:$E,0,0,1)</f>
        <v>Palmolive Conditioner Healthy &amp; Smooth 12ml 6s</v>
      </c>
      <c r="F457" s="1">
        <f>_xlfn.XLOOKUP(D:D,'[1]XYZ Product List'!$D:$D,'[1]XYZ Product List'!$F:$F,0,0,1)</f>
        <v>41</v>
      </c>
      <c r="G457">
        <v>10</v>
      </c>
      <c r="H457" s="1">
        <f>F457*G457</f>
        <v>410</v>
      </c>
      <c r="I457" s="6">
        <v>44944</v>
      </c>
    </row>
    <row r="458" spans="1:9">
      <c r="A458" s="2">
        <v>6704</v>
      </c>
      <c r="B458" s="4" t="s">
        <v>104</v>
      </c>
      <c r="D458" s="9" t="s">
        <v>53</v>
      </c>
      <c r="E458" t="str">
        <f>_xlfn.XLOOKUP(D:D,'[1]XYZ Product List'!$D:$D,'[1]XYZ Product List'!$E:$E,0,0,1)</f>
        <v>Palmolive Conditioner Healthy &amp; Smooth 12ml 6s</v>
      </c>
      <c r="F458" s="1">
        <f>_xlfn.XLOOKUP(D:D,'[1]XYZ Product List'!$D:$D,'[1]XYZ Product List'!$F:$F,0,0,1)</f>
        <v>41</v>
      </c>
      <c r="G458">
        <v>10</v>
      </c>
      <c r="H458" s="1">
        <f>F458*G458</f>
        <v>410</v>
      </c>
      <c r="I458" s="6">
        <v>44944</v>
      </c>
    </row>
    <row r="459" spans="1:9">
      <c r="A459" s="2">
        <v>6704</v>
      </c>
      <c r="B459" s="4" t="s">
        <v>104</v>
      </c>
      <c r="D459" s="9" t="s">
        <v>16</v>
      </c>
      <c r="E459" t="str">
        <f>_xlfn.XLOOKUP(D:D,'[1]XYZ Product List'!$D:$D,'[1]XYZ Product List'!$E:$E,0,0,1)</f>
        <v>Safeguard Soap Bar White 60g</v>
      </c>
      <c r="F459" s="1">
        <f>_xlfn.XLOOKUP(D:D,'[1]XYZ Product List'!$D:$D,'[1]XYZ Product List'!$F:$F,0,0,1)</f>
        <v>21</v>
      </c>
      <c r="G459">
        <v>10</v>
      </c>
      <c r="H459" s="1">
        <f>F459*G459</f>
        <v>210</v>
      </c>
      <c r="I459" s="6">
        <v>44944</v>
      </c>
    </row>
    <row r="460" spans="1:9">
      <c r="A460" s="2">
        <v>6704</v>
      </c>
      <c r="B460" s="4" t="s">
        <v>104</v>
      </c>
      <c r="D460" s="9" t="s">
        <v>17</v>
      </c>
      <c r="E460" t="str">
        <f>_xlfn.XLOOKUP(D:D,'[1]XYZ Product List'!$D:$D,'[1]XYZ Product List'!$E:$E,0,0,1)</f>
        <v>Safeguard Soap Bar Pink 60g</v>
      </c>
      <c r="F460" s="1">
        <f>_xlfn.XLOOKUP(D:D,'[1]XYZ Product List'!$D:$D,'[1]XYZ Product List'!$F:$F,0,0,1)</f>
        <v>21</v>
      </c>
      <c r="G460">
        <v>10</v>
      </c>
      <c r="H460" s="1">
        <f>F460*G460</f>
        <v>210</v>
      </c>
      <c r="I460" s="6">
        <v>44944</v>
      </c>
    </row>
    <row r="461" spans="1:9">
      <c r="A461" s="2">
        <v>6704</v>
      </c>
      <c r="B461" s="4" t="s">
        <v>104</v>
      </c>
      <c r="D461" s="9" t="s">
        <v>110</v>
      </c>
      <c r="E461" t="str">
        <f>_xlfn.XLOOKUP(D:D,'[1]XYZ Product List'!$D:$D,'[1]XYZ Product List'!$E:$E,0,0,1)</f>
        <v>Safeguard Soap Tawas 60g</v>
      </c>
      <c r="F461" s="1">
        <f>_xlfn.XLOOKUP(D:D,'[1]XYZ Product List'!$D:$D,'[1]XYZ Product List'!$F:$F,0,0,1)</f>
        <v>21</v>
      </c>
      <c r="G461">
        <v>10</v>
      </c>
      <c r="H461" s="1">
        <f>F461*G461</f>
        <v>210</v>
      </c>
      <c r="I461" s="6">
        <v>44944</v>
      </c>
    </row>
    <row r="462" spans="1:9">
      <c r="A462" s="2">
        <v>8555</v>
      </c>
      <c r="B462" s="4" t="s">
        <v>9</v>
      </c>
      <c r="D462" s="9" t="s">
        <v>10</v>
      </c>
      <c r="E462" t="str">
        <f>_xlfn.XLOOKUP(D:D,'[1]XYZ Product List'!$D:$D,'[1]XYZ Product List'!$E:$E,0,0,1)</f>
        <v>Ariel  SF Jumbo 70g x 6</v>
      </c>
      <c r="F462" s="1">
        <f>_xlfn.XLOOKUP(D:D,'[1]XYZ Product List'!$D:$D,'[1]XYZ Product List'!$F:$F,0,0,1)</f>
        <v>94</v>
      </c>
      <c r="G462">
        <v>50</v>
      </c>
      <c r="H462" s="1">
        <f>F462*G462</f>
        <v>4700</v>
      </c>
      <c r="I462" s="6">
        <v>44945</v>
      </c>
    </row>
    <row r="463" spans="1:9">
      <c r="A463" s="2">
        <v>7335</v>
      </c>
      <c r="B463" s="4" t="s">
        <v>20</v>
      </c>
      <c r="D463" s="9" t="s">
        <v>11</v>
      </c>
      <c r="E463" t="str">
        <f>_xlfn.XLOOKUP(D:D,'[1]XYZ Product List'!$D:$D,'[1]XYZ Product List'!$E:$E,0,0,1)</f>
        <v>Downy Antibac 40ml x 6</v>
      </c>
      <c r="F463" s="1">
        <f>_xlfn.XLOOKUP(D:D,'[1]XYZ Product List'!$D:$D,'[1]XYZ Product List'!$F:$F,0,0,1)</f>
        <v>56</v>
      </c>
      <c r="G463">
        <v>12</v>
      </c>
      <c r="H463" s="1">
        <f>F463*G463</f>
        <v>672</v>
      </c>
      <c r="I463" s="6">
        <v>44945</v>
      </c>
    </row>
    <row r="464" spans="1:9">
      <c r="A464" s="2">
        <v>7335</v>
      </c>
      <c r="B464" s="4" t="s">
        <v>20</v>
      </c>
      <c r="D464" s="9" t="s">
        <v>105</v>
      </c>
      <c r="E464" t="str">
        <f>_xlfn.XLOOKUP(D:D,'[1]XYZ Product List'!$D:$D,'[1]XYZ Product List'!$E:$E,0,0,1)</f>
        <v>Downy Antibac 25ml x 6</v>
      </c>
      <c r="F464" s="1">
        <f>_xlfn.XLOOKUP(D:D,'[1]XYZ Product List'!$D:$D,'[1]XYZ Product List'!$F:$F,0,0,1)</f>
        <v>39</v>
      </c>
      <c r="G464">
        <v>12</v>
      </c>
      <c r="H464" s="1">
        <f>F464*G464</f>
        <v>468</v>
      </c>
      <c r="I464" s="6">
        <v>44945</v>
      </c>
    </row>
    <row r="465" spans="1:9">
      <c r="A465" s="2">
        <v>7335</v>
      </c>
      <c r="B465" s="4" t="s">
        <v>20</v>
      </c>
      <c r="D465" s="9" t="s">
        <v>97</v>
      </c>
      <c r="E465" t="str">
        <f>_xlfn.XLOOKUP(D:D,'[1]XYZ Product List'!$D:$D,'[1]XYZ Product List'!$E:$E,0,0,1)</f>
        <v>Downy Sunrise Fresh 40ml x 6</v>
      </c>
      <c r="F465" s="1">
        <f>_xlfn.XLOOKUP(D:D,'[1]XYZ Product List'!$D:$D,'[1]XYZ Product List'!$F:$F,0,0,1)</f>
        <v>56</v>
      </c>
      <c r="G465">
        <v>12</v>
      </c>
      <c r="H465" s="1">
        <f>F465*G465</f>
        <v>672</v>
      </c>
      <c r="I465" s="6">
        <v>44945</v>
      </c>
    </row>
    <row r="466" spans="1:9">
      <c r="A466" s="2">
        <v>7335</v>
      </c>
      <c r="B466" s="4" t="s">
        <v>20</v>
      </c>
      <c r="D466" s="9" t="s">
        <v>106</v>
      </c>
      <c r="E466" t="str">
        <f>_xlfn.XLOOKUP(D:D,'[1]XYZ Product List'!$D:$D,'[1]XYZ Product List'!$E:$E,0,0,1)</f>
        <v>Downy Sunrise Fresh 25ml x  6</v>
      </c>
      <c r="F466" s="1">
        <f>_xlfn.XLOOKUP(D:D,'[1]XYZ Product List'!$D:$D,'[1]XYZ Product List'!$F:$F,0,0,1)</f>
        <v>39</v>
      </c>
      <c r="G466">
        <v>12</v>
      </c>
      <c r="H466" s="1">
        <f>F466*G466</f>
        <v>468</v>
      </c>
      <c r="I466" s="6">
        <v>44945</v>
      </c>
    </row>
    <row r="467" spans="1:9">
      <c r="A467" s="2">
        <v>7335</v>
      </c>
      <c r="B467" s="4" t="s">
        <v>20</v>
      </c>
      <c r="D467" s="9" t="s">
        <v>116</v>
      </c>
      <c r="E467" t="str">
        <f>_xlfn.XLOOKUP(D:D,'[1]XYZ Product List'!$D:$D,'[1]XYZ Product List'!$E:$E,0,0,1)</f>
        <v>Downy Gardenbloom 40ml x 6</v>
      </c>
      <c r="F467" s="1">
        <f>_xlfn.XLOOKUP(D:D,'[1]XYZ Product List'!$D:$D,'[1]XYZ Product List'!$F:$F,0,0,1)</f>
        <v>56</v>
      </c>
      <c r="G467">
        <v>12</v>
      </c>
      <c r="H467" s="1">
        <f>F467*G467</f>
        <v>672</v>
      </c>
      <c r="I467" s="6">
        <v>44945</v>
      </c>
    </row>
    <row r="468" spans="1:9">
      <c r="A468" s="2">
        <v>7335</v>
      </c>
      <c r="B468" s="4" t="s">
        <v>20</v>
      </c>
      <c r="D468" s="9" t="s">
        <v>117</v>
      </c>
      <c r="E468" t="str">
        <f>_xlfn.XLOOKUP(D:D,'[1]XYZ Product List'!$D:$D,'[1]XYZ Product List'!$E:$E,0,0,1)</f>
        <v>Downy Gardenbloom 22ml x 6</v>
      </c>
      <c r="F468" s="1">
        <f>_xlfn.XLOOKUP(D:D,'[1]XYZ Product List'!$D:$D,'[1]XYZ Product List'!$F:$F,0,0,1)</f>
        <v>39</v>
      </c>
      <c r="G468">
        <v>12</v>
      </c>
      <c r="H468" s="1">
        <f>F468*G468</f>
        <v>468</v>
      </c>
      <c r="I468" s="6">
        <v>44945</v>
      </c>
    </row>
    <row r="469" spans="1:9">
      <c r="A469" s="2">
        <v>7335</v>
      </c>
      <c r="B469" s="4" t="s">
        <v>20</v>
      </c>
      <c r="D469" s="9" t="s">
        <v>148</v>
      </c>
      <c r="E469" t="str">
        <f>_xlfn.XLOOKUP(D:D,'[1]XYZ Product List'!$D:$D,'[1]XYZ Product List'!$E:$E,0,0,1)</f>
        <v>Downy Passion 32ml x 6</v>
      </c>
      <c r="F469" s="1">
        <f>_xlfn.XLOOKUP(D:D,'[1]XYZ Product List'!$D:$D,'[1]XYZ Product List'!$F:$F,0,0,1)</f>
        <v>56</v>
      </c>
      <c r="G469">
        <v>12</v>
      </c>
      <c r="H469" s="1">
        <f>F469*G469</f>
        <v>672</v>
      </c>
      <c r="I469" s="6">
        <v>44945</v>
      </c>
    </row>
    <row r="470" spans="1:9">
      <c r="A470" s="2">
        <v>7335</v>
      </c>
      <c r="B470" s="4" t="s">
        <v>20</v>
      </c>
      <c r="D470" s="11" t="s">
        <v>138</v>
      </c>
      <c r="E470" t="str">
        <f>_xlfn.XLOOKUP(D:D,'[1]XYZ Product List'!$D:$D,'[1]XYZ Product List'!$E:$E,0,0,1)</f>
        <v>Downy Passion 20ml x 6</v>
      </c>
      <c r="F470" s="1">
        <f>_xlfn.XLOOKUP(D:D,'[1]XYZ Product List'!$D:$D,'[1]XYZ Product List'!$F:$F,0,0,1)</f>
        <v>39</v>
      </c>
      <c r="G470">
        <v>12</v>
      </c>
      <c r="H470" s="1">
        <f>F470*G470</f>
        <v>468</v>
      </c>
      <c r="I470" s="6">
        <v>44945</v>
      </c>
    </row>
    <row r="471" spans="1:9">
      <c r="A471" s="2">
        <v>7335</v>
      </c>
      <c r="B471" s="4" t="s">
        <v>20</v>
      </c>
      <c r="D471" s="9" t="s">
        <v>166</v>
      </c>
      <c r="E471" t="str">
        <f>_xlfn.XLOOKUP(D:D,'[1]XYZ Product List'!$D:$D,'[1]XYZ Product List'!$E:$E,0,0,1)</f>
        <v>Del Lavender Breeze 33ml x 6</v>
      </c>
      <c r="F471" s="1">
        <f>_xlfn.XLOOKUP(D:D,'[1]XYZ Product List'!$D:$D,'[1]XYZ Product List'!$F:$F,0,0,1)</f>
        <v>33</v>
      </c>
      <c r="G471">
        <v>12</v>
      </c>
      <c r="H471" s="1">
        <f>F471*G471</f>
        <v>396</v>
      </c>
      <c r="I471" s="6">
        <v>44945</v>
      </c>
    </row>
    <row r="472" spans="1:9">
      <c r="A472" s="2">
        <v>7335</v>
      </c>
      <c r="B472" s="4" t="s">
        <v>20</v>
      </c>
      <c r="D472" s="9" t="s">
        <v>139</v>
      </c>
      <c r="E472" t="str">
        <f>_xlfn.XLOOKUP(D:D,'[1]XYZ Product List'!$D:$D,'[1]XYZ Product List'!$E:$E,0,0,1)</f>
        <v>Del Lavender Jumbo 22ml x 6</v>
      </c>
      <c r="F472" s="1">
        <f>_xlfn.XLOOKUP(D:D,'[1]XYZ Product List'!$D:$D,'[1]XYZ Product List'!$F:$F,0,0,1)</f>
        <v>26</v>
      </c>
      <c r="G472">
        <v>12</v>
      </c>
      <c r="H472" s="1">
        <f>F472*G472</f>
        <v>312</v>
      </c>
      <c r="I472" s="6">
        <v>44945</v>
      </c>
    </row>
    <row r="473" spans="1:9">
      <c r="A473" s="2">
        <v>7335</v>
      </c>
      <c r="B473" s="4" t="s">
        <v>20</v>
      </c>
      <c r="D473" s="9" t="s">
        <v>107</v>
      </c>
      <c r="E473" t="str">
        <f>_xlfn.XLOOKUP(D:D,'[1]XYZ Product List'!$D:$D,'[1]XYZ Product List'!$E:$E,0,0,1)</f>
        <v>Del Forever Love 26ml 6s</v>
      </c>
      <c r="F473" s="1">
        <f>_xlfn.XLOOKUP(D:D,'[1]XYZ Product List'!$D:$D,'[1]XYZ Product List'!$F:$F,0,0,1)</f>
        <v>32</v>
      </c>
      <c r="G473">
        <v>12</v>
      </c>
      <c r="H473" s="1">
        <f>F473*G473</f>
        <v>384</v>
      </c>
      <c r="I473" s="6">
        <v>44945</v>
      </c>
    </row>
    <row r="474" spans="1:9">
      <c r="A474" s="2">
        <v>7335</v>
      </c>
      <c r="B474" s="4" t="s">
        <v>20</v>
      </c>
      <c r="D474" s="9" t="s">
        <v>108</v>
      </c>
      <c r="E474" t="str">
        <f>_xlfn.XLOOKUP(D:D,'[1]XYZ Product List'!$D:$D,'[1]XYZ Product List'!$E:$E,0,0,1)</f>
        <v>Del Forever Joy 26ml x 6</v>
      </c>
      <c r="F474" s="1">
        <f>_xlfn.XLOOKUP(D:D,'[1]XYZ Product List'!$D:$D,'[1]XYZ Product List'!$F:$F,0,0,1)</f>
        <v>32</v>
      </c>
      <c r="G474">
        <v>12</v>
      </c>
      <c r="H474" s="1">
        <f>F474*G474</f>
        <v>384</v>
      </c>
      <c r="I474" s="6">
        <v>44945</v>
      </c>
    </row>
    <row r="475" spans="1:9">
      <c r="A475" s="2">
        <v>7335</v>
      </c>
      <c r="B475" s="4" t="s">
        <v>20</v>
      </c>
      <c r="D475" s="9" t="s">
        <v>41</v>
      </c>
      <c r="E475" t="str">
        <f>_xlfn.XLOOKUP(D:D,'[1]XYZ Product List'!$D:$D,'[1]XYZ Product List'!$E:$E,0,0,1)</f>
        <v>Del Pink 22ml 6s</v>
      </c>
      <c r="F475" s="1">
        <f>_xlfn.XLOOKUP(D:D,'[1]XYZ Product List'!$D:$D,'[1]XYZ Product List'!$F:$F,0,0,1)</f>
        <v>26</v>
      </c>
      <c r="G475">
        <v>12</v>
      </c>
      <c r="H475" s="1">
        <f>F475*G475</f>
        <v>312</v>
      </c>
      <c r="I475" s="6">
        <v>44945</v>
      </c>
    </row>
    <row r="476" spans="1:9">
      <c r="A476" s="2">
        <v>7335</v>
      </c>
      <c r="B476" s="4" t="s">
        <v>20</v>
      </c>
      <c r="D476" s="9" t="s">
        <v>118</v>
      </c>
      <c r="E476" t="str">
        <f>_xlfn.XLOOKUP(D:D,'[1]XYZ Product List'!$D:$D,'[1]XYZ Product List'!$E:$E,0,0,1)</f>
        <v>Del Pink 33ml 6s</v>
      </c>
      <c r="F476" s="1">
        <f>_xlfn.XLOOKUP(D:D,'[1]XYZ Product List'!$D:$D,'[1]XYZ Product List'!$F:$F,0,0,1)</f>
        <v>33</v>
      </c>
      <c r="G476">
        <v>12</v>
      </c>
      <c r="H476" s="1">
        <f>F476*G476</f>
        <v>396</v>
      </c>
      <c r="I476" s="6">
        <v>44945</v>
      </c>
    </row>
    <row r="477" spans="1:9">
      <c r="A477" s="2">
        <v>7335</v>
      </c>
      <c r="B477" s="4" t="s">
        <v>20</v>
      </c>
      <c r="D477" s="9" t="s">
        <v>42</v>
      </c>
      <c r="E477" t="str">
        <f>_xlfn.XLOOKUP(D:D,'[1]XYZ Product List'!$D:$D,'[1]XYZ Product List'!$E:$E,0,0,1)</f>
        <v>Del Blue 22ml x 6</v>
      </c>
      <c r="F477" s="1">
        <f>_xlfn.XLOOKUP(D:D,'[1]XYZ Product List'!$D:$D,'[1]XYZ Product List'!$F:$F,0,0,1)</f>
        <v>26</v>
      </c>
      <c r="G477">
        <v>12</v>
      </c>
      <c r="H477" s="1">
        <f>F477*G477</f>
        <v>312</v>
      </c>
      <c r="I477" s="6">
        <v>44945</v>
      </c>
    </row>
    <row r="478" spans="1:9">
      <c r="A478" s="2">
        <v>7335</v>
      </c>
      <c r="B478" s="4" t="s">
        <v>20</v>
      </c>
      <c r="D478" s="9" t="s">
        <v>14</v>
      </c>
      <c r="E478" t="str">
        <f>_xlfn.XLOOKUP(D:D,'[1]XYZ Product List'!$D:$D,'[1]XYZ Product List'!$E:$E,0,0,1)</f>
        <v>Head &amp; Shoulders Shampoo Cool Menthol Tri-Pack 2ml 6s</v>
      </c>
      <c r="F478" s="1">
        <f>_xlfn.XLOOKUP(D:D,'[1]XYZ Product List'!$D:$D,'[1]XYZ Product List'!$F:$F,0,0,1)</f>
        <v>44</v>
      </c>
      <c r="G478">
        <v>12</v>
      </c>
      <c r="H478" s="1">
        <f>F478*G478</f>
        <v>528</v>
      </c>
      <c r="I478" s="6">
        <v>44945</v>
      </c>
    </row>
    <row r="479" spans="1:9">
      <c r="A479" s="2">
        <v>7335</v>
      </c>
      <c r="B479" s="4" t="s">
        <v>20</v>
      </c>
      <c r="D479" s="9" t="s">
        <v>161</v>
      </c>
      <c r="E479" t="str">
        <f>_xlfn.XLOOKUP(D:D,'[1]XYZ Product List'!$D:$D,'[1]XYZ Product List'!$E:$E,0,0,1)</f>
        <v>Head &amp; Shoulders Shampoo Lemon Fresh 12ml x 6</v>
      </c>
      <c r="F479" s="1">
        <f>_xlfn.XLOOKUP(D:D,'[1]XYZ Product List'!$D:$D,'[1]XYZ Product List'!$F:$F,0,0,1)</f>
        <v>44</v>
      </c>
      <c r="G479">
        <v>12</v>
      </c>
      <c r="H479" s="1">
        <f>F479*G479</f>
        <v>528</v>
      </c>
      <c r="I479" s="6">
        <v>44945</v>
      </c>
    </row>
    <row r="480" spans="1:9">
      <c r="A480" s="2">
        <v>7335</v>
      </c>
      <c r="B480" s="4" t="s">
        <v>20</v>
      </c>
      <c r="D480" s="9" t="s">
        <v>73</v>
      </c>
      <c r="E480" t="str">
        <f>_xlfn.XLOOKUP(D:D,'[1]XYZ Product List'!$D:$D,'[1]XYZ Product List'!$E:$E,0,0,1)</f>
        <v>Head &amp; Shoulders Shampoo Apple Fresh Tri-Pack 12ml x 6</v>
      </c>
      <c r="F480" s="1">
        <f>_xlfn.XLOOKUP(D:D,'[1]XYZ Product List'!$D:$D,'[1]XYZ Product List'!$F:$F,0,0,1)</f>
        <v>44</v>
      </c>
      <c r="G480">
        <v>12</v>
      </c>
      <c r="H480" s="1">
        <f>F480*G480</f>
        <v>528</v>
      </c>
      <c r="I480" s="6">
        <v>44945</v>
      </c>
    </row>
    <row r="481" spans="1:9">
      <c r="A481" s="2">
        <v>7335</v>
      </c>
      <c r="B481" s="4" t="s">
        <v>20</v>
      </c>
      <c r="D481" s="9" t="s">
        <v>15</v>
      </c>
      <c r="E481" t="str">
        <f>_xlfn.XLOOKUP(D:D,'[1]XYZ Product List'!$D:$D,'[1]XYZ Product List'!$E:$E,0,0,1)</f>
        <v>Head &amp; Shoulders Shampoo Smooth &amp; Silky Tri-pack 12ml x 6</v>
      </c>
      <c r="F481" s="1">
        <f>_xlfn.XLOOKUP(D:D,'[1]XYZ Product List'!$D:$D,'[1]XYZ Product List'!$F:$F,0,0,1)</f>
        <v>44</v>
      </c>
      <c r="G481">
        <v>12</v>
      </c>
      <c r="H481" s="1">
        <f>F481*G481</f>
        <v>528</v>
      </c>
      <c r="I481" s="6">
        <v>44945</v>
      </c>
    </row>
    <row r="482" spans="1:9">
      <c r="A482" s="2">
        <v>7335</v>
      </c>
      <c r="B482" s="4" t="s">
        <v>20</v>
      </c>
      <c r="D482" s="9" t="s">
        <v>74</v>
      </c>
      <c r="E482" t="str">
        <f>_xlfn.XLOOKUP(D:D,'[1]XYZ Product List'!$D:$D,'[1]XYZ Product List'!$E:$E,0,0,1)</f>
        <v>Head &amp; Shoulders Men Shampoo Cool Menthol 12ml x 6</v>
      </c>
      <c r="F482" s="1">
        <f>_xlfn.XLOOKUP(D:D,'[1]XYZ Product List'!$D:$D,'[1]XYZ Product List'!$F:$F,0,0,1)</f>
        <v>44</v>
      </c>
      <c r="G482">
        <v>12</v>
      </c>
      <c r="H482" s="1">
        <f>F482*G482</f>
        <v>528</v>
      </c>
      <c r="I482" s="6">
        <v>44945</v>
      </c>
    </row>
    <row r="483" spans="1:9">
      <c r="A483" s="2">
        <v>3566</v>
      </c>
      <c r="B483" s="4" t="s">
        <v>31</v>
      </c>
      <c r="D483" s="9" t="s">
        <v>153</v>
      </c>
      <c r="E483" t="str">
        <f>_xlfn.XLOOKUP(D:D,'[1]XYZ Product List'!$D:$D,'[1]XYZ Product List'!$E:$E,0,0,1)</f>
        <v>Joy Dishwashing Liquid Kalamansi 40ml</v>
      </c>
      <c r="F483" s="1">
        <f>_xlfn.XLOOKUP(D:D,'[1]XYZ Product List'!$D:$D,'[1]XYZ Product List'!$F:$F,0,0,1)</f>
        <v>15</v>
      </c>
      <c r="G483">
        <v>10</v>
      </c>
      <c r="H483" s="1">
        <f t="shared" ref="H483:H495" si="10">F483*G483</f>
        <v>150</v>
      </c>
      <c r="I483" s="6">
        <v>44945</v>
      </c>
    </row>
    <row r="484" spans="1:9">
      <c r="A484" s="2">
        <v>3566</v>
      </c>
      <c r="B484" s="4" t="s">
        <v>31</v>
      </c>
      <c r="D484" s="9" t="s">
        <v>18</v>
      </c>
      <c r="E484" t="str">
        <f>_xlfn.XLOOKUP(D:D,'[1]XYZ Product List'!$D:$D,'[1]XYZ Product List'!$E:$E,0,0,1)</f>
        <v>Joy Dishwashing Liquid Kalamansi 18.5ml x 6</v>
      </c>
      <c r="F484" s="1">
        <f>_xlfn.XLOOKUP(D:D,'[1]XYZ Product List'!$D:$D,'[1]XYZ Product List'!$F:$F,0,0,1)</f>
        <v>39</v>
      </c>
      <c r="G484">
        <v>10</v>
      </c>
      <c r="H484" s="1">
        <f t="shared" si="10"/>
        <v>390</v>
      </c>
      <c r="I484" s="6">
        <v>44945</v>
      </c>
    </row>
    <row r="485" spans="1:9">
      <c r="A485" s="2">
        <v>3566</v>
      </c>
      <c r="B485" s="4" t="s">
        <v>31</v>
      </c>
      <c r="D485" s="9" t="s">
        <v>154</v>
      </c>
      <c r="E485" t="str">
        <f>_xlfn.XLOOKUP(D:D,'[1]XYZ Product List'!$D:$D,'[1]XYZ Product List'!$E:$E,0,0,1)</f>
        <v>Joy Dishwashing Liquid Lemon 40ml</v>
      </c>
      <c r="F485" s="1">
        <f>_xlfn.XLOOKUP(D:D,'[1]XYZ Product List'!$D:$D,'[1]XYZ Product List'!$F:$F,0,0,1)</f>
        <v>15</v>
      </c>
      <c r="G485">
        <v>10</v>
      </c>
      <c r="H485" s="1">
        <f t="shared" si="10"/>
        <v>150</v>
      </c>
      <c r="I485" s="6">
        <v>44945</v>
      </c>
    </row>
    <row r="486" spans="1:9">
      <c r="A486" s="2">
        <v>3566</v>
      </c>
      <c r="B486" s="4" t="s">
        <v>31</v>
      </c>
      <c r="D486" s="9" t="s">
        <v>19</v>
      </c>
      <c r="E486" t="str">
        <f>_xlfn.XLOOKUP(D:D,'[1]XYZ Product List'!$D:$D,'[1]XYZ Product List'!$E:$E,0,0,1)</f>
        <v>Joy Dishwashing Liquid Lemon 20ml 6s</v>
      </c>
      <c r="F486" s="1">
        <f>_xlfn.XLOOKUP(D:D,'[1]XYZ Product List'!$D:$D,'[1]XYZ Product List'!$F:$F,0,0,1)</f>
        <v>39</v>
      </c>
      <c r="G486">
        <v>10</v>
      </c>
      <c r="H486" s="1">
        <f t="shared" si="10"/>
        <v>390</v>
      </c>
      <c r="I486" s="6">
        <v>44945</v>
      </c>
    </row>
    <row r="487" spans="1:9">
      <c r="A487" s="2">
        <v>3566</v>
      </c>
      <c r="B487" s="4" t="s">
        <v>31</v>
      </c>
      <c r="D487" s="9" t="s">
        <v>171</v>
      </c>
      <c r="E487" t="str">
        <f>_xlfn.XLOOKUP(D:D,'[1]XYZ Product List'!$D:$D,'[1]XYZ Product List'!$E:$E,0,0,1)</f>
        <v>Joy Dishwashing Liquid Antibac Safeguard 36ml</v>
      </c>
      <c r="F487" s="1">
        <f>_xlfn.XLOOKUP(D:D,'[1]XYZ Product List'!$D:$D,'[1]XYZ Product List'!$F:$F,0,0,1)</f>
        <v>15</v>
      </c>
      <c r="G487">
        <v>10</v>
      </c>
      <c r="H487" s="1">
        <f t="shared" si="10"/>
        <v>150</v>
      </c>
      <c r="I487" s="6">
        <v>44945</v>
      </c>
    </row>
    <row r="488" spans="1:9">
      <c r="A488" s="2">
        <v>3566</v>
      </c>
      <c r="B488" s="4" t="s">
        <v>31</v>
      </c>
      <c r="D488" s="9" t="s">
        <v>157</v>
      </c>
      <c r="E488" t="str">
        <f>_xlfn.XLOOKUP(D:D,'[1]XYZ Product List'!$D:$D,'[1]XYZ Product List'!$E:$E,0,0,1)</f>
        <v>Joy Dishwashing Liquid Antibac Safeguard 17ml x 6</v>
      </c>
      <c r="F488" s="1">
        <f>_xlfn.XLOOKUP(D:D,'[1]XYZ Product List'!$D:$D,'[1]XYZ Product List'!$F:$F,0,0,1)</f>
        <v>39</v>
      </c>
      <c r="G488">
        <v>10</v>
      </c>
      <c r="H488" s="1">
        <f t="shared" si="10"/>
        <v>390</v>
      </c>
      <c r="I488" s="6">
        <v>44945</v>
      </c>
    </row>
    <row r="489" spans="1:9">
      <c r="A489" s="2">
        <v>3566</v>
      </c>
      <c r="B489" s="4" t="s">
        <v>31</v>
      </c>
      <c r="D489" s="9" t="s">
        <v>168</v>
      </c>
      <c r="E489" t="str">
        <f>_xlfn.XLOOKUP(D:D,'[1]XYZ Product List'!$D:$D,'[1]XYZ Product List'!$E:$E,0,0,1)</f>
        <v>Smart Dishwashing Paste Lemon 200g</v>
      </c>
      <c r="F489" s="1">
        <f>_xlfn.XLOOKUP(D:D,'[1]XYZ Product List'!$D:$D,'[1]XYZ Product List'!$F:$F,0,0,1)</f>
        <v>26</v>
      </c>
      <c r="G489">
        <v>10</v>
      </c>
      <c r="H489" s="1">
        <f t="shared" si="10"/>
        <v>260</v>
      </c>
      <c r="I489" s="6">
        <v>44945</v>
      </c>
    </row>
    <row r="490" spans="1:9">
      <c r="A490" s="2">
        <v>3566</v>
      </c>
      <c r="B490" s="4" t="s">
        <v>31</v>
      </c>
      <c r="D490" s="9" t="s">
        <v>165</v>
      </c>
      <c r="E490" t="str">
        <f>_xlfn.XLOOKUP(D:D,'[1]XYZ Product List'!$D:$D,'[1]XYZ Product List'!$E:$E,0,0,1)</f>
        <v>Smart Dishwashing Paste Kalamansi 200g</v>
      </c>
      <c r="F490" s="1">
        <f>_xlfn.XLOOKUP(D:D,'[1]XYZ Product List'!$D:$D,'[1]XYZ Product List'!$F:$F,0,0,1)</f>
        <v>26</v>
      </c>
      <c r="G490">
        <v>10</v>
      </c>
      <c r="H490" s="1">
        <f t="shared" si="10"/>
        <v>260</v>
      </c>
      <c r="I490" s="6">
        <v>44945</v>
      </c>
    </row>
    <row r="491" spans="1:9">
      <c r="A491" s="2">
        <v>3566</v>
      </c>
      <c r="B491" s="4" t="s">
        <v>31</v>
      </c>
      <c r="D491" s="9" t="s">
        <v>64</v>
      </c>
      <c r="E491" t="str">
        <f>_xlfn.XLOOKUP(D:D,'[1]XYZ Product List'!$D:$D,'[1]XYZ Product List'!$E:$E,0,0,1)</f>
        <v>Colgate Toothpaste Regular Flavor Twinpack 24g x 6</v>
      </c>
      <c r="F491" s="1">
        <f>_xlfn.XLOOKUP(D:D,'[1]XYZ Product List'!$D:$D,'[1]XYZ Product List'!$F:$F,0,0,1)</f>
        <v>58</v>
      </c>
      <c r="G491">
        <v>10</v>
      </c>
      <c r="H491" s="1">
        <f t="shared" si="10"/>
        <v>580</v>
      </c>
      <c r="I491" s="6">
        <v>44945</v>
      </c>
    </row>
    <row r="492" spans="1:9">
      <c r="A492" s="2">
        <v>3566</v>
      </c>
      <c r="B492" s="4" t="s">
        <v>31</v>
      </c>
      <c r="D492" s="9" t="s">
        <v>65</v>
      </c>
      <c r="E492" t="str">
        <f>_xlfn.XLOOKUP(D:D,'[1]XYZ Product List'!$D:$D,'[1]XYZ Product List'!$E:$E,0,0,1)</f>
        <v>Colgate Toothpaste Cooling Crystals Cool Menthol 22g 6s</v>
      </c>
      <c r="F492" s="1">
        <f>_xlfn.XLOOKUP(D:D,'[1]XYZ Product List'!$D:$D,'[1]XYZ Product List'!$F:$F,0,0,1)</f>
        <v>58</v>
      </c>
      <c r="G492">
        <v>10</v>
      </c>
      <c r="H492" s="1">
        <f t="shared" si="10"/>
        <v>580</v>
      </c>
      <c r="I492" s="6">
        <v>44945</v>
      </c>
    </row>
    <row r="493" spans="1:9">
      <c r="A493" s="2">
        <v>3566</v>
      </c>
      <c r="B493" s="4" t="s">
        <v>31</v>
      </c>
      <c r="D493" s="9" t="s">
        <v>103</v>
      </c>
      <c r="E493" t="str">
        <f>_xlfn.XLOOKUP(D:D,'[1]XYZ Product List'!$D:$D,'[1]XYZ Product List'!$E:$E,0,0,1)</f>
        <v>Colgate Toothpaste Cooling Crystals Spicy 22g 6s</v>
      </c>
      <c r="F493" s="1">
        <f>_xlfn.XLOOKUP(D:D,'[1]XYZ Product List'!$D:$D,'[1]XYZ Product List'!$F:$F,0,0,1)</f>
        <v>58</v>
      </c>
      <c r="G493">
        <v>10</v>
      </c>
      <c r="H493" s="1">
        <f t="shared" si="10"/>
        <v>580</v>
      </c>
      <c r="I493" s="6">
        <v>44945</v>
      </c>
    </row>
    <row r="494" spans="1:9">
      <c r="A494" s="2">
        <v>3566</v>
      </c>
      <c r="B494" s="4" t="s">
        <v>31</v>
      </c>
      <c r="D494" s="9" t="s">
        <v>158</v>
      </c>
      <c r="E494" t="str">
        <f>_xlfn.XLOOKUP(D:D,'[1]XYZ Product List'!$D:$D,'[1]XYZ Product List'!$E:$E,0,0,1)</f>
        <v>Close-Up Toothpaste Red Hot 10g 6s</v>
      </c>
      <c r="F494" s="1">
        <f>_xlfn.XLOOKUP(D:D,'[1]XYZ Product List'!$D:$D,'[1]XYZ Product List'!$F:$F,0,0,1)</f>
        <v>53</v>
      </c>
      <c r="G494">
        <v>10</v>
      </c>
      <c r="H494" s="1">
        <f t="shared" si="10"/>
        <v>530</v>
      </c>
      <c r="I494" s="6">
        <v>44945</v>
      </c>
    </row>
    <row r="495" spans="1:9">
      <c r="A495" s="2">
        <v>3566</v>
      </c>
      <c r="B495" s="4" t="s">
        <v>31</v>
      </c>
      <c r="D495" s="9" t="s">
        <v>159</v>
      </c>
      <c r="E495" t="str">
        <f>_xlfn.XLOOKUP(D:D,'[1]XYZ Product List'!$D:$D,'[1]XYZ Product List'!$E:$E,0,0,1)</f>
        <v>Close-Up Toothpaste Red Hot 10g 6s</v>
      </c>
      <c r="F495" s="1">
        <f>_xlfn.XLOOKUP(D:D,'[1]XYZ Product List'!$D:$D,'[1]XYZ Product List'!$F:$F,0,0,1)</f>
        <v>53</v>
      </c>
      <c r="G495">
        <v>10</v>
      </c>
      <c r="H495" s="1">
        <f t="shared" si="10"/>
        <v>530</v>
      </c>
      <c r="I495" s="6">
        <v>44945</v>
      </c>
    </row>
    <row r="496" spans="1:9">
      <c r="A496" s="2">
        <v>1308</v>
      </c>
      <c r="B496" s="4" t="s">
        <v>155</v>
      </c>
      <c r="D496" s="9" t="s">
        <v>130</v>
      </c>
      <c r="E496" t="str">
        <f>_xlfn.XLOOKUP(D:D,'[1]XYZ Product List'!$D:$D,'[1]XYZ Product List'!$E:$E,0,0,1)</f>
        <v>Bioderm Bath Soap Glow Yellow 135g</v>
      </c>
      <c r="F496" s="1">
        <f>_xlfn.XLOOKUP(D:D,'[1]XYZ Product List'!$D:$D,'[1]XYZ Product List'!$F:$F,0,0,1)</f>
        <v>42</v>
      </c>
      <c r="G496">
        <v>5</v>
      </c>
      <c r="H496" s="1">
        <f>F496*G496</f>
        <v>210</v>
      </c>
      <c r="I496" s="6">
        <v>44946</v>
      </c>
    </row>
    <row r="497" spans="1:9">
      <c r="A497" s="2">
        <v>1308</v>
      </c>
      <c r="B497" s="4" t="s">
        <v>155</v>
      </c>
      <c r="D497" s="9" t="s">
        <v>55</v>
      </c>
      <c r="E497" t="str">
        <f>_xlfn.XLOOKUP(D:D,'[1]XYZ Product List'!$D:$D,'[1]XYZ Product List'!$E:$E,0,0,1)</f>
        <v>Bioderm Bath Soap Pristine White 135g</v>
      </c>
      <c r="F497" s="1">
        <f>_xlfn.XLOOKUP(D:D,'[1]XYZ Product List'!$D:$D,'[1]XYZ Product List'!$F:$F,0,0,1)</f>
        <v>42</v>
      </c>
      <c r="G497">
        <v>5</v>
      </c>
      <c r="H497" s="1">
        <f>F497*G497</f>
        <v>210</v>
      </c>
      <c r="I497" s="6">
        <v>44946</v>
      </c>
    </row>
    <row r="498" spans="1:9">
      <c r="A498" s="2">
        <v>1308</v>
      </c>
      <c r="B498" s="4" t="s">
        <v>155</v>
      </c>
      <c r="D498" s="9" t="s">
        <v>56</v>
      </c>
      <c r="E498" t="str">
        <f>_xlfn.XLOOKUP(D:D,'[1]XYZ Product List'!$D:$D,'[1]XYZ Product List'!$E:$E,0,0,1)</f>
        <v>Bioderm Bath Soap Timeless Beige 135g</v>
      </c>
      <c r="F498" s="1">
        <f>_xlfn.XLOOKUP(D:D,'[1]XYZ Product List'!$D:$D,'[1]XYZ Product List'!$F:$F,0,0,1)</f>
        <v>42</v>
      </c>
      <c r="G498">
        <v>5</v>
      </c>
      <c r="H498" s="1">
        <f>F498*G498</f>
        <v>210</v>
      </c>
      <c r="I498" s="6">
        <v>44946</v>
      </c>
    </row>
    <row r="499" spans="1:9">
      <c r="A499" s="2">
        <v>1308</v>
      </c>
      <c r="B499" s="4" t="s">
        <v>155</v>
      </c>
      <c r="D499" s="9" t="s">
        <v>28</v>
      </c>
      <c r="E499" t="str">
        <f>_xlfn.XLOOKUP(D:D,'[1]XYZ Product List'!$D:$D,'[1]XYZ Product List'!$E:$E,0,0,1)</f>
        <v>Safeguard Soap Bar Beige 85g</v>
      </c>
      <c r="F499" s="1">
        <f>_xlfn.XLOOKUP(D:D,'[1]XYZ Product List'!$D:$D,'[1]XYZ Product List'!$F:$F,0,0,1)</f>
        <v>41</v>
      </c>
      <c r="G499">
        <v>5</v>
      </c>
      <c r="H499" s="1">
        <f>F499*G499</f>
        <v>205</v>
      </c>
      <c r="I499" s="6">
        <v>44946</v>
      </c>
    </row>
    <row r="500" spans="1:9">
      <c r="A500" s="2">
        <v>1308</v>
      </c>
      <c r="B500" s="4" t="s">
        <v>155</v>
      </c>
      <c r="D500" s="9" t="s">
        <v>112</v>
      </c>
      <c r="E500" t="str">
        <f>_xlfn.XLOOKUP(D:D,'[1]XYZ Product List'!$D:$D,'[1]XYZ Product List'!$E:$E,0,0,1)</f>
        <v>Safeguard Soap Bar Lemon 85g</v>
      </c>
      <c r="F500" s="1">
        <f>_xlfn.XLOOKUP(D:D,'[1]XYZ Product List'!$D:$D,'[1]XYZ Product List'!$F:$F,0,0,1)</f>
        <v>41</v>
      </c>
      <c r="G500">
        <v>5</v>
      </c>
      <c r="H500" s="1">
        <f t="shared" ref="H500:H516" si="11">F500*G500</f>
        <v>205</v>
      </c>
      <c r="I500" s="6">
        <v>44946</v>
      </c>
    </row>
    <row r="501" spans="1:9">
      <c r="A501" s="2">
        <v>1308</v>
      </c>
      <c r="B501" s="4" t="s">
        <v>155</v>
      </c>
      <c r="D501" s="9" t="s">
        <v>29</v>
      </c>
      <c r="E501" t="str">
        <f>_xlfn.XLOOKUP(D:D,'[1]XYZ Product List'!$D:$D,'[1]XYZ Product List'!$E:$E,0,0,1)</f>
        <v>Safeguard Soap Bar White 85g</v>
      </c>
      <c r="F501" s="1">
        <f>_xlfn.XLOOKUP(D:D,'[1]XYZ Product List'!$D:$D,'[1]XYZ Product List'!$F:$F,0,0,1)</f>
        <v>42</v>
      </c>
      <c r="G501">
        <v>5</v>
      </c>
      <c r="H501" s="1">
        <f t="shared" si="11"/>
        <v>210</v>
      </c>
      <c r="I501" s="6">
        <v>44946</v>
      </c>
    </row>
    <row r="502" spans="1:9">
      <c r="A502" s="2">
        <v>1308</v>
      </c>
      <c r="B502" s="4" t="s">
        <v>155</v>
      </c>
      <c r="D502" s="9" t="s">
        <v>30</v>
      </c>
      <c r="E502" t="str">
        <f>_xlfn.XLOOKUP(D:D,'[1]XYZ Product List'!$D:$D,'[1]XYZ Product List'!$E:$E,0,0,1)</f>
        <v>Safeguard Soap Floral Pink 85g</v>
      </c>
      <c r="F502" s="1">
        <f>_xlfn.XLOOKUP(D:D,'[1]XYZ Product List'!$D:$D,'[1]XYZ Product List'!$F:$F,0,0,1)</f>
        <v>41</v>
      </c>
      <c r="G502">
        <v>5</v>
      </c>
      <c r="H502" s="1">
        <f t="shared" si="11"/>
        <v>205</v>
      </c>
      <c r="I502" s="6">
        <v>44946</v>
      </c>
    </row>
    <row r="503" spans="1:9">
      <c r="A503" s="2">
        <v>1308</v>
      </c>
      <c r="B503" s="4" t="s">
        <v>155</v>
      </c>
      <c r="D503" s="9" t="s">
        <v>113</v>
      </c>
      <c r="E503" t="str">
        <f>_xlfn.XLOOKUP(D:D,'[1]XYZ Product List'!$D:$D,'[1]XYZ Product List'!$E:$E,0,0,1)</f>
        <v>Safeguard Soap Fresh Green 85g</v>
      </c>
      <c r="F503" s="1">
        <f>_xlfn.XLOOKUP(D:D,'[1]XYZ Product List'!$D:$D,'[1]XYZ Product List'!$F:$F,0,0,1)</f>
        <v>41</v>
      </c>
      <c r="G503">
        <v>5</v>
      </c>
      <c r="H503" s="1">
        <f t="shared" si="11"/>
        <v>205</v>
      </c>
      <c r="I503" s="6">
        <v>44946</v>
      </c>
    </row>
    <row r="504" spans="1:9">
      <c r="A504" s="2">
        <v>1308</v>
      </c>
      <c r="B504" s="4" t="s">
        <v>155</v>
      </c>
      <c r="D504" s="9" t="s">
        <v>153</v>
      </c>
      <c r="E504" t="str">
        <f>_xlfn.XLOOKUP(D:D,'[1]XYZ Product List'!$D:$D,'[1]XYZ Product List'!$E:$E,0,0,1)</f>
        <v>Joy Dishwashing Liquid Kalamansi 40ml</v>
      </c>
      <c r="F504" s="1">
        <f>_xlfn.XLOOKUP(D:D,'[1]XYZ Product List'!$D:$D,'[1]XYZ Product List'!$F:$F,0,0,1)</f>
        <v>15</v>
      </c>
      <c r="G504">
        <v>15</v>
      </c>
      <c r="H504" s="1">
        <f t="shared" si="11"/>
        <v>225</v>
      </c>
      <c r="I504" s="6">
        <v>44946</v>
      </c>
    </row>
    <row r="505" spans="1:9">
      <c r="A505" s="2">
        <v>1308</v>
      </c>
      <c r="B505" s="4" t="s">
        <v>155</v>
      </c>
      <c r="D505" s="9" t="s">
        <v>18</v>
      </c>
      <c r="E505" t="str">
        <f>_xlfn.XLOOKUP(D:D,'[1]XYZ Product List'!$D:$D,'[1]XYZ Product List'!$E:$E,0,0,1)</f>
        <v>Joy Dishwashing Liquid Kalamansi 18.5ml x 6</v>
      </c>
      <c r="F505" s="1">
        <f>_xlfn.XLOOKUP(D:D,'[1]XYZ Product List'!$D:$D,'[1]XYZ Product List'!$F:$F,0,0,1)</f>
        <v>39</v>
      </c>
      <c r="G505">
        <v>15</v>
      </c>
      <c r="H505" s="1">
        <f t="shared" si="11"/>
        <v>585</v>
      </c>
      <c r="I505" s="6">
        <v>44946</v>
      </c>
    </row>
    <row r="506" spans="1:9">
      <c r="A506" s="2">
        <v>1308</v>
      </c>
      <c r="B506" s="4" t="s">
        <v>155</v>
      </c>
      <c r="D506" s="9" t="s">
        <v>154</v>
      </c>
      <c r="E506" t="str">
        <f>_xlfn.XLOOKUP(D:D,'[1]XYZ Product List'!$D:$D,'[1]XYZ Product List'!$E:$E,0,0,1)</f>
        <v>Joy Dishwashing Liquid Lemon 40ml</v>
      </c>
      <c r="F506" s="1">
        <f>_xlfn.XLOOKUP(D:D,'[1]XYZ Product List'!$D:$D,'[1]XYZ Product List'!$F:$F,0,0,1)</f>
        <v>15</v>
      </c>
      <c r="G506">
        <v>15</v>
      </c>
      <c r="H506" s="1">
        <f t="shared" si="11"/>
        <v>225</v>
      </c>
      <c r="I506" s="6">
        <v>44946</v>
      </c>
    </row>
    <row r="507" spans="1:9">
      <c r="A507" s="2">
        <v>1308</v>
      </c>
      <c r="B507" s="4" t="s">
        <v>155</v>
      </c>
      <c r="D507" s="9" t="s">
        <v>19</v>
      </c>
      <c r="E507" t="str">
        <f>_xlfn.XLOOKUP(D:D,'[1]XYZ Product List'!$D:$D,'[1]XYZ Product List'!$E:$E,0,0,1)</f>
        <v>Joy Dishwashing Liquid Lemon 20ml 6s</v>
      </c>
      <c r="F507" s="1">
        <f>_xlfn.XLOOKUP(D:D,'[1]XYZ Product List'!$D:$D,'[1]XYZ Product List'!$F:$F,0,0,1)</f>
        <v>39</v>
      </c>
      <c r="G507">
        <v>15</v>
      </c>
      <c r="H507" s="1">
        <f t="shared" si="11"/>
        <v>585</v>
      </c>
      <c r="I507" s="6">
        <v>44946</v>
      </c>
    </row>
    <row r="508" spans="1:9">
      <c r="A508" s="2">
        <v>1308</v>
      </c>
      <c r="B508" s="4" t="s">
        <v>155</v>
      </c>
      <c r="D508" s="9" t="s">
        <v>171</v>
      </c>
      <c r="E508" t="str">
        <f>_xlfn.XLOOKUP(D:D,'[1]XYZ Product List'!$D:$D,'[1]XYZ Product List'!$E:$E,0,0,1)</f>
        <v>Joy Dishwashing Liquid Antibac Safeguard 36ml</v>
      </c>
      <c r="F508" s="1">
        <f>_xlfn.XLOOKUP(D:D,'[1]XYZ Product List'!$D:$D,'[1]XYZ Product List'!$F:$F,0,0,1)</f>
        <v>15</v>
      </c>
      <c r="G508">
        <v>15</v>
      </c>
      <c r="H508" s="1">
        <f t="shared" si="11"/>
        <v>225</v>
      </c>
      <c r="I508" s="6">
        <v>44946</v>
      </c>
    </row>
    <row r="509" spans="1:9">
      <c r="A509" s="2">
        <v>1308</v>
      </c>
      <c r="B509" s="4" t="s">
        <v>155</v>
      </c>
      <c r="D509" s="9" t="s">
        <v>157</v>
      </c>
      <c r="E509" t="str">
        <f>_xlfn.XLOOKUP(D:D,'[1]XYZ Product List'!$D:$D,'[1]XYZ Product List'!$E:$E,0,0,1)</f>
        <v>Joy Dishwashing Liquid Antibac Safeguard 17ml x 6</v>
      </c>
      <c r="F509" s="1">
        <f>_xlfn.XLOOKUP(D:D,'[1]XYZ Product List'!$D:$D,'[1]XYZ Product List'!$F:$F,0,0,1)</f>
        <v>39</v>
      </c>
      <c r="G509">
        <v>15</v>
      </c>
      <c r="H509" s="1">
        <f t="shared" si="11"/>
        <v>585</v>
      </c>
      <c r="I509" s="6">
        <v>44946</v>
      </c>
    </row>
    <row r="510" spans="1:9">
      <c r="A510" s="2">
        <v>1308</v>
      </c>
      <c r="B510" s="4" t="s">
        <v>155</v>
      </c>
      <c r="D510" s="9" t="s">
        <v>168</v>
      </c>
      <c r="E510" t="str">
        <f>_xlfn.XLOOKUP(D:D,'[1]XYZ Product List'!$D:$D,'[1]XYZ Product List'!$E:$E,0,0,1)</f>
        <v>Smart Dishwashing Paste Lemon 200g</v>
      </c>
      <c r="F510" s="1">
        <f>_xlfn.XLOOKUP(D:D,'[1]XYZ Product List'!$D:$D,'[1]XYZ Product List'!$F:$F,0,0,1)</f>
        <v>26</v>
      </c>
      <c r="G510">
        <v>4</v>
      </c>
      <c r="H510" s="1">
        <f t="shared" si="11"/>
        <v>104</v>
      </c>
      <c r="I510" s="6">
        <v>44946</v>
      </c>
    </row>
    <row r="511" spans="1:9">
      <c r="A511" s="2">
        <v>1308</v>
      </c>
      <c r="B511" s="4" t="s">
        <v>155</v>
      </c>
      <c r="D511" s="9" t="s">
        <v>165</v>
      </c>
      <c r="E511" t="str">
        <f>_xlfn.XLOOKUP(D:D,'[1]XYZ Product List'!$D:$D,'[1]XYZ Product List'!$E:$E,0,0,1)</f>
        <v>Smart Dishwashing Paste Kalamansi 200g</v>
      </c>
      <c r="F511" s="1">
        <f>_xlfn.XLOOKUP(D:D,'[1]XYZ Product List'!$D:$D,'[1]XYZ Product List'!$F:$F,0,0,1)</f>
        <v>26</v>
      </c>
      <c r="G511">
        <v>4</v>
      </c>
      <c r="H511" s="1">
        <f t="shared" si="11"/>
        <v>104</v>
      </c>
      <c r="I511" s="6">
        <v>44946</v>
      </c>
    </row>
    <row r="512" spans="1:9">
      <c r="A512" s="2">
        <v>1308</v>
      </c>
      <c r="B512" s="4" t="s">
        <v>155</v>
      </c>
      <c r="D512" s="9" t="s">
        <v>64</v>
      </c>
      <c r="E512" t="str">
        <f>_xlfn.XLOOKUP(D:D,'[1]XYZ Product List'!$D:$D,'[1]XYZ Product List'!$E:$E,0,0,1)</f>
        <v>Colgate Toothpaste Regular Flavor Twinpack 24g x 6</v>
      </c>
      <c r="F512" s="1">
        <f>_xlfn.XLOOKUP(D:D,'[1]XYZ Product List'!$D:$D,'[1]XYZ Product List'!$F:$F,0,0,1)</f>
        <v>58</v>
      </c>
      <c r="G512">
        <v>10</v>
      </c>
      <c r="H512" s="1">
        <f t="shared" si="11"/>
        <v>580</v>
      </c>
      <c r="I512" s="6">
        <v>44946</v>
      </c>
    </row>
    <row r="513" spans="1:9">
      <c r="A513" s="2">
        <v>1308</v>
      </c>
      <c r="B513" s="4" t="s">
        <v>155</v>
      </c>
      <c r="D513" s="9" t="s">
        <v>65</v>
      </c>
      <c r="E513" t="str">
        <f>_xlfn.XLOOKUP(D:D,'[1]XYZ Product List'!$D:$D,'[1]XYZ Product List'!$E:$E,0,0,1)</f>
        <v>Colgate Toothpaste Cooling Crystals Cool Menthol 22g 6s</v>
      </c>
      <c r="F513" s="1">
        <f>_xlfn.XLOOKUP(D:D,'[1]XYZ Product List'!$D:$D,'[1]XYZ Product List'!$F:$F,0,0,1)</f>
        <v>58</v>
      </c>
      <c r="G513">
        <v>10</v>
      </c>
      <c r="H513" s="1">
        <f t="shared" si="11"/>
        <v>580</v>
      </c>
      <c r="I513" s="6">
        <v>44946</v>
      </c>
    </row>
    <row r="514" spans="1:9">
      <c r="A514" s="2">
        <v>1308</v>
      </c>
      <c r="B514" s="4" t="s">
        <v>155</v>
      </c>
      <c r="D514" s="9" t="s">
        <v>103</v>
      </c>
      <c r="E514" t="str">
        <f>_xlfn.XLOOKUP(D:D,'[1]XYZ Product List'!$D:$D,'[1]XYZ Product List'!$E:$E,0,0,1)</f>
        <v>Colgate Toothpaste Cooling Crystals Spicy 22g 6s</v>
      </c>
      <c r="F514" s="1">
        <f>_xlfn.XLOOKUP(D:D,'[1]XYZ Product List'!$D:$D,'[1]XYZ Product List'!$F:$F,0,0,1)</f>
        <v>58</v>
      </c>
      <c r="G514">
        <v>10</v>
      </c>
      <c r="H514" s="1">
        <f t="shared" si="11"/>
        <v>580</v>
      </c>
      <c r="I514" s="6">
        <v>44946</v>
      </c>
    </row>
    <row r="515" spans="1:9">
      <c r="A515" s="2">
        <v>1308</v>
      </c>
      <c r="B515" s="4" t="s">
        <v>155</v>
      </c>
      <c r="D515" s="9" t="s">
        <v>158</v>
      </c>
      <c r="E515" t="str">
        <f>_xlfn.XLOOKUP(D:D,'[1]XYZ Product List'!$D:$D,'[1]XYZ Product List'!$E:$E,0,0,1)</f>
        <v>Close-Up Toothpaste Red Hot 10g 6s</v>
      </c>
      <c r="F515" s="1">
        <f>_xlfn.XLOOKUP(D:D,'[1]XYZ Product List'!$D:$D,'[1]XYZ Product List'!$F:$F,0,0,1)</f>
        <v>53</v>
      </c>
      <c r="G515">
        <v>10</v>
      </c>
      <c r="H515" s="1">
        <f t="shared" si="11"/>
        <v>530</v>
      </c>
      <c r="I515" s="6">
        <v>44946</v>
      </c>
    </row>
    <row r="516" spans="1:9">
      <c r="A516" s="2">
        <v>1308</v>
      </c>
      <c r="B516" s="4" t="s">
        <v>155</v>
      </c>
      <c r="D516" s="9" t="s">
        <v>159</v>
      </c>
      <c r="E516" t="str">
        <f>_xlfn.XLOOKUP(D:D,'[1]XYZ Product List'!$D:$D,'[1]XYZ Product List'!$E:$E,0,0,1)</f>
        <v>Close-Up Toothpaste Red Hot 10g 6s</v>
      </c>
      <c r="F516" s="1">
        <f>_xlfn.XLOOKUP(D:D,'[1]XYZ Product List'!$D:$D,'[1]XYZ Product List'!$F:$F,0,0,1)</f>
        <v>53</v>
      </c>
      <c r="G516">
        <v>10</v>
      </c>
      <c r="H516" s="1">
        <f t="shared" si="11"/>
        <v>530</v>
      </c>
      <c r="I516" s="6">
        <v>44946</v>
      </c>
    </row>
    <row r="517" spans="1:9">
      <c r="A517" s="2">
        <v>1099</v>
      </c>
      <c r="B517" s="4" t="s">
        <v>89</v>
      </c>
      <c r="D517" s="9" t="s">
        <v>98</v>
      </c>
      <c r="E517" t="str">
        <f>_xlfn.XLOOKUP(D:D,'[1]XYZ Product List'!$D:$D,'[1]XYZ Product List'!$E:$E,0,0,1)</f>
        <v>Safeguard Soap Bar Beige 135g</v>
      </c>
      <c r="F517" s="1">
        <f>_xlfn.XLOOKUP(D:D,'[1]XYZ Product List'!$D:$D,'[1]XYZ Product List'!$F:$F,0,0,1)</f>
        <v>50</v>
      </c>
      <c r="G517">
        <v>10</v>
      </c>
      <c r="H517" s="1">
        <f>F517*G517</f>
        <v>500</v>
      </c>
      <c r="I517" s="6">
        <v>44946</v>
      </c>
    </row>
    <row r="518" spans="1:9">
      <c r="A518" s="2">
        <v>1099</v>
      </c>
      <c r="B518" s="4" t="s">
        <v>89</v>
      </c>
      <c r="D518" s="9" t="s">
        <v>99</v>
      </c>
      <c r="E518" t="str">
        <f>_xlfn.XLOOKUP(D:D,'[1]XYZ Product List'!$D:$D,'[1]XYZ Product List'!$E:$E,0,0,1)</f>
        <v>Safeguard Soap Bar Lemon 130g</v>
      </c>
      <c r="F518" s="1">
        <f>_xlfn.XLOOKUP(D:D,'[1]XYZ Product List'!$D:$D,'[1]XYZ Product List'!$F:$F,0,0,1)</f>
        <v>50</v>
      </c>
      <c r="G518">
        <v>10</v>
      </c>
      <c r="H518" s="1">
        <f>F518*G518</f>
        <v>500</v>
      </c>
      <c r="I518" s="6">
        <v>44946</v>
      </c>
    </row>
    <row r="519" spans="1:9">
      <c r="A519" s="2">
        <v>1099</v>
      </c>
      <c r="B519" s="4" t="s">
        <v>89</v>
      </c>
      <c r="D519" s="9" t="s">
        <v>100</v>
      </c>
      <c r="E519" t="str">
        <f>_xlfn.XLOOKUP(D:D,'[1]XYZ Product List'!$D:$D,'[1]XYZ Product List'!$E:$E,0,0,1)</f>
        <v>Safeguard Soap Bar White 130g</v>
      </c>
      <c r="F519" s="1">
        <f>_xlfn.XLOOKUP(D:D,'[1]XYZ Product List'!$D:$D,'[1]XYZ Product List'!$F:$F,0,0,1)</f>
        <v>50</v>
      </c>
      <c r="G519">
        <v>10</v>
      </c>
      <c r="H519" s="1">
        <f>F519*G519</f>
        <v>500</v>
      </c>
      <c r="I519" s="6">
        <v>44946</v>
      </c>
    </row>
    <row r="520" spans="1:9">
      <c r="A520" s="2">
        <v>1099</v>
      </c>
      <c r="B520" s="4" t="s">
        <v>89</v>
      </c>
      <c r="D520" s="9" t="s">
        <v>101</v>
      </c>
      <c r="E520" t="str">
        <f>_xlfn.XLOOKUP(D:D,'[1]XYZ Product List'!$D:$D,'[1]XYZ Product List'!$E:$E,0,0,1)</f>
        <v>Safeguard Soap Floral Pink 135g</v>
      </c>
      <c r="F520" s="1">
        <f>_xlfn.XLOOKUP(D:D,'[1]XYZ Product List'!$D:$D,'[1]XYZ Product List'!$F:$F,0,0,1)</f>
        <v>50</v>
      </c>
      <c r="G520">
        <v>10</v>
      </c>
      <c r="H520" s="1">
        <f>F520*G520</f>
        <v>500</v>
      </c>
      <c r="I520" s="6">
        <v>44946</v>
      </c>
    </row>
    <row r="521" spans="1:9">
      <c r="A521" s="2">
        <v>1099</v>
      </c>
      <c r="B521" s="4" t="s">
        <v>89</v>
      </c>
      <c r="D521" s="9" t="s">
        <v>102</v>
      </c>
      <c r="E521" t="str">
        <f>_xlfn.XLOOKUP(D:D,'[1]XYZ Product List'!$D:$D,'[1]XYZ Product List'!$E:$E,0,0,1)</f>
        <v>Safeguard Soap Fresh Green 135g</v>
      </c>
      <c r="F521" s="1">
        <f>_xlfn.XLOOKUP(D:D,'[1]XYZ Product List'!$D:$D,'[1]XYZ Product List'!$F:$F,0,0,1)</f>
        <v>50</v>
      </c>
      <c r="G521">
        <v>10</v>
      </c>
      <c r="H521" s="1">
        <f>F521*G521</f>
        <v>500</v>
      </c>
      <c r="I521" s="6">
        <v>44946</v>
      </c>
    </row>
    <row r="522" spans="1:9">
      <c r="A522" s="2">
        <v>1099</v>
      </c>
      <c r="B522" s="4" t="s">
        <v>89</v>
      </c>
      <c r="D522" s="9" t="s">
        <v>143</v>
      </c>
      <c r="E522" t="str">
        <f>_xlfn.XLOOKUP(D:D,'[1]XYZ Product List'!$D:$D,'[1]XYZ Product List'!$E:$E,0,0,1)</f>
        <v>Safeguard Soap Tawas 135g</v>
      </c>
      <c r="F522" s="1">
        <f>_xlfn.XLOOKUP(D:D,'[1]XYZ Product List'!$D:$D,'[1]XYZ Product List'!$F:$F,0,0,1)</f>
        <v>50</v>
      </c>
      <c r="G522">
        <v>10</v>
      </c>
      <c r="H522" s="1">
        <f>F522*G522</f>
        <v>500</v>
      </c>
      <c r="I522" s="6">
        <v>44946</v>
      </c>
    </row>
    <row r="523" spans="1:9">
      <c r="A523" s="2">
        <v>1099</v>
      </c>
      <c r="B523" s="4" t="s">
        <v>89</v>
      </c>
      <c r="D523" s="9" t="s">
        <v>153</v>
      </c>
      <c r="E523" t="str">
        <f>_xlfn.XLOOKUP(D:D,'[1]XYZ Product List'!$D:$D,'[1]XYZ Product List'!$E:$E,0,0,1)</f>
        <v>Joy Dishwashing Liquid Kalamansi 40ml</v>
      </c>
      <c r="F523" s="1">
        <f>_xlfn.XLOOKUP(D:D,'[1]XYZ Product List'!$D:$D,'[1]XYZ Product List'!$F:$F,0,0,1)</f>
        <v>15</v>
      </c>
      <c r="G523">
        <v>15</v>
      </c>
      <c r="H523" s="1">
        <f>F523*G523</f>
        <v>225</v>
      </c>
      <c r="I523" s="6">
        <v>44946</v>
      </c>
    </row>
    <row r="524" spans="1:9">
      <c r="A524" s="2">
        <v>1099</v>
      </c>
      <c r="B524" s="4" t="s">
        <v>89</v>
      </c>
      <c r="D524" s="9" t="s">
        <v>18</v>
      </c>
      <c r="E524" t="str">
        <f>_xlfn.XLOOKUP(D:D,'[1]XYZ Product List'!$D:$D,'[1]XYZ Product List'!$E:$E,0,0,1)</f>
        <v>Joy Dishwashing Liquid Kalamansi 18.5ml x 6</v>
      </c>
      <c r="F524" s="1">
        <f>_xlfn.XLOOKUP(D:D,'[1]XYZ Product List'!$D:$D,'[1]XYZ Product List'!$F:$F,0,0,1)</f>
        <v>39</v>
      </c>
      <c r="G524">
        <v>15</v>
      </c>
      <c r="H524" s="1">
        <f>F524*G524</f>
        <v>585</v>
      </c>
      <c r="I524" s="6">
        <v>44946</v>
      </c>
    </row>
    <row r="525" spans="1:9">
      <c r="A525" s="2">
        <v>1099</v>
      </c>
      <c r="B525" s="4" t="s">
        <v>89</v>
      </c>
      <c r="D525" s="9" t="s">
        <v>154</v>
      </c>
      <c r="E525" t="str">
        <f>_xlfn.XLOOKUP(D:D,'[1]XYZ Product List'!$D:$D,'[1]XYZ Product List'!$E:$E,0,0,1)</f>
        <v>Joy Dishwashing Liquid Lemon 40ml</v>
      </c>
      <c r="F525" s="1">
        <f>_xlfn.XLOOKUP(D:D,'[1]XYZ Product List'!$D:$D,'[1]XYZ Product List'!$F:$F,0,0,1)</f>
        <v>15</v>
      </c>
      <c r="G525">
        <v>15</v>
      </c>
      <c r="H525" s="1">
        <f>F525*G525</f>
        <v>225</v>
      </c>
      <c r="I525" s="6">
        <v>44946</v>
      </c>
    </row>
    <row r="526" spans="1:9">
      <c r="A526" s="2">
        <v>1099</v>
      </c>
      <c r="B526" s="4" t="s">
        <v>89</v>
      </c>
      <c r="D526" s="9" t="s">
        <v>19</v>
      </c>
      <c r="E526" t="str">
        <f>_xlfn.XLOOKUP(D:D,'[1]XYZ Product List'!$D:$D,'[1]XYZ Product List'!$E:$E,0,0,1)</f>
        <v>Joy Dishwashing Liquid Lemon 20ml 6s</v>
      </c>
      <c r="F526" s="1">
        <f>_xlfn.XLOOKUP(D:D,'[1]XYZ Product List'!$D:$D,'[1]XYZ Product List'!$F:$F,0,0,1)</f>
        <v>39</v>
      </c>
      <c r="G526">
        <v>15</v>
      </c>
      <c r="H526" s="1">
        <f>F526*G526</f>
        <v>585</v>
      </c>
      <c r="I526" s="6">
        <v>44946</v>
      </c>
    </row>
    <row r="527" spans="1:9">
      <c r="A527" s="2">
        <v>1099</v>
      </c>
      <c r="B527" s="4" t="s">
        <v>89</v>
      </c>
      <c r="D527" s="9" t="s">
        <v>171</v>
      </c>
      <c r="E527" t="str">
        <f>_xlfn.XLOOKUP(D:D,'[1]XYZ Product List'!$D:$D,'[1]XYZ Product List'!$E:$E,0,0,1)</f>
        <v>Joy Dishwashing Liquid Antibac Safeguard 36ml</v>
      </c>
      <c r="F527" s="1">
        <f>_xlfn.XLOOKUP(D:D,'[1]XYZ Product List'!$D:$D,'[1]XYZ Product List'!$F:$F,0,0,1)</f>
        <v>15</v>
      </c>
      <c r="G527">
        <v>15</v>
      </c>
      <c r="H527" s="1">
        <f>F527*G527</f>
        <v>225</v>
      </c>
      <c r="I527" s="6">
        <v>44946</v>
      </c>
    </row>
    <row r="528" spans="1:9">
      <c r="A528" s="2">
        <v>1099</v>
      </c>
      <c r="B528" s="4" t="s">
        <v>89</v>
      </c>
      <c r="D528" s="9" t="s">
        <v>157</v>
      </c>
      <c r="E528" t="str">
        <f>_xlfn.XLOOKUP(D:D,'[1]XYZ Product List'!$D:$D,'[1]XYZ Product List'!$E:$E,0,0,1)</f>
        <v>Joy Dishwashing Liquid Antibac Safeguard 17ml x 6</v>
      </c>
      <c r="F528" s="1">
        <f>_xlfn.XLOOKUP(D:D,'[1]XYZ Product List'!$D:$D,'[1]XYZ Product List'!$F:$F,0,0,1)</f>
        <v>39</v>
      </c>
      <c r="G528">
        <v>15</v>
      </c>
      <c r="H528" s="1">
        <f>F528*G528</f>
        <v>585</v>
      </c>
      <c r="I528" s="6">
        <v>44946</v>
      </c>
    </row>
    <row r="529" spans="1:9">
      <c r="A529" s="2">
        <v>8303</v>
      </c>
      <c r="B529" s="4" t="s">
        <v>131</v>
      </c>
      <c r="D529" s="9" t="s">
        <v>13</v>
      </c>
      <c r="E529" t="str">
        <f>_xlfn.XLOOKUP(D:D,'[1]XYZ Product List'!$D:$D,'[1]XYZ Product List'!$E:$E,0,0,1)</f>
        <v>Ariel with Downy Jumbo 66g x 6</v>
      </c>
      <c r="F529" s="1">
        <f>_xlfn.XLOOKUP(D:D,'[1]XYZ Product List'!$D:$D,'[1]XYZ Product List'!$F:$F,0,0,1)</f>
        <v>94</v>
      </c>
      <c r="G529">
        <v>50</v>
      </c>
      <c r="H529" s="1">
        <f>F529*G529</f>
        <v>4700</v>
      </c>
      <c r="I529" s="6">
        <v>44949</v>
      </c>
    </row>
    <row r="530" spans="1:9">
      <c r="A530" s="2">
        <v>1356</v>
      </c>
      <c r="B530" s="4" t="s">
        <v>115</v>
      </c>
      <c r="D530" s="9" t="s">
        <v>13</v>
      </c>
      <c r="E530" t="str">
        <f>_xlfn.XLOOKUP(D:D,'[1]XYZ Product List'!$D:$D,'[1]XYZ Product List'!$E:$E,0,0,1)</f>
        <v>Ariel with Downy Jumbo 66g x 6</v>
      </c>
      <c r="F530" s="1">
        <f>_xlfn.XLOOKUP(D:D,'[1]XYZ Product List'!$D:$D,'[1]XYZ Product List'!$F:$F,0,0,1)</f>
        <v>94</v>
      </c>
      <c r="G530">
        <v>20</v>
      </c>
      <c r="H530" s="1">
        <f>F530*G530</f>
        <v>1880</v>
      </c>
      <c r="I530" s="6">
        <v>44949</v>
      </c>
    </row>
    <row r="531" spans="1:9">
      <c r="A531" s="2">
        <v>1356</v>
      </c>
      <c r="B531" s="4" t="s">
        <v>115</v>
      </c>
      <c r="D531" s="9" t="s">
        <v>84</v>
      </c>
      <c r="E531" t="str">
        <f>_xlfn.XLOOKUP(D:D,'[1]XYZ Product List'!$D:$D,'[1]XYZ Product List'!$E:$E,0,0,1)</f>
        <v>Joy Dishwashing Liquid Kalamansi 200ml</v>
      </c>
      <c r="F531" s="1">
        <f>_xlfn.XLOOKUP(D:D,'[1]XYZ Product List'!$D:$D,'[1]XYZ Product List'!$F:$F,0,0,1)</f>
        <v>65</v>
      </c>
      <c r="G531">
        <v>10</v>
      </c>
      <c r="H531" s="1">
        <f>F531*G531</f>
        <v>650</v>
      </c>
      <c r="I531" s="6">
        <v>44949</v>
      </c>
    </row>
    <row r="532" spans="1:9">
      <c r="A532" s="2">
        <v>1356</v>
      </c>
      <c r="B532" s="4" t="s">
        <v>115</v>
      </c>
      <c r="D532" s="9" t="s">
        <v>85</v>
      </c>
      <c r="E532" t="str">
        <f>_xlfn.XLOOKUP(D:D,'[1]XYZ Product List'!$D:$D,'[1]XYZ Product List'!$E:$E,0,0,1)</f>
        <v>Joy Dishwashing Liquid Lemon 200ml</v>
      </c>
      <c r="F532" s="1">
        <f>_xlfn.XLOOKUP(D:D,'[1]XYZ Product List'!$D:$D,'[1]XYZ Product List'!$F:$F,0,0,1)</f>
        <v>65</v>
      </c>
      <c r="G532">
        <v>10</v>
      </c>
      <c r="H532" s="1">
        <f>F532*G532</f>
        <v>650</v>
      </c>
      <c r="I532" s="6">
        <v>44949</v>
      </c>
    </row>
    <row r="533" spans="1:9">
      <c r="A533" s="2">
        <v>1356</v>
      </c>
      <c r="B533" s="4" t="s">
        <v>115</v>
      </c>
      <c r="D533" s="9" t="s">
        <v>86</v>
      </c>
      <c r="E533" t="str">
        <f>_xlfn.XLOOKUP(D:D,'[1]XYZ Product List'!$D:$D,'[1]XYZ Product List'!$E:$E,0,0,1)</f>
        <v>Joy Dishwashing Liquid Antibac 175ml</v>
      </c>
      <c r="F533" s="1">
        <f>_xlfn.XLOOKUP(D:D,'[1]XYZ Product List'!$D:$D,'[1]XYZ Product List'!$F:$F,0,0,1)</f>
        <v>79</v>
      </c>
      <c r="G533">
        <v>10</v>
      </c>
      <c r="H533" s="1">
        <f>F533*G533</f>
        <v>790</v>
      </c>
      <c r="I533" s="6">
        <v>44949</v>
      </c>
    </row>
    <row r="534" spans="1:9">
      <c r="A534" s="2">
        <v>1356</v>
      </c>
      <c r="B534" s="4" t="s">
        <v>115</v>
      </c>
      <c r="D534" s="9" t="s">
        <v>58</v>
      </c>
      <c r="E534" t="str">
        <f>_xlfn.XLOOKUP(D:D,'[1]XYZ Product List'!$D:$D,'[1]XYZ Product List'!$E:$E,0,0,1)</f>
        <v>Smart Dishwashing Paste Lemon 400g</v>
      </c>
      <c r="F534" s="1">
        <f>_xlfn.XLOOKUP(D:D,'[1]XYZ Product List'!$D:$D,'[1]XYZ Product List'!$F:$F,0,0,1)</f>
        <v>47</v>
      </c>
      <c r="G534">
        <v>10</v>
      </c>
      <c r="H534" s="1">
        <f>F534*G534</f>
        <v>470</v>
      </c>
      <c r="I534" s="6">
        <v>44949</v>
      </c>
    </row>
    <row r="535" spans="1:9">
      <c r="A535" s="2">
        <v>1356</v>
      </c>
      <c r="B535" s="4" t="s">
        <v>115</v>
      </c>
      <c r="D535" s="9" t="s">
        <v>59</v>
      </c>
      <c r="E535" t="str">
        <f>_xlfn.XLOOKUP(D:D,'[1]XYZ Product List'!$D:$D,'[1]XYZ Product List'!$E:$E,0,0,1)</f>
        <v>Smart Dishwashing Paste Kalamansi 400g</v>
      </c>
      <c r="F535" s="1">
        <f>_xlfn.XLOOKUP(D:D,'[1]XYZ Product List'!$D:$D,'[1]XYZ Product List'!$F:$F,0,0,1)</f>
        <v>47</v>
      </c>
      <c r="G535">
        <v>10</v>
      </c>
      <c r="H535" s="1">
        <f>F535*G535</f>
        <v>470</v>
      </c>
      <c r="I535" s="6">
        <v>44949</v>
      </c>
    </row>
    <row r="536" spans="1:9">
      <c r="A536" s="2">
        <v>1356</v>
      </c>
      <c r="B536" s="4" t="s">
        <v>115</v>
      </c>
      <c r="D536" s="9" t="s">
        <v>60</v>
      </c>
      <c r="E536" t="str">
        <f>_xlfn.XLOOKUP(D:D,'[1]XYZ Product List'!$D:$D,'[1]XYZ Product List'!$E:$E,0,0,1)</f>
        <v>Dazz Dishwashing Paste Cup Lemon 400g</v>
      </c>
      <c r="F536" s="1">
        <f>_xlfn.XLOOKUP(D:D,'[1]XYZ Product List'!$D:$D,'[1]XYZ Product List'!$F:$F,0,0,1)</f>
        <v>54</v>
      </c>
      <c r="G536">
        <v>10</v>
      </c>
      <c r="H536" s="1">
        <f>F536*G536</f>
        <v>540</v>
      </c>
      <c r="I536" s="6">
        <v>44949</v>
      </c>
    </row>
    <row r="537" spans="1:9">
      <c r="A537" s="2">
        <v>1356</v>
      </c>
      <c r="B537" s="4" t="s">
        <v>115</v>
      </c>
      <c r="D537" s="9" t="s">
        <v>61</v>
      </c>
      <c r="E537" t="str">
        <f>_xlfn.XLOOKUP(D:D,'[1]XYZ Product List'!$D:$D,'[1]XYZ Product List'!$E:$E,0,0,1)</f>
        <v>Dazz Dishwashing Paste Cup Lime 400g</v>
      </c>
      <c r="F537" s="1">
        <f>_xlfn.XLOOKUP(D:D,'[1]XYZ Product List'!$D:$D,'[1]XYZ Product List'!$F:$F,0,0,1)</f>
        <v>54</v>
      </c>
      <c r="G537">
        <v>10</v>
      </c>
      <c r="H537" s="1">
        <f>F537*G537</f>
        <v>540</v>
      </c>
      <c r="I537" s="6">
        <v>44949</v>
      </c>
    </row>
    <row r="538" spans="1:9">
      <c r="A538" s="2">
        <v>1356</v>
      </c>
      <c r="B538" s="4" t="s">
        <v>115</v>
      </c>
      <c r="D538" s="9" t="s">
        <v>62</v>
      </c>
      <c r="E538" t="str">
        <f>_xlfn.XLOOKUP(D:D,'[1]XYZ Product List'!$D:$D,'[1]XYZ Product List'!$E:$E,0,0,1)</f>
        <v>Axion Paste Lemon 350g</v>
      </c>
      <c r="F538" s="1">
        <f>_xlfn.XLOOKUP(D:D,'[1]XYZ Product List'!$D:$D,'[1]XYZ Product List'!$F:$F,0,0,1)</f>
        <v>68</v>
      </c>
      <c r="G538">
        <v>10</v>
      </c>
      <c r="H538" s="1">
        <f>F538*G538</f>
        <v>680</v>
      </c>
      <c r="I538" s="6">
        <v>44949</v>
      </c>
    </row>
    <row r="539" spans="1:9">
      <c r="A539" s="2">
        <v>1356</v>
      </c>
      <c r="B539" s="4" t="s">
        <v>115</v>
      </c>
      <c r="D539" s="9" t="s">
        <v>63</v>
      </c>
      <c r="E539" t="str">
        <f>_xlfn.XLOOKUP(D:D,'[1]XYZ Product List'!$D:$D,'[1]XYZ Product List'!$E:$E,0,0,1)</f>
        <v>Axion Paste Lime Kalamansi 350g</v>
      </c>
      <c r="F539" s="1">
        <f>_xlfn.XLOOKUP(D:D,'[1]XYZ Product List'!$D:$D,'[1]XYZ Product List'!$F:$F,0,0,1)</f>
        <v>68</v>
      </c>
      <c r="G539">
        <v>10</v>
      </c>
      <c r="H539" s="1">
        <f>F539*G539</f>
        <v>680</v>
      </c>
      <c r="I539" s="6">
        <v>44949</v>
      </c>
    </row>
    <row r="540" spans="1:9">
      <c r="A540" s="2">
        <v>1356</v>
      </c>
      <c r="B540" s="4" t="s">
        <v>115</v>
      </c>
      <c r="D540" s="9" t="s">
        <v>78</v>
      </c>
      <c r="E540" t="str">
        <f>_xlfn.XLOOKUP(D:D,'[1]XYZ Product List'!$D:$D,'[1]XYZ Product List'!$E:$E,0,0,1)</f>
        <v>Colgate Toothpaste Regular Flavor 145ml</v>
      </c>
      <c r="F540" s="1">
        <f>_xlfn.XLOOKUP(D:D,'[1]XYZ Product List'!$D:$D,'[1]XYZ Product List'!$F:$F,0,0,1)</f>
        <v>144</v>
      </c>
      <c r="G540">
        <v>10</v>
      </c>
      <c r="H540" s="1">
        <f>F540*G540</f>
        <v>1440</v>
      </c>
      <c r="I540" s="6">
        <v>44949</v>
      </c>
    </row>
    <row r="541" spans="1:9">
      <c r="A541" s="2">
        <v>1356</v>
      </c>
      <c r="B541" s="4" t="s">
        <v>115</v>
      </c>
      <c r="D541" s="9" t="s">
        <v>79</v>
      </c>
      <c r="E541" t="str">
        <f>_xlfn.XLOOKUP(D:D,'[1]XYZ Product List'!$D:$D,'[1]XYZ Product List'!$E:$E,0,0,1)</f>
        <v>Colgate Toothpaste Cooling Crystals Cool Menthol 145ml</v>
      </c>
      <c r="F541" s="1">
        <f>_xlfn.XLOOKUP(D:D,'[1]XYZ Product List'!$D:$D,'[1]XYZ Product List'!$F:$F,0,0,1)</f>
        <v>140</v>
      </c>
      <c r="G541">
        <v>10</v>
      </c>
      <c r="H541" s="1">
        <f>F541*G541</f>
        <v>1400</v>
      </c>
      <c r="I541" s="6">
        <v>44949</v>
      </c>
    </row>
    <row r="542" spans="1:9">
      <c r="A542" s="2">
        <v>1356</v>
      </c>
      <c r="B542" s="4" t="s">
        <v>115</v>
      </c>
      <c r="D542" s="9" t="s">
        <v>80</v>
      </c>
      <c r="E542" t="str">
        <f>_xlfn.XLOOKUP(D:D,'[1]XYZ Product List'!$D:$D,'[1]XYZ Product List'!$E:$E,0,0,1)</f>
        <v>Colgate Toothpaste Cooling Crystals Spicy 145ml</v>
      </c>
      <c r="F542" s="1">
        <f>_xlfn.XLOOKUP(D:D,'[1]XYZ Product List'!$D:$D,'[1]XYZ Product List'!$F:$F,0,0,1)</f>
        <v>140</v>
      </c>
      <c r="G542">
        <v>10</v>
      </c>
      <c r="H542" s="1">
        <f>F542*G542</f>
        <v>1400</v>
      </c>
      <c r="I542" s="6">
        <v>44949</v>
      </c>
    </row>
    <row r="543" spans="1:9">
      <c r="A543" s="2">
        <v>1356</v>
      </c>
      <c r="B543" s="4" t="s">
        <v>115</v>
      </c>
      <c r="D543" s="9" t="s">
        <v>81</v>
      </c>
      <c r="E543" t="str">
        <f>_xlfn.XLOOKUP(D:D,'[1]XYZ Product List'!$D:$D,'[1]XYZ Product List'!$E:$E,0,0,1)</f>
        <v>Close-Up Toothpaste Red Hot 145ml</v>
      </c>
      <c r="F543" s="1">
        <f>_xlfn.XLOOKUP(D:D,'[1]XYZ Product List'!$D:$D,'[1]XYZ Product List'!$F:$F,0,0,1)</f>
        <v>146</v>
      </c>
      <c r="G543">
        <v>10</v>
      </c>
      <c r="H543" s="1">
        <f>F543*G543</f>
        <v>1460</v>
      </c>
      <c r="I543" s="6">
        <v>44949</v>
      </c>
    </row>
    <row r="544" spans="1:9">
      <c r="A544" s="2">
        <v>1356</v>
      </c>
      <c r="B544" s="4" t="s">
        <v>115</v>
      </c>
      <c r="D544" s="9" t="s">
        <v>82</v>
      </c>
      <c r="E544" t="str">
        <f>_xlfn.XLOOKUP(D:D,'[1]XYZ Product List'!$D:$D,'[1]XYZ Product List'!$E:$E,0,0,1)</f>
        <v>Close-Up Toothpaste Menthol Fresh 145ml</v>
      </c>
      <c r="F544" s="1">
        <f>_xlfn.XLOOKUP(D:D,'[1]XYZ Product List'!$D:$D,'[1]XYZ Product List'!$F:$F,0,0,1)</f>
        <v>146</v>
      </c>
      <c r="G544">
        <v>10</v>
      </c>
      <c r="H544" s="1">
        <f>F544*G544</f>
        <v>1460</v>
      </c>
      <c r="I544" s="6">
        <v>44949</v>
      </c>
    </row>
    <row r="545" spans="1:9">
      <c r="A545" s="2">
        <v>8891</v>
      </c>
      <c r="B545" s="4" t="s">
        <v>128</v>
      </c>
      <c r="D545" s="9" t="s">
        <v>96</v>
      </c>
      <c r="E545" t="str">
        <f>_xlfn.XLOOKUP(D:D,'[1]XYZ Product List'!$D:$D,'[1]XYZ Product List'!$E:$E,0,0,1)</f>
        <v>Tide Original Scent 80g x 6</v>
      </c>
      <c r="F545" s="1">
        <f>_xlfn.XLOOKUP(D:D,'[1]XYZ Product List'!$D:$D,'[1]XYZ Product List'!$F:$F,0,0,1)</f>
        <v>94</v>
      </c>
      <c r="G545">
        <v>15</v>
      </c>
      <c r="H545" s="1">
        <f>F545*G545</f>
        <v>1410</v>
      </c>
      <c r="I545" s="6">
        <v>44949</v>
      </c>
    </row>
    <row r="546" spans="1:9">
      <c r="A546" s="2">
        <v>8891</v>
      </c>
      <c r="B546" s="4" t="s">
        <v>128</v>
      </c>
      <c r="D546" s="9" t="s">
        <v>21</v>
      </c>
      <c r="E546" t="str">
        <f>_xlfn.XLOOKUP(D:D,'[1]XYZ Product List'!$D:$D,'[1]XYZ Product List'!$E:$E,0,0,1)</f>
        <v>Tide with Downy  74g x 6</v>
      </c>
      <c r="F546" s="1">
        <f>_xlfn.XLOOKUP(D:D,'[1]XYZ Product List'!$D:$D,'[1]XYZ Product List'!$F:$F,0,0,1)</f>
        <v>94</v>
      </c>
      <c r="G546">
        <v>15</v>
      </c>
      <c r="H546" s="1">
        <f>F546*G546</f>
        <v>1410</v>
      </c>
      <c r="I546" s="6">
        <v>44949</v>
      </c>
    </row>
    <row r="547" spans="1:9">
      <c r="A547" s="2">
        <v>8891</v>
      </c>
      <c r="B547" s="4" t="s">
        <v>128</v>
      </c>
      <c r="D547" s="9" t="s">
        <v>11</v>
      </c>
      <c r="E547" t="str">
        <f>_xlfn.XLOOKUP(D:D,'[1]XYZ Product List'!$D:$D,'[1]XYZ Product List'!$E:$E,0,0,1)</f>
        <v>Downy Antibac 40ml x 6</v>
      </c>
      <c r="F547" s="1">
        <f>_xlfn.XLOOKUP(D:D,'[1]XYZ Product List'!$D:$D,'[1]XYZ Product List'!$F:$F,0,0,1)</f>
        <v>56</v>
      </c>
      <c r="G547">
        <v>15</v>
      </c>
      <c r="H547" s="1">
        <f>F547*G547</f>
        <v>840</v>
      </c>
      <c r="I547" s="6">
        <v>44949</v>
      </c>
    </row>
    <row r="548" spans="1:9">
      <c r="A548" s="2">
        <v>8891</v>
      </c>
      <c r="B548" s="4" t="s">
        <v>128</v>
      </c>
      <c r="D548" s="9" t="s">
        <v>97</v>
      </c>
      <c r="E548" t="str">
        <f>_xlfn.XLOOKUP(D:D,'[1]XYZ Product List'!$D:$D,'[1]XYZ Product List'!$E:$E,0,0,1)</f>
        <v>Downy Sunrise Fresh 40ml x 6</v>
      </c>
      <c r="F548" s="1">
        <f>_xlfn.XLOOKUP(D:D,'[1]XYZ Product List'!$D:$D,'[1]XYZ Product List'!$F:$F,0,0,1)</f>
        <v>56</v>
      </c>
      <c r="G548">
        <v>15</v>
      </c>
      <c r="H548" s="1">
        <f>F548*G548</f>
        <v>840</v>
      </c>
      <c r="I548" s="6">
        <v>44949</v>
      </c>
    </row>
    <row r="549" spans="1:9">
      <c r="A549" s="2">
        <v>8891</v>
      </c>
      <c r="B549" s="4" t="s">
        <v>128</v>
      </c>
      <c r="D549" s="9" t="s">
        <v>14</v>
      </c>
      <c r="E549" t="str">
        <f>_xlfn.XLOOKUP(D:D,'[1]XYZ Product List'!$D:$D,'[1]XYZ Product List'!$E:$E,0,0,1)</f>
        <v>Head &amp; Shoulders Shampoo Cool Menthol Tri-Pack 2ml 6s</v>
      </c>
      <c r="F549" s="1">
        <f>_xlfn.XLOOKUP(D:D,'[1]XYZ Product List'!$D:$D,'[1]XYZ Product List'!$F:$F,0,0,1)</f>
        <v>44</v>
      </c>
      <c r="G549">
        <v>12</v>
      </c>
      <c r="H549" s="1">
        <f>F549*G549</f>
        <v>528</v>
      </c>
      <c r="I549" s="6">
        <v>44949</v>
      </c>
    </row>
    <row r="550" spans="1:9">
      <c r="A550" s="2">
        <v>8891</v>
      </c>
      <c r="B550" s="4" t="s">
        <v>128</v>
      </c>
      <c r="D550" s="9" t="s">
        <v>15</v>
      </c>
      <c r="E550" t="str">
        <f>_xlfn.XLOOKUP(D:D,'[1]XYZ Product List'!$D:$D,'[1]XYZ Product List'!$E:$E,0,0,1)</f>
        <v>Head &amp; Shoulders Shampoo Smooth &amp; Silky Tri-pack 12ml x 6</v>
      </c>
      <c r="F550" s="1">
        <f>_xlfn.XLOOKUP(D:D,'[1]XYZ Product List'!$D:$D,'[1]XYZ Product List'!$F:$F,0,0,1)</f>
        <v>44</v>
      </c>
      <c r="G550">
        <v>12</v>
      </c>
      <c r="H550" s="1">
        <f>F550*G550</f>
        <v>528</v>
      </c>
      <c r="I550" s="6">
        <v>44949</v>
      </c>
    </row>
    <row r="551" spans="1:9">
      <c r="A551" s="2">
        <v>8891</v>
      </c>
      <c r="B551" s="4" t="s">
        <v>128</v>
      </c>
      <c r="D551" s="9" t="s">
        <v>16</v>
      </c>
      <c r="E551" t="str">
        <f>_xlfn.XLOOKUP(D:D,'[1]XYZ Product List'!$D:$D,'[1]XYZ Product List'!$E:$E,0,0,1)</f>
        <v>Safeguard Soap Bar White 60g</v>
      </c>
      <c r="F551" s="1">
        <f>_xlfn.XLOOKUP(D:D,'[1]XYZ Product List'!$D:$D,'[1]XYZ Product List'!$F:$F,0,0,1)</f>
        <v>21</v>
      </c>
      <c r="G551">
        <v>20</v>
      </c>
      <c r="H551" s="1">
        <f>F551*G551</f>
        <v>420</v>
      </c>
      <c r="I551" s="6">
        <v>44949</v>
      </c>
    </row>
    <row r="552" spans="1:9">
      <c r="A552" s="2">
        <v>8891</v>
      </c>
      <c r="B552" s="4" t="s">
        <v>128</v>
      </c>
      <c r="D552" s="9" t="s">
        <v>17</v>
      </c>
      <c r="E552" t="str">
        <f>_xlfn.XLOOKUP(D:D,'[1]XYZ Product List'!$D:$D,'[1]XYZ Product List'!$E:$E,0,0,1)</f>
        <v>Safeguard Soap Bar Pink 60g</v>
      </c>
      <c r="F552" s="1">
        <f>_xlfn.XLOOKUP(D:D,'[1]XYZ Product List'!$D:$D,'[1]XYZ Product List'!$F:$F,0,0,1)</f>
        <v>21</v>
      </c>
      <c r="G552">
        <v>20</v>
      </c>
      <c r="H552" s="1">
        <f>F552*G552</f>
        <v>420</v>
      </c>
      <c r="I552" s="6">
        <v>44949</v>
      </c>
    </row>
    <row r="553" spans="1:9">
      <c r="A553" s="2">
        <v>1330</v>
      </c>
      <c r="B553" s="4" t="s">
        <v>142</v>
      </c>
      <c r="D553" s="9" t="s">
        <v>37</v>
      </c>
      <c r="E553" t="str">
        <f>_xlfn.XLOOKUP(D:D,'[1]XYZ Product List'!$D:$D,'[1]XYZ Product List'!$E:$E,0,0,1)</f>
        <v>Pride Detergent Powder  Powerwash 40g x 6</v>
      </c>
      <c r="F553" s="1">
        <f>_xlfn.XLOOKUP(D:D,'[1]XYZ Product List'!$D:$D,'[1]XYZ Product List'!$F:$F,0,0,1)</f>
        <v>29</v>
      </c>
      <c r="G553">
        <v>10</v>
      </c>
      <c r="H553" s="1">
        <f t="shared" ref="H553:H563" si="12">F553*G553</f>
        <v>290</v>
      </c>
      <c r="I553" s="6">
        <v>44950</v>
      </c>
    </row>
    <row r="554" spans="1:9">
      <c r="A554" s="2">
        <v>1330</v>
      </c>
      <c r="B554" s="4" t="s">
        <v>142</v>
      </c>
      <c r="D554" s="9" t="s">
        <v>38</v>
      </c>
      <c r="E554" t="str">
        <f>_xlfn.XLOOKUP(D:D,'[1]XYZ Product List'!$D:$D,'[1]XYZ Product List'!$E:$E,0,0,1)</f>
        <v>Pride Detergent Powder All Purpose w/ Antibac 40g</v>
      </c>
      <c r="F554" s="1">
        <f>_xlfn.XLOOKUP(D:D,'[1]XYZ Product List'!$D:$D,'[1]XYZ Product List'!$F:$F,0,0,1)</f>
        <v>29</v>
      </c>
      <c r="G554">
        <v>10</v>
      </c>
      <c r="H554" s="1">
        <f t="shared" si="12"/>
        <v>290</v>
      </c>
      <c r="I554" s="6">
        <v>44950</v>
      </c>
    </row>
    <row r="555" spans="1:9">
      <c r="A555" s="2">
        <v>1330</v>
      </c>
      <c r="B555" s="4" t="s">
        <v>142</v>
      </c>
      <c r="D555" s="9" t="s">
        <v>39</v>
      </c>
      <c r="E555" t="str">
        <f>_xlfn.XLOOKUP(D:D,'[1]XYZ Product List'!$D:$D,'[1]XYZ Product List'!$E:$E,0,0,1)</f>
        <v>Pride Detergent Powder Kalamansi 40g x 6</v>
      </c>
      <c r="F555" s="1">
        <f>_xlfn.XLOOKUP(D:D,'[1]XYZ Product List'!$D:$D,'[1]XYZ Product List'!$F:$F,0,0,1)</f>
        <v>29</v>
      </c>
      <c r="G555">
        <v>10</v>
      </c>
      <c r="H555" s="1">
        <f t="shared" si="12"/>
        <v>290</v>
      </c>
      <c r="I555" s="6">
        <v>44950</v>
      </c>
    </row>
    <row r="556" spans="1:9">
      <c r="A556" s="2">
        <v>1330</v>
      </c>
      <c r="B556" s="4" t="s">
        <v>142</v>
      </c>
      <c r="D556" s="9" t="s">
        <v>40</v>
      </c>
      <c r="E556" t="str">
        <f>_xlfn.XLOOKUP(D:D,'[1]XYZ Product List'!$D:$D,'[1]XYZ Product List'!$E:$E,0,0,1)</f>
        <v>Pride Detergent Powder w/ Fabcon 40g x 6</v>
      </c>
      <c r="F556" s="1">
        <f>_xlfn.XLOOKUP(D:D,'[1]XYZ Product List'!$D:$D,'[1]XYZ Product List'!$F:$F,0,0,1)</f>
        <v>29</v>
      </c>
      <c r="G556">
        <v>10</v>
      </c>
      <c r="H556" s="1">
        <f t="shared" si="12"/>
        <v>290</v>
      </c>
      <c r="I556" s="6">
        <v>44950</v>
      </c>
    </row>
    <row r="557" spans="1:9">
      <c r="A557" s="2">
        <v>1330</v>
      </c>
      <c r="B557" s="4" t="s">
        <v>142</v>
      </c>
      <c r="D557" s="9" t="s">
        <v>11</v>
      </c>
      <c r="E557" t="str">
        <f>_xlfn.XLOOKUP(D:D,'[1]XYZ Product List'!$D:$D,'[1]XYZ Product List'!$E:$E,0,0,1)</f>
        <v>Downy Antibac 40ml x 6</v>
      </c>
      <c r="F557" s="1">
        <f>_xlfn.XLOOKUP(D:D,'[1]XYZ Product List'!$D:$D,'[1]XYZ Product List'!$F:$F,0,0,1)</f>
        <v>56</v>
      </c>
      <c r="G557">
        <v>15</v>
      </c>
      <c r="H557" s="1">
        <f t="shared" si="12"/>
        <v>840</v>
      </c>
      <c r="I557" s="6">
        <v>44950</v>
      </c>
    </row>
    <row r="558" spans="1:9">
      <c r="A558" s="2">
        <v>1330</v>
      </c>
      <c r="B558" s="4" t="s">
        <v>142</v>
      </c>
      <c r="D558" s="9" t="s">
        <v>105</v>
      </c>
      <c r="E558" t="str">
        <f>_xlfn.XLOOKUP(D:D,'[1]XYZ Product List'!$D:$D,'[1]XYZ Product List'!$E:$E,0,0,1)</f>
        <v>Downy Antibac 25ml x 6</v>
      </c>
      <c r="F558" s="1">
        <f>_xlfn.XLOOKUP(D:D,'[1]XYZ Product List'!$D:$D,'[1]XYZ Product List'!$F:$F,0,0,1)</f>
        <v>39</v>
      </c>
      <c r="G558">
        <v>15</v>
      </c>
      <c r="H558" s="1">
        <f t="shared" si="12"/>
        <v>585</v>
      </c>
      <c r="I558" s="6">
        <v>44950</v>
      </c>
    </row>
    <row r="559" spans="1:9">
      <c r="A559" s="2">
        <v>1330</v>
      </c>
      <c r="B559" s="4" t="s">
        <v>142</v>
      </c>
      <c r="D559" s="9" t="s">
        <v>97</v>
      </c>
      <c r="E559" t="str">
        <f>_xlfn.XLOOKUP(D:D,'[1]XYZ Product List'!$D:$D,'[1]XYZ Product List'!$E:$E,0,0,1)</f>
        <v>Downy Sunrise Fresh 40ml x 6</v>
      </c>
      <c r="F559" s="1">
        <f>_xlfn.XLOOKUP(D:D,'[1]XYZ Product List'!$D:$D,'[1]XYZ Product List'!$F:$F,0,0,1)</f>
        <v>56</v>
      </c>
      <c r="G559">
        <v>15</v>
      </c>
      <c r="H559" s="1">
        <f t="shared" si="12"/>
        <v>840</v>
      </c>
      <c r="I559" s="6">
        <v>44950</v>
      </c>
    </row>
    <row r="560" spans="1:9">
      <c r="A560" s="2">
        <v>1330</v>
      </c>
      <c r="B560" s="4" t="s">
        <v>142</v>
      </c>
      <c r="D560" s="9" t="s">
        <v>106</v>
      </c>
      <c r="E560" t="str">
        <f>_xlfn.XLOOKUP(D:D,'[1]XYZ Product List'!$D:$D,'[1]XYZ Product List'!$E:$E,0,0,1)</f>
        <v>Downy Sunrise Fresh 25ml x  6</v>
      </c>
      <c r="F560" s="1">
        <f>_xlfn.XLOOKUP(D:D,'[1]XYZ Product List'!$D:$D,'[1]XYZ Product List'!$F:$F,0,0,1)</f>
        <v>39</v>
      </c>
      <c r="G560">
        <v>15</v>
      </c>
      <c r="H560" s="1">
        <f t="shared" si="12"/>
        <v>585</v>
      </c>
      <c r="I560" s="6">
        <v>44950</v>
      </c>
    </row>
    <row r="561" spans="1:9">
      <c r="A561" s="2">
        <v>1330</v>
      </c>
      <c r="B561" s="4" t="s">
        <v>142</v>
      </c>
      <c r="D561" s="9" t="s">
        <v>116</v>
      </c>
      <c r="E561" t="str">
        <f>_xlfn.XLOOKUP(D:D,'[1]XYZ Product List'!$D:$D,'[1]XYZ Product List'!$E:$E,0,0,1)</f>
        <v>Downy Gardenbloom 40ml x 6</v>
      </c>
      <c r="F561" s="1">
        <f>_xlfn.XLOOKUP(D:D,'[1]XYZ Product List'!$D:$D,'[1]XYZ Product List'!$F:$F,0,0,1)</f>
        <v>56</v>
      </c>
      <c r="G561">
        <v>15</v>
      </c>
      <c r="H561" s="1">
        <f t="shared" si="12"/>
        <v>840</v>
      </c>
      <c r="I561" s="6">
        <v>44950</v>
      </c>
    </row>
    <row r="562" spans="1:9">
      <c r="A562" s="2">
        <v>1330</v>
      </c>
      <c r="B562" s="4" t="s">
        <v>142</v>
      </c>
      <c r="D562" s="9" t="s">
        <v>117</v>
      </c>
      <c r="E562" t="str">
        <f>_xlfn.XLOOKUP(D:D,'[1]XYZ Product List'!$D:$D,'[1]XYZ Product List'!$E:$E,0,0,1)</f>
        <v>Downy Gardenbloom 22ml x 6</v>
      </c>
      <c r="F562" s="1">
        <f>_xlfn.XLOOKUP(D:D,'[1]XYZ Product List'!$D:$D,'[1]XYZ Product List'!$F:$F,0,0,1)</f>
        <v>39</v>
      </c>
      <c r="G562">
        <v>15</v>
      </c>
      <c r="H562" s="1">
        <f t="shared" si="12"/>
        <v>585</v>
      </c>
      <c r="I562" s="6">
        <v>44950</v>
      </c>
    </row>
    <row r="563" spans="1:9">
      <c r="A563" s="2">
        <v>1330</v>
      </c>
      <c r="B563" s="4" t="s">
        <v>142</v>
      </c>
      <c r="D563" s="9" t="s">
        <v>148</v>
      </c>
      <c r="E563" t="str">
        <f>_xlfn.XLOOKUP(D:D,'[1]XYZ Product List'!$D:$D,'[1]XYZ Product List'!$E:$E,0,0,1)</f>
        <v>Downy Passion 32ml x 6</v>
      </c>
      <c r="F563" s="1">
        <f>_xlfn.XLOOKUP(D:D,'[1]XYZ Product List'!$D:$D,'[1]XYZ Product List'!$F:$F,0,0,1)</f>
        <v>56</v>
      </c>
      <c r="G563">
        <v>15</v>
      </c>
      <c r="H563" s="1">
        <f t="shared" si="12"/>
        <v>840</v>
      </c>
      <c r="I563" s="6">
        <v>44950</v>
      </c>
    </row>
    <row r="564" spans="1:9">
      <c r="A564" s="2">
        <v>1330</v>
      </c>
      <c r="B564" s="4" t="s">
        <v>142</v>
      </c>
      <c r="D564" s="11" t="s">
        <v>138</v>
      </c>
      <c r="E564" t="str">
        <f>_xlfn.XLOOKUP(D:D,'[1]XYZ Product List'!$D:$D,'[1]XYZ Product List'!$E:$E,0,0,1)</f>
        <v>Downy Passion 20ml x 6</v>
      </c>
      <c r="F564" s="1">
        <f>_xlfn.XLOOKUP(D:D,'[1]XYZ Product List'!$D:$D,'[1]XYZ Product List'!$F:$F,0,0,1)</f>
        <v>39</v>
      </c>
      <c r="G564">
        <v>15</v>
      </c>
      <c r="H564" s="1">
        <f>F564*G564</f>
        <v>585</v>
      </c>
      <c r="I564" s="6">
        <v>44950</v>
      </c>
    </row>
    <row r="565" spans="1:9">
      <c r="A565" s="2">
        <v>7046</v>
      </c>
      <c r="B565" s="4" t="s">
        <v>34</v>
      </c>
      <c r="D565" s="9" t="s">
        <v>11</v>
      </c>
      <c r="E565" t="str">
        <f>_xlfn.XLOOKUP(D:D,'[1]XYZ Product List'!$D:$D,'[1]XYZ Product List'!$E:$E,0,0,1)</f>
        <v>Downy Antibac 40ml x 6</v>
      </c>
      <c r="F565" s="1">
        <f>_xlfn.XLOOKUP(D:D,'[1]XYZ Product List'!$D:$D,'[1]XYZ Product List'!$F:$F,0,0,1)</f>
        <v>56</v>
      </c>
      <c r="G565">
        <v>8</v>
      </c>
      <c r="H565" s="1">
        <f>F565*G565</f>
        <v>448</v>
      </c>
      <c r="I565" s="6">
        <v>44950</v>
      </c>
    </row>
    <row r="566" spans="1:9">
      <c r="A566" s="2">
        <v>7046</v>
      </c>
      <c r="B566" s="4" t="s">
        <v>34</v>
      </c>
      <c r="D566" s="9" t="s">
        <v>97</v>
      </c>
      <c r="E566" t="str">
        <f>_xlfn.XLOOKUP(D:D,'[1]XYZ Product List'!$D:$D,'[1]XYZ Product List'!$E:$E,0,0,1)</f>
        <v>Downy Sunrise Fresh 40ml x 6</v>
      </c>
      <c r="F566" s="1">
        <f>_xlfn.XLOOKUP(D:D,'[1]XYZ Product List'!$D:$D,'[1]XYZ Product List'!$F:$F,0,0,1)</f>
        <v>56</v>
      </c>
      <c r="G566">
        <v>8</v>
      </c>
      <c r="H566" s="1">
        <f>F566*G566</f>
        <v>448</v>
      </c>
      <c r="I566" s="6">
        <v>44950</v>
      </c>
    </row>
    <row r="567" spans="1:9">
      <c r="A567" s="2">
        <v>7046</v>
      </c>
      <c r="B567" s="4" t="s">
        <v>34</v>
      </c>
      <c r="D567" s="9" t="s">
        <v>116</v>
      </c>
      <c r="E567" t="str">
        <f>_xlfn.XLOOKUP(D:D,'[1]XYZ Product List'!$D:$D,'[1]XYZ Product List'!$E:$E,0,0,1)</f>
        <v>Downy Gardenbloom 40ml x 6</v>
      </c>
      <c r="F567" s="1">
        <f>_xlfn.XLOOKUP(D:D,'[1]XYZ Product List'!$D:$D,'[1]XYZ Product List'!$F:$F,0,0,1)</f>
        <v>56</v>
      </c>
      <c r="G567">
        <v>8</v>
      </c>
      <c r="H567" s="1">
        <f>F567*G567</f>
        <v>448</v>
      </c>
      <c r="I567" s="6">
        <v>44950</v>
      </c>
    </row>
    <row r="568" spans="1:9">
      <c r="A568" s="2">
        <v>7046</v>
      </c>
      <c r="B568" s="4" t="s">
        <v>34</v>
      </c>
      <c r="D568" s="9" t="s">
        <v>148</v>
      </c>
      <c r="E568" t="str">
        <f>_xlfn.XLOOKUP(D:D,'[1]XYZ Product List'!$D:$D,'[1]XYZ Product List'!$E:$E,0,0,1)</f>
        <v>Downy Passion 32ml x 6</v>
      </c>
      <c r="F568" s="1">
        <f>_xlfn.XLOOKUP(D:D,'[1]XYZ Product List'!$D:$D,'[1]XYZ Product List'!$F:$F,0,0,1)</f>
        <v>56</v>
      </c>
      <c r="G568">
        <v>8</v>
      </c>
      <c r="H568" s="1">
        <f>F568*G568</f>
        <v>448</v>
      </c>
      <c r="I568" s="6">
        <v>44950</v>
      </c>
    </row>
    <row r="569" spans="1:9">
      <c r="A569" s="2">
        <v>7046</v>
      </c>
      <c r="B569" s="4" t="s">
        <v>34</v>
      </c>
      <c r="D569" s="9" t="s">
        <v>149</v>
      </c>
      <c r="E569" t="str">
        <f>_xlfn.XLOOKUP(D:D,'[1]XYZ Product List'!$D:$D,'[1]XYZ Product List'!$E:$E,0,0,1)</f>
        <v>Palmolive Shampoo Anti Dandruff 15ml x 6</v>
      </c>
      <c r="F569" s="1">
        <f>_xlfn.XLOOKUP(D:D,'[1]XYZ Product List'!$D:$D,'[1]XYZ Product List'!$F:$F,0,0,1)</f>
        <v>43</v>
      </c>
      <c r="G569">
        <v>8</v>
      </c>
      <c r="H569" s="1">
        <f>F569*G569</f>
        <v>344</v>
      </c>
      <c r="I569" s="6">
        <v>44950</v>
      </c>
    </row>
    <row r="570" spans="1:9">
      <c r="A570" s="2">
        <v>7046</v>
      </c>
      <c r="B570" s="4" t="s">
        <v>34</v>
      </c>
      <c r="D570" s="9" t="s">
        <v>120</v>
      </c>
      <c r="E570" t="str">
        <f>_xlfn.XLOOKUP(D:D,'[1]XYZ Product List'!$D:$D,'[1]XYZ Product List'!$E:$E,0,0,1)</f>
        <v>Palmolive Shampoo Anti Hair Fall 15ml x 6</v>
      </c>
      <c r="F570" s="1">
        <f>_xlfn.XLOOKUP(D:D,'[1]XYZ Product List'!$D:$D,'[1]XYZ Product List'!$F:$F,0,0,1)</f>
        <v>43</v>
      </c>
      <c r="G570">
        <v>8</v>
      </c>
      <c r="H570" s="1">
        <f>F570*G570</f>
        <v>344</v>
      </c>
      <c r="I570" s="6">
        <v>44950</v>
      </c>
    </row>
    <row r="571" spans="1:9">
      <c r="A571" s="2">
        <v>7046</v>
      </c>
      <c r="B571" s="4" t="s">
        <v>34</v>
      </c>
      <c r="D571" s="9" t="s">
        <v>45</v>
      </c>
      <c r="E571" t="str">
        <f>_xlfn.XLOOKUP(D:D,'[1]XYZ Product List'!$D:$D,'[1]XYZ Product List'!$E:$E,0,0,1)</f>
        <v>Dove Shampoo Oxygen &amp; Nourishment 10ml x 6</v>
      </c>
      <c r="F571" s="1">
        <f>_xlfn.XLOOKUP(D:D,'[1]XYZ Product List'!$D:$D,'[1]XYZ Product List'!$F:$F,0,0,1)</f>
        <v>32</v>
      </c>
      <c r="G571">
        <v>8</v>
      </c>
      <c r="H571" s="1">
        <f>F571*G571</f>
        <v>256</v>
      </c>
      <c r="I571" s="6">
        <v>44950</v>
      </c>
    </row>
    <row r="572" spans="1:9">
      <c r="A572" s="2">
        <v>7046</v>
      </c>
      <c r="B572" s="4" t="s">
        <v>34</v>
      </c>
      <c r="D572" s="9" t="s">
        <v>46</v>
      </c>
      <c r="E572" t="str">
        <f>_xlfn.XLOOKUP(D:D,'[1]XYZ Product List'!$D:$D,'[1]XYZ Product List'!$E:$E,0,0,1)</f>
        <v>Dove Shampoo Intense Repair 10ml x 6</v>
      </c>
      <c r="F572" s="1">
        <f>_xlfn.XLOOKUP(D:D,'[1]XYZ Product List'!$D:$D,'[1]XYZ Product List'!$F:$F,0,0,1)</f>
        <v>32</v>
      </c>
      <c r="G572">
        <v>8</v>
      </c>
      <c r="H572" s="1">
        <f>F572*G572</f>
        <v>256</v>
      </c>
      <c r="I572" s="6">
        <v>44950</v>
      </c>
    </row>
    <row r="573" spans="1:9">
      <c r="A573" s="2">
        <v>7046</v>
      </c>
      <c r="B573" s="4" t="s">
        <v>34</v>
      </c>
      <c r="D573" s="9" t="s">
        <v>150</v>
      </c>
      <c r="E573" t="str">
        <f>_xlfn.XLOOKUP(D:D,'[1]XYZ Product List'!$D:$D,'[1]XYZ Product List'!$E:$E,0,0,1)</f>
        <v>Dove Shampoo Straight &amp; Silky 10ml x 6</v>
      </c>
      <c r="F573" s="1">
        <f>_xlfn.XLOOKUP(D:D,'[1]XYZ Product List'!$D:$D,'[1]XYZ Product List'!$F:$F,0,0,1)</f>
        <v>32</v>
      </c>
      <c r="G573">
        <v>8</v>
      </c>
      <c r="H573" s="1">
        <f>F573*G573</f>
        <v>256</v>
      </c>
      <c r="I573" s="6">
        <v>44950</v>
      </c>
    </row>
    <row r="574" spans="1:9">
      <c r="A574" s="2">
        <v>7046</v>
      </c>
      <c r="B574" s="4" t="s">
        <v>34</v>
      </c>
      <c r="D574" s="9" t="s">
        <v>153</v>
      </c>
      <c r="E574" t="str">
        <f>_xlfn.XLOOKUP(D:D,'[1]XYZ Product List'!$D:$D,'[1]XYZ Product List'!$E:$E,0,0,1)</f>
        <v>Joy Dishwashing Liquid Kalamansi 40ml</v>
      </c>
      <c r="F574" s="1">
        <f>_xlfn.XLOOKUP(D:D,'[1]XYZ Product List'!$D:$D,'[1]XYZ Product List'!$F:$F,0,0,1)</f>
        <v>15</v>
      </c>
      <c r="G574">
        <v>20</v>
      </c>
      <c r="H574" s="1">
        <f>F574*G574</f>
        <v>300</v>
      </c>
      <c r="I574" s="6">
        <v>44950</v>
      </c>
    </row>
    <row r="575" spans="1:9">
      <c r="A575" s="2">
        <v>7046</v>
      </c>
      <c r="B575" s="4" t="s">
        <v>34</v>
      </c>
      <c r="D575" s="9" t="s">
        <v>18</v>
      </c>
      <c r="E575" t="str">
        <f>_xlfn.XLOOKUP(D:D,'[1]XYZ Product List'!$D:$D,'[1]XYZ Product List'!$E:$E,0,0,1)</f>
        <v>Joy Dishwashing Liquid Kalamansi 18.5ml x 6</v>
      </c>
      <c r="F575" s="1">
        <f>_xlfn.XLOOKUP(D:D,'[1]XYZ Product List'!$D:$D,'[1]XYZ Product List'!$F:$F,0,0,1)</f>
        <v>39</v>
      </c>
      <c r="G575">
        <v>8</v>
      </c>
      <c r="H575" s="1">
        <f>F575*G575</f>
        <v>312</v>
      </c>
      <c r="I575" s="6">
        <v>44950</v>
      </c>
    </row>
    <row r="576" spans="1:9">
      <c r="A576" s="2">
        <v>7046</v>
      </c>
      <c r="B576" s="4" t="s">
        <v>34</v>
      </c>
      <c r="D576" s="9" t="s">
        <v>154</v>
      </c>
      <c r="E576" t="str">
        <f>_xlfn.XLOOKUP(D:D,'[1]XYZ Product List'!$D:$D,'[1]XYZ Product List'!$E:$E,0,0,1)</f>
        <v>Joy Dishwashing Liquid Lemon 40ml</v>
      </c>
      <c r="F576" s="1">
        <f>_xlfn.XLOOKUP(D:D,'[1]XYZ Product List'!$D:$D,'[1]XYZ Product List'!$F:$F,0,0,1)</f>
        <v>15</v>
      </c>
      <c r="G576">
        <v>20</v>
      </c>
      <c r="H576" s="1">
        <f>F576*G576</f>
        <v>300</v>
      </c>
      <c r="I576" s="6">
        <v>44950</v>
      </c>
    </row>
    <row r="577" spans="1:9">
      <c r="A577" s="2">
        <v>7046</v>
      </c>
      <c r="B577" s="4" t="s">
        <v>34</v>
      </c>
      <c r="D577" s="9" t="s">
        <v>19</v>
      </c>
      <c r="E577" t="str">
        <f>_xlfn.XLOOKUP(D:D,'[1]XYZ Product List'!$D:$D,'[1]XYZ Product List'!$E:$E,0,0,1)</f>
        <v>Joy Dishwashing Liquid Lemon 20ml 6s</v>
      </c>
      <c r="F577" s="1">
        <f>_xlfn.XLOOKUP(D:D,'[1]XYZ Product List'!$D:$D,'[1]XYZ Product List'!$F:$F,0,0,1)</f>
        <v>39</v>
      </c>
      <c r="G577">
        <v>8</v>
      </c>
      <c r="H577" s="1">
        <f>F577*G577</f>
        <v>312</v>
      </c>
      <c r="I577" s="6">
        <v>44950</v>
      </c>
    </row>
    <row r="578" spans="1:9">
      <c r="A578" s="2">
        <v>7335</v>
      </c>
      <c r="B578" s="4" t="s">
        <v>20</v>
      </c>
      <c r="D578" s="9" t="s">
        <v>32</v>
      </c>
      <c r="E578" t="str">
        <f>_xlfn.XLOOKUP(D:D,'[1]XYZ Product List'!$D:$D,'[1]XYZ Product List'!$E:$E,0,0,1)</f>
        <v>Breeze Active Bleach 70g x 6</v>
      </c>
      <c r="F578" s="1">
        <f>_xlfn.XLOOKUP(D:D,'[1]XYZ Product List'!$D:$D,'[1]XYZ Product List'!$F:$F,0,0,1)</f>
        <v>87</v>
      </c>
      <c r="G578">
        <v>10</v>
      </c>
      <c r="H578" s="1">
        <f t="shared" ref="H578:H595" si="13">F578*G578</f>
        <v>870</v>
      </c>
      <c r="I578" s="6">
        <v>44950</v>
      </c>
    </row>
    <row r="579" spans="1:9">
      <c r="A579" s="2">
        <v>7335</v>
      </c>
      <c r="B579" s="4" t="s">
        <v>20</v>
      </c>
      <c r="D579" s="9" t="s">
        <v>33</v>
      </c>
      <c r="E579" t="str">
        <f>_xlfn.XLOOKUP(D:D,'[1]XYZ Product List'!$D:$D,'[1]XYZ Product List'!$E:$E,0,0,1)</f>
        <v>Breeze Rose Gold 66g x 6</v>
      </c>
      <c r="F579" s="1">
        <f>_xlfn.XLOOKUP(D:D,'[1]XYZ Product List'!$D:$D,'[1]XYZ Product List'!$F:$F,0,0,1)</f>
        <v>87</v>
      </c>
      <c r="G579">
        <v>10</v>
      </c>
      <c r="H579" s="1">
        <f t="shared" si="13"/>
        <v>870</v>
      </c>
      <c r="I579" s="6">
        <v>44950</v>
      </c>
    </row>
    <row r="580" spans="1:9">
      <c r="A580" s="2">
        <v>7335</v>
      </c>
      <c r="B580" s="4" t="s">
        <v>20</v>
      </c>
      <c r="D580" s="9" t="s">
        <v>133</v>
      </c>
      <c r="E580" t="str">
        <f>_xlfn.XLOOKUP(D:D,'[1]XYZ Product List'!$D:$D,'[1]XYZ Product List'!$E:$E,0,0,1)</f>
        <v>Calla Detergent Powder w/ Fabcon 100g x 6</v>
      </c>
      <c r="F580" s="1">
        <f>_xlfn.XLOOKUP(D:D,'[1]XYZ Product List'!$D:$D,'[1]XYZ Product List'!$F:$F,0,0,1)</f>
        <v>84</v>
      </c>
      <c r="G580">
        <v>10</v>
      </c>
      <c r="H580" s="1">
        <f t="shared" si="13"/>
        <v>840</v>
      </c>
      <c r="I580" s="6">
        <v>44950</v>
      </c>
    </row>
    <row r="581" spans="1:9">
      <c r="A581" s="2">
        <v>7335</v>
      </c>
      <c r="B581" s="4" t="s">
        <v>20</v>
      </c>
      <c r="D581" s="9" t="s">
        <v>35</v>
      </c>
      <c r="E581" t="str">
        <f>_xlfn.XLOOKUP(D:D,'[1]XYZ Product List'!$D:$D,'[1]XYZ Product List'!$E:$E,0,0,1)</f>
        <v>Calla Detergent Powder w/ Fabcon Floral Fresh 45g x 6</v>
      </c>
      <c r="F581" s="1">
        <f>_xlfn.XLOOKUP(D:D,'[1]XYZ Product List'!$D:$D,'[1]XYZ Product List'!$F:$F,0,0,1)</f>
        <v>40</v>
      </c>
      <c r="G581">
        <v>10</v>
      </c>
      <c r="H581" s="1">
        <f t="shared" si="13"/>
        <v>400</v>
      </c>
      <c r="I581" s="6">
        <v>44950</v>
      </c>
    </row>
    <row r="582" spans="1:9">
      <c r="A582" s="2">
        <v>7335</v>
      </c>
      <c r="B582" s="4" t="s">
        <v>20</v>
      </c>
      <c r="D582" s="9" t="s">
        <v>134</v>
      </c>
      <c r="E582" t="str">
        <f>_xlfn.XLOOKUP(D:D,'[1]XYZ Product List'!$D:$D,'[1]XYZ Product List'!$E:$E,0,0,1)</f>
        <v>Calla Detergent Powder w/ Fabcon Rose Garden 100g x 6</v>
      </c>
      <c r="F582" s="1">
        <f>_xlfn.XLOOKUP(D:D,'[1]XYZ Product List'!$D:$D,'[1]XYZ Product List'!$F:$F,0,0,1)</f>
        <v>84</v>
      </c>
      <c r="G582">
        <v>10</v>
      </c>
      <c r="H582" s="1">
        <f t="shared" si="13"/>
        <v>840</v>
      </c>
      <c r="I582" s="6">
        <v>44950</v>
      </c>
    </row>
    <row r="583" spans="1:9">
      <c r="A583" s="2">
        <v>7335</v>
      </c>
      <c r="B583" s="4" t="s">
        <v>20</v>
      </c>
      <c r="D583" s="9" t="s">
        <v>36</v>
      </c>
      <c r="E583" t="str">
        <f>_xlfn.XLOOKUP(D:D,'[1]XYZ Product List'!$D:$D,'[1]XYZ Product List'!$E:$E,0,0,1)</f>
        <v>Calla Detergent Powder w/ Fabcon Rose Garden 45g x 6</v>
      </c>
      <c r="F583" s="1">
        <f>_xlfn.XLOOKUP(D:D,'[1]XYZ Product List'!$D:$D,'[1]XYZ Product List'!$F:$F,0,0,1)</f>
        <v>40</v>
      </c>
      <c r="G583">
        <v>10</v>
      </c>
      <c r="H583" s="1">
        <f t="shared" si="13"/>
        <v>400</v>
      </c>
      <c r="I583" s="6">
        <v>44950</v>
      </c>
    </row>
    <row r="584" spans="1:9">
      <c r="A584" s="2">
        <v>7335</v>
      </c>
      <c r="B584" s="4" t="s">
        <v>20</v>
      </c>
      <c r="D584" s="9" t="s">
        <v>48</v>
      </c>
      <c r="E584" t="str">
        <f>_xlfn.XLOOKUP(D:D,'[1]XYZ Product List'!$D:$D,'[1]XYZ Product List'!$E:$E,0,0,1)</f>
        <v>Sunsilk Shampoo Damage Reconstruction 13ml x 6</v>
      </c>
      <c r="F584" s="1">
        <f>_xlfn.XLOOKUP(D:D,'[1]XYZ Product List'!$D:$D,'[1]XYZ Product List'!$F:$F,0,0,1)</f>
        <v>41</v>
      </c>
      <c r="G584">
        <v>10</v>
      </c>
      <c r="H584" s="1">
        <f t="shared" si="13"/>
        <v>410</v>
      </c>
      <c r="I584" s="6">
        <v>44950</v>
      </c>
    </row>
    <row r="585" spans="1:9">
      <c r="A585" s="2">
        <v>7335</v>
      </c>
      <c r="B585" s="4" t="s">
        <v>20</v>
      </c>
      <c r="D585" s="9" t="s">
        <v>49</v>
      </c>
      <c r="E585" t="str">
        <f>_xlfn.XLOOKUP(D:D,'[1]XYZ Product List'!$D:$D,'[1]XYZ Product List'!$E:$E,0,0,1)</f>
        <v>Sunsilk Shampoo Expert Perfect Straight 13ml x 6</v>
      </c>
      <c r="F585" s="1">
        <f>_xlfn.XLOOKUP(D:D,'[1]XYZ Product List'!$D:$D,'[1]XYZ Product List'!$F:$F,0,0,1)</f>
        <v>41</v>
      </c>
      <c r="G585">
        <v>10</v>
      </c>
      <c r="H585" s="1">
        <f t="shared" si="13"/>
        <v>410</v>
      </c>
      <c r="I585" s="6">
        <v>44950</v>
      </c>
    </row>
    <row r="586" spans="1:9">
      <c r="A586" s="2">
        <v>7335</v>
      </c>
      <c r="B586" s="4" t="s">
        <v>20</v>
      </c>
      <c r="D586" s="9" t="s">
        <v>50</v>
      </c>
      <c r="E586" t="str">
        <f>_xlfn.XLOOKUP(D:D,'[1]XYZ Product List'!$D:$D,'[1]XYZ Product List'!$E:$E,0,0,1)</f>
        <v>Sunsilk Shampoo Smooth &amp; Manageable 13ml x 6</v>
      </c>
      <c r="F586" s="1">
        <f>_xlfn.XLOOKUP(D:D,'[1]XYZ Product List'!$D:$D,'[1]XYZ Product List'!$F:$F,0,0,1)</f>
        <v>41</v>
      </c>
      <c r="G586">
        <v>10</v>
      </c>
      <c r="H586" s="1">
        <f t="shared" si="13"/>
        <v>410</v>
      </c>
      <c r="I586" s="6">
        <v>44950</v>
      </c>
    </row>
    <row r="587" spans="1:9">
      <c r="A587" s="2">
        <v>7335</v>
      </c>
      <c r="B587" s="4" t="s">
        <v>20</v>
      </c>
      <c r="D587" s="9" t="s">
        <v>151</v>
      </c>
      <c r="E587" t="str">
        <f>_xlfn.XLOOKUP(D:D,'[1]XYZ Product List'!$D:$D,'[1]XYZ Product List'!$E:$E,0,0,1)</f>
        <v>Sunsilk Shampoo Strong &amp; Long 13ml x 6</v>
      </c>
      <c r="F587" s="1">
        <f>_xlfn.XLOOKUP(D:D,'[1]XYZ Product List'!$D:$D,'[1]XYZ Product List'!$F:$F,0,0,1)</f>
        <v>41</v>
      </c>
      <c r="G587">
        <v>10</v>
      </c>
      <c r="H587" s="1">
        <f t="shared" si="13"/>
        <v>410</v>
      </c>
      <c r="I587" s="6">
        <v>44950</v>
      </c>
    </row>
    <row r="588" spans="1:9">
      <c r="A588" s="2">
        <v>7335</v>
      </c>
      <c r="B588" s="4" t="s">
        <v>20</v>
      </c>
      <c r="D588" s="9" t="s">
        <v>152</v>
      </c>
      <c r="E588" t="str">
        <f>_xlfn.XLOOKUP(D:D,'[1]XYZ Product List'!$D:$D,'[1]XYZ Product List'!$E:$E,0,0,1)</f>
        <v>Sunsilk Shampoo Watermelon Hydration 11ml x 6</v>
      </c>
      <c r="F588" s="1">
        <f>_xlfn.XLOOKUP(D:D,'[1]XYZ Product List'!$D:$D,'[1]XYZ Product List'!$F:$F,0,0,1)</f>
        <v>41</v>
      </c>
      <c r="G588">
        <v>10</v>
      </c>
      <c r="H588" s="1">
        <f t="shared" si="13"/>
        <v>410</v>
      </c>
      <c r="I588" s="6">
        <v>44950</v>
      </c>
    </row>
    <row r="589" spans="1:9">
      <c r="A589" s="2">
        <v>7335</v>
      </c>
      <c r="B589" s="4" t="s">
        <v>20</v>
      </c>
      <c r="D589" s="9" t="s">
        <v>53</v>
      </c>
      <c r="E589" t="str">
        <f>_xlfn.XLOOKUP(D:D,'[1]XYZ Product List'!$D:$D,'[1]XYZ Product List'!$E:$E,0,0,1)</f>
        <v>Palmolive Conditioner Healthy &amp; Smooth 12ml 6s</v>
      </c>
      <c r="F589" s="1">
        <f>_xlfn.XLOOKUP(D:D,'[1]XYZ Product List'!$D:$D,'[1]XYZ Product List'!$F:$F,0,0,1)</f>
        <v>41</v>
      </c>
      <c r="G589">
        <v>10</v>
      </c>
      <c r="H589" s="1">
        <f t="shared" si="13"/>
        <v>410</v>
      </c>
      <c r="I589" s="6">
        <v>44950</v>
      </c>
    </row>
    <row r="590" spans="1:9">
      <c r="A590" s="2">
        <v>7335</v>
      </c>
      <c r="B590" s="4" t="s">
        <v>20</v>
      </c>
      <c r="D590" s="9" t="s">
        <v>109</v>
      </c>
      <c r="E590" t="str">
        <f>_xlfn.XLOOKUP(D:D,'[1]XYZ Product List'!$D:$D,'[1]XYZ Product List'!$E:$E,0,0,1)</f>
        <v>Palmolive Conditioner Intensive Moisture 12ml 6s</v>
      </c>
      <c r="F590" s="1">
        <f>_xlfn.XLOOKUP(D:D,'[1]XYZ Product List'!$D:$D,'[1]XYZ Product List'!$F:$F,0,0,1)</f>
        <v>41</v>
      </c>
      <c r="G590">
        <v>10</v>
      </c>
      <c r="H590" s="1">
        <f t="shared" si="13"/>
        <v>410</v>
      </c>
      <c r="I590" s="6">
        <v>44950</v>
      </c>
    </row>
    <row r="591" spans="1:9">
      <c r="A591" s="2">
        <v>7335</v>
      </c>
      <c r="B591" s="4" t="s">
        <v>20</v>
      </c>
      <c r="D591" s="9" t="s">
        <v>54</v>
      </c>
      <c r="E591" t="str">
        <f>_xlfn.XLOOKUP(D:D,'[1]XYZ Product List'!$D:$D,'[1]XYZ Product List'!$E:$E,0,0,1)</f>
        <v>Palmolive Conditioner Silky Straight 12ml 6s</v>
      </c>
      <c r="F591" s="1">
        <f>_xlfn.XLOOKUP(D:D,'[1]XYZ Product List'!$D:$D,'[1]XYZ Product List'!$F:$F,0,0,1)</f>
        <v>41</v>
      </c>
      <c r="G591">
        <v>10</v>
      </c>
      <c r="H591" s="1">
        <f t="shared" si="13"/>
        <v>410</v>
      </c>
      <c r="I591" s="6">
        <v>44950</v>
      </c>
    </row>
    <row r="592" spans="1:9">
      <c r="A592" s="2">
        <v>7335</v>
      </c>
      <c r="B592" s="4" t="s">
        <v>20</v>
      </c>
      <c r="D592" s="9" t="s">
        <v>129</v>
      </c>
      <c r="E592" t="str">
        <f>_xlfn.XLOOKUP(D:D,'[1]XYZ Product List'!$D:$D,'[1]XYZ Product List'!$E:$E,0,0,1)</f>
        <v>Bioderm Bath Soap Freshen Green 135g</v>
      </c>
      <c r="F592" s="1">
        <f>_xlfn.XLOOKUP(D:D,'[1]XYZ Product List'!$D:$D,'[1]XYZ Product List'!$F:$F,0,0,1)</f>
        <v>42</v>
      </c>
      <c r="G592">
        <v>10</v>
      </c>
      <c r="H592" s="1">
        <f t="shared" si="13"/>
        <v>420</v>
      </c>
      <c r="I592" s="6">
        <v>44950</v>
      </c>
    </row>
    <row r="593" spans="1:9">
      <c r="A593" s="2">
        <v>7335</v>
      </c>
      <c r="B593" s="4" t="s">
        <v>20</v>
      </c>
      <c r="D593" s="9" t="s">
        <v>130</v>
      </c>
      <c r="E593" t="str">
        <f>_xlfn.XLOOKUP(D:D,'[1]XYZ Product List'!$D:$D,'[1]XYZ Product List'!$E:$E,0,0,1)</f>
        <v>Bioderm Bath Soap Glow Yellow 135g</v>
      </c>
      <c r="F593" s="1">
        <f>_xlfn.XLOOKUP(D:D,'[1]XYZ Product List'!$D:$D,'[1]XYZ Product List'!$F:$F,0,0,1)</f>
        <v>42</v>
      </c>
      <c r="G593">
        <v>10</v>
      </c>
      <c r="H593" s="1">
        <f t="shared" si="13"/>
        <v>420</v>
      </c>
      <c r="I593" s="6">
        <v>44950</v>
      </c>
    </row>
    <row r="594" spans="1:9">
      <c r="A594" s="2">
        <v>7335</v>
      </c>
      <c r="B594" s="4" t="s">
        <v>20</v>
      </c>
      <c r="D594" s="9" t="s">
        <v>55</v>
      </c>
      <c r="E594" t="str">
        <f>_xlfn.XLOOKUP(D:D,'[1]XYZ Product List'!$D:$D,'[1]XYZ Product List'!$E:$E,0,0,1)</f>
        <v>Bioderm Bath Soap Pristine White 135g</v>
      </c>
      <c r="F594" s="1">
        <f>_xlfn.XLOOKUP(D:D,'[1]XYZ Product List'!$D:$D,'[1]XYZ Product List'!$F:$F,0,0,1)</f>
        <v>42</v>
      </c>
      <c r="G594">
        <v>10</v>
      </c>
      <c r="H594" s="1">
        <f t="shared" si="13"/>
        <v>420</v>
      </c>
      <c r="I594" s="6">
        <v>44950</v>
      </c>
    </row>
    <row r="595" spans="1:9">
      <c r="A595" s="2">
        <v>7335</v>
      </c>
      <c r="B595" s="4" t="s">
        <v>20</v>
      </c>
      <c r="D595" s="9" t="s">
        <v>98</v>
      </c>
      <c r="E595" t="str">
        <f>_xlfn.XLOOKUP(D:D,'[1]XYZ Product List'!$D:$D,'[1]XYZ Product List'!$E:$E,0,0,1)</f>
        <v>Safeguard Soap Bar Beige 135g</v>
      </c>
      <c r="F595" s="1">
        <f>_xlfn.XLOOKUP(D:D,'[1]XYZ Product List'!$D:$D,'[1]XYZ Product List'!$F:$F,0,0,1)</f>
        <v>50</v>
      </c>
      <c r="G595">
        <v>10</v>
      </c>
      <c r="H595" s="1">
        <f t="shared" si="13"/>
        <v>500</v>
      </c>
      <c r="I595" s="6">
        <v>44950</v>
      </c>
    </row>
    <row r="596" spans="1:9">
      <c r="A596" s="2">
        <v>7335</v>
      </c>
      <c r="B596" s="4" t="s">
        <v>20</v>
      </c>
      <c r="D596" s="9" t="s">
        <v>99</v>
      </c>
      <c r="E596" t="str">
        <f>_xlfn.XLOOKUP(D:D,'[1]XYZ Product List'!$D:$D,'[1]XYZ Product List'!$E:$E,0,0,1)</f>
        <v>Safeguard Soap Bar Lemon 130g</v>
      </c>
      <c r="F596" s="1">
        <f>_xlfn.XLOOKUP(D:D,'[1]XYZ Product List'!$D:$D,'[1]XYZ Product List'!$F:$F,0,0,1)</f>
        <v>50</v>
      </c>
      <c r="G596">
        <v>10</v>
      </c>
      <c r="H596" s="1">
        <f>F596*G596</f>
        <v>500</v>
      </c>
      <c r="I596" s="6">
        <v>44950</v>
      </c>
    </row>
    <row r="597" spans="1:9">
      <c r="A597" s="2">
        <v>7335</v>
      </c>
      <c r="B597" s="4" t="s">
        <v>20</v>
      </c>
      <c r="D597" s="9" t="s">
        <v>101</v>
      </c>
      <c r="E597" t="str">
        <f>_xlfn.XLOOKUP(D:D,'[1]XYZ Product List'!$D:$D,'[1]XYZ Product List'!$E:$E,0,0,1)</f>
        <v>Safeguard Soap Floral Pink 135g</v>
      </c>
      <c r="F597" s="1">
        <f>_xlfn.XLOOKUP(D:D,'[1]XYZ Product List'!$D:$D,'[1]XYZ Product List'!$F:$F,0,0,1)</f>
        <v>50</v>
      </c>
      <c r="G597">
        <v>10</v>
      </c>
      <c r="H597" s="1">
        <f>F597*G597</f>
        <v>500</v>
      </c>
      <c r="I597" s="6">
        <v>44950</v>
      </c>
    </row>
    <row r="598" spans="1:9">
      <c r="A598" s="2">
        <v>7335</v>
      </c>
      <c r="B598" s="4" t="s">
        <v>20</v>
      </c>
      <c r="D598" s="9" t="s">
        <v>153</v>
      </c>
      <c r="E598" t="str">
        <f>_xlfn.XLOOKUP(D:D,'[1]XYZ Product List'!$D:$D,'[1]XYZ Product List'!$E:$E,0,0,1)</f>
        <v>Joy Dishwashing Liquid Kalamansi 40ml</v>
      </c>
      <c r="F598" s="1">
        <f>_xlfn.XLOOKUP(D:D,'[1]XYZ Product List'!$D:$D,'[1]XYZ Product List'!$F:$F,0,0,1)</f>
        <v>15</v>
      </c>
      <c r="G598">
        <v>50</v>
      </c>
      <c r="H598" s="1">
        <f>F598*G598</f>
        <v>750</v>
      </c>
      <c r="I598" s="6">
        <v>44950</v>
      </c>
    </row>
    <row r="599" spans="1:9">
      <c r="A599" s="2">
        <v>7335</v>
      </c>
      <c r="B599" s="4" t="s">
        <v>20</v>
      </c>
      <c r="D599" s="9" t="s">
        <v>154</v>
      </c>
      <c r="E599" t="str">
        <f>_xlfn.XLOOKUP(D:D,'[1]XYZ Product List'!$D:$D,'[1]XYZ Product List'!$E:$E,0,0,1)</f>
        <v>Joy Dishwashing Liquid Lemon 40ml</v>
      </c>
      <c r="F599" s="1">
        <f>_xlfn.XLOOKUP(D:D,'[1]XYZ Product List'!$D:$D,'[1]XYZ Product List'!$F:$F,0,0,1)</f>
        <v>15</v>
      </c>
      <c r="G599">
        <v>50</v>
      </c>
      <c r="H599" s="1">
        <f>F599*G599</f>
        <v>750</v>
      </c>
      <c r="I599" s="6">
        <v>44950</v>
      </c>
    </row>
    <row r="600" spans="1:9">
      <c r="A600" s="2">
        <v>7335</v>
      </c>
      <c r="B600" s="4" t="s">
        <v>20</v>
      </c>
      <c r="D600" s="9" t="s">
        <v>168</v>
      </c>
      <c r="E600" t="str">
        <f>_xlfn.XLOOKUP(D:D,'[1]XYZ Product List'!$D:$D,'[1]XYZ Product List'!$E:$E,0,0,1)</f>
        <v>Smart Dishwashing Paste Lemon 200g</v>
      </c>
      <c r="F600" s="1">
        <f>_xlfn.XLOOKUP(D:D,'[1]XYZ Product List'!$D:$D,'[1]XYZ Product List'!$F:$F,0,0,1)</f>
        <v>26</v>
      </c>
      <c r="G600">
        <v>10</v>
      </c>
      <c r="H600" s="1">
        <f>F600*G600</f>
        <v>260</v>
      </c>
      <c r="I600" s="6">
        <v>44950</v>
      </c>
    </row>
    <row r="601" spans="1:9">
      <c r="A601" s="2">
        <v>7335</v>
      </c>
      <c r="B601" s="4" t="s">
        <v>20</v>
      </c>
      <c r="D601" s="9" t="s">
        <v>165</v>
      </c>
      <c r="E601" t="str">
        <f>_xlfn.XLOOKUP(D:D,'[1]XYZ Product List'!$D:$D,'[1]XYZ Product List'!$E:$E,0,0,1)</f>
        <v>Smart Dishwashing Paste Kalamansi 200g</v>
      </c>
      <c r="F601" s="1">
        <f>_xlfn.XLOOKUP(D:D,'[1]XYZ Product List'!$D:$D,'[1]XYZ Product List'!$F:$F,0,0,1)</f>
        <v>26</v>
      </c>
      <c r="G601">
        <v>10</v>
      </c>
      <c r="H601" s="1">
        <f>F601*G601</f>
        <v>260</v>
      </c>
      <c r="I601" s="6">
        <v>44950</v>
      </c>
    </row>
    <row r="602" spans="1:9">
      <c r="A602" s="2">
        <v>7335</v>
      </c>
      <c r="B602" s="4" t="s">
        <v>20</v>
      </c>
      <c r="D602" s="9" t="s">
        <v>64</v>
      </c>
      <c r="E602" t="str">
        <f>_xlfn.XLOOKUP(D:D,'[1]XYZ Product List'!$D:$D,'[1]XYZ Product List'!$E:$E,0,0,1)</f>
        <v>Colgate Toothpaste Regular Flavor Twinpack 24g x 6</v>
      </c>
      <c r="F602" s="1">
        <f>_xlfn.XLOOKUP(D:D,'[1]XYZ Product List'!$D:$D,'[1]XYZ Product List'!$F:$F,0,0,1)</f>
        <v>58</v>
      </c>
      <c r="G602">
        <v>10</v>
      </c>
      <c r="H602" s="1">
        <f>F602*G602</f>
        <v>580</v>
      </c>
      <c r="I602" s="6">
        <v>44950</v>
      </c>
    </row>
    <row r="603" spans="1:9">
      <c r="A603" s="2">
        <v>7335</v>
      </c>
      <c r="B603" s="4" t="s">
        <v>20</v>
      </c>
      <c r="D603" s="9" t="s">
        <v>65</v>
      </c>
      <c r="E603" t="str">
        <f>_xlfn.XLOOKUP(D:D,'[1]XYZ Product List'!$D:$D,'[1]XYZ Product List'!$E:$E,0,0,1)</f>
        <v>Colgate Toothpaste Cooling Crystals Cool Menthol 22g 6s</v>
      </c>
      <c r="F603" s="1">
        <f>_xlfn.XLOOKUP(D:D,'[1]XYZ Product List'!$D:$D,'[1]XYZ Product List'!$F:$F,0,0,1)</f>
        <v>58</v>
      </c>
      <c r="G603">
        <v>10</v>
      </c>
      <c r="H603" s="1">
        <f>F603*G603</f>
        <v>580</v>
      </c>
      <c r="I603" s="6">
        <v>44950</v>
      </c>
    </row>
    <row r="604" spans="1:9">
      <c r="A604" s="2">
        <v>7335</v>
      </c>
      <c r="B604" s="4" t="s">
        <v>20</v>
      </c>
      <c r="D604" s="9" t="s">
        <v>103</v>
      </c>
      <c r="E604" t="str">
        <f>_xlfn.XLOOKUP(D:D,'[1]XYZ Product List'!$D:$D,'[1]XYZ Product List'!$E:$E,0,0,1)</f>
        <v>Colgate Toothpaste Cooling Crystals Spicy 22g 6s</v>
      </c>
      <c r="F604" s="1">
        <f>_xlfn.XLOOKUP(D:D,'[1]XYZ Product List'!$D:$D,'[1]XYZ Product List'!$F:$F,0,0,1)</f>
        <v>58</v>
      </c>
      <c r="G604">
        <v>10</v>
      </c>
      <c r="H604" s="1">
        <f>F604*G604</f>
        <v>580</v>
      </c>
      <c r="I604" s="6">
        <v>44950</v>
      </c>
    </row>
    <row r="605" spans="1:9">
      <c r="A605" s="2">
        <v>5392</v>
      </c>
      <c r="B605" s="4" t="s">
        <v>66</v>
      </c>
      <c r="D605" s="9" t="s">
        <v>166</v>
      </c>
      <c r="E605" t="str">
        <f>_xlfn.XLOOKUP(D:D,'[1]XYZ Product List'!$D:$D,'[1]XYZ Product List'!$E:$E,0,0,1)</f>
        <v>Del Lavender Breeze 33ml x 6</v>
      </c>
      <c r="F605" s="1">
        <f>_xlfn.XLOOKUP(D:D,'[1]XYZ Product List'!$D:$D,'[1]XYZ Product List'!$F:$F,0,0,1)</f>
        <v>33</v>
      </c>
      <c r="G605">
        <v>12</v>
      </c>
      <c r="H605" s="1">
        <f t="shared" ref="H605:H627" si="14">F605*G605</f>
        <v>396</v>
      </c>
      <c r="I605" s="6">
        <v>44951</v>
      </c>
    </row>
    <row r="606" spans="1:9">
      <c r="A606" s="2">
        <v>5392</v>
      </c>
      <c r="B606" s="4" t="s">
        <v>66</v>
      </c>
      <c r="D606" s="9" t="s">
        <v>139</v>
      </c>
      <c r="E606" t="str">
        <f>_xlfn.XLOOKUP(D:D,'[1]XYZ Product List'!$D:$D,'[1]XYZ Product List'!$E:$E,0,0,1)</f>
        <v>Del Lavender Jumbo 22ml x 6</v>
      </c>
      <c r="F606" s="1">
        <f>_xlfn.XLOOKUP(D:D,'[1]XYZ Product List'!$D:$D,'[1]XYZ Product List'!$F:$F,0,0,1)</f>
        <v>26</v>
      </c>
      <c r="G606">
        <v>12</v>
      </c>
      <c r="H606" s="1">
        <f t="shared" si="14"/>
        <v>312</v>
      </c>
      <c r="I606" s="6">
        <v>44951</v>
      </c>
    </row>
    <row r="607" spans="1:9">
      <c r="A607" s="2">
        <v>5392</v>
      </c>
      <c r="B607" s="4" t="s">
        <v>66</v>
      </c>
      <c r="D607" s="9" t="s">
        <v>107</v>
      </c>
      <c r="E607" t="str">
        <f>_xlfn.XLOOKUP(D:D,'[1]XYZ Product List'!$D:$D,'[1]XYZ Product List'!$E:$E,0,0,1)</f>
        <v>Del Forever Love 26ml 6s</v>
      </c>
      <c r="F607" s="1">
        <f>_xlfn.XLOOKUP(D:D,'[1]XYZ Product List'!$D:$D,'[1]XYZ Product List'!$F:$F,0,0,1)</f>
        <v>32</v>
      </c>
      <c r="G607">
        <v>12</v>
      </c>
      <c r="H607" s="1">
        <f t="shared" si="14"/>
        <v>384</v>
      </c>
      <c r="I607" s="6">
        <v>44951</v>
      </c>
    </row>
    <row r="608" spans="1:9">
      <c r="A608" s="2">
        <v>5392</v>
      </c>
      <c r="B608" s="4" t="s">
        <v>66</v>
      </c>
      <c r="D608" s="9" t="s">
        <v>108</v>
      </c>
      <c r="E608" t="str">
        <f>_xlfn.XLOOKUP(D:D,'[1]XYZ Product List'!$D:$D,'[1]XYZ Product List'!$E:$E,0,0,1)</f>
        <v>Del Forever Joy 26ml x 6</v>
      </c>
      <c r="F608" s="1">
        <f>_xlfn.XLOOKUP(D:D,'[1]XYZ Product List'!$D:$D,'[1]XYZ Product List'!$F:$F,0,0,1)</f>
        <v>32</v>
      </c>
      <c r="G608">
        <v>12</v>
      </c>
      <c r="H608" s="1">
        <f t="shared" si="14"/>
        <v>384</v>
      </c>
      <c r="I608" s="6">
        <v>44951</v>
      </c>
    </row>
    <row r="609" spans="1:9">
      <c r="A609" s="2">
        <v>5392</v>
      </c>
      <c r="B609" s="4" t="s">
        <v>66</v>
      </c>
      <c r="D609" s="9" t="s">
        <v>41</v>
      </c>
      <c r="E609" t="str">
        <f>_xlfn.XLOOKUP(D:D,'[1]XYZ Product List'!$D:$D,'[1]XYZ Product List'!$E:$E,0,0,1)</f>
        <v>Del Pink 22ml 6s</v>
      </c>
      <c r="F609" s="1">
        <f>_xlfn.XLOOKUP(D:D,'[1]XYZ Product List'!$D:$D,'[1]XYZ Product List'!$F:$F,0,0,1)</f>
        <v>26</v>
      </c>
      <c r="G609">
        <v>12</v>
      </c>
      <c r="H609" s="1">
        <f t="shared" si="14"/>
        <v>312</v>
      </c>
      <c r="I609" s="6">
        <v>44951</v>
      </c>
    </row>
    <row r="610" spans="1:9">
      <c r="A610" s="2">
        <v>5392</v>
      </c>
      <c r="B610" s="4" t="s">
        <v>66</v>
      </c>
      <c r="D610" s="9" t="s">
        <v>118</v>
      </c>
      <c r="E610" t="str">
        <f>_xlfn.XLOOKUP(D:D,'[1]XYZ Product List'!$D:$D,'[1]XYZ Product List'!$E:$E,0,0,1)</f>
        <v>Del Pink 33ml 6s</v>
      </c>
      <c r="F610" s="1">
        <f>_xlfn.XLOOKUP(D:D,'[1]XYZ Product List'!$D:$D,'[1]XYZ Product List'!$F:$F,0,0,1)</f>
        <v>33</v>
      </c>
      <c r="G610">
        <v>12</v>
      </c>
      <c r="H610" s="1">
        <f t="shared" si="14"/>
        <v>396</v>
      </c>
      <c r="I610" s="6">
        <v>44951</v>
      </c>
    </row>
    <row r="611" spans="1:9">
      <c r="A611" s="2">
        <v>5392</v>
      </c>
      <c r="B611" s="4" t="s">
        <v>66</v>
      </c>
      <c r="D611" s="9" t="s">
        <v>42</v>
      </c>
      <c r="E611" t="str">
        <f>_xlfn.XLOOKUP(D:D,'[1]XYZ Product List'!$D:$D,'[1]XYZ Product List'!$E:$E,0,0,1)</f>
        <v>Del Blue 22ml x 6</v>
      </c>
      <c r="F611" s="1">
        <f>_xlfn.XLOOKUP(D:D,'[1]XYZ Product List'!$D:$D,'[1]XYZ Product List'!$F:$F,0,0,1)</f>
        <v>26</v>
      </c>
      <c r="G611">
        <v>12</v>
      </c>
      <c r="H611" s="1">
        <f t="shared" si="14"/>
        <v>312</v>
      </c>
      <c r="I611" s="6">
        <v>44951</v>
      </c>
    </row>
    <row r="612" spans="1:9">
      <c r="A612" s="2">
        <v>5392</v>
      </c>
      <c r="B612" s="4" t="s">
        <v>66</v>
      </c>
      <c r="D612" s="9" t="s">
        <v>43</v>
      </c>
      <c r="E612" t="str">
        <f>_xlfn.XLOOKUP(D:D,'[1]XYZ Product List'!$D:$D,'[1]XYZ Product List'!$E:$E,0,0,1)</f>
        <v>Surf Antibac 20ml x 6</v>
      </c>
      <c r="F612" s="1">
        <f>_xlfn.XLOOKUP(D:D,'[1]XYZ Product List'!$D:$D,'[1]XYZ Product List'!$F:$F,0,0,1)</f>
        <v>30</v>
      </c>
      <c r="G612">
        <v>12</v>
      </c>
      <c r="H612" s="1">
        <f t="shared" si="14"/>
        <v>360</v>
      </c>
      <c r="I612" s="6">
        <v>44951</v>
      </c>
    </row>
    <row r="613" spans="1:9">
      <c r="A613" s="2">
        <v>5392</v>
      </c>
      <c r="B613" s="4" t="s">
        <v>66</v>
      </c>
      <c r="D613" s="9" t="s">
        <v>44</v>
      </c>
      <c r="E613" t="str">
        <f>_xlfn.XLOOKUP(D:D,'[1]XYZ Product List'!$D:$D,'[1]XYZ Product List'!$E:$E,0,0,1)</f>
        <v>Surf Blossom Fresh 30ml x 6</v>
      </c>
      <c r="F613" s="1">
        <f>_xlfn.XLOOKUP(D:D,'[1]XYZ Product List'!$D:$D,'[1]XYZ Product List'!$F:$F,0,0,1)</f>
        <v>39</v>
      </c>
      <c r="G613">
        <v>12</v>
      </c>
      <c r="H613" s="1">
        <f t="shared" si="14"/>
        <v>468</v>
      </c>
      <c r="I613" s="6">
        <v>44951</v>
      </c>
    </row>
    <row r="614" spans="1:9">
      <c r="A614" s="2">
        <v>5392</v>
      </c>
      <c r="B614" s="4" t="s">
        <v>66</v>
      </c>
      <c r="D614" s="9" t="s">
        <v>70</v>
      </c>
      <c r="E614" t="str">
        <f>_xlfn.XLOOKUP(D:D,'[1]XYZ Product List'!$D:$D,'[1]XYZ Product List'!$E:$E,0,0,1)</f>
        <v>Surf French Perfume 25ml x 6</v>
      </c>
      <c r="F614" s="1">
        <f>_xlfn.XLOOKUP(D:D,'[1]XYZ Product List'!$D:$D,'[1]XYZ Product List'!$F:$F,0,0,1)</f>
        <v>39</v>
      </c>
      <c r="G614">
        <v>12</v>
      </c>
      <c r="H614" s="1">
        <f t="shared" si="14"/>
        <v>468</v>
      </c>
      <c r="I614" s="6">
        <v>44951</v>
      </c>
    </row>
    <row r="615" spans="1:9">
      <c r="A615" s="2">
        <v>5392</v>
      </c>
      <c r="B615" s="4" t="s">
        <v>66</v>
      </c>
      <c r="D615" s="9" t="s">
        <v>71</v>
      </c>
      <c r="E615" t="str">
        <f>_xlfn.XLOOKUP(D:D,'[1]XYZ Product List'!$D:$D,'[1]XYZ Product List'!$E:$E,0,0,1)</f>
        <v>Surf Luxe Perfume 25ml x 6</v>
      </c>
      <c r="F615" s="1">
        <f>_xlfn.XLOOKUP(D:D,'[1]XYZ Product List'!$D:$D,'[1]XYZ Product List'!$F:$F,0,0,1)</f>
        <v>39</v>
      </c>
      <c r="G615">
        <v>12</v>
      </c>
      <c r="H615" s="1">
        <f t="shared" si="14"/>
        <v>468</v>
      </c>
      <c r="I615" s="6">
        <v>44951</v>
      </c>
    </row>
    <row r="616" spans="1:9">
      <c r="A616" s="2">
        <v>5392</v>
      </c>
      <c r="B616" s="4" t="s">
        <v>66</v>
      </c>
      <c r="D616" s="9" t="s">
        <v>72</v>
      </c>
      <c r="E616" t="str">
        <f>_xlfn.XLOOKUP(D:D,'[1]XYZ Product List'!$D:$D,'[1]XYZ Product List'!$E:$E,0,0,1)</f>
        <v>Surf Luxe Perfume 40ml x 6</v>
      </c>
      <c r="F616" s="1">
        <f>_xlfn.XLOOKUP(D:D,'[1]XYZ Product List'!$D:$D,'[1]XYZ Product List'!$F:$F,0,0,1)</f>
        <v>53</v>
      </c>
      <c r="G616">
        <v>12</v>
      </c>
      <c r="H616" s="1">
        <f t="shared" si="14"/>
        <v>636</v>
      </c>
      <c r="I616" s="6">
        <v>44951</v>
      </c>
    </row>
    <row r="617" spans="1:9">
      <c r="A617" s="2">
        <v>5392</v>
      </c>
      <c r="B617" s="4" t="s">
        <v>66</v>
      </c>
      <c r="D617" s="9" t="s">
        <v>119</v>
      </c>
      <c r="E617" t="str">
        <f>_xlfn.XLOOKUP(D:D,'[1]XYZ Product List'!$D:$D,'[1]XYZ Product List'!$E:$E,0,0,1)</f>
        <v>Surf Magical Bloom 28ml 6s</v>
      </c>
      <c r="F617" s="1">
        <f>_xlfn.XLOOKUP(D:D,'[1]XYZ Product List'!$D:$D,'[1]XYZ Product List'!$F:$F,0,0,1)</f>
        <v>39</v>
      </c>
      <c r="G617">
        <v>12</v>
      </c>
      <c r="H617" s="1">
        <f t="shared" si="14"/>
        <v>468</v>
      </c>
      <c r="I617" s="6">
        <v>44951</v>
      </c>
    </row>
    <row r="618" spans="1:9">
      <c r="A618" s="2">
        <v>5392</v>
      </c>
      <c r="B618" s="4" t="s">
        <v>66</v>
      </c>
      <c r="D618" s="9" t="s">
        <v>172</v>
      </c>
      <c r="E618" t="str">
        <f>_xlfn.XLOOKUP(D:D,'[1]XYZ Product List'!$D:$D,'[1]XYZ Product List'!$E:$E,0,0,1)</f>
        <v>Surf Magical Bloom 43ml 6s</v>
      </c>
      <c r="F618" s="1">
        <f>_xlfn.XLOOKUP(D:D,'[1]XYZ Product List'!$D:$D,'[1]XYZ Product List'!$F:$F,0,0,1)</f>
        <v>53</v>
      </c>
      <c r="G618">
        <v>12</v>
      </c>
      <c r="H618" s="1">
        <f t="shared" si="14"/>
        <v>636</v>
      </c>
      <c r="I618" s="6">
        <v>44951</v>
      </c>
    </row>
    <row r="619" spans="1:9">
      <c r="A619" s="2">
        <v>5392</v>
      </c>
      <c r="B619" s="4" t="s">
        <v>66</v>
      </c>
      <c r="D619" s="9" t="s">
        <v>149</v>
      </c>
      <c r="E619" t="str">
        <f>_xlfn.XLOOKUP(D:D,'[1]XYZ Product List'!$D:$D,'[1]XYZ Product List'!$E:$E,0,0,1)</f>
        <v>Palmolive Shampoo Anti Dandruff 15ml x 6</v>
      </c>
      <c r="F619" s="1">
        <f>_xlfn.XLOOKUP(D:D,'[1]XYZ Product List'!$D:$D,'[1]XYZ Product List'!$F:$F,0,0,1)</f>
        <v>43</v>
      </c>
      <c r="G619">
        <v>12</v>
      </c>
      <c r="H619" s="1">
        <f t="shared" si="14"/>
        <v>516</v>
      </c>
      <c r="I619" s="6">
        <v>44951</v>
      </c>
    </row>
    <row r="620" spans="1:9">
      <c r="A620" s="2">
        <v>5392</v>
      </c>
      <c r="B620" s="4" t="s">
        <v>66</v>
      </c>
      <c r="D620" s="9" t="s">
        <v>120</v>
      </c>
      <c r="E620" t="str">
        <f>_xlfn.XLOOKUP(D:D,'[1]XYZ Product List'!$D:$D,'[1]XYZ Product List'!$E:$E,0,0,1)</f>
        <v>Palmolive Shampoo Anti Hair Fall 15ml x 6</v>
      </c>
      <c r="F620" s="1">
        <f>_xlfn.XLOOKUP(D:D,'[1]XYZ Product List'!$D:$D,'[1]XYZ Product List'!$F:$F,0,0,1)</f>
        <v>43</v>
      </c>
      <c r="G620">
        <v>12</v>
      </c>
      <c r="H620" s="1">
        <f t="shared" si="14"/>
        <v>516</v>
      </c>
      <c r="I620" s="6">
        <v>44951</v>
      </c>
    </row>
    <row r="621" spans="1:9">
      <c r="A621" s="2">
        <v>5392</v>
      </c>
      <c r="B621" s="4" t="s">
        <v>66</v>
      </c>
      <c r="D621" s="9" t="s">
        <v>121</v>
      </c>
      <c r="E621" t="str">
        <f>_xlfn.XLOOKUP(D:D,'[1]XYZ Product List'!$D:$D,'[1]XYZ Product List'!$E:$E,0,0,1)</f>
        <v>Palmolive Shampoo Aroma Vitality 15ml x 6</v>
      </c>
      <c r="F621" s="1">
        <f>_xlfn.XLOOKUP(D:D,'[1]XYZ Product List'!$D:$D,'[1]XYZ Product List'!$F:$F,0,0,1)</f>
        <v>43</v>
      </c>
      <c r="G621">
        <v>12</v>
      </c>
      <c r="H621" s="1">
        <f t="shared" si="14"/>
        <v>516</v>
      </c>
      <c r="I621" s="6">
        <v>44951</v>
      </c>
    </row>
    <row r="622" spans="1:9">
      <c r="A622" s="2">
        <v>5392</v>
      </c>
      <c r="B622" s="4" t="s">
        <v>66</v>
      </c>
      <c r="D622" s="9" t="s">
        <v>140</v>
      </c>
      <c r="E622" t="str">
        <f>_xlfn.XLOOKUP(D:D,'[1]XYZ Product List'!$D:$D,'[1]XYZ Product List'!$E:$E,0,0,1)</f>
        <v>Palmolive Shampoo Fashion Girl 15ml x 6</v>
      </c>
      <c r="F622" s="1">
        <f>_xlfn.XLOOKUP(D:D,'[1]XYZ Product List'!$D:$D,'[1]XYZ Product List'!$F:$F,0,0,1)</f>
        <v>43</v>
      </c>
      <c r="G622">
        <v>12</v>
      </c>
      <c r="H622" s="1">
        <f t="shared" si="14"/>
        <v>516</v>
      </c>
      <c r="I622" s="6">
        <v>44951</v>
      </c>
    </row>
    <row r="623" spans="1:9">
      <c r="A623" s="2">
        <v>5392</v>
      </c>
      <c r="B623" s="4" t="s">
        <v>66</v>
      </c>
      <c r="D623" s="9" t="s">
        <v>141</v>
      </c>
      <c r="E623" t="str">
        <f>_xlfn.XLOOKUP(D:D,'[1]XYZ Product List'!$D:$D,'[1]XYZ Product List'!$E:$E,0,0,1)</f>
        <v>Palmolive Shampoo Brillian Shine 15ml x 6</v>
      </c>
      <c r="F623" s="1">
        <f>_xlfn.XLOOKUP(D:D,'[1]XYZ Product List'!$D:$D,'[1]XYZ Product List'!$F:$F,0,0,1)</f>
        <v>43</v>
      </c>
      <c r="G623">
        <v>12</v>
      </c>
      <c r="H623" s="1">
        <f t="shared" si="14"/>
        <v>516</v>
      </c>
      <c r="I623" s="6">
        <v>44951</v>
      </c>
    </row>
    <row r="624" spans="1:9">
      <c r="A624" s="2">
        <v>5392</v>
      </c>
      <c r="B624" s="4" t="s">
        <v>66</v>
      </c>
      <c r="D624" s="9" t="s">
        <v>156</v>
      </c>
      <c r="E624" t="str">
        <f>_xlfn.XLOOKUP(D:D,'[1]XYZ Product List'!$D:$D,'[1]XYZ Product List'!$E:$E,0,0,1)</f>
        <v>Palmolive Shampoo Vibrant Color 15ml x 6</v>
      </c>
      <c r="F624" s="1">
        <f>_xlfn.XLOOKUP(D:D,'[1]XYZ Product List'!$D:$D,'[1]XYZ Product List'!$F:$F,0,0,1)</f>
        <v>43</v>
      </c>
      <c r="G624">
        <v>12</v>
      </c>
      <c r="H624" s="1">
        <f t="shared" si="14"/>
        <v>516</v>
      </c>
      <c r="I624" s="6">
        <v>44951</v>
      </c>
    </row>
    <row r="625" spans="1:9">
      <c r="A625" s="2">
        <v>5392</v>
      </c>
      <c r="B625" s="4" t="s">
        <v>66</v>
      </c>
      <c r="D625" s="9" t="s">
        <v>75</v>
      </c>
      <c r="E625" t="str">
        <f>_xlfn.XLOOKUP(D:D,'[1]XYZ Product List'!$D:$D,'[1]XYZ Product List'!$E:$E,0,0,1)</f>
        <v>Pantene Shampoo Hair Fall Controll Tri Pack 12ml x 6</v>
      </c>
      <c r="F625" s="1">
        <f>_xlfn.XLOOKUP(D:D,'[1]XYZ Product List'!$D:$D,'[1]XYZ Product List'!$F:$F,0,0,1)</f>
        <v>40</v>
      </c>
      <c r="G625">
        <v>12</v>
      </c>
      <c r="H625" s="1">
        <f t="shared" si="14"/>
        <v>480</v>
      </c>
      <c r="I625" s="6">
        <v>44951</v>
      </c>
    </row>
    <row r="626" spans="1:9">
      <c r="A626" s="2">
        <v>5392</v>
      </c>
      <c r="B626" s="4" t="s">
        <v>66</v>
      </c>
      <c r="D626" s="9" t="s">
        <v>76</v>
      </c>
      <c r="E626" t="str">
        <f>_xlfn.XLOOKUP(D:D,'[1]XYZ Product List'!$D:$D,'[1]XYZ Product List'!$E:$E,0,0,1)</f>
        <v>Pantene Shampoo Silky Smooth Care 12ml 6s</v>
      </c>
      <c r="F626" s="1">
        <f>_xlfn.XLOOKUP(D:D,'[1]XYZ Product List'!$D:$D,'[1]XYZ Product List'!$F:$F,0,0,1)</f>
        <v>40</v>
      </c>
      <c r="G626">
        <v>12</v>
      </c>
      <c r="H626" s="1">
        <f t="shared" si="14"/>
        <v>480</v>
      </c>
      <c r="I626" s="6">
        <v>44951</v>
      </c>
    </row>
    <row r="627" spans="1:9">
      <c r="A627" s="2">
        <v>5392</v>
      </c>
      <c r="B627" s="4" t="s">
        <v>66</v>
      </c>
      <c r="D627" s="9" t="s">
        <v>77</v>
      </c>
      <c r="E627" t="str">
        <f>_xlfn.XLOOKUP(D:D,'[1]XYZ Product List'!$D:$D,'[1]XYZ Product List'!$E:$E,0,0,1)</f>
        <v>Pantene Shampoo Total Damage Care Tri Pack 12ml x 6</v>
      </c>
      <c r="F627" s="1">
        <f>_xlfn.XLOOKUP(D:D,'[1]XYZ Product List'!$D:$D,'[1]XYZ Product List'!$F:$F,0,0,1)</f>
        <v>40</v>
      </c>
      <c r="G627">
        <v>12</v>
      </c>
      <c r="H627" s="1">
        <f t="shared" si="14"/>
        <v>480</v>
      </c>
      <c r="I627" s="6">
        <v>44951</v>
      </c>
    </row>
    <row r="628" spans="1:9">
      <c r="A628" s="2">
        <v>5392</v>
      </c>
      <c r="B628" s="4" t="s">
        <v>66</v>
      </c>
      <c r="D628" s="9" t="s">
        <v>48</v>
      </c>
      <c r="E628" t="str">
        <f>_xlfn.XLOOKUP(D:D,'[1]XYZ Product List'!$D:$D,'[1]XYZ Product List'!$E:$E,0,0,1)</f>
        <v>Sunsilk Shampoo Damage Reconstruction 13ml x 6</v>
      </c>
      <c r="F628" s="1">
        <f>_xlfn.XLOOKUP(D:D,'[1]XYZ Product List'!$D:$D,'[1]XYZ Product List'!$F:$F,0,0,1)</f>
        <v>41</v>
      </c>
      <c r="G628">
        <v>12</v>
      </c>
      <c r="H628" s="1">
        <f>F628*G628</f>
        <v>492</v>
      </c>
      <c r="I628" s="6">
        <v>44951</v>
      </c>
    </row>
    <row r="629" spans="1:9">
      <c r="A629" s="2">
        <v>5392</v>
      </c>
      <c r="B629" s="4" t="s">
        <v>66</v>
      </c>
      <c r="D629" s="9" t="s">
        <v>49</v>
      </c>
      <c r="E629" t="str">
        <f>_xlfn.XLOOKUP(D:D,'[1]XYZ Product List'!$D:$D,'[1]XYZ Product List'!$E:$E,0,0,1)</f>
        <v>Sunsilk Shampoo Expert Perfect Straight 13ml x 6</v>
      </c>
      <c r="F629" s="1">
        <f>_xlfn.XLOOKUP(D:D,'[1]XYZ Product List'!$D:$D,'[1]XYZ Product List'!$F:$F,0,0,1)</f>
        <v>41</v>
      </c>
      <c r="G629">
        <v>12</v>
      </c>
      <c r="H629" s="1">
        <f>F629*G629</f>
        <v>492</v>
      </c>
      <c r="I629" s="6">
        <v>44951</v>
      </c>
    </row>
    <row r="630" spans="1:9">
      <c r="A630" s="2">
        <v>5392</v>
      </c>
      <c r="B630" s="4" t="s">
        <v>66</v>
      </c>
      <c r="D630" s="9" t="s">
        <v>50</v>
      </c>
      <c r="E630" t="str">
        <f>_xlfn.XLOOKUP(D:D,'[1]XYZ Product List'!$D:$D,'[1]XYZ Product List'!$E:$E,0,0,1)</f>
        <v>Sunsilk Shampoo Smooth &amp; Manageable 13ml x 6</v>
      </c>
      <c r="F630" s="1">
        <f>_xlfn.XLOOKUP(D:D,'[1]XYZ Product List'!$D:$D,'[1]XYZ Product List'!$F:$F,0,0,1)</f>
        <v>41</v>
      </c>
      <c r="G630">
        <v>12</v>
      </c>
      <c r="H630" s="1">
        <f>F630*G630</f>
        <v>492</v>
      </c>
      <c r="I630" s="6">
        <v>44951</v>
      </c>
    </row>
    <row r="631" spans="1:9">
      <c r="A631" s="2">
        <v>5392</v>
      </c>
      <c r="B631" s="4" t="s">
        <v>66</v>
      </c>
      <c r="D631" s="9" t="s">
        <v>151</v>
      </c>
      <c r="E631" t="str">
        <f>_xlfn.XLOOKUP(D:D,'[1]XYZ Product List'!$D:$D,'[1]XYZ Product List'!$E:$E,0,0,1)</f>
        <v>Sunsilk Shampoo Strong &amp; Long 13ml x 6</v>
      </c>
      <c r="F631" s="1">
        <f>_xlfn.XLOOKUP(D:D,'[1]XYZ Product List'!$D:$D,'[1]XYZ Product List'!$F:$F,0,0,1)</f>
        <v>41</v>
      </c>
      <c r="G631">
        <v>12</v>
      </c>
      <c r="H631" s="1">
        <f>F631*G631</f>
        <v>492</v>
      </c>
      <c r="I631" s="6">
        <v>44951</v>
      </c>
    </row>
    <row r="632" spans="1:9">
      <c r="A632" s="2">
        <v>5392</v>
      </c>
      <c r="B632" s="4" t="s">
        <v>66</v>
      </c>
      <c r="D632" s="9" t="s">
        <v>152</v>
      </c>
      <c r="E632" t="str">
        <f>_xlfn.XLOOKUP(D:D,'[1]XYZ Product List'!$D:$D,'[1]XYZ Product List'!$E:$E,0,0,1)</f>
        <v>Sunsilk Shampoo Watermelon Hydration 11ml x 6</v>
      </c>
      <c r="F632" s="1">
        <f>_xlfn.XLOOKUP(D:D,'[1]XYZ Product List'!$D:$D,'[1]XYZ Product List'!$F:$F,0,0,1)</f>
        <v>41</v>
      </c>
      <c r="G632">
        <v>12</v>
      </c>
      <c r="H632" s="1">
        <f>F632*G632</f>
        <v>492</v>
      </c>
      <c r="I632" s="6">
        <v>44951</v>
      </c>
    </row>
    <row r="633" spans="1:9">
      <c r="A633" s="2">
        <v>2543</v>
      </c>
      <c r="B633" s="4" t="s">
        <v>83</v>
      </c>
      <c r="D633" s="9" t="s">
        <v>10</v>
      </c>
      <c r="E633" t="str">
        <f>_xlfn.XLOOKUP(D:D,'[1]XYZ Product List'!$D:$D,'[1]XYZ Product List'!$E:$E,0,0,1)</f>
        <v>Ariel  SF Jumbo 70g x 6</v>
      </c>
      <c r="F633" s="1">
        <f>_xlfn.XLOOKUP(D:D,'[1]XYZ Product List'!$D:$D,'[1]XYZ Product List'!$F:$F,0,0,1)</f>
        <v>94</v>
      </c>
      <c r="G633">
        <v>5</v>
      </c>
      <c r="H633" s="1">
        <f>F633*G633</f>
        <v>470</v>
      </c>
      <c r="I633" s="6">
        <v>44951</v>
      </c>
    </row>
    <row r="634" spans="1:9">
      <c r="A634" s="2">
        <v>2543</v>
      </c>
      <c r="B634" s="4" t="s">
        <v>83</v>
      </c>
      <c r="D634" s="9" t="s">
        <v>13</v>
      </c>
      <c r="E634" t="str">
        <f>_xlfn.XLOOKUP(D:D,'[1]XYZ Product List'!$D:$D,'[1]XYZ Product List'!$E:$E,0,0,1)</f>
        <v>Ariel with Downy Jumbo 66g x 6</v>
      </c>
      <c r="F634" s="1">
        <f>_xlfn.XLOOKUP(D:D,'[1]XYZ Product List'!$D:$D,'[1]XYZ Product List'!$F:$F,0,0,1)</f>
        <v>94</v>
      </c>
      <c r="G634">
        <v>5</v>
      </c>
      <c r="H634" s="1">
        <f>F634*G634</f>
        <v>470</v>
      </c>
      <c r="I634" s="6">
        <v>44951</v>
      </c>
    </row>
    <row r="635" spans="1:9">
      <c r="A635" s="2">
        <v>2543</v>
      </c>
      <c r="B635" s="4" t="s">
        <v>83</v>
      </c>
      <c r="D635" s="9" t="s">
        <v>135</v>
      </c>
      <c r="E635" t="str">
        <f>_xlfn.XLOOKUP(D:D,'[1]XYZ Product List'!$D:$D,'[1]XYZ Product List'!$E:$E,0,0,1)</f>
        <v>Ariel Golden Bloom 66g x 6</v>
      </c>
      <c r="F635" s="1">
        <f>_xlfn.XLOOKUP(D:D,'[1]XYZ Product List'!$D:$D,'[1]XYZ Product List'!$F:$F,0,0,1)</f>
        <v>94</v>
      </c>
      <c r="G635">
        <v>5</v>
      </c>
      <c r="H635" s="1">
        <f>F635*G635</f>
        <v>470</v>
      </c>
      <c r="I635" s="6">
        <v>44951</v>
      </c>
    </row>
    <row r="636" spans="1:9">
      <c r="A636" s="2">
        <v>2543</v>
      </c>
      <c r="B636" s="4" t="s">
        <v>83</v>
      </c>
      <c r="D636" s="9" t="s">
        <v>11</v>
      </c>
      <c r="E636" t="str">
        <f>_xlfn.XLOOKUP(D:D,'[1]XYZ Product List'!$D:$D,'[1]XYZ Product List'!$E:$E,0,0,1)</f>
        <v>Downy Antibac 40ml x 6</v>
      </c>
      <c r="F636" s="1">
        <f>_xlfn.XLOOKUP(D:D,'[1]XYZ Product List'!$D:$D,'[1]XYZ Product List'!$F:$F,0,0,1)</f>
        <v>56</v>
      </c>
      <c r="G636">
        <v>5</v>
      </c>
      <c r="H636" s="1">
        <f>F636*G636</f>
        <v>280</v>
      </c>
      <c r="I636" s="6">
        <v>44951</v>
      </c>
    </row>
    <row r="637" spans="1:9">
      <c r="A637" s="2">
        <v>2543</v>
      </c>
      <c r="B637" s="4" t="s">
        <v>83</v>
      </c>
      <c r="D637" s="9" t="s">
        <v>105</v>
      </c>
      <c r="E637" t="str">
        <f>_xlfn.XLOOKUP(D:D,'[1]XYZ Product List'!$D:$D,'[1]XYZ Product List'!$E:$E,0,0,1)</f>
        <v>Downy Antibac 25ml x 6</v>
      </c>
      <c r="F637" s="1">
        <f>_xlfn.XLOOKUP(D:D,'[1]XYZ Product List'!$D:$D,'[1]XYZ Product List'!$F:$F,0,0,1)</f>
        <v>39</v>
      </c>
      <c r="G637">
        <v>5</v>
      </c>
      <c r="H637" s="1">
        <f>F637*G637</f>
        <v>195</v>
      </c>
      <c r="I637" s="6">
        <v>44951</v>
      </c>
    </row>
    <row r="638" spans="1:9">
      <c r="A638" s="2">
        <v>2543</v>
      </c>
      <c r="B638" s="4" t="s">
        <v>83</v>
      </c>
      <c r="D638" s="9" t="s">
        <v>97</v>
      </c>
      <c r="E638" t="str">
        <f>_xlfn.XLOOKUP(D:D,'[1]XYZ Product List'!$D:$D,'[1]XYZ Product List'!$E:$E,0,0,1)</f>
        <v>Downy Sunrise Fresh 40ml x 6</v>
      </c>
      <c r="F638" s="1">
        <f>_xlfn.XLOOKUP(D:D,'[1]XYZ Product List'!$D:$D,'[1]XYZ Product List'!$F:$F,0,0,1)</f>
        <v>56</v>
      </c>
      <c r="G638">
        <v>5</v>
      </c>
      <c r="H638" s="1">
        <f>F638*G638</f>
        <v>280</v>
      </c>
      <c r="I638" s="6">
        <v>44951</v>
      </c>
    </row>
    <row r="639" spans="1:9">
      <c r="A639" s="2">
        <v>2543</v>
      </c>
      <c r="B639" s="4" t="s">
        <v>83</v>
      </c>
      <c r="D639" s="9" t="s">
        <v>106</v>
      </c>
      <c r="E639" t="str">
        <f>_xlfn.XLOOKUP(D:D,'[1]XYZ Product List'!$D:$D,'[1]XYZ Product List'!$E:$E,0,0,1)</f>
        <v>Downy Sunrise Fresh 25ml x  6</v>
      </c>
      <c r="F639" s="1">
        <f>_xlfn.XLOOKUP(D:D,'[1]XYZ Product List'!$D:$D,'[1]XYZ Product List'!$F:$F,0,0,1)</f>
        <v>39</v>
      </c>
      <c r="G639">
        <v>5</v>
      </c>
      <c r="H639" s="1">
        <f>F639*G639</f>
        <v>195</v>
      </c>
      <c r="I639" s="6">
        <v>44951</v>
      </c>
    </row>
    <row r="640" spans="1:9">
      <c r="A640" s="2">
        <v>2543</v>
      </c>
      <c r="B640" s="4" t="s">
        <v>83</v>
      </c>
      <c r="D640" s="9" t="s">
        <v>116</v>
      </c>
      <c r="E640" t="str">
        <f>_xlfn.XLOOKUP(D:D,'[1]XYZ Product List'!$D:$D,'[1]XYZ Product List'!$E:$E,0,0,1)</f>
        <v>Downy Gardenbloom 40ml x 6</v>
      </c>
      <c r="F640" s="1">
        <f>_xlfn.XLOOKUP(D:D,'[1]XYZ Product List'!$D:$D,'[1]XYZ Product List'!$F:$F,0,0,1)</f>
        <v>56</v>
      </c>
      <c r="G640">
        <v>5</v>
      </c>
      <c r="H640" s="1">
        <f>F640*G640</f>
        <v>280</v>
      </c>
      <c r="I640" s="6">
        <v>44951</v>
      </c>
    </row>
    <row r="641" spans="1:9">
      <c r="A641" s="2">
        <v>2543</v>
      </c>
      <c r="B641" s="4" t="s">
        <v>83</v>
      </c>
      <c r="D641" s="9" t="s">
        <v>117</v>
      </c>
      <c r="E641" t="str">
        <f>_xlfn.XLOOKUP(D:D,'[1]XYZ Product List'!$D:$D,'[1]XYZ Product List'!$E:$E,0,0,1)</f>
        <v>Downy Gardenbloom 22ml x 6</v>
      </c>
      <c r="F641" s="1">
        <f>_xlfn.XLOOKUP(D:D,'[1]XYZ Product List'!$D:$D,'[1]XYZ Product List'!$F:$F,0,0,1)</f>
        <v>39</v>
      </c>
      <c r="G641">
        <v>5</v>
      </c>
      <c r="H641" s="1">
        <f>F641*G641</f>
        <v>195</v>
      </c>
      <c r="I641" s="6">
        <v>44951</v>
      </c>
    </row>
    <row r="642" spans="1:9">
      <c r="A642" s="2">
        <v>2543</v>
      </c>
      <c r="B642" s="4" t="s">
        <v>83</v>
      </c>
      <c r="D642" s="9" t="s">
        <v>148</v>
      </c>
      <c r="E642" t="str">
        <f>_xlfn.XLOOKUP(D:D,'[1]XYZ Product List'!$D:$D,'[1]XYZ Product List'!$E:$E,0,0,1)</f>
        <v>Downy Passion 32ml x 6</v>
      </c>
      <c r="F642" s="1">
        <f>_xlfn.XLOOKUP(D:D,'[1]XYZ Product List'!$D:$D,'[1]XYZ Product List'!$F:$F,0,0,1)</f>
        <v>56</v>
      </c>
      <c r="G642">
        <v>5</v>
      </c>
      <c r="H642" s="1">
        <f>F642*G642</f>
        <v>280</v>
      </c>
      <c r="I642" s="6">
        <v>44951</v>
      </c>
    </row>
    <row r="643" spans="1:9">
      <c r="A643" s="2">
        <v>2543</v>
      </c>
      <c r="B643" s="4" t="s">
        <v>83</v>
      </c>
      <c r="D643" s="11" t="s">
        <v>138</v>
      </c>
      <c r="E643" t="str">
        <f>_xlfn.XLOOKUP(D:D,'[1]XYZ Product List'!$D:$D,'[1]XYZ Product List'!$E:$E,0,0,1)</f>
        <v>Downy Passion 20ml x 6</v>
      </c>
      <c r="F643" s="1">
        <f>_xlfn.XLOOKUP(D:D,'[1]XYZ Product List'!$D:$D,'[1]XYZ Product List'!$F:$F,0,0,1)</f>
        <v>39</v>
      </c>
      <c r="G643">
        <v>5</v>
      </c>
      <c r="H643" s="1">
        <f>F643*G643</f>
        <v>195</v>
      </c>
      <c r="I643" s="6">
        <v>44951</v>
      </c>
    </row>
    <row r="644" spans="1:9">
      <c r="A644" s="2">
        <v>8809</v>
      </c>
      <c r="B644" s="4" t="s">
        <v>111</v>
      </c>
      <c r="D644" s="9" t="s">
        <v>28</v>
      </c>
      <c r="E644" t="str">
        <f>_xlfn.XLOOKUP(D:D,'[1]XYZ Product List'!$D:$D,'[1]XYZ Product List'!$E:$E,0,0,1)</f>
        <v>Safeguard Soap Bar Beige 85g</v>
      </c>
      <c r="F644" s="1">
        <f>_xlfn.XLOOKUP(D:D,'[1]XYZ Product List'!$D:$D,'[1]XYZ Product List'!$F:$F,0,0,1)</f>
        <v>41</v>
      </c>
      <c r="G644">
        <v>10</v>
      </c>
      <c r="H644" s="1">
        <f t="shared" ref="H644:H655" si="15">F644*G644</f>
        <v>410</v>
      </c>
      <c r="I644" s="6">
        <v>44952</v>
      </c>
    </row>
    <row r="645" spans="1:9">
      <c r="A645" s="2">
        <v>8809</v>
      </c>
      <c r="B645" s="4" t="s">
        <v>111</v>
      </c>
      <c r="D645" s="9" t="s">
        <v>112</v>
      </c>
      <c r="E645" t="str">
        <f>_xlfn.XLOOKUP(D:D,'[1]XYZ Product List'!$D:$D,'[1]XYZ Product List'!$E:$E,0,0,1)</f>
        <v>Safeguard Soap Bar Lemon 85g</v>
      </c>
      <c r="F645" s="1">
        <f>_xlfn.XLOOKUP(D:D,'[1]XYZ Product List'!$D:$D,'[1]XYZ Product List'!$F:$F,0,0,1)</f>
        <v>41</v>
      </c>
      <c r="G645">
        <v>10</v>
      </c>
      <c r="H645" s="1">
        <f t="shared" si="15"/>
        <v>410</v>
      </c>
      <c r="I645" s="6">
        <v>44952</v>
      </c>
    </row>
    <row r="646" spans="1:9">
      <c r="A646" s="2">
        <v>8809</v>
      </c>
      <c r="B646" s="4" t="s">
        <v>111</v>
      </c>
      <c r="D646" s="9" t="s">
        <v>29</v>
      </c>
      <c r="E646" t="str">
        <f>_xlfn.XLOOKUP(D:D,'[1]XYZ Product List'!$D:$D,'[1]XYZ Product List'!$E:$E,0,0,1)</f>
        <v>Safeguard Soap Bar White 85g</v>
      </c>
      <c r="F646" s="1">
        <f>_xlfn.XLOOKUP(D:D,'[1]XYZ Product List'!$D:$D,'[1]XYZ Product List'!$F:$F,0,0,1)</f>
        <v>42</v>
      </c>
      <c r="G646">
        <v>10</v>
      </c>
      <c r="H646" s="1">
        <f t="shared" si="15"/>
        <v>420</v>
      </c>
      <c r="I646" s="6">
        <v>44952</v>
      </c>
    </row>
    <row r="647" spans="1:9">
      <c r="A647" s="2">
        <v>8809</v>
      </c>
      <c r="B647" s="4" t="s">
        <v>111</v>
      </c>
      <c r="D647" s="9" t="s">
        <v>113</v>
      </c>
      <c r="E647" t="str">
        <f>_xlfn.XLOOKUP(D:D,'[1]XYZ Product List'!$D:$D,'[1]XYZ Product List'!$E:$E,0,0,1)</f>
        <v>Safeguard Soap Fresh Green 85g</v>
      </c>
      <c r="F647" s="1">
        <f>_xlfn.XLOOKUP(D:D,'[1]XYZ Product List'!$D:$D,'[1]XYZ Product List'!$F:$F,0,0,1)</f>
        <v>41</v>
      </c>
      <c r="G647">
        <v>10</v>
      </c>
      <c r="H647" s="1">
        <f t="shared" si="15"/>
        <v>410</v>
      </c>
      <c r="I647" s="6">
        <v>44952</v>
      </c>
    </row>
    <row r="648" spans="1:9">
      <c r="A648" s="2">
        <v>8809</v>
      </c>
      <c r="B648" s="4" t="s">
        <v>111</v>
      </c>
      <c r="D648" s="9" t="s">
        <v>84</v>
      </c>
      <c r="E648" t="str">
        <f>_xlfn.XLOOKUP(D:D,'[1]XYZ Product List'!$D:$D,'[1]XYZ Product List'!$E:$E,0,0,1)</f>
        <v>Joy Dishwashing Liquid Kalamansi 200ml</v>
      </c>
      <c r="F648" s="1">
        <f>_xlfn.XLOOKUP(D:D,'[1]XYZ Product List'!$D:$D,'[1]XYZ Product List'!$F:$F,0,0,1)</f>
        <v>65</v>
      </c>
      <c r="G648">
        <v>10</v>
      </c>
      <c r="H648" s="1">
        <f t="shared" si="15"/>
        <v>650</v>
      </c>
      <c r="I648" s="6">
        <v>44952</v>
      </c>
    </row>
    <row r="649" spans="1:9">
      <c r="A649" s="2">
        <v>8809</v>
      </c>
      <c r="B649" s="4" t="s">
        <v>111</v>
      </c>
      <c r="D649" s="9" t="s">
        <v>85</v>
      </c>
      <c r="E649" t="str">
        <f>_xlfn.XLOOKUP(D:D,'[1]XYZ Product List'!$D:$D,'[1]XYZ Product List'!$E:$E,0,0,1)</f>
        <v>Joy Dishwashing Liquid Lemon 200ml</v>
      </c>
      <c r="F649" s="1">
        <f>_xlfn.XLOOKUP(D:D,'[1]XYZ Product List'!$D:$D,'[1]XYZ Product List'!$F:$F,0,0,1)</f>
        <v>65</v>
      </c>
      <c r="G649">
        <v>10</v>
      </c>
      <c r="H649" s="1">
        <f t="shared" si="15"/>
        <v>650</v>
      </c>
      <c r="I649" s="6">
        <v>44952</v>
      </c>
    </row>
    <row r="650" spans="1:9">
      <c r="A650" s="2">
        <v>8809</v>
      </c>
      <c r="B650" s="4" t="s">
        <v>111</v>
      </c>
      <c r="D650" s="9" t="s">
        <v>86</v>
      </c>
      <c r="E650" t="str">
        <f>_xlfn.XLOOKUP(D:D,'[1]XYZ Product List'!$D:$D,'[1]XYZ Product List'!$E:$E,0,0,1)</f>
        <v>Joy Dishwashing Liquid Antibac 175ml</v>
      </c>
      <c r="F650" s="1">
        <f>_xlfn.XLOOKUP(D:D,'[1]XYZ Product List'!$D:$D,'[1]XYZ Product List'!$F:$F,0,0,1)</f>
        <v>79</v>
      </c>
      <c r="G650">
        <v>10</v>
      </c>
      <c r="H650" s="1">
        <f t="shared" si="15"/>
        <v>790</v>
      </c>
      <c r="I650" s="6">
        <v>44952</v>
      </c>
    </row>
    <row r="651" spans="1:9">
      <c r="A651" s="2">
        <v>8809</v>
      </c>
      <c r="B651" s="4" t="s">
        <v>111</v>
      </c>
      <c r="D651" s="9" t="s">
        <v>45</v>
      </c>
      <c r="E651" t="str">
        <f>_xlfn.XLOOKUP(D:D,'[1]XYZ Product List'!$D:$D,'[1]XYZ Product List'!$E:$E,0,0,1)</f>
        <v>Dove Shampoo Oxygen &amp; Nourishment 10ml x 6</v>
      </c>
      <c r="F651" s="1">
        <f>_xlfn.XLOOKUP(D:D,'[1]XYZ Product List'!$D:$D,'[1]XYZ Product List'!$F:$F,0,0,1)</f>
        <v>32</v>
      </c>
      <c r="G651">
        <v>12</v>
      </c>
      <c r="H651" s="1">
        <f t="shared" si="15"/>
        <v>384</v>
      </c>
      <c r="I651" s="6">
        <v>44952</v>
      </c>
    </row>
    <row r="652" spans="1:9">
      <c r="A652" s="2">
        <v>8809</v>
      </c>
      <c r="B652" s="4" t="s">
        <v>111</v>
      </c>
      <c r="D652" s="9" t="s">
        <v>46</v>
      </c>
      <c r="E652" t="str">
        <f>_xlfn.XLOOKUP(D:D,'[1]XYZ Product List'!$D:$D,'[1]XYZ Product List'!$E:$E,0,0,1)</f>
        <v>Dove Shampoo Intense Repair 10ml x 6</v>
      </c>
      <c r="F652" s="1">
        <f>_xlfn.XLOOKUP(D:D,'[1]XYZ Product List'!$D:$D,'[1]XYZ Product List'!$F:$F,0,0,1)</f>
        <v>32</v>
      </c>
      <c r="G652">
        <v>12</v>
      </c>
      <c r="H652" s="1">
        <f t="shared" si="15"/>
        <v>384</v>
      </c>
      <c r="I652" s="6">
        <v>44952</v>
      </c>
    </row>
    <row r="653" spans="1:9">
      <c r="A653" s="2">
        <v>8809</v>
      </c>
      <c r="B653" s="4" t="s">
        <v>111</v>
      </c>
      <c r="D653" s="9" t="s">
        <v>47</v>
      </c>
      <c r="E653" t="str">
        <f>_xlfn.XLOOKUP(D:D,'[1]XYZ Product List'!$D:$D,'[1]XYZ Product List'!$E:$E,0,0,1)</f>
        <v>Dove Shampoo Hair Fall Rescue 10ml x 6</v>
      </c>
      <c r="F653" s="1">
        <f>_xlfn.XLOOKUP(D:D,'[1]XYZ Product List'!$D:$D,'[1]XYZ Product List'!$F:$F,0,0,1)</f>
        <v>38</v>
      </c>
      <c r="G653">
        <v>12</v>
      </c>
      <c r="H653" s="1">
        <f t="shared" si="15"/>
        <v>456</v>
      </c>
      <c r="I653" s="6">
        <v>44952</v>
      </c>
    </row>
    <row r="654" spans="1:9">
      <c r="A654" s="2">
        <v>8809</v>
      </c>
      <c r="B654" s="4" t="s">
        <v>111</v>
      </c>
      <c r="D654" s="9" t="s">
        <v>150</v>
      </c>
      <c r="E654" t="str">
        <f>_xlfn.XLOOKUP(D:D,'[1]XYZ Product List'!$D:$D,'[1]XYZ Product List'!$E:$E,0,0,1)</f>
        <v>Dove Shampoo Straight &amp; Silky 10ml x 6</v>
      </c>
      <c r="F654" s="1">
        <f>_xlfn.XLOOKUP(D:D,'[1]XYZ Product List'!$D:$D,'[1]XYZ Product List'!$F:$F,0,0,1)</f>
        <v>32</v>
      </c>
      <c r="G654">
        <v>12</v>
      </c>
      <c r="H654" s="1">
        <f t="shared" si="15"/>
        <v>384</v>
      </c>
      <c r="I654" s="6">
        <v>44952</v>
      </c>
    </row>
    <row r="655" spans="1:9">
      <c r="A655" s="2">
        <v>8809</v>
      </c>
      <c r="B655" s="4" t="s">
        <v>111</v>
      </c>
      <c r="D655" s="9" t="s">
        <v>162</v>
      </c>
      <c r="E655" t="str">
        <f>_xlfn.XLOOKUP(D:D,'[1]XYZ Product List'!$D:$D,'[1]XYZ Product List'!$E:$E,0,0,1)</f>
        <v>Dove Shampoo Nourishing Oil Care 10ml x 6</v>
      </c>
      <c r="F655" s="1">
        <f>_xlfn.XLOOKUP(D:D,'[1]XYZ Product List'!$D:$D,'[1]XYZ Product List'!$F:$F,0,0,1)</f>
        <v>38</v>
      </c>
      <c r="G655">
        <v>12</v>
      </c>
      <c r="H655" s="1">
        <f t="shared" si="15"/>
        <v>456</v>
      </c>
      <c r="I655" s="6">
        <v>44952</v>
      </c>
    </row>
    <row r="656" spans="1:9">
      <c r="A656" s="2">
        <v>8074</v>
      </c>
      <c r="B656" s="4" t="s">
        <v>114</v>
      </c>
      <c r="D656" s="9" t="s">
        <v>10</v>
      </c>
      <c r="E656" t="str">
        <f>_xlfn.XLOOKUP(D:D,'[1]XYZ Product List'!$D:$D,'[1]XYZ Product List'!$E:$E,0,0,1)</f>
        <v>Ariel  SF Jumbo 70g x 6</v>
      </c>
      <c r="F656" s="1">
        <f>_xlfn.XLOOKUP(D:D,'[1]XYZ Product List'!$D:$D,'[1]XYZ Product List'!$F:$F,0,0,1)</f>
        <v>94</v>
      </c>
      <c r="G656">
        <v>50</v>
      </c>
      <c r="H656" s="1">
        <f>F656*G656</f>
        <v>4700</v>
      </c>
      <c r="I656" s="6">
        <v>44952</v>
      </c>
    </row>
    <row r="657" spans="1:9">
      <c r="A657" s="2">
        <v>8074</v>
      </c>
      <c r="B657" s="4" t="s">
        <v>114</v>
      </c>
      <c r="D657" s="9" t="s">
        <v>11</v>
      </c>
      <c r="E657" t="str">
        <f>_xlfn.XLOOKUP(D:D,'[1]XYZ Product List'!$D:$D,'[1]XYZ Product List'!$E:$E,0,0,1)</f>
        <v>Downy Antibac 40ml x 6</v>
      </c>
      <c r="F657" s="1">
        <f>_xlfn.XLOOKUP(D:D,'[1]XYZ Product List'!$D:$D,'[1]XYZ Product List'!$F:$F,0,0,1)</f>
        <v>56</v>
      </c>
      <c r="G657">
        <v>50</v>
      </c>
      <c r="H657" s="1">
        <f>F657*G657</f>
        <v>2800</v>
      </c>
      <c r="I657" s="6">
        <v>44952</v>
      </c>
    </row>
    <row r="658" spans="1:9">
      <c r="A658" s="2">
        <v>3566</v>
      </c>
      <c r="B658" s="4" t="s">
        <v>31</v>
      </c>
      <c r="D658" s="9" t="s">
        <v>32</v>
      </c>
      <c r="E658" t="str">
        <f>_xlfn.XLOOKUP(D:D,'[1]XYZ Product List'!$D:$D,'[1]XYZ Product List'!$E:$E,0,0,1)</f>
        <v>Breeze Active Bleach 70g x 6</v>
      </c>
      <c r="F658" s="1">
        <f>_xlfn.XLOOKUP(D:D,'[1]XYZ Product List'!$D:$D,'[1]XYZ Product List'!$F:$F,0,0,1)</f>
        <v>87</v>
      </c>
      <c r="G658">
        <v>10</v>
      </c>
      <c r="H658" s="1">
        <f>F658*G658</f>
        <v>870</v>
      </c>
      <c r="I658" s="6">
        <v>44953</v>
      </c>
    </row>
    <row r="659" spans="1:9">
      <c r="A659" s="2">
        <v>3566</v>
      </c>
      <c r="B659" s="4" t="s">
        <v>31</v>
      </c>
      <c r="D659" s="9" t="s">
        <v>33</v>
      </c>
      <c r="E659" t="str">
        <f>_xlfn.XLOOKUP(D:D,'[1]XYZ Product List'!$D:$D,'[1]XYZ Product List'!$E:$E,0,0,1)</f>
        <v>Breeze Rose Gold 66g x 6</v>
      </c>
      <c r="F659" s="1">
        <f>_xlfn.XLOOKUP(D:D,'[1]XYZ Product List'!$D:$D,'[1]XYZ Product List'!$F:$F,0,0,1)</f>
        <v>87</v>
      </c>
      <c r="G659">
        <v>10</v>
      </c>
      <c r="H659" s="1">
        <f>F659*G659</f>
        <v>870</v>
      </c>
      <c r="I659" s="6">
        <v>44953</v>
      </c>
    </row>
    <row r="660" spans="1:9">
      <c r="A660" s="2">
        <v>3566</v>
      </c>
      <c r="B660" s="4" t="s">
        <v>31</v>
      </c>
      <c r="D660" s="9" t="s">
        <v>18</v>
      </c>
      <c r="E660" t="str">
        <f>_xlfn.XLOOKUP(D:D,'[1]XYZ Product List'!$D:$D,'[1]XYZ Product List'!$E:$E,0,0,1)</f>
        <v>Joy Dishwashing Liquid Kalamansi 18.5ml x 6</v>
      </c>
      <c r="F660" s="1">
        <f>_xlfn.XLOOKUP(D:D,'[1]XYZ Product List'!$D:$D,'[1]XYZ Product List'!$F:$F,0,0,1)</f>
        <v>39</v>
      </c>
      <c r="G660">
        <v>10</v>
      </c>
      <c r="H660" s="1">
        <f>F660*G660</f>
        <v>390</v>
      </c>
      <c r="I660" s="6">
        <v>44953</v>
      </c>
    </row>
    <row r="661" spans="1:9">
      <c r="A661" s="2">
        <v>3566</v>
      </c>
      <c r="B661" s="4" t="s">
        <v>31</v>
      </c>
      <c r="D661" s="9" t="s">
        <v>19</v>
      </c>
      <c r="E661" t="str">
        <f>_xlfn.XLOOKUP(D:D,'[1]XYZ Product List'!$D:$D,'[1]XYZ Product List'!$E:$E,0,0,1)</f>
        <v>Joy Dishwashing Liquid Lemon 20ml 6s</v>
      </c>
      <c r="F661" s="1">
        <f>_xlfn.XLOOKUP(D:D,'[1]XYZ Product List'!$D:$D,'[1]XYZ Product List'!$F:$F,0,0,1)</f>
        <v>39</v>
      </c>
      <c r="G661">
        <v>10</v>
      </c>
      <c r="H661" s="1">
        <f>F661*G661</f>
        <v>390</v>
      </c>
      <c r="I661" s="6">
        <v>44953</v>
      </c>
    </row>
    <row r="662" spans="1:9">
      <c r="A662" s="2">
        <v>7335</v>
      </c>
      <c r="B662" s="4" t="s">
        <v>20</v>
      </c>
      <c r="D662" s="9" t="s">
        <v>10</v>
      </c>
      <c r="E662" t="str">
        <f>_xlfn.XLOOKUP(D:D,'[1]XYZ Product List'!$D:$D,'[1]XYZ Product List'!$E:$E,0,0,1)</f>
        <v>Ariel  SF Jumbo 70g x 6</v>
      </c>
      <c r="F662" s="1">
        <f>_xlfn.XLOOKUP(D:D,'[1]XYZ Product List'!$D:$D,'[1]XYZ Product List'!$F:$F,0,0,1)</f>
        <v>94</v>
      </c>
      <c r="G662">
        <v>20</v>
      </c>
      <c r="H662" s="1">
        <f t="shared" ref="H662:H676" si="16">F662*G662</f>
        <v>1880</v>
      </c>
      <c r="I662" s="6">
        <v>44953</v>
      </c>
    </row>
    <row r="663" spans="1:9">
      <c r="A663" s="2">
        <v>7335</v>
      </c>
      <c r="B663" s="4" t="s">
        <v>20</v>
      </c>
      <c r="D663" s="9" t="s">
        <v>21</v>
      </c>
      <c r="E663" t="str">
        <f>_xlfn.XLOOKUP(D:D,'[1]XYZ Product List'!$D:$D,'[1]XYZ Product List'!$E:$E,0,0,1)</f>
        <v>Tide with Downy  74g x 6</v>
      </c>
      <c r="F663" s="1">
        <f>_xlfn.XLOOKUP(D:D,'[1]XYZ Product List'!$D:$D,'[1]XYZ Product List'!$F:$F,0,0,1)</f>
        <v>94</v>
      </c>
      <c r="G663">
        <v>20</v>
      </c>
      <c r="H663" s="1">
        <f t="shared" si="16"/>
        <v>1880</v>
      </c>
      <c r="I663" s="6">
        <v>44953</v>
      </c>
    </row>
    <row r="664" spans="1:9">
      <c r="A664" s="2">
        <v>7335</v>
      </c>
      <c r="B664" s="4" t="s">
        <v>20</v>
      </c>
      <c r="D664" s="9" t="s">
        <v>22</v>
      </c>
      <c r="E664" t="str">
        <f>_xlfn.XLOOKUP(D:D,'[1]XYZ Product List'!$D:$D,'[1]XYZ Product List'!$E:$E,0,0,1)</f>
        <v>Surf Cherry Blossom 65g x 6</v>
      </c>
      <c r="F664" s="1">
        <f>_xlfn.XLOOKUP(D:D,'[1]XYZ Product List'!$D:$D,'[1]XYZ Product List'!$F:$F,0,0,1)</f>
        <v>32</v>
      </c>
      <c r="G664">
        <v>20</v>
      </c>
      <c r="H664" s="1">
        <f t="shared" si="16"/>
        <v>640</v>
      </c>
      <c r="I664" s="6">
        <v>44953</v>
      </c>
    </row>
    <row r="665" spans="1:9">
      <c r="A665" s="2">
        <v>7335</v>
      </c>
      <c r="B665" s="4" t="s">
        <v>20</v>
      </c>
      <c r="D665" s="9" t="s">
        <v>23</v>
      </c>
      <c r="E665" t="str">
        <f>_xlfn.XLOOKUP(D:D,'[1]XYZ Product List'!$D:$D,'[1]XYZ Product List'!$E:$E,0,0,1)</f>
        <v>Surf Kalamansi 57g x 6</v>
      </c>
      <c r="F665" s="1">
        <f>_xlfn.XLOOKUP(D:D,'[1]XYZ Product List'!$D:$D,'[1]XYZ Product List'!$F:$F,0,0,1)</f>
        <v>42</v>
      </c>
      <c r="G665">
        <v>20</v>
      </c>
      <c r="H665" s="1">
        <f t="shared" si="16"/>
        <v>840</v>
      </c>
      <c r="I665" s="6">
        <v>44953</v>
      </c>
    </row>
    <row r="666" spans="1:9">
      <c r="A666" s="2">
        <v>7335</v>
      </c>
      <c r="B666" s="4" t="s">
        <v>20</v>
      </c>
      <c r="D666" s="9" t="s">
        <v>24</v>
      </c>
      <c r="E666" t="str">
        <f>_xlfn.XLOOKUP(D:D,'[1]XYZ Product List'!$D:$D,'[1]XYZ Product List'!$E:$E,0,0,1)</f>
        <v>Surf Purple Blossom 65g x 6</v>
      </c>
      <c r="F666" s="1">
        <f>_xlfn.XLOOKUP(D:D,'[1]XYZ Product List'!$D:$D,'[1]XYZ Product List'!$F:$F,0,0,1)</f>
        <v>42</v>
      </c>
      <c r="G666">
        <v>20</v>
      </c>
      <c r="H666" s="1">
        <f t="shared" si="16"/>
        <v>840</v>
      </c>
      <c r="I666" s="6">
        <v>44953</v>
      </c>
    </row>
    <row r="667" spans="1:9">
      <c r="A667" s="2">
        <v>7335</v>
      </c>
      <c r="B667" s="4" t="s">
        <v>20</v>
      </c>
      <c r="D667" s="9" t="s">
        <v>25</v>
      </c>
      <c r="E667" t="str">
        <f>_xlfn.XLOOKUP(D:D,'[1]XYZ Product List'!$D:$D,'[1]XYZ Product List'!$E:$E,0,0,1)</f>
        <v>Surf Sunfresh 65g x 6</v>
      </c>
      <c r="F667" s="1">
        <f>_xlfn.XLOOKUP(D:D,'[1]XYZ Product List'!$D:$D,'[1]XYZ Product List'!$F:$F,0,0,1)</f>
        <v>42</v>
      </c>
      <c r="G667">
        <v>20</v>
      </c>
      <c r="H667" s="1">
        <f t="shared" si="16"/>
        <v>840</v>
      </c>
      <c r="I667" s="6">
        <v>44953</v>
      </c>
    </row>
    <row r="668" spans="1:9">
      <c r="A668" s="2">
        <v>7335</v>
      </c>
      <c r="B668" s="4" t="s">
        <v>20</v>
      </c>
      <c r="D668" s="9" t="s">
        <v>14</v>
      </c>
      <c r="E668" t="str">
        <f>_xlfn.XLOOKUP(D:D,'[1]XYZ Product List'!$D:$D,'[1]XYZ Product List'!$E:$E,0,0,1)</f>
        <v>Head &amp; Shoulders Shampoo Cool Menthol Tri-Pack 2ml 6s</v>
      </c>
      <c r="F668" s="1">
        <f>_xlfn.XLOOKUP(D:D,'[1]XYZ Product List'!$D:$D,'[1]XYZ Product List'!$F:$F,0,0,1)</f>
        <v>44</v>
      </c>
      <c r="G668">
        <v>20</v>
      </c>
      <c r="H668" s="1">
        <f t="shared" si="16"/>
        <v>880</v>
      </c>
      <c r="I668" s="6">
        <v>44953</v>
      </c>
    </row>
    <row r="669" spans="1:9">
      <c r="A669" s="2">
        <v>7335</v>
      </c>
      <c r="B669" s="4" t="s">
        <v>20</v>
      </c>
      <c r="D669" s="9" t="s">
        <v>15</v>
      </c>
      <c r="E669" t="str">
        <f>_xlfn.XLOOKUP(D:D,'[1]XYZ Product List'!$D:$D,'[1]XYZ Product List'!$E:$E,0,0,1)</f>
        <v>Head &amp; Shoulders Shampoo Smooth &amp; Silky Tri-pack 12ml x 6</v>
      </c>
      <c r="F669" s="1">
        <f>_xlfn.XLOOKUP(D:D,'[1]XYZ Product List'!$D:$D,'[1]XYZ Product List'!$F:$F,0,0,1)</f>
        <v>44</v>
      </c>
      <c r="G669">
        <v>20</v>
      </c>
      <c r="H669" s="1">
        <f t="shared" si="16"/>
        <v>880</v>
      </c>
      <c r="I669" s="6">
        <v>44953</v>
      </c>
    </row>
    <row r="670" spans="1:9">
      <c r="A670" s="2">
        <v>7335</v>
      </c>
      <c r="B670" s="4" t="s">
        <v>20</v>
      </c>
      <c r="D670" s="9" t="s">
        <v>14</v>
      </c>
      <c r="E670" t="str">
        <f>_xlfn.XLOOKUP(D:D,'[1]XYZ Product List'!$D:$D,'[1]XYZ Product List'!$E:$E,0,0,1)</f>
        <v>Head &amp; Shoulders Shampoo Cool Menthol Tri-Pack 2ml 6s</v>
      </c>
      <c r="F670" s="1">
        <f>_xlfn.XLOOKUP(D:D,'[1]XYZ Product List'!$D:$D,'[1]XYZ Product List'!$F:$F,0,0,1)</f>
        <v>44</v>
      </c>
      <c r="G670">
        <v>20</v>
      </c>
      <c r="H670" s="1">
        <f t="shared" si="16"/>
        <v>880</v>
      </c>
      <c r="I670" s="6">
        <v>44953</v>
      </c>
    </row>
    <row r="671" spans="1:9">
      <c r="A671" s="2">
        <v>7335</v>
      </c>
      <c r="B671" s="4" t="s">
        <v>20</v>
      </c>
      <c r="D671" s="9" t="s">
        <v>15</v>
      </c>
      <c r="E671" t="str">
        <f>_xlfn.XLOOKUP(D:D,'[1]XYZ Product List'!$D:$D,'[1]XYZ Product List'!$E:$E,0,0,1)</f>
        <v>Head &amp; Shoulders Shampoo Smooth &amp; Silky Tri-pack 12ml x 6</v>
      </c>
      <c r="F671" s="1">
        <f>_xlfn.XLOOKUP(D:D,'[1]XYZ Product List'!$D:$D,'[1]XYZ Product List'!$F:$F,0,0,1)</f>
        <v>44</v>
      </c>
      <c r="G671">
        <v>20</v>
      </c>
      <c r="H671" s="1">
        <f t="shared" si="16"/>
        <v>880</v>
      </c>
      <c r="I671" s="6">
        <v>44953</v>
      </c>
    </row>
    <row r="672" spans="1:9">
      <c r="A672" s="2">
        <v>7335</v>
      </c>
      <c r="B672" s="4" t="s">
        <v>20</v>
      </c>
      <c r="D672" s="9" t="s">
        <v>26</v>
      </c>
      <c r="E672" t="str">
        <f>_xlfn.XLOOKUP(D:D,'[1]XYZ Product List'!$D:$D,'[1]XYZ Product List'!$E:$E,0,0,1)</f>
        <v>Creamsilk Conditioner Hairfall Defense 11ml x 6</v>
      </c>
      <c r="F672" s="1">
        <f>_xlfn.XLOOKUP(D:D,'[1]XYZ Product List'!$D:$D,'[1]XYZ Product List'!$F:$F,0,0,1)</f>
        <v>45</v>
      </c>
      <c r="G672">
        <v>20</v>
      </c>
      <c r="H672" s="1">
        <f t="shared" si="16"/>
        <v>900</v>
      </c>
      <c r="I672" s="6">
        <v>44953</v>
      </c>
    </row>
    <row r="673" spans="1:9">
      <c r="A673" s="2">
        <v>7335</v>
      </c>
      <c r="B673" s="4" t="s">
        <v>20</v>
      </c>
      <c r="D673" s="9" t="s">
        <v>27</v>
      </c>
      <c r="E673" t="str">
        <f>_xlfn.XLOOKUP(D:D,'[1]XYZ Product List'!$D:$D,'[1]XYZ Product List'!$E:$E,0,0,1)</f>
        <v>Creamsilk Conditioner Standout Straight 12ml x 6</v>
      </c>
      <c r="F673" s="1">
        <f>_xlfn.XLOOKUP(D:D,'[1]XYZ Product List'!$D:$D,'[1]XYZ Product List'!$F:$F,0,0,1)</f>
        <v>45</v>
      </c>
      <c r="G673">
        <v>20</v>
      </c>
      <c r="H673" s="1">
        <f t="shared" si="16"/>
        <v>900</v>
      </c>
      <c r="I673" s="6">
        <v>44953</v>
      </c>
    </row>
    <row r="674" spans="1:9">
      <c r="A674" s="2">
        <v>7335</v>
      </c>
      <c r="B674" s="4" t="s">
        <v>20</v>
      </c>
      <c r="D674" s="9" t="s">
        <v>28</v>
      </c>
      <c r="E674" t="str">
        <f>_xlfn.XLOOKUP(D:D,'[1]XYZ Product List'!$D:$D,'[1]XYZ Product List'!$E:$E,0,0,1)</f>
        <v>Safeguard Soap Bar Beige 85g</v>
      </c>
      <c r="F674" s="1">
        <f>_xlfn.XLOOKUP(D:D,'[1]XYZ Product List'!$D:$D,'[1]XYZ Product List'!$F:$F,0,0,1)</f>
        <v>41</v>
      </c>
      <c r="G674">
        <v>20</v>
      </c>
      <c r="H674" s="1">
        <f t="shared" si="16"/>
        <v>820</v>
      </c>
      <c r="I674" s="6">
        <v>44953</v>
      </c>
    </row>
    <row r="675" spans="1:9">
      <c r="A675" s="2">
        <v>7335</v>
      </c>
      <c r="B675" s="4" t="s">
        <v>20</v>
      </c>
      <c r="D675" s="9" t="s">
        <v>29</v>
      </c>
      <c r="E675" t="str">
        <f>_xlfn.XLOOKUP(D:D,'[1]XYZ Product List'!$D:$D,'[1]XYZ Product List'!$E:$E,0,0,1)</f>
        <v>Safeguard Soap Bar White 85g</v>
      </c>
      <c r="F675" s="1">
        <f>_xlfn.XLOOKUP(D:D,'[1]XYZ Product List'!$D:$D,'[1]XYZ Product List'!$F:$F,0,0,1)</f>
        <v>42</v>
      </c>
      <c r="G675">
        <v>20</v>
      </c>
      <c r="H675" s="1">
        <f t="shared" si="16"/>
        <v>840</v>
      </c>
      <c r="I675" s="6">
        <v>44953</v>
      </c>
    </row>
    <row r="676" spans="1:9">
      <c r="A676" s="2">
        <v>7335</v>
      </c>
      <c r="B676" s="4" t="s">
        <v>20</v>
      </c>
      <c r="D676" s="9" t="s">
        <v>30</v>
      </c>
      <c r="E676" t="str">
        <f>_xlfn.XLOOKUP(D:D,'[1]XYZ Product List'!$D:$D,'[1]XYZ Product List'!$E:$E,0,0,1)</f>
        <v>Safeguard Soap Floral Pink 85g</v>
      </c>
      <c r="F676" s="1">
        <f>_xlfn.XLOOKUP(D:D,'[1]XYZ Product List'!$D:$D,'[1]XYZ Product List'!$F:$F,0,0,1)</f>
        <v>41</v>
      </c>
      <c r="G676">
        <v>20</v>
      </c>
      <c r="H676" s="1">
        <f t="shared" si="16"/>
        <v>820</v>
      </c>
      <c r="I676" s="6">
        <v>44953</v>
      </c>
    </row>
    <row r="677" spans="1:9">
      <c r="A677" s="2">
        <v>5723</v>
      </c>
      <c r="B677" s="4" t="s">
        <v>12</v>
      </c>
      <c r="D677" s="9" t="s">
        <v>10</v>
      </c>
      <c r="E677" t="str">
        <f>_xlfn.XLOOKUP(D:D,'[1]XYZ Product List'!$D:$D,'[1]XYZ Product List'!$E:$E,0,0,1)</f>
        <v>Ariel  SF Jumbo 70g x 6</v>
      </c>
      <c r="F677" s="1">
        <f>_xlfn.XLOOKUP(D:D,'[1]XYZ Product List'!$D:$D,'[1]XYZ Product List'!$F:$F,0,0,1)</f>
        <v>94</v>
      </c>
      <c r="G677">
        <v>20</v>
      </c>
      <c r="H677" s="1">
        <f>F677*G677</f>
        <v>1880</v>
      </c>
      <c r="I677" s="6">
        <v>44953</v>
      </c>
    </row>
    <row r="678" spans="1:9">
      <c r="A678" s="2">
        <v>5723</v>
      </c>
      <c r="B678" s="4" t="s">
        <v>12</v>
      </c>
      <c r="D678" s="9" t="s">
        <v>13</v>
      </c>
      <c r="E678" t="str">
        <f>_xlfn.XLOOKUP(D:D,'[1]XYZ Product List'!$D:$D,'[1]XYZ Product List'!$E:$E,0,0,1)</f>
        <v>Ariel with Downy Jumbo 66g x 6</v>
      </c>
      <c r="F678" s="1">
        <f>_xlfn.XLOOKUP(D:D,'[1]XYZ Product List'!$D:$D,'[1]XYZ Product List'!$F:$F,0,0,1)</f>
        <v>94</v>
      </c>
      <c r="G678">
        <v>20</v>
      </c>
      <c r="H678" s="1">
        <f>F678*G678</f>
        <v>1880</v>
      </c>
      <c r="I678" s="6">
        <v>44953</v>
      </c>
    </row>
    <row r="679" spans="1:9">
      <c r="A679" s="2">
        <v>5723</v>
      </c>
      <c r="B679" s="4" t="s">
        <v>12</v>
      </c>
      <c r="D679" s="9" t="s">
        <v>14</v>
      </c>
      <c r="E679" t="str">
        <f>_xlfn.XLOOKUP(D:D,'[1]XYZ Product List'!$D:$D,'[1]XYZ Product List'!$E:$E,0,0,1)</f>
        <v>Head &amp; Shoulders Shampoo Cool Menthol Tri-Pack 2ml 6s</v>
      </c>
      <c r="F679" s="1">
        <f>_xlfn.XLOOKUP(D:D,'[1]XYZ Product List'!$D:$D,'[1]XYZ Product List'!$F:$F,0,0,1)</f>
        <v>44</v>
      </c>
      <c r="G679">
        <v>12</v>
      </c>
      <c r="H679" s="1">
        <f>F679*G679</f>
        <v>528</v>
      </c>
      <c r="I679" s="6">
        <v>44953</v>
      </c>
    </row>
    <row r="680" spans="1:9">
      <c r="A680" s="2">
        <v>5723</v>
      </c>
      <c r="B680" s="4" t="s">
        <v>12</v>
      </c>
      <c r="D680" s="9" t="s">
        <v>15</v>
      </c>
      <c r="E680" t="str">
        <f>_xlfn.XLOOKUP(D:D,'[1]XYZ Product List'!$D:$D,'[1]XYZ Product List'!$E:$E,0,0,1)</f>
        <v>Head &amp; Shoulders Shampoo Smooth &amp; Silky Tri-pack 12ml x 6</v>
      </c>
      <c r="F680" s="1">
        <f>_xlfn.XLOOKUP(D:D,'[1]XYZ Product List'!$D:$D,'[1]XYZ Product List'!$F:$F,0,0,1)</f>
        <v>44</v>
      </c>
      <c r="G680">
        <v>12</v>
      </c>
      <c r="H680" s="1">
        <f>F680*G680</f>
        <v>528</v>
      </c>
      <c r="I680" s="6">
        <v>44953</v>
      </c>
    </row>
    <row r="681" spans="1:9">
      <c r="A681" s="2">
        <v>5723</v>
      </c>
      <c r="B681" s="4" t="s">
        <v>12</v>
      </c>
      <c r="D681" s="9" t="s">
        <v>16</v>
      </c>
      <c r="E681" t="str">
        <f>_xlfn.XLOOKUP(D:D,'[1]XYZ Product List'!$D:$D,'[1]XYZ Product List'!$E:$E,0,0,1)</f>
        <v>Safeguard Soap Bar White 60g</v>
      </c>
      <c r="F681" s="1">
        <f>_xlfn.XLOOKUP(D:D,'[1]XYZ Product List'!$D:$D,'[1]XYZ Product List'!$F:$F,0,0,1)</f>
        <v>21</v>
      </c>
      <c r="G681">
        <v>30</v>
      </c>
      <c r="H681" s="1">
        <f>F681*G681</f>
        <v>630</v>
      </c>
      <c r="I681" s="6">
        <v>44953</v>
      </c>
    </row>
    <row r="682" spans="1:9">
      <c r="A682" s="2">
        <v>5723</v>
      </c>
      <c r="B682" s="4" t="s">
        <v>12</v>
      </c>
      <c r="D682" s="9" t="s">
        <v>17</v>
      </c>
      <c r="E682" t="str">
        <f>_xlfn.XLOOKUP(D:D,'[1]XYZ Product List'!$D:$D,'[1]XYZ Product List'!$E:$E,0,0,1)</f>
        <v>Safeguard Soap Bar Pink 60g</v>
      </c>
      <c r="F682" s="1">
        <f>_xlfn.XLOOKUP(D:D,'[1]XYZ Product List'!$D:$D,'[1]XYZ Product List'!$F:$F,0,0,1)</f>
        <v>21</v>
      </c>
      <c r="G682">
        <v>30</v>
      </c>
      <c r="H682" s="1">
        <f>F682*G682</f>
        <v>630</v>
      </c>
      <c r="I682" s="6">
        <v>44953</v>
      </c>
    </row>
    <row r="683" spans="1:9">
      <c r="A683" s="2">
        <v>5723</v>
      </c>
      <c r="B683" s="4" t="s">
        <v>12</v>
      </c>
      <c r="D683" s="9" t="s">
        <v>18</v>
      </c>
      <c r="E683" t="str">
        <f>_xlfn.XLOOKUP(D:D,'[1]XYZ Product List'!$D:$D,'[1]XYZ Product List'!$E:$E,0,0,1)</f>
        <v>Joy Dishwashing Liquid Kalamansi 18.5ml x 6</v>
      </c>
      <c r="F683" s="1">
        <f>_xlfn.XLOOKUP(D:D,'[1]XYZ Product List'!$D:$D,'[1]XYZ Product List'!$F:$F,0,0,1)</f>
        <v>39</v>
      </c>
      <c r="G683">
        <v>20</v>
      </c>
      <c r="H683" s="1">
        <f>F683*G683</f>
        <v>780</v>
      </c>
      <c r="I683" s="6">
        <v>44953</v>
      </c>
    </row>
    <row r="684" spans="1:9">
      <c r="A684" s="2">
        <v>5723</v>
      </c>
      <c r="B684" s="4" t="s">
        <v>12</v>
      </c>
      <c r="D684" s="9" t="s">
        <v>19</v>
      </c>
      <c r="E684" t="str">
        <f>_xlfn.XLOOKUP(D:D,'[1]XYZ Product List'!$D:$D,'[1]XYZ Product List'!$E:$E,0,0,1)</f>
        <v>Joy Dishwashing Liquid Lemon 20ml 6s</v>
      </c>
      <c r="F684" s="1">
        <f>_xlfn.XLOOKUP(D:D,'[1]XYZ Product List'!$D:$D,'[1]XYZ Product List'!$F:$F,0,0,1)</f>
        <v>39</v>
      </c>
      <c r="G684">
        <v>20</v>
      </c>
      <c r="H684" s="1">
        <f>F684*G684</f>
        <v>780</v>
      </c>
      <c r="I684" s="6">
        <v>44953</v>
      </c>
    </row>
    <row r="685" spans="1:9">
      <c r="A685" s="2">
        <v>8555</v>
      </c>
      <c r="B685" s="4" t="s">
        <v>9</v>
      </c>
      <c r="D685" s="9" t="s">
        <v>10</v>
      </c>
      <c r="E685" t="str">
        <f>_xlfn.XLOOKUP(D:D,'[1]XYZ Product List'!$D:$D,'[1]XYZ Product List'!$E:$E,0,0,1)</f>
        <v>Ariel  SF Jumbo 70g x 6</v>
      </c>
      <c r="F685" s="1">
        <f>_xlfn.XLOOKUP(D:D,'[1]XYZ Product List'!$D:$D,'[1]XYZ Product List'!$F:$F,0,0,1)</f>
        <v>94</v>
      </c>
      <c r="G685">
        <v>60</v>
      </c>
      <c r="H685" s="1">
        <f>F685*G685</f>
        <v>5640</v>
      </c>
      <c r="I685" s="6">
        <v>44953</v>
      </c>
    </row>
    <row r="686" spans="1:9">
      <c r="A686" s="2">
        <v>8555</v>
      </c>
      <c r="B686" s="4" t="s">
        <v>9</v>
      </c>
      <c r="D686" s="9" t="s">
        <v>11</v>
      </c>
      <c r="E686" t="str">
        <f>_xlfn.XLOOKUP(D:D,'[1]XYZ Product List'!$D:$D,'[1]XYZ Product List'!$E:$E,0,0,1)</f>
        <v>Downy Antibac 40ml x 6</v>
      </c>
      <c r="F686" s="1">
        <f>_xlfn.XLOOKUP(D:D,'[1]XYZ Product List'!$D:$D,'[1]XYZ Product List'!$F:$F,0,0,1)</f>
        <v>56</v>
      </c>
      <c r="G686">
        <v>60</v>
      </c>
      <c r="H686" s="1">
        <f>F686*G686</f>
        <v>3360</v>
      </c>
      <c r="I686" s="6">
        <v>44953</v>
      </c>
    </row>
    <row r="687" spans="1:9">
      <c r="A687" s="2">
        <v>2046</v>
      </c>
      <c r="B687" s="4" t="s">
        <v>170</v>
      </c>
      <c r="D687" s="9" t="s">
        <v>11</v>
      </c>
      <c r="E687" t="str">
        <f>_xlfn.XLOOKUP(D:D,'[1]XYZ Product List'!$D:$D,'[1]XYZ Product List'!$E:$E,0,0,1)</f>
        <v>Downy Antibac 40ml x 6</v>
      </c>
      <c r="F687" s="1">
        <f>_xlfn.XLOOKUP(D:D,'[1]XYZ Product List'!$D:$D,'[1]XYZ Product List'!$F:$F,0,0,1)</f>
        <v>56</v>
      </c>
      <c r="G687">
        <v>25</v>
      </c>
      <c r="H687" s="1">
        <f>F687*G687</f>
        <v>1400</v>
      </c>
      <c r="I687" s="6">
        <v>44956</v>
      </c>
    </row>
    <row r="688" spans="1:9">
      <c r="A688" s="2">
        <v>2046</v>
      </c>
      <c r="B688" s="4" t="s">
        <v>170</v>
      </c>
      <c r="D688" s="9" t="s">
        <v>105</v>
      </c>
      <c r="E688" t="str">
        <f>_xlfn.XLOOKUP(D:D,'[1]XYZ Product List'!$D:$D,'[1]XYZ Product List'!$E:$E,0,0,1)</f>
        <v>Downy Antibac 25ml x 6</v>
      </c>
      <c r="F688" s="1">
        <f>_xlfn.XLOOKUP(D:D,'[1]XYZ Product List'!$D:$D,'[1]XYZ Product List'!$F:$F,0,0,1)</f>
        <v>39</v>
      </c>
      <c r="G688">
        <v>25</v>
      </c>
      <c r="H688" s="1">
        <f>F688*G688</f>
        <v>975</v>
      </c>
      <c r="I688" s="6">
        <v>44956</v>
      </c>
    </row>
    <row r="689" spans="1:9">
      <c r="A689" s="2">
        <v>2046</v>
      </c>
      <c r="B689" s="4" t="s">
        <v>170</v>
      </c>
      <c r="D689" s="9" t="s">
        <v>97</v>
      </c>
      <c r="E689" t="str">
        <f>_xlfn.XLOOKUP(D:D,'[1]XYZ Product List'!$D:$D,'[1]XYZ Product List'!$E:$E,0,0,1)</f>
        <v>Downy Sunrise Fresh 40ml x 6</v>
      </c>
      <c r="F689" s="1">
        <f>_xlfn.XLOOKUP(D:D,'[1]XYZ Product List'!$D:$D,'[1]XYZ Product List'!$F:$F,0,0,1)</f>
        <v>56</v>
      </c>
      <c r="G689">
        <v>25</v>
      </c>
      <c r="H689" s="1">
        <f>F689*G689</f>
        <v>1400</v>
      </c>
      <c r="I689" s="6">
        <v>44956</v>
      </c>
    </row>
    <row r="690" spans="1:9">
      <c r="A690" s="2">
        <v>2046</v>
      </c>
      <c r="B690" s="4" t="s">
        <v>170</v>
      </c>
      <c r="D690" s="9" t="s">
        <v>106</v>
      </c>
      <c r="E690" t="str">
        <f>_xlfn.XLOOKUP(D:D,'[1]XYZ Product List'!$D:$D,'[1]XYZ Product List'!$E:$E,0,0,1)</f>
        <v>Downy Sunrise Fresh 25ml x  6</v>
      </c>
      <c r="F690" s="1">
        <f>_xlfn.XLOOKUP(D:D,'[1]XYZ Product List'!$D:$D,'[1]XYZ Product List'!$F:$F,0,0,1)</f>
        <v>39</v>
      </c>
      <c r="G690">
        <v>25</v>
      </c>
      <c r="H690" s="1">
        <f>F690*G690</f>
        <v>975</v>
      </c>
      <c r="I690" s="6">
        <v>44956</v>
      </c>
    </row>
    <row r="691" spans="1:9">
      <c r="A691" s="2">
        <v>2046</v>
      </c>
      <c r="B691" s="4" t="s">
        <v>170</v>
      </c>
      <c r="D691" s="9" t="s">
        <v>107</v>
      </c>
      <c r="E691" t="str">
        <f>_xlfn.XLOOKUP(D:D,'[1]XYZ Product List'!$D:$D,'[1]XYZ Product List'!$E:$E,0,0,1)</f>
        <v>Del Forever Love 26ml 6s</v>
      </c>
      <c r="F691" s="1">
        <f>_xlfn.XLOOKUP(D:D,'[1]XYZ Product List'!$D:$D,'[1]XYZ Product List'!$F:$F,0,0,1)</f>
        <v>32</v>
      </c>
      <c r="G691">
        <v>20</v>
      </c>
      <c r="H691" s="1">
        <f>F691*G691</f>
        <v>640</v>
      </c>
      <c r="I691" s="6">
        <v>44956</v>
      </c>
    </row>
    <row r="692" spans="1:9">
      <c r="A692" s="2">
        <v>2046</v>
      </c>
      <c r="B692" s="4" t="s">
        <v>170</v>
      </c>
      <c r="D692" s="9" t="s">
        <v>108</v>
      </c>
      <c r="E692" t="str">
        <f>_xlfn.XLOOKUP(D:D,'[1]XYZ Product List'!$D:$D,'[1]XYZ Product List'!$E:$E,0,0,1)</f>
        <v>Del Forever Joy 26ml x 6</v>
      </c>
      <c r="F692" s="1">
        <f>_xlfn.XLOOKUP(D:D,'[1]XYZ Product List'!$D:$D,'[1]XYZ Product List'!$F:$F,0,0,1)</f>
        <v>32</v>
      </c>
      <c r="G692">
        <v>20</v>
      </c>
      <c r="H692" s="1">
        <f>F692*G692</f>
        <v>640</v>
      </c>
      <c r="I692" s="6">
        <v>44956</v>
      </c>
    </row>
    <row r="693" spans="1:9">
      <c r="A693" s="2">
        <v>2046</v>
      </c>
      <c r="B693" s="4" t="s">
        <v>170</v>
      </c>
      <c r="D693" s="9" t="s">
        <v>53</v>
      </c>
      <c r="E693" t="str">
        <f>_xlfn.XLOOKUP(D:D,'[1]XYZ Product List'!$D:$D,'[1]XYZ Product List'!$E:$E,0,0,1)</f>
        <v>Palmolive Conditioner Healthy &amp; Smooth 12ml 6s</v>
      </c>
      <c r="F693" s="1">
        <f>_xlfn.XLOOKUP(D:D,'[1]XYZ Product List'!$D:$D,'[1]XYZ Product List'!$F:$F,0,0,1)</f>
        <v>41</v>
      </c>
      <c r="G693">
        <v>12</v>
      </c>
      <c r="H693" s="1">
        <f>F693*G693</f>
        <v>492</v>
      </c>
      <c r="I693" s="6">
        <v>44956</v>
      </c>
    </row>
    <row r="694" spans="1:9">
      <c r="A694" s="2">
        <v>2046</v>
      </c>
      <c r="B694" s="4" t="s">
        <v>170</v>
      </c>
      <c r="D694" s="9" t="s">
        <v>53</v>
      </c>
      <c r="E694" t="str">
        <f>_xlfn.XLOOKUP(D:D,'[1]XYZ Product List'!$D:$D,'[1]XYZ Product List'!$E:$E,0,0,1)</f>
        <v>Palmolive Conditioner Healthy &amp; Smooth 12ml 6s</v>
      </c>
      <c r="F694" s="1">
        <f>_xlfn.XLOOKUP(D:D,'[1]XYZ Product List'!$D:$D,'[1]XYZ Product List'!$F:$F,0,0,1)</f>
        <v>41</v>
      </c>
      <c r="G694">
        <v>12</v>
      </c>
      <c r="H694" s="1">
        <f>F694*G694</f>
        <v>492</v>
      </c>
      <c r="I694" s="6">
        <v>44956</v>
      </c>
    </row>
    <row r="695" spans="1:9">
      <c r="A695" s="2">
        <v>2046</v>
      </c>
      <c r="B695" s="4" t="s">
        <v>170</v>
      </c>
      <c r="D695" s="9" t="s">
        <v>16</v>
      </c>
      <c r="E695" t="str">
        <f>_xlfn.XLOOKUP(D:D,'[1]XYZ Product List'!$D:$D,'[1]XYZ Product List'!$E:$E,0,0,1)</f>
        <v>Safeguard Soap Bar White 60g</v>
      </c>
      <c r="F695" s="1">
        <f>_xlfn.XLOOKUP(D:D,'[1]XYZ Product List'!$D:$D,'[1]XYZ Product List'!$F:$F,0,0,1)</f>
        <v>21</v>
      </c>
      <c r="G695">
        <v>15</v>
      </c>
      <c r="H695" s="1">
        <f>F695*G695</f>
        <v>315</v>
      </c>
      <c r="I695" s="6">
        <v>44956</v>
      </c>
    </row>
    <row r="696" spans="1:9">
      <c r="A696" s="2">
        <v>2046</v>
      </c>
      <c r="B696" s="4" t="s">
        <v>170</v>
      </c>
      <c r="D696" s="9" t="s">
        <v>17</v>
      </c>
      <c r="E696" t="str">
        <f>_xlfn.XLOOKUP(D:D,'[1]XYZ Product List'!$D:$D,'[1]XYZ Product List'!$E:$E,0,0,1)</f>
        <v>Safeguard Soap Bar Pink 60g</v>
      </c>
      <c r="F696" s="1">
        <f>_xlfn.XLOOKUP(D:D,'[1]XYZ Product List'!$D:$D,'[1]XYZ Product List'!$F:$F,0,0,1)</f>
        <v>21</v>
      </c>
      <c r="G696">
        <v>15</v>
      </c>
      <c r="H696" s="1">
        <f>F696*G696</f>
        <v>315</v>
      </c>
      <c r="I696" s="6">
        <v>44956</v>
      </c>
    </row>
    <row r="697" spans="1:9">
      <c r="A697" s="2">
        <v>2046</v>
      </c>
      <c r="B697" s="4" t="s">
        <v>170</v>
      </c>
      <c r="D697" s="9" t="s">
        <v>110</v>
      </c>
      <c r="E697" t="str">
        <f>_xlfn.XLOOKUP(D:D,'[1]XYZ Product List'!$D:$D,'[1]XYZ Product List'!$E:$E,0,0,1)</f>
        <v>Safeguard Soap Tawas 60g</v>
      </c>
      <c r="F697" s="1">
        <f>_xlfn.XLOOKUP(D:D,'[1]XYZ Product List'!$D:$D,'[1]XYZ Product List'!$F:$F,0,0,1)</f>
        <v>21</v>
      </c>
      <c r="G697">
        <v>15</v>
      </c>
      <c r="H697" s="1">
        <f>F697*G697</f>
        <v>315</v>
      </c>
      <c r="I697" s="6">
        <v>44956</v>
      </c>
    </row>
    <row r="698" spans="1:9">
      <c r="A698" s="2">
        <v>5613</v>
      </c>
      <c r="B698" s="4" t="s">
        <v>95</v>
      </c>
      <c r="D698" s="9" t="s">
        <v>43</v>
      </c>
      <c r="E698" t="str">
        <f>_xlfn.XLOOKUP(D:D,'[1]XYZ Product List'!$D:$D,'[1]XYZ Product List'!$E:$E,0,0,1)</f>
        <v>Surf Antibac 20ml x 6</v>
      </c>
      <c r="F698" s="1">
        <f>_xlfn.XLOOKUP(D:D,'[1]XYZ Product List'!$D:$D,'[1]XYZ Product List'!$F:$F,0,0,1)</f>
        <v>30</v>
      </c>
      <c r="G698">
        <v>12</v>
      </c>
      <c r="H698" s="1">
        <f t="shared" ref="H698:H718" si="17">F698*G698</f>
        <v>360</v>
      </c>
      <c r="I698" s="6">
        <v>44956</v>
      </c>
    </row>
    <row r="699" spans="1:9">
      <c r="A699" s="2">
        <v>5613</v>
      </c>
      <c r="B699" s="4" t="s">
        <v>95</v>
      </c>
      <c r="D699" s="9" t="s">
        <v>44</v>
      </c>
      <c r="E699" t="str">
        <f>_xlfn.XLOOKUP(D:D,'[1]XYZ Product List'!$D:$D,'[1]XYZ Product List'!$E:$E,0,0,1)</f>
        <v>Surf Blossom Fresh 30ml x 6</v>
      </c>
      <c r="F699" s="1">
        <f>_xlfn.XLOOKUP(D:D,'[1]XYZ Product List'!$D:$D,'[1]XYZ Product List'!$F:$F,0,0,1)</f>
        <v>39</v>
      </c>
      <c r="G699">
        <v>12</v>
      </c>
      <c r="H699" s="1">
        <f t="shared" si="17"/>
        <v>468</v>
      </c>
      <c r="I699" s="6">
        <v>44956</v>
      </c>
    </row>
    <row r="700" spans="1:9">
      <c r="A700" s="2">
        <v>5613</v>
      </c>
      <c r="B700" s="4" t="s">
        <v>95</v>
      </c>
      <c r="D700" s="9" t="s">
        <v>70</v>
      </c>
      <c r="E700" t="str">
        <f>_xlfn.XLOOKUP(D:D,'[1]XYZ Product List'!$D:$D,'[1]XYZ Product List'!$E:$E,0,0,1)</f>
        <v>Surf French Perfume 25ml x 6</v>
      </c>
      <c r="F700" s="1">
        <f>_xlfn.XLOOKUP(D:D,'[1]XYZ Product List'!$D:$D,'[1]XYZ Product List'!$F:$F,0,0,1)</f>
        <v>39</v>
      </c>
      <c r="G700">
        <v>12</v>
      </c>
      <c r="H700" s="1">
        <f t="shared" si="17"/>
        <v>468</v>
      </c>
      <c r="I700" s="6">
        <v>44956</v>
      </c>
    </row>
    <row r="701" spans="1:9">
      <c r="A701" s="2">
        <v>5613</v>
      </c>
      <c r="B701" s="4" t="s">
        <v>95</v>
      </c>
      <c r="D701" s="9" t="s">
        <v>149</v>
      </c>
      <c r="E701" t="str">
        <f>_xlfn.XLOOKUP(D:D,'[1]XYZ Product List'!$D:$D,'[1]XYZ Product List'!$E:$E,0,0,1)</f>
        <v>Palmolive Shampoo Anti Dandruff 15ml x 6</v>
      </c>
      <c r="F701" s="1">
        <f>_xlfn.XLOOKUP(D:D,'[1]XYZ Product List'!$D:$D,'[1]XYZ Product List'!$F:$F,0,0,1)</f>
        <v>43</v>
      </c>
      <c r="G701">
        <v>12</v>
      </c>
      <c r="H701" s="1">
        <f t="shared" si="17"/>
        <v>516</v>
      </c>
      <c r="I701" s="6">
        <v>44956</v>
      </c>
    </row>
    <row r="702" spans="1:9">
      <c r="A702" s="2">
        <v>5613</v>
      </c>
      <c r="B702" s="4" t="s">
        <v>95</v>
      </c>
      <c r="D702" s="9" t="s">
        <v>120</v>
      </c>
      <c r="E702" t="str">
        <f>_xlfn.XLOOKUP(D:D,'[1]XYZ Product List'!$D:$D,'[1]XYZ Product List'!$E:$E,0,0,1)</f>
        <v>Palmolive Shampoo Anti Hair Fall 15ml x 6</v>
      </c>
      <c r="F702" s="1">
        <f>_xlfn.XLOOKUP(D:D,'[1]XYZ Product List'!$D:$D,'[1]XYZ Product List'!$F:$F,0,0,1)</f>
        <v>43</v>
      </c>
      <c r="G702">
        <v>12</v>
      </c>
      <c r="H702" s="1">
        <f t="shared" si="17"/>
        <v>516</v>
      </c>
      <c r="I702" s="6">
        <v>44956</v>
      </c>
    </row>
    <row r="703" spans="1:9">
      <c r="A703" s="2">
        <v>5613</v>
      </c>
      <c r="B703" s="4" t="s">
        <v>95</v>
      </c>
      <c r="D703" s="9" t="s">
        <v>121</v>
      </c>
      <c r="E703" t="str">
        <f>_xlfn.XLOOKUP(D:D,'[1]XYZ Product List'!$D:$D,'[1]XYZ Product List'!$E:$E,0,0,1)</f>
        <v>Palmolive Shampoo Aroma Vitality 15ml x 6</v>
      </c>
      <c r="F703" s="1">
        <f>_xlfn.XLOOKUP(D:D,'[1]XYZ Product List'!$D:$D,'[1]XYZ Product List'!$F:$F,0,0,1)</f>
        <v>43</v>
      </c>
      <c r="G703">
        <v>12</v>
      </c>
      <c r="H703" s="1">
        <f t="shared" si="17"/>
        <v>516</v>
      </c>
      <c r="I703" s="6">
        <v>44956</v>
      </c>
    </row>
    <row r="704" spans="1:9">
      <c r="A704" s="2">
        <v>5613</v>
      </c>
      <c r="B704" s="4" t="s">
        <v>95</v>
      </c>
      <c r="D704" s="9" t="s">
        <v>76</v>
      </c>
      <c r="E704" t="str">
        <f>_xlfn.XLOOKUP(D:D,'[1]XYZ Product List'!$D:$D,'[1]XYZ Product List'!$E:$E,0,0,1)</f>
        <v>Pantene Shampoo Silky Smooth Care 12ml 6s</v>
      </c>
      <c r="F704" s="1">
        <f>_xlfn.XLOOKUP(D:D,'[1]XYZ Product List'!$D:$D,'[1]XYZ Product List'!$F:$F,0,0,1)</f>
        <v>40</v>
      </c>
      <c r="G704">
        <v>12</v>
      </c>
      <c r="H704" s="1">
        <f t="shared" si="17"/>
        <v>480</v>
      </c>
      <c r="I704" s="6">
        <v>44956</v>
      </c>
    </row>
    <row r="705" spans="1:9">
      <c r="A705" s="2">
        <v>5613</v>
      </c>
      <c r="B705" s="4" t="s">
        <v>95</v>
      </c>
      <c r="D705" s="9" t="s">
        <v>77</v>
      </c>
      <c r="E705" t="str">
        <f>_xlfn.XLOOKUP(D:D,'[1]XYZ Product List'!$D:$D,'[1]XYZ Product List'!$E:$E,0,0,1)</f>
        <v>Pantene Shampoo Total Damage Care Tri Pack 12ml x 6</v>
      </c>
      <c r="F705" s="1">
        <f>_xlfn.XLOOKUP(D:D,'[1]XYZ Product List'!$D:$D,'[1]XYZ Product List'!$F:$F,0,0,1)</f>
        <v>40</v>
      </c>
      <c r="G705">
        <v>12</v>
      </c>
      <c r="H705" s="1">
        <f t="shared" si="17"/>
        <v>480</v>
      </c>
      <c r="I705" s="6">
        <v>44956</v>
      </c>
    </row>
    <row r="706" spans="1:9">
      <c r="A706" s="2">
        <v>5613</v>
      </c>
      <c r="B706" s="4" t="s">
        <v>95</v>
      </c>
      <c r="D706" s="9" t="s">
        <v>49</v>
      </c>
      <c r="E706" t="str">
        <f>_xlfn.XLOOKUP(D:D,'[1]XYZ Product List'!$D:$D,'[1]XYZ Product List'!$E:$E,0,0,1)</f>
        <v>Sunsilk Shampoo Expert Perfect Straight 13ml x 6</v>
      </c>
      <c r="F706" s="1">
        <f>_xlfn.XLOOKUP(D:D,'[1]XYZ Product List'!$D:$D,'[1]XYZ Product List'!$F:$F,0,0,1)</f>
        <v>41</v>
      </c>
      <c r="G706">
        <v>12</v>
      </c>
      <c r="H706" s="1">
        <f t="shared" si="17"/>
        <v>492</v>
      </c>
      <c r="I706" s="6">
        <v>44956</v>
      </c>
    </row>
    <row r="707" spans="1:9">
      <c r="A707" s="2">
        <v>5613</v>
      </c>
      <c r="B707" s="4" t="s">
        <v>95</v>
      </c>
      <c r="D707" s="9" t="s">
        <v>50</v>
      </c>
      <c r="E707" t="str">
        <f>_xlfn.XLOOKUP(D:D,'[1]XYZ Product List'!$D:$D,'[1]XYZ Product List'!$E:$E,0,0,1)</f>
        <v>Sunsilk Shampoo Smooth &amp; Manageable 13ml x 6</v>
      </c>
      <c r="F707" s="1">
        <f>_xlfn.XLOOKUP(D:D,'[1]XYZ Product List'!$D:$D,'[1]XYZ Product List'!$F:$F,0,0,1)</f>
        <v>41</v>
      </c>
      <c r="G707">
        <v>12</v>
      </c>
      <c r="H707" s="1">
        <f t="shared" si="17"/>
        <v>492</v>
      </c>
      <c r="I707" s="6">
        <v>44956</v>
      </c>
    </row>
    <row r="708" spans="1:9">
      <c r="A708" s="2">
        <v>5613</v>
      </c>
      <c r="B708" s="4" t="s">
        <v>95</v>
      </c>
      <c r="D708" s="9" t="s">
        <v>151</v>
      </c>
      <c r="E708" t="str">
        <f>_xlfn.XLOOKUP(D:D,'[1]XYZ Product List'!$D:$D,'[1]XYZ Product List'!$E:$E,0,0,1)</f>
        <v>Sunsilk Shampoo Strong &amp; Long 13ml x 6</v>
      </c>
      <c r="F708" s="1">
        <f>_xlfn.XLOOKUP(D:D,'[1]XYZ Product List'!$D:$D,'[1]XYZ Product List'!$F:$F,0,0,1)</f>
        <v>41</v>
      </c>
      <c r="G708">
        <v>12</v>
      </c>
      <c r="H708" s="1">
        <f t="shared" si="17"/>
        <v>492</v>
      </c>
      <c r="I708" s="6">
        <v>44956</v>
      </c>
    </row>
    <row r="709" spans="1:9">
      <c r="A709" s="2">
        <v>5613</v>
      </c>
      <c r="B709" s="4" t="s">
        <v>95</v>
      </c>
      <c r="D709" s="9" t="s">
        <v>152</v>
      </c>
      <c r="E709" t="str">
        <f>_xlfn.XLOOKUP(D:D,'[1]XYZ Product List'!$D:$D,'[1]XYZ Product List'!$E:$E,0,0,1)</f>
        <v>Sunsilk Shampoo Watermelon Hydration 11ml x 6</v>
      </c>
      <c r="F709" s="1">
        <f>_xlfn.XLOOKUP(D:D,'[1]XYZ Product List'!$D:$D,'[1]XYZ Product List'!$F:$F,0,0,1)</f>
        <v>41</v>
      </c>
      <c r="G709">
        <v>12</v>
      </c>
      <c r="H709" s="1">
        <f t="shared" si="17"/>
        <v>492</v>
      </c>
      <c r="I709" s="6">
        <v>44956</v>
      </c>
    </row>
    <row r="710" spans="1:9">
      <c r="A710" s="2">
        <v>5613</v>
      </c>
      <c r="B710" s="4" t="s">
        <v>95</v>
      </c>
      <c r="D710" s="9" t="s">
        <v>163</v>
      </c>
      <c r="E710" t="str">
        <f>_xlfn.XLOOKUP(D:D,'[1]XYZ Product List'!$D:$D,'[1]XYZ Product List'!$E:$E,0,0,1)</f>
        <v>Creamsilk Conditioner Brilliant Black 11ml 6s</v>
      </c>
      <c r="F710" s="1">
        <f>_xlfn.XLOOKUP(D:D,'[1]XYZ Product List'!$D:$D,'[1]XYZ Product List'!$F:$F,0,0,1)</f>
        <v>35</v>
      </c>
      <c r="G710">
        <v>12</v>
      </c>
      <c r="H710" s="1">
        <f t="shared" si="17"/>
        <v>420</v>
      </c>
      <c r="I710" s="6">
        <v>44956</v>
      </c>
    </row>
    <row r="711" spans="1:9">
      <c r="A711" s="2">
        <v>5613</v>
      </c>
      <c r="B711" s="4" t="s">
        <v>95</v>
      </c>
      <c r="D711" s="9" t="s">
        <v>122</v>
      </c>
      <c r="E711" t="str">
        <f>_xlfn.XLOOKUP(D:D,'[1]XYZ Product List'!$D:$D,'[1]XYZ Product List'!$E:$E,0,0,1)</f>
        <v>Creamsilk Conditioner Damage Control 11ml x 6</v>
      </c>
      <c r="F711" s="1">
        <f>_xlfn.XLOOKUP(D:D,'[1]XYZ Product List'!$D:$D,'[1]XYZ Product List'!$F:$F,0,0,1)</f>
        <v>45</v>
      </c>
      <c r="G711">
        <v>12</v>
      </c>
      <c r="H711" s="1">
        <f t="shared" si="17"/>
        <v>540</v>
      </c>
      <c r="I711" s="6">
        <v>44956</v>
      </c>
    </row>
    <row r="712" spans="1:9">
      <c r="A712" s="2">
        <v>5613</v>
      </c>
      <c r="B712" s="4" t="s">
        <v>95</v>
      </c>
      <c r="D712" s="9" t="s">
        <v>123</v>
      </c>
      <c r="E712" t="str">
        <f>_xlfn.XLOOKUP(D:D,'[1]XYZ Product List'!$D:$D,'[1]XYZ Product List'!$E:$E,0,0,1)</f>
        <v>Creamsilk Conditioner Stunning Shine 11ml x 6</v>
      </c>
      <c r="F712" s="1">
        <f>_xlfn.XLOOKUP(D:D,'[1]XYZ Product List'!$D:$D,'[1]XYZ Product List'!$F:$F,0,0,1)</f>
        <v>35</v>
      </c>
      <c r="G712">
        <v>12</v>
      </c>
      <c r="H712" s="1">
        <f t="shared" si="17"/>
        <v>420</v>
      </c>
      <c r="I712" s="6">
        <v>44956</v>
      </c>
    </row>
    <row r="713" spans="1:9">
      <c r="A713" s="2">
        <v>5613</v>
      </c>
      <c r="B713" s="4" t="s">
        <v>95</v>
      </c>
      <c r="D713" s="9" t="s">
        <v>51</v>
      </c>
      <c r="E713" t="str">
        <f>_xlfn.XLOOKUP(D:D,'[1]XYZ Product List'!$D:$D,'[1]XYZ Product List'!$E:$E,0,0,1)</f>
        <v>Creamsilk Conditioner Dandruff Free 11ml x 6</v>
      </c>
      <c r="F713" s="1">
        <f>_xlfn.XLOOKUP(D:D,'[1]XYZ Product List'!$D:$D,'[1]XYZ Product List'!$F:$F,0,0,1)</f>
        <v>35</v>
      </c>
      <c r="G713">
        <v>12</v>
      </c>
      <c r="H713" s="1">
        <f t="shared" si="17"/>
        <v>420</v>
      </c>
      <c r="I713" s="6">
        <v>44956</v>
      </c>
    </row>
    <row r="714" spans="1:9">
      <c r="A714" s="2">
        <v>5613</v>
      </c>
      <c r="B714" s="4" t="s">
        <v>95</v>
      </c>
      <c r="D714" s="9" t="s">
        <v>52</v>
      </c>
      <c r="E714" t="str">
        <f>_xlfn.XLOOKUP(D:D,'[1]XYZ Product List'!$D:$D,'[1]XYZ Product List'!$E:$E,0,0,1)</f>
        <v>Creamsilk Conditioner Dry Rescue 11ml x 6</v>
      </c>
      <c r="F714" s="1">
        <f>_xlfn.XLOOKUP(D:D,'[1]XYZ Product List'!$D:$D,'[1]XYZ Product List'!$F:$F,0,0,1)</f>
        <v>45</v>
      </c>
      <c r="G714">
        <v>12</v>
      </c>
      <c r="H714" s="1">
        <f t="shared" si="17"/>
        <v>540</v>
      </c>
      <c r="I714" s="6">
        <v>44956</v>
      </c>
    </row>
    <row r="715" spans="1:9">
      <c r="A715" s="2">
        <v>5613</v>
      </c>
      <c r="B715" s="4" t="s">
        <v>95</v>
      </c>
      <c r="D715" s="9" t="s">
        <v>173</v>
      </c>
      <c r="E715" t="str">
        <f>_xlfn.XLOOKUP(D:D,'[1]XYZ Product List'!$D:$D,'[1]XYZ Product List'!$E:$E,0,0,1)</f>
        <v>Dove Conditioner Intense Repair 10ml 6s</v>
      </c>
      <c r="F715" s="1">
        <f>_xlfn.XLOOKUP(D:D,'[1]XYZ Product List'!$D:$D,'[1]XYZ Product List'!$F:$F,0,0,1)</f>
        <v>43</v>
      </c>
      <c r="G715">
        <v>12</v>
      </c>
      <c r="H715" s="1">
        <f t="shared" si="17"/>
        <v>516</v>
      </c>
      <c r="I715" s="6">
        <v>44956</v>
      </c>
    </row>
    <row r="716" spans="1:9">
      <c r="A716" s="2">
        <v>5613</v>
      </c>
      <c r="B716" s="4" t="s">
        <v>95</v>
      </c>
      <c r="D716" s="9" t="s">
        <v>124</v>
      </c>
      <c r="E716" t="str">
        <f>_xlfn.XLOOKUP(D:D,'[1]XYZ Product List'!$D:$D,'[1]XYZ Product List'!$E:$E,0,0,1)</f>
        <v>Dove Conditioner Nourishing Oil Care 10ml x 6</v>
      </c>
      <c r="F716" s="1">
        <f>_xlfn.XLOOKUP(D:D,'[1]XYZ Product List'!$D:$D,'[1]XYZ Product List'!$F:$F,0,0,1)</f>
        <v>43</v>
      </c>
      <c r="G716">
        <v>12</v>
      </c>
      <c r="H716" s="1">
        <f t="shared" si="17"/>
        <v>516</v>
      </c>
      <c r="I716" s="6">
        <v>44956</v>
      </c>
    </row>
    <row r="717" spans="1:9">
      <c r="A717" s="2">
        <v>5613</v>
      </c>
      <c r="B717" s="4" t="s">
        <v>95</v>
      </c>
      <c r="D717" s="9" t="s">
        <v>125</v>
      </c>
      <c r="E717" t="str">
        <f>_xlfn.XLOOKUP(D:D,'[1]XYZ Product List'!$D:$D,'[1]XYZ Product List'!$E:$E,0,0,1)</f>
        <v>Dove Conditioner Oxygen &amp; Nourishment 10ml 6s</v>
      </c>
      <c r="F717" s="1">
        <f>_xlfn.XLOOKUP(D:D,'[1]XYZ Product List'!$D:$D,'[1]XYZ Product List'!$F:$F,0,0,1)</f>
        <v>43</v>
      </c>
      <c r="G717">
        <v>12</v>
      </c>
      <c r="H717" s="1">
        <f t="shared" si="17"/>
        <v>516</v>
      </c>
      <c r="I717" s="6">
        <v>44956</v>
      </c>
    </row>
    <row r="718" spans="1:9">
      <c r="A718" s="2">
        <v>5613</v>
      </c>
      <c r="B718" s="4" t="s">
        <v>95</v>
      </c>
      <c r="D718" s="9" t="s">
        <v>127</v>
      </c>
      <c r="E718" t="str">
        <f>_xlfn.XLOOKUP(D:D,'[1]XYZ Product List'!$D:$D,'[1]XYZ Product List'!$E:$E,0,0,1)</f>
        <v>Pantene 3 Minute Miracle Conditioner Miracle Hairfall Control 9ml x 6</v>
      </c>
      <c r="F718" s="1">
        <f>_xlfn.XLOOKUP(D:D,'[1]XYZ Product List'!$D:$D,'[1]XYZ Product List'!$F:$F,0,0,1)</f>
        <v>48</v>
      </c>
      <c r="G718">
        <v>12</v>
      </c>
      <c r="H718" s="1">
        <f t="shared" si="17"/>
        <v>576</v>
      </c>
      <c r="I718" s="6">
        <v>44956</v>
      </c>
    </row>
    <row r="719" spans="1:9">
      <c r="A719" s="2">
        <v>5613</v>
      </c>
      <c r="B719" s="4" t="s">
        <v>95</v>
      </c>
      <c r="D719" s="9" t="s">
        <v>174</v>
      </c>
      <c r="E719" t="str">
        <f>_xlfn.XLOOKUP(D:D,'[1]XYZ Product List'!$D:$D,'[1]XYZ Product List'!$E:$E,0,0,1)</f>
        <v>Pantene 3 Minute Miracle Conditioner Miracle Silky Smooth Care 9ml x 6</v>
      </c>
      <c r="F719" s="1">
        <f>_xlfn.XLOOKUP(D:D,'[1]XYZ Product List'!$D:$D,'[1]XYZ Product List'!$F:$F,0,0,1)</f>
        <v>48</v>
      </c>
      <c r="G719">
        <v>12</v>
      </c>
      <c r="H719" s="1">
        <f>F719*G719</f>
        <v>576</v>
      </c>
      <c r="I719" s="6">
        <v>44956</v>
      </c>
    </row>
    <row r="720" spans="1:9">
      <c r="A720" s="2">
        <v>1308</v>
      </c>
      <c r="B720" s="4" t="s">
        <v>155</v>
      </c>
      <c r="D720" s="9" t="s">
        <v>10</v>
      </c>
      <c r="E720" t="str">
        <f>_xlfn.XLOOKUP(D:D,'[1]XYZ Product List'!$D:$D,'[1]XYZ Product List'!$E:$E,0,0,1)</f>
        <v>Ariel  SF Jumbo 70g x 6</v>
      </c>
      <c r="F720" s="1">
        <f>_xlfn.XLOOKUP(D:D,'[1]XYZ Product List'!$D:$D,'[1]XYZ Product List'!$F:$F,0,0,1)</f>
        <v>94</v>
      </c>
      <c r="G720">
        <v>8</v>
      </c>
      <c r="H720" s="1">
        <f>F720*G720</f>
        <v>752</v>
      </c>
      <c r="I720" s="6">
        <v>44956</v>
      </c>
    </row>
    <row r="721" spans="1:9">
      <c r="A721" s="2">
        <v>1308</v>
      </c>
      <c r="B721" s="4" t="s">
        <v>155</v>
      </c>
      <c r="D721" s="9" t="s">
        <v>13</v>
      </c>
      <c r="E721" t="str">
        <f>_xlfn.XLOOKUP(D:D,'[1]XYZ Product List'!$D:$D,'[1]XYZ Product List'!$E:$E,0,0,1)</f>
        <v>Ariel with Downy Jumbo 66g x 6</v>
      </c>
      <c r="F721" s="1">
        <f>_xlfn.XLOOKUP(D:D,'[1]XYZ Product List'!$D:$D,'[1]XYZ Product List'!$F:$F,0,0,1)</f>
        <v>94</v>
      </c>
      <c r="G721">
        <v>8</v>
      </c>
      <c r="H721" s="1">
        <f>F721*G721</f>
        <v>752</v>
      </c>
      <c r="I721" s="6">
        <v>44956</v>
      </c>
    </row>
    <row r="722" spans="1:9">
      <c r="A722" s="2">
        <v>1308</v>
      </c>
      <c r="B722" s="4" t="s">
        <v>155</v>
      </c>
      <c r="D722" s="9" t="s">
        <v>14</v>
      </c>
      <c r="E722" t="str">
        <f>_xlfn.XLOOKUP(D:D,'[1]XYZ Product List'!$D:$D,'[1]XYZ Product List'!$E:$E,0,0,1)</f>
        <v>Head &amp; Shoulders Shampoo Cool Menthol Tri-Pack 2ml 6s</v>
      </c>
      <c r="F722" s="1">
        <f>_xlfn.XLOOKUP(D:D,'[1]XYZ Product List'!$D:$D,'[1]XYZ Product List'!$F:$F,0,0,1)</f>
        <v>44</v>
      </c>
      <c r="G722">
        <v>10</v>
      </c>
      <c r="H722" s="1">
        <f>F722*G722</f>
        <v>440</v>
      </c>
      <c r="I722" s="6">
        <v>44956</v>
      </c>
    </row>
    <row r="723" spans="1:9">
      <c r="A723" s="2">
        <v>1308</v>
      </c>
      <c r="B723" s="4" t="s">
        <v>155</v>
      </c>
      <c r="D723" s="9" t="s">
        <v>15</v>
      </c>
      <c r="E723" t="str">
        <f>_xlfn.XLOOKUP(D:D,'[1]XYZ Product List'!$D:$D,'[1]XYZ Product List'!$E:$E,0,0,1)</f>
        <v>Head &amp; Shoulders Shampoo Smooth &amp; Silky Tri-pack 12ml x 6</v>
      </c>
      <c r="F723" s="1">
        <f>_xlfn.XLOOKUP(D:D,'[1]XYZ Product List'!$D:$D,'[1]XYZ Product List'!$F:$F,0,0,1)</f>
        <v>44</v>
      </c>
      <c r="G723">
        <v>10</v>
      </c>
      <c r="H723" s="1">
        <f>F723*G723</f>
        <v>440</v>
      </c>
      <c r="I723" s="6">
        <v>44956</v>
      </c>
    </row>
    <row r="724" spans="1:9">
      <c r="A724" s="2">
        <v>1308</v>
      </c>
      <c r="B724" s="4" t="s">
        <v>155</v>
      </c>
      <c r="D724" s="9" t="s">
        <v>16</v>
      </c>
      <c r="E724" t="str">
        <f>_xlfn.XLOOKUP(D:D,'[1]XYZ Product List'!$D:$D,'[1]XYZ Product List'!$E:$E,0,0,1)</f>
        <v>Safeguard Soap Bar White 60g</v>
      </c>
      <c r="F724" s="1">
        <f>_xlfn.XLOOKUP(D:D,'[1]XYZ Product List'!$D:$D,'[1]XYZ Product List'!$F:$F,0,0,1)</f>
        <v>21</v>
      </c>
      <c r="G724">
        <v>15</v>
      </c>
      <c r="H724" s="1">
        <f>F724*G724</f>
        <v>315</v>
      </c>
      <c r="I724" s="6">
        <v>44956</v>
      </c>
    </row>
    <row r="725" spans="1:9">
      <c r="A725" s="2">
        <v>1308</v>
      </c>
      <c r="B725" s="4" t="s">
        <v>155</v>
      </c>
      <c r="D725" s="9" t="s">
        <v>17</v>
      </c>
      <c r="E725" t="str">
        <f>_xlfn.XLOOKUP(D:D,'[1]XYZ Product List'!$D:$D,'[1]XYZ Product List'!$E:$E,0,0,1)</f>
        <v>Safeguard Soap Bar Pink 60g</v>
      </c>
      <c r="F725" s="1">
        <f>_xlfn.XLOOKUP(D:D,'[1]XYZ Product List'!$D:$D,'[1]XYZ Product List'!$F:$F,0,0,1)</f>
        <v>21</v>
      </c>
      <c r="G725">
        <v>16</v>
      </c>
      <c r="H725" s="1">
        <f>F725*G725</f>
        <v>336</v>
      </c>
      <c r="I725" s="6">
        <v>44956</v>
      </c>
    </row>
    <row r="726" spans="1:9">
      <c r="A726" s="2">
        <v>1308</v>
      </c>
      <c r="B726" s="4" t="s">
        <v>155</v>
      </c>
      <c r="D726" s="9" t="s">
        <v>18</v>
      </c>
      <c r="E726" t="str">
        <f>_xlfn.XLOOKUP(D:D,'[1]XYZ Product List'!$D:$D,'[1]XYZ Product List'!$E:$E,0,0,1)</f>
        <v>Joy Dishwashing Liquid Kalamansi 18.5ml x 6</v>
      </c>
      <c r="F726" s="1">
        <f>_xlfn.XLOOKUP(D:D,'[1]XYZ Product List'!$D:$D,'[1]XYZ Product List'!$F:$F,0,0,1)</f>
        <v>39</v>
      </c>
      <c r="G726">
        <v>10</v>
      </c>
      <c r="H726" s="1">
        <f>F726*G726</f>
        <v>390</v>
      </c>
      <c r="I726" s="6">
        <v>44956</v>
      </c>
    </row>
    <row r="727" spans="1:9">
      <c r="A727" s="2">
        <v>1308</v>
      </c>
      <c r="B727" s="4" t="s">
        <v>155</v>
      </c>
      <c r="D727" s="9" t="s">
        <v>19</v>
      </c>
      <c r="E727" t="str">
        <f>_xlfn.XLOOKUP(D:D,'[1]XYZ Product List'!$D:$D,'[1]XYZ Product List'!$E:$E,0,0,1)</f>
        <v>Joy Dishwashing Liquid Lemon 20ml 6s</v>
      </c>
      <c r="F727" s="1">
        <f>_xlfn.XLOOKUP(D:D,'[1]XYZ Product List'!$D:$D,'[1]XYZ Product List'!$F:$F,0,0,1)</f>
        <v>39</v>
      </c>
      <c r="G727">
        <v>10</v>
      </c>
      <c r="H727" s="1">
        <f>F727*G727</f>
        <v>390</v>
      </c>
      <c r="I727" s="6">
        <v>44956</v>
      </c>
    </row>
    <row r="728" spans="1:9">
      <c r="A728" s="2">
        <v>1308</v>
      </c>
      <c r="B728" s="4" t="s">
        <v>155</v>
      </c>
      <c r="D728" s="9" t="s">
        <v>22</v>
      </c>
      <c r="E728" t="str">
        <f>_xlfn.XLOOKUP(D:D,'[1]XYZ Product List'!$D:$D,'[1]XYZ Product List'!$E:$E,0,0,1)</f>
        <v>Surf Cherry Blossom 65g x 6</v>
      </c>
      <c r="F728" s="1">
        <f>_xlfn.XLOOKUP(D:D,'[1]XYZ Product List'!$D:$D,'[1]XYZ Product List'!$F:$F,0,0,1)</f>
        <v>32</v>
      </c>
      <c r="G728">
        <v>10</v>
      </c>
      <c r="H728" s="1">
        <f>F728*G728</f>
        <v>320</v>
      </c>
      <c r="I728" s="6">
        <v>44956</v>
      </c>
    </row>
    <row r="729" spans="1:9">
      <c r="A729" s="2">
        <v>1308</v>
      </c>
      <c r="B729" s="4" t="s">
        <v>155</v>
      </c>
      <c r="D729" s="9" t="s">
        <v>23</v>
      </c>
      <c r="E729" t="str">
        <f>_xlfn.XLOOKUP(D:D,'[1]XYZ Product List'!$D:$D,'[1]XYZ Product List'!$E:$E,0,0,1)</f>
        <v>Surf Kalamansi 57g x 6</v>
      </c>
      <c r="F729" s="1">
        <f>_xlfn.XLOOKUP(D:D,'[1]XYZ Product List'!$D:$D,'[1]XYZ Product List'!$F:$F,0,0,1)</f>
        <v>42</v>
      </c>
      <c r="G729">
        <v>10</v>
      </c>
      <c r="H729" s="1">
        <f>F729*G729</f>
        <v>420</v>
      </c>
      <c r="I729" s="6">
        <v>44956</v>
      </c>
    </row>
    <row r="730" spans="1:9">
      <c r="A730" s="2">
        <v>1308</v>
      </c>
      <c r="B730" s="4" t="s">
        <v>155</v>
      </c>
      <c r="D730" s="9" t="s">
        <v>24</v>
      </c>
      <c r="E730" t="str">
        <f>_xlfn.XLOOKUP(D:D,'[1]XYZ Product List'!$D:$D,'[1]XYZ Product List'!$E:$E,0,0,1)</f>
        <v>Surf Purple Blossom 65g x 6</v>
      </c>
      <c r="F730" s="1">
        <f>_xlfn.XLOOKUP(D:D,'[1]XYZ Product List'!$D:$D,'[1]XYZ Product List'!$F:$F,0,0,1)</f>
        <v>42</v>
      </c>
      <c r="G730">
        <v>10</v>
      </c>
      <c r="H730" s="1">
        <f>F730*G730</f>
        <v>420</v>
      </c>
      <c r="I730" s="6">
        <v>44956</v>
      </c>
    </row>
    <row r="731" spans="1:9">
      <c r="A731" s="2">
        <v>1308</v>
      </c>
      <c r="B731" s="4" t="s">
        <v>155</v>
      </c>
      <c r="D731" s="9" t="s">
        <v>25</v>
      </c>
      <c r="E731" t="str">
        <f>_xlfn.XLOOKUP(D:D,'[1]XYZ Product List'!$D:$D,'[1]XYZ Product List'!$E:$E,0,0,1)</f>
        <v>Surf Sunfresh 65g x 6</v>
      </c>
      <c r="F731" s="1">
        <f>_xlfn.XLOOKUP(D:D,'[1]XYZ Product List'!$D:$D,'[1]XYZ Product List'!$F:$F,0,0,1)</f>
        <v>42</v>
      </c>
      <c r="G731">
        <v>10</v>
      </c>
      <c r="H731" s="1">
        <f>F731*G731</f>
        <v>420</v>
      </c>
      <c r="I731" s="6">
        <v>44956</v>
      </c>
    </row>
    <row r="732" spans="1:9">
      <c r="A732" s="2">
        <v>6704</v>
      </c>
      <c r="B732" s="4" t="s">
        <v>104</v>
      </c>
      <c r="D732" s="9" t="s">
        <v>16</v>
      </c>
      <c r="E732" t="str">
        <f>_xlfn.XLOOKUP(D:D,'[1]XYZ Product List'!$D:$D,'[1]XYZ Product List'!$E:$E,0,0,1)</f>
        <v>Safeguard Soap Bar White 60g</v>
      </c>
      <c r="F732" s="1">
        <f>_xlfn.XLOOKUP(D:D,'[1]XYZ Product List'!$D:$D,'[1]XYZ Product List'!$F:$F,0,0,1)</f>
        <v>21</v>
      </c>
      <c r="G732">
        <v>40</v>
      </c>
      <c r="H732" s="1">
        <f>F732*G732</f>
        <v>840</v>
      </c>
      <c r="I732" s="6">
        <v>44956</v>
      </c>
    </row>
    <row r="733" spans="1:9">
      <c r="A733" s="2">
        <v>6704</v>
      </c>
      <c r="B733" s="4" t="s">
        <v>104</v>
      </c>
      <c r="D733" s="9" t="s">
        <v>17</v>
      </c>
      <c r="E733" t="str">
        <f>_xlfn.XLOOKUP(D:D,'[1]XYZ Product List'!$D:$D,'[1]XYZ Product List'!$E:$E,0,0,1)</f>
        <v>Safeguard Soap Bar Pink 60g</v>
      </c>
      <c r="F733" s="1">
        <f>_xlfn.XLOOKUP(D:D,'[1]XYZ Product List'!$D:$D,'[1]XYZ Product List'!$F:$F,0,0,1)</f>
        <v>21</v>
      </c>
      <c r="G733">
        <v>40</v>
      </c>
      <c r="H733" s="1">
        <f>F733*G733</f>
        <v>840</v>
      </c>
      <c r="I733" s="6">
        <v>44956</v>
      </c>
    </row>
    <row r="734" spans="1:9">
      <c r="A734" s="2">
        <v>6704</v>
      </c>
      <c r="B734" s="4" t="s">
        <v>104</v>
      </c>
      <c r="D734" s="9" t="s">
        <v>18</v>
      </c>
      <c r="E734" t="str">
        <f>_xlfn.XLOOKUP(D:D,'[1]XYZ Product List'!$D:$D,'[1]XYZ Product List'!$E:$E,0,0,1)</f>
        <v>Joy Dishwashing Liquid Kalamansi 18.5ml x 6</v>
      </c>
      <c r="F734" s="1">
        <f>_xlfn.XLOOKUP(D:D,'[1]XYZ Product List'!$D:$D,'[1]XYZ Product List'!$F:$F,0,0,1)</f>
        <v>39</v>
      </c>
      <c r="G734">
        <v>20</v>
      </c>
      <c r="H734" s="1">
        <f>F734*G734</f>
        <v>780</v>
      </c>
      <c r="I734" s="6">
        <v>44956</v>
      </c>
    </row>
    <row r="735" spans="1:9">
      <c r="A735" s="2">
        <v>6704</v>
      </c>
      <c r="B735" s="4" t="s">
        <v>104</v>
      </c>
      <c r="D735" s="9" t="s">
        <v>19</v>
      </c>
      <c r="E735" t="str">
        <f>_xlfn.XLOOKUP(D:D,'[1]XYZ Product List'!$D:$D,'[1]XYZ Product List'!$E:$E,0,0,1)</f>
        <v>Joy Dishwashing Liquid Lemon 20ml 6s</v>
      </c>
      <c r="F735" s="1">
        <f>_xlfn.XLOOKUP(D:D,'[1]XYZ Product List'!$D:$D,'[1]XYZ Product List'!$F:$F,0,0,1)</f>
        <v>39</v>
      </c>
      <c r="G735">
        <v>20</v>
      </c>
      <c r="H735" s="1">
        <f>F735*G735</f>
        <v>780</v>
      </c>
      <c r="I735" s="6">
        <v>44956</v>
      </c>
    </row>
    <row r="736" spans="1:9">
      <c r="A736" s="2">
        <v>6704</v>
      </c>
      <c r="B736" s="4" t="s">
        <v>104</v>
      </c>
      <c r="D736" s="9" t="s">
        <v>157</v>
      </c>
      <c r="E736" t="str">
        <f>_xlfn.XLOOKUP(D:D,'[1]XYZ Product List'!$D:$D,'[1]XYZ Product List'!$E:$E,0,0,1)</f>
        <v>Joy Dishwashing Liquid Antibac Safeguard 17ml x 6</v>
      </c>
      <c r="F736" s="1">
        <f>_xlfn.XLOOKUP(D:D,'[1]XYZ Product List'!$D:$D,'[1]XYZ Product List'!$F:$F,0,0,1)</f>
        <v>39</v>
      </c>
      <c r="G736">
        <v>20</v>
      </c>
      <c r="H736" s="1">
        <f>F736*G736</f>
        <v>780</v>
      </c>
      <c r="I736" s="6">
        <v>44956</v>
      </c>
    </row>
    <row r="737" spans="1:9">
      <c r="A737" s="2">
        <v>1356</v>
      </c>
      <c r="B737" s="4" t="s">
        <v>115</v>
      </c>
      <c r="D737" s="9" t="s">
        <v>10</v>
      </c>
      <c r="E737" t="str">
        <f>_xlfn.XLOOKUP(D:D,'[1]XYZ Product List'!$D:$D,'[1]XYZ Product List'!$E:$E,0,0,1)</f>
        <v>Ariel  SF Jumbo 70g x 6</v>
      </c>
      <c r="F737" s="1">
        <f>_xlfn.XLOOKUP(D:D,'[1]XYZ Product List'!$D:$D,'[1]XYZ Product List'!$F:$F,0,0,1)</f>
        <v>94</v>
      </c>
      <c r="G737">
        <v>15</v>
      </c>
      <c r="H737" s="1">
        <f>F737*G737</f>
        <v>1410</v>
      </c>
      <c r="I737" s="6">
        <v>44957</v>
      </c>
    </row>
    <row r="738" spans="1:9">
      <c r="A738" s="2">
        <v>1356</v>
      </c>
      <c r="B738" s="4" t="s">
        <v>115</v>
      </c>
      <c r="D738" s="9" t="s">
        <v>96</v>
      </c>
      <c r="E738" t="str">
        <f>_xlfn.XLOOKUP(D:D,'[1]XYZ Product List'!$D:$D,'[1]XYZ Product List'!$E:$E,0,0,1)</f>
        <v>Tide Original Scent 80g x 6</v>
      </c>
      <c r="F738" s="1">
        <f>_xlfn.XLOOKUP(D:D,'[1]XYZ Product List'!$D:$D,'[1]XYZ Product List'!$F:$F,0,0,1)</f>
        <v>94</v>
      </c>
      <c r="G738">
        <v>15</v>
      </c>
      <c r="H738" s="1">
        <f>F738*G738</f>
        <v>1410</v>
      </c>
      <c r="I738" s="6">
        <v>44957</v>
      </c>
    </row>
    <row r="739" spans="1:9">
      <c r="A739" s="2">
        <v>1356</v>
      </c>
      <c r="B739" s="4" t="s">
        <v>115</v>
      </c>
      <c r="D739" s="9" t="s">
        <v>21</v>
      </c>
      <c r="E739" t="str">
        <f>_xlfn.XLOOKUP(D:D,'[1]XYZ Product List'!$D:$D,'[1]XYZ Product List'!$E:$E,0,0,1)</f>
        <v>Tide with Downy  74g x 6</v>
      </c>
      <c r="F739" s="1">
        <f>_xlfn.XLOOKUP(D:D,'[1]XYZ Product List'!$D:$D,'[1]XYZ Product List'!$F:$F,0,0,1)</f>
        <v>94</v>
      </c>
      <c r="G739">
        <v>15</v>
      </c>
      <c r="H739" s="1">
        <f>F739*G739</f>
        <v>1410</v>
      </c>
      <c r="I739" s="6">
        <v>44957</v>
      </c>
    </row>
    <row r="740" spans="1:9">
      <c r="A740" s="2">
        <v>1356</v>
      </c>
      <c r="B740" s="4" t="s">
        <v>115</v>
      </c>
      <c r="D740" s="9" t="s">
        <v>24</v>
      </c>
      <c r="E740" t="str">
        <f>_xlfn.XLOOKUP(D:D,'[1]XYZ Product List'!$D:$D,'[1]XYZ Product List'!$E:$E,0,0,1)</f>
        <v>Surf Purple Blossom 65g x 6</v>
      </c>
      <c r="F740" s="1">
        <f>_xlfn.XLOOKUP(D:D,'[1]XYZ Product List'!$D:$D,'[1]XYZ Product List'!$F:$F,0,0,1)</f>
        <v>42</v>
      </c>
      <c r="G740">
        <v>15</v>
      </c>
      <c r="H740" s="1">
        <f>F740*G740</f>
        <v>630</v>
      </c>
      <c r="I740" s="6">
        <v>44957</v>
      </c>
    </row>
    <row r="741" spans="1:9">
      <c r="A741" s="2">
        <v>1356</v>
      </c>
      <c r="B741" s="4" t="s">
        <v>115</v>
      </c>
      <c r="D741" s="9" t="s">
        <v>32</v>
      </c>
      <c r="E741" t="str">
        <f>_xlfn.XLOOKUP(D:D,'[1]XYZ Product List'!$D:$D,'[1]XYZ Product List'!$E:$E,0,0,1)</f>
        <v>Breeze Active Bleach 70g x 6</v>
      </c>
      <c r="F741" s="1">
        <f>_xlfn.XLOOKUP(D:D,'[1]XYZ Product List'!$D:$D,'[1]XYZ Product List'!$F:$F,0,0,1)</f>
        <v>87</v>
      </c>
      <c r="G741">
        <v>15</v>
      </c>
      <c r="H741" s="1">
        <f>F741*G741</f>
        <v>1305</v>
      </c>
      <c r="I741" s="6">
        <v>44957</v>
      </c>
    </row>
    <row r="742" spans="1:9">
      <c r="A742" s="2">
        <v>1356</v>
      </c>
      <c r="B742" s="4" t="s">
        <v>115</v>
      </c>
      <c r="D742" s="9" t="s">
        <v>33</v>
      </c>
      <c r="E742" t="str">
        <f>_xlfn.XLOOKUP(D:D,'[1]XYZ Product List'!$D:$D,'[1]XYZ Product List'!$E:$E,0,0,1)</f>
        <v>Breeze Rose Gold 66g x 6</v>
      </c>
      <c r="F742" s="1">
        <f>_xlfn.XLOOKUP(D:D,'[1]XYZ Product List'!$D:$D,'[1]XYZ Product List'!$F:$F,0,0,1)</f>
        <v>87</v>
      </c>
      <c r="G742">
        <v>15</v>
      </c>
      <c r="H742" s="1">
        <f>F742*G742</f>
        <v>1305</v>
      </c>
      <c r="I742" s="6">
        <v>44957</v>
      </c>
    </row>
    <row r="743" spans="1:9">
      <c r="A743" s="2">
        <v>1356</v>
      </c>
      <c r="B743" s="4" t="s">
        <v>115</v>
      </c>
      <c r="D743" s="9" t="s">
        <v>116</v>
      </c>
      <c r="E743" t="str">
        <f>_xlfn.XLOOKUP(D:D,'[1]XYZ Product List'!$D:$D,'[1]XYZ Product List'!$E:$E,0,0,1)</f>
        <v>Downy Gardenbloom 40ml x 6</v>
      </c>
      <c r="F743" s="1">
        <f>_xlfn.XLOOKUP(D:D,'[1]XYZ Product List'!$D:$D,'[1]XYZ Product List'!$F:$F,0,0,1)</f>
        <v>56</v>
      </c>
      <c r="G743">
        <v>10</v>
      </c>
      <c r="H743" s="1">
        <f>F743*G743</f>
        <v>560</v>
      </c>
      <c r="I743" s="6">
        <v>44957</v>
      </c>
    </row>
    <row r="744" spans="1:9">
      <c r="A744" s="2">
        <v>1356</v>
      </c>
      <c r="B744" s="4" t="s">
        <v>115</v>
      </c>
      <c r="D744" s="9" t="s">
        <v>117</v>
      </c>
      <c r="E744" t="str">
        <f>_xlfn.XLOOKUP(D:D,'[1]XYZ Product List'!$D:$D,'[1]XYZ Product List'!$E:$E,0,0,1)</f>
        <v>Downy Gardenbloom 22ml x 6</v>
      </c>
      <c r="F744" s="1">
        <f>_xlfn.XLOOKUP(D:D,'[1]XYZ Product List'!$D:$D,'[1]XYZ Product List'!$F:$F,0,0,1)</f>
        <v>39</v>
      </c>
      <c r="G744">
        <v>10</v>
      </c>
      <c r="H744" s="1">
        <f>F744*G744</f>
        <v>390</v>
      </c>
      <c r="I744" s="6">
        <v>44957</v>
      </c>
    </row>
    <row r="745" spans="1:9">
      <c r="A745" s="2">
        <v>1356</v>
      </c>
      <c r="B745" s="4" t="s">
        <v>115</v>
      </c>
      <c r="D745" s="9" t="s">
        <v>41</v>
      </c>
      <c r="E745" t="str">
        <f>_xlfn.XLOOKUP(D:D,'[1]XYZ Product List'!$D:$D,'[1]XYZ Product List'!$E:$E,0,0,1)</f>
        <v>Del Pink 22ml 6s</v>
      </c>
      <c r="F745" s="1">
        <f>_xlfn.XLOOKUP(D:D,'[1]XYZ Product List'!$D:$D,'[1]XYZ Product List'!$F:$F,0,0,1)</f>
        <v>26</v>
      </c>
      <c r="G745">
        <v>10</v>
      </c>
      <c r="H745" s="1">
        <f>F745*G745</f>
        <v>260</v>
      </c>
      <c r="I745" s="6">
        <v>44957</v>
      </c>
    </row>
    <row r="746" spans="1:9">
      <c r="A746" s="2">
        <v>1356</v>
      </c>
      <c r="B746" s="4" t="s">
        <v>115</v>
      </c>
      <c r="D746" s="9" t="s">
        <v>118</v>
      </c>
      <c r="E746" t="str">
        <f>_xlfn.XLOOKUP(D:D,'[1]XYZ Product List'!$D:$D,'[1]XYZ Product List'!$E:$E,0,0,1)</f>
        <v>Del Pink 33ml 6s</v>
      </c>
      <c r="F746" s="1">
        <f>_xlfn.XLOOKUP(D:D,'[1]XYZ Product List'!$D:$D,'[1]XYZ Product List'!$F:$F,0,0,1)</f>
        <v>33</v>
      </c>
      <c r="G746">
        <v>10</v>
      </c>
      <c r="H746" s="1">
        <f>F746*G746</f>
        <v>330</v>
      </c>
      <c r="I746" s="6">
        <v>44957</v>
      </c>
    </row>
    <row r="747" spans="1:9">
      <c r="A747" s="2">
        <v>1356</v>
      </c>
      <c r="B747" s="4" t="s">
        <v>115</v>
      </c>
      <c r="D747" s="9" t="s">
        <v>42</v>
      </c>
      <c r="E747" t="str">
        <f>_xlfn.XLOOKUP(D:D,'[1]XYZ Product List'!$D:$D,'[1]XYZ Product List'!$E:$E,0,0,1)</f>
        <v>Del Blue 22ml x 6</v>
      </c>
      <c r="F747" s="1">
        <f>_xlfn.XLOOKUP(D:D,'[1]XYZ Product List'!$D:$D,'[1]XYZ Product List'!$F:$F,0,0,1)</f>
        <v>26</v>
      </c>
      <c r="G747">
        <v>10</v>
      </c>
      <c r="H747" s="1">
        <f>F747*G747</f>
        <v>260</v>
      </c>
      <c r="I747" s="6">
        <v>44957</v>
      </c>
    </row>
    <row r="748" spans="1:9">
      <c r="A748" s="2">
        <v>1356</v>
      </c>
      <c r="B748" s="4" t="s">
        <v>115</v>
      </c>
      <c r="D748" s="9" t="s">
        <v>123</v>
      </c>
      <c r="E748" t="str">
        <f>_xlfn.XLOOKUP(D:D,'[1]XYZ Product List'!$D:$D,'[1]XYZ Product List'!$E:$E,0,0,1)</f>
        <v>Creamsilk Conditioner Stunning Shine 11ml x 6</v>
      </c>
      <c r="F748" s="1">
        <f>_xlfn.XLOOKUP(D:D,'[1]XYZ Product List'!$D:$D,'[1]XYZ Product List'!$F:$F,0,0,1)</f>
        <v>35</v>
      </c>
      <c r="G748">
        <v>12</v>
      </c>
      <c r="H748" s="1">
        <f t="shared" ref="H748:H756" si="18">F748*G748</f>
        <v>420</v>
      </c>
      <c r="I748" s="6">
        <v>44957</v>
      </c>
    </row>
    <row r="749" spans="1:9">
      <c r="A749" s="2">
        <v>1356</v>
      </c>
      <c r="B749" s="4" t="s">
        <v>115</v>
      </c>
      <c r="D749" s="9" t="s">
        <v>51</v>
      </c>
      <c r="E749" t="str">
        <f>_xlfn.XLOOKUP(D:D,'[1]XYZ Product List'!$D:$D,'[1]XYZ Product List'!$E:$E,0,0,1)</f>
        <v>Creamsilk Conditioner Dandruff Free 11ml x 6</v>
      </c>
      <c r="F749" s="1">
        <f>_xlfn.XLOOKUP(D:D,'[1]XYZ Product List'!$D:$D,'[1]XYZ Product List'!$F:$F,0,0,1)</f>
        <v>35</v>
      </c>
      <c r="G749">
        <v>12</v>
      </c>
      <c r="H749" s="1">
        <f t="shared" si="18"/>
        <v>420</v>
      </c>
      <c r="I749" s="6">
        <v>44957</v>
      </c>
    </row>
    <row r="750" spans="1:9">
      <c r="A750" s="2">
        <v>1356</v>
      </c>
      <c r="B750" s="4" t="s">
        <v>115</v>
      </c>
      <c r="D750" s="9" t="s">
        <v>52</v>
      </c>
      <c r="E750" t="str">
        <f>_xlfn.XLOOKUP(D:D,'[1]XYZ Product List'!$D:$D,'[1]XYZ Product List'!$E:$E,0,0,1)</f>
        <v>Creamsilk Conditioner Dry Rescue 11ml x 6</v>
      </c>
      <c r="F750" s="1">
        <f>_xlfn.XLOOKUP(D:D,'[1]XYZ Product List'!$D:$D,'[1]XYZ Product List'!$F:$F,0,0,1)</f>
        <v>45</v>
      </c>
      <c r="G750">
        <v>12</v>
      </c>
      <c r="H750" s="1">
        <f t="shared" si="18"/>
        <v>540</v>
      </c>
      <c r="I750" s="6">
        <v>44957</v>
      </c>
    </row>
    <row r="751" spans="1:9">
      <c r="A751" s="2">
        <v>1356</v>
      </c>
      <c r="B751" s="4" t="s">
        <v>115</v>
      </c>
      <c r="D751" s="9" t="s">
        <v>26</v>
      </c>
      <c r="E751" t="str">
        <f>_xlfn.XLOOKUP(D:D,'[1]XYZ Product List'!$D:$D,'[1]XYZ Product List'!$E:$E,0,0,1)</f>
        <v>Creamsilk Conditioner Hairfall Defense 11ml x 6</v>
      </c>
      <c r="F751" s="1">
        <f>_xlfn.XLOOKUP(D:D,'[1]XYZ Product List'!$D:$D,'[1]XYZ Product List'!$F:$F,0,0,1)</f>
        <v>45</v>
      </c>
      <c r="G751">
        <v>12</v>
      </c>
      <c r="H751" s="1">
        <f t="shared" si="18"/>
        <v>540</v>
      </c>
      <c r="I751" s="6">
        <v>44957</v>
      </c>
    </row>
    <row r="752" spans="1:9">
      <c r="A752" s="2">
        <v>1356</v>
      </c>
      <c r="B752" s="4" t="s">
        <v>115</v>
      </c>
      <c r="D752" s="9" t="s">
        <v>27</v>
      </c>
      <c r="E752" t="str">
        <f>_xlfn.XLOOKUP(D:D,'[1]XYZ Product List'!$D:$D,'[1]XYZ Product List'!$E:$E,0,0,1)</f>
        <v>Creamsilk Conditioner Standout Straight 12ml x 6</v>
      </c>
      <c r="F752" s="1">
        <f>_xlfn.XLOOKUP(D:D,'[1]XYZ Product List'!$D:$D,'[1]XYZ Product List'!$F:$F,0,0,1)</f>
        <v>45</v>
      </c>
      <c r="G752">
        <v>12</v>
      </c>
      <c r="H752" s="1">
        <f t="shared" si="18"/>
        <v>540</v>
      </c>
      <c r="I752" s="6">
        <v>44957</v>
      </c>
    </row>
    <row r="753" spans="1:9">
      <c r="A753" s="2">
        <v>1356</v>
      </c>
      <c r="B753" s="4" t="s">
        <v>115</v>
      </c>
      <c r="D753" s="9" t="s">
        <v>124</v>
      </c>
      <c r="E753" t="str">
        <f>_xlfn.XLOOKUP(D:D,'[1]XYZ Product List'!$D:$D,'[1]XYZ Product List'!$E:$E,0,0,1)</f>
        <v>Dove Conditioner Nourishing Oil Care 10ml x 6</v>
      </c>
      <c r="F753" s="1">
        <f>_xlfn.XLOOKUP(D:D,'[1]XYZ Product List'!$D:$D,'[1]XYZ Product List'!$F:$F,0,0,1)</f>
        <v>43</v>
      </c>
      <c r="G753">
        <v>12</v>
      </c>
      <c r="H753" s="1">
        <f t="shared" si="18"/>
        <v>516</v>
      </c>
      <c r="I753" s="6">
        <v>44957</v>
      </c>
    </row>
    <row r="754" spans="1:9">
      <c r="A754" s="2">
        <v>1356</v>
      </c>
      <c r="B754" s="4" t="s">
        <v>115</v>
      </c>
      <c r="D754" s="9" t="s">
        <v>125</v>
      </c>
      <c r="E754" t="str">
        <f>_xlfn.XLOOKUP(D:D,'[1]XYZ Product List'!$D:$D,'[1]XYZ Product List'!$E:$E,0,0,1)</f>
        <v>Dove Conditioner Oxygen &amp; Nourishment 10ml 6s</v>
      </c>
      <c r="F754" s="1">
        <f>_xlfn.XLOOKUP(D:D,'[1]XYZ Product List'!$D:$D,'[1]XYZ Product List'!$F:$F,0,0,1)</f>
        <v>43</v>
      </c>
      <c r="G754">
        <v>12</v>
      </c>
      <c r="H754" s="1">
        <f t="shared" si="18"/>
        <v>516</v>
      </c>
      <c r="I754" s="6">
        <v>44957</v>
      </c>
    </row>
    <row r="755" spans="1:9">
      <c r="A755" s="2">
        <v>1356</v>
      </c>
      <c r="B755" s="4" t="s">
        <v>115</v>
      </c>
      <c r="D755" s="9" t="s">
        <v>126</v>
      </c>
      <c r="E755" t="str">
        <f>_xlfn.XLOOKUP(D:D,'[1]XYZ Product List'!$D:$D,'[1]XYZ Product List'!$E:$E,0,0,1)</f>
        <v>Pantene 3 Minute Miracle Conditioner Keratin 9ml x 6</v>
      </c>
      <c r="F755" s="1">
        <f>_xlfn.XLOOKUP(D:D,'[1]XYZ Product List'!$D:$D,'[1]XYZ Product List'!$F:$F,0,0,1)</f>
        <v>48</v>
      </c>
      <c r="G755">
        <v>12</v>
      </c>
      <c r="H755" s="1">
        <f t="shared" si="18"/>
        <v>576</v>
      </c>
      <c r="I755" s="6">
        <v>44957</v>
      </c>
    </row>
    <row r="756" spans="1:9">
      <c r="A756" s="2">
        <v>1356</v>
      </c>
      <c r="B756" s="4" t="s">
        <v>115</v>
      </c>
      <c r="D756" s="9" t="s">
        <v>127</v>
      </c>
      <c r="E756" t="str">
        <f>_xlfn.XLOOKUP(D:D,'[1]XYZ Product List'!$D:$D,'[1]XYZ Product List'!$E:$E,0,0,1)</f>
        <v>Pantene 3 Minute Miracle Conditioner Miracle Hairfall Control 9ml x 6</v>
      </c>
      <c r="F756" s="1">
        <f>_xlfn.XLOOKUP(D:D,'[1]XYZ Product List'!$D:$D,'[1]XYZ Product List'!$F:$F,0,0,1)</f>
        <v>48</v>
      </c>
      <c r="G756">
        <v>12</v>
      </c>
      <c r="H756" s="1">
        <f t="shared" si="18"/>
        <v>576</v>
      </c>
      <c r="I756" s="6">
        <v>44957</v>
      </c>
    </row>
    <row r="757" spans="1:9">
      <c r="A757" s="2">
        <v>8303</v>
      </c>
      <c r="B757" s="4" t="s">
        <v>131</v>
      </c>
      <c r="D757" s="9" t="s">
        <v>13</v>
      </c>
      <c r="E757" t="str">
        <f>_xlfn.XLOOKUP(D:D,'[1]XYZ Product List'!$D:$D,'[1]XYZ Product List'!$E:$E,0,0,1)</f>
        <v>Ariel with Downy Jumbo 66g x 6</v>
      </c>
      <c r="F757" s="1">
        <f>_xlfn.XLOOKUP(D:D,'[1]XYZ Product List'!$D:$D,'[1]XYZ Product List'!$F:$F,0,0,1)</f>
        <v>94</v>
      </c>
      <c r="G757">
        <v>30</v>
      </c>
      <c r="H757" s="1">
        <f>F757*G757</f>
        <v>2820</v>
      </c>
      <c r="I757" s="6">
        <v>44957</v>
      </c>
    </row>
    <row r="758" spans="1:9">
      <c r="A758" s="2">
        <v>2702</v>
      </c>
      <c r="B758" s="4" t="s">
        <v>132</v>
      </c>
      <c r="D758" s="9" t="s">
        <v>10</v>
      </c>
      <c r="E758" t="str">
        <f>_xlfn.XLOOKUP(D:D,'[1]XYZ Product List'!$D:$D,'[1]XYZ Product List'!$E:$E,0,0,1)</f>
        <v>Ariel  SF Jumbo 70g x 6</v>
      </c>
      <c r="F758" s="1">
        <f>_xlfn.XLOOKUP(D:D,'[1]XYZ Product List'!$D:$D,'[1]XYZ Product List'!$F:$F,0,0,1)</f>
        <v>94</v>
      </c>
      <c r="G758">
        <v>10</v>
      </c>
      <c r="H758" s="1">
        <f t="shared" ref="H758:H768" si="19">F758*G758</f>
        <v>940</v>
      </c>
      <c r="I758" s="6">
        <v>44957</v>
      </c>
    </row>
    <row r="759" spans="1:9">
      <c r="A759" s="2">
        <v>2702</v>
      </c>
      <c r="B759" s="4" t="s">
        <v>132</v>
      </c>
      <c r="D759" s="9" t="s">
        <v>13</v>
      </c>
      <c r="E759" t="str">
        <f>_xlfn.XLOOKUP(D:D,'[1]XYZ Product List'!$D:$D,'[1]XYZ Product List'!$E:$E,0,0,1)</f>
        <v>Ariel with Downy Jumbo 66g x 6</v>
      </c>
      <c r="F759" s="1">
        <f>_xlfn.XLOOKUP(D:D,'[1]XYZ Product List'!$D:$D,'[1]XYZ Product List'!$F:$F,0,0,1)</f>
        <v>94</v>
      </c>
      <c r="G759">
        <v>10</v>
      </c>
      <c r="H759" s="1">
        <f t="shared" si="19"/>
        <v>940</v>
      </c>
      <c r="I759" s="6">
        <v>44957</v>
      </c>
    </row>
    <row r="760" spans="1:9">
      <c r="A760" s="2">
        <v>2702</v>
      </c>
      <c r="B760" s="4" t="s">
        <v>132</v>
      </c>
      <c r="D760" s="9" t="s">
        <v>21</v>
      </c>
      <c r="E760" t="str">
        <f>_xlfn.XLOOKUP(D:D,'[1]XYZ Product List'!$D:$D,'[1]XYZ Product List'!$E:$E,0,0,1)</f>
        <v>Tide with Downy  74g x 6</v>
      </c>
      <c r="F760" s="1">
        <f>_xlfn.XLOOKUP(D:D,'[1]XYZ Product List'!$D:$D,'[1]XYZ Product List'!$F:$F,0,0,1)</f>
        <v>94</v>
      </c>
      <c r="G760">
        <v>10</v>
      </c>
      <c r="H760" s="1">
        <f t="shared" si="19"/>
        <v>940</v>
      </c>
      <c r="I760" s="6">
        <v>44957</v>
      </c>
    </row>
    <row r="761" spans="1:9">
      <c r="A761" s="2">
        <v>2702</v>
      </c>
      <c r="B761" s="4" t="s">
        <v>132</v>
      </c>
      <c r="D761" s="9" t="s">
        <v>175</v>
      </c>
      <c r="E761" t="str">
        <f>_xlfn.XLOOKUP(D:D,'[1]XYZ Product List'!$D:$D,'[1]XYZ Product List'!$E:$E,0,0,1)</f>
        <v>Tide with Kalamansi Jumbo 80g x 6</v>
      </c>
      <c r="F761" s="1">
        <f>_xlfn.XLOOKUP(D:D,'[1]XYZ Product List'!$D:$D,'[1]XYZ Product List'!$F:$F,0,0,1)</f>
        <v>94</v>
      </c>
      <c r="G761">
        <v>10</v>
      </c>
      <c r="H761" s="1">
        <f t="shared" si="19"/>
        <v>940</v>
      </c>
      <c r="I761" s="6">
        <v>44957</v>
      </c>
    </row>
    <row r="762" spans="1:9">
      <c r="A762" s="2">
        <v>2702</v>
      </c>
      <c r="B762" s="4" t="s">
        <v>132</v>
      </c>
      <c r="D762" s="9" t="s">
        <v>69</v>
      </c>
      <c r="E762" t="str">
        <f>_xlfn.XLOOKUP(D:D,'[1]XYZ Product List'!$D:$D,'[1]XYZ Product List'!$E:$E,0,0,1)</f>
        <v>Surf Blossom Fresh 74g x 6</v>
      </c>
      <c r="F762" s="1">
        <f>_xlfn.XLOOKUP(D:D,'[1]XYZ Product List'!$D:$D,'[1]XYZ Product List'!$F:$F,0,0,1)</f>
        <v>55</v>
      </c>
      <c r="G762">
        <v>10</v>
      </c>
      <c r="H762" s="1">
        <f t="shared" si="19"/>
        <v>550</v>
      </c>
      <c r="I762" s="6">
        <v>44957</v>
      </c>
    </row>
    <row r="763" spans="1:9">
      <c r="A763" s="2">
        <v>2702</v>
      </c>
      <c r="B763" s="4" t="s">
        <v>132</v>
      </c>
      <c r="D763" s="9" t="s">
        <v>22</v>
      </c>
      <c r="E763" t="str">
        <f>_xlfn.XLOOKUP(D:D,'[1]XYZ Product List'!$D:$D,'[1]XYZ Product List'!$E:$E,0,0,1)</f>
        <v>Surf Cherry Blossom 65g x 6</v>
      </c>
      <c r="F763" s="1">
        <f>_xlfn.XLOOKUP(D:D,'[1]XYZ Product List'!$D:$D,'[1]XYZ Product List'!$F:$F,0,0,1)</f>
        <v>32</v>
      </c>
      <c r="G763">
        <v>10</v>
      </c>
      <c r="H763" s="1">
        <f t="shared" si="19"/>
        <v>320</v>
      </c>
      <c r="I763" s="6">
        <v>44957</v>
      </c>
    </row>
    <row r="764" spans="1:9">
      <c r="A764" s="2">
        <v>2702</v>
      </c>
      <c r="B764" s="4" t="s">
        <v>132</v>
      </c>
      <c r="D764" s="9" t="s">
        <v>23</v>
      </c>
      <c r="E764" t="str">
        <f>_xlfn.XLOOKUP(D:D,'[1]XYZ Product List'!$D:$D,'[1]XYZ Product List'!$E:$E,0,0,1)</f>
        <v>Surf Kalamansi 57g x 6</v>
      </c>
      <c r="F764" s="1">
        <f>_xlfn.XLOOKUP(D:D,'[1]XYZ Product List'!$D:$D,'[1]XYZ Product List'!$F:$F,0,0,1)</f>
        <v>42</v>
      </c>
      <c r="G764">
        <v>10</v>
      </c>
      <c r="H764" s="1">
        <f t="shared" si="19"/>
        <v>420</v>
      </c>
      <c r="I764" s="6">
        <v>44957</v>
      </c>
    </row>
    <row r="765" spans="1:9">
      <c r="A765" s="2">
        <v>2702</v>
      </c>
      <c r="B765" s="4" t="s">
        <v>132</v>
      </c>
      <c r="D765" s="9" t="s">
        <v>24</v>
      </c>
      <c r="E765" t="str">
        <f>_xlfn.XLOOKUP(D:D,'[1]XYZ Product List'!$D:$D,'[1]XYZ Product List'!$E:$E,0,0,1)</f>
        <v>Surf Purple Blossom 65g x 6</v>
      </c>
      <c r="F765" s="1">
        <f>_xlfn.XLOOKUP(D:D,'[1]XYZ Product List'!$D:$D,'[1]XYZ Product List'!$F:$F,0,0,1)</f>
        <v>42</v>
      </c>
      <c r="G765">
        <v>10</v>
      </c>
      <c r="H765" s="1">
        <f t="shared" si="19"/>
        <v>420</v>
      </c>
      <c r="I765" s="6">
        <v>44957</v>
      </c>
    </row>
    <row r="766" spans="1:9">
      <c r="A766" s="2">
        <v>2702</v>
      </c>
      <c r="B766" s="4" t="s">
        <v>132</v>
      </c>
      <c r="D766" s="9" t="s">
        <v>25</v>
      </c>
      <c r="E766" t="str">
        <f>_xlfn.XLOOKUP(D:D,'[1]XYZ Product List'!$D:$D,'[1]XYZ Product List'!$E:$E,0,0,1)</f>
        <v>Surf Sunfresh 65g x 6</v>
      </c>
      <c r="F766" s="1">
        <f>_xlfn.XLOOKUP(D:D,'[1]XYZ Product List'!$D:$D,'[1]XYZ Product List'!$F:$F,0,0,1)</f>
        <v>42</v>
      </c>
      <c r="G766">
        <v>10</v>
      </c>
      <c r="H766" s="1">
        <f t="shared" si="19"/>
        <v>420</v>
      </c>
      <c r="I766" s="6">
        <v>44957</v>
      </c>
    </row>
    <row r="767" spans="1:9">
      <c r="A767" s="2">
        <v>2702</v>
      </c>
      <c r="B767" s="4" t="s">
        <v>132</v>
      </c>
      <c r="D767" s="9" t="s">
        <v>37</v>
      </c>
      <c r="E767" t="str">
        <f>_xlfn.XLOOKUP(D:D,'[1]XYZ Product List'!$D:$D,'[1]XYZ Product List'!$E:$E,0,0,1)</f>
        <v>Pride Detergent Powder  Powerwash 40g x 6</v>
      </c>
      <c r="F767" s="1">
        <f>_xlfn.XLOOKUP(D:D,'[1]XYZ Product List'!$D:$D,'[1]XYZ Product List'!$F:$F,0,0,1)</f>
        <v>29</v>
      </c>
      <c r="G767">
        <v>10</v>
      </c>
      <c r="H767" s="1">
        <f t="shared" si="19"/>
        <v>290</v>
      </c>
      <c r="I767" s="6">
        <v>44957</v>
      </c>
    </row>
    <row r="768" spans="1:9">
      <c r="A768" s="2">
        <v>2702</v>
      </c>
      <c r="B768" s="4" t="s">
        <v>132</v>
      </c>
      <c r="D768" s="9" t="s">
        <v>38</v>
      </c>
      <c r="E768" t="str">
        <f>_xlfn.XLOOKUP(D:D,'[1]XYZ Product List'!$D:$D,'[1]XYZ Product List'!$E:$E,0,0,1)</f>
        <v>Pride Detergent Powder All Purpose w/ Antibac 40g</v>
      </c>
      <c r="F768" s="1">
        <f>_xlfn.XLOOKUP(D:D,'[1]XYZ Product List'!$D:$D,'[1]XYZ Product List'!$F:$F,0,0,1)</f>
        <v>29</v>
      </c>
      <c r="G768">
        <v>10</v>
      </c>
      <c r="H768" s="1">
        <f t="shared" si="19"/>
        <v>290</v>
      </c>
      <c r="I768" s="6">
        <v>44957</v>
      </c>
    </row>
    <row r="769" spans="1:9">
      <c r="A769" s="2">
        <v>2702</v>
      </c>
      <c r="B769" s="4" t="s">
        <v>132</v>
      </c>
      <c r="D769" s="9" t="s">
        <v>39</v>
      </c>
      <c r="E769" t="str">
        <f>_xlfn.XLOOKUP(D:D,'[1]XYZ Product List'!$D:$D,'[1]XYZ Product List'!$E:$E,0,0,1)</f>
        <v>Pride Detergent Powder Kalamansi 40g x 6</v>
      </c>
      <c r="F769" s="1">
        <f>_xlfn.XLOOKUP(D:D,'[1]XYZ Product List'!$D:$D,'[1]XYZ Product List'!$F:$F,0,0,1)</f>
        <v>29</v>
      </c>
      <c r="G769">
        <v>10</v>
      </c>
      <c r="H769" s="1">
        <f t="shared" ref="H769:H800" si="20">F769*G769</f>
        <v>290</v>
      </c>
      <c r="I769" s="6">
        <v>44957</v>
      </c>
    </row>
    <row r="770" spans="1:9">
      <c r="A770" s="2">
        <v>2702</v>
      </c>
      <c r="B770" s="4" t="s">
        <v>132</v>
      </c>
      <c r="D770" s="9" t="s">
        <v>40</v>
      </c>
      <c r="E770" t="str">
        <f>_xlfn.XLOOKUP(D:D,'[1]XYZ Product List'!$D:$D,'[1]XYZ Product List'!$E:$E,0,0,1)</f>
        <v>Pride Detergent Powder w/ Fabcon 40g x 6</v>
      </c>
      <c r="F770" s="1">
        <f>_xlfn.XLOOKUP(D:D,'[1]XYZ Product List'!$D:$D,'[1]XYZ Product List'!$F:$F,0,0,1)</f>
        <v>29</v>
      </c>
      <c r="G770">
        <v>10</v>
      </c>
      <c r="H770" s="1">
        <f t="shared" si="20"/>
        <v>290</v>
      </c>
      <c r="I770" s="6">
        <v>44957</v>
      </c>
    </row>
    <row r="771" spans="1:9">
      <c r="A771" s="2">
        <v>2702</v>
      </c>
      <c r="B771" s="4" t="s">
        <v>132</v>
      </c>
      <c r="D771" s="9" t="s">
        <v>11</v>
      </c>
      <c r="E771" t="str">
        <f>_xlfn.XLOOKUP(D:D,'[1]XYZ Product List'!$D:$D,'[1]XYZ Product List'!$E:$E,0,0,1)</f>
        <v>Downy Antibac 40ml x 6</v>
      </c>
      <c r="F771" s="1">
        <f>_xlfn.XLOOKUP(D:D,'[1]XYZ Product List'!$D:$D,'[1]XYZ Product List'!$F:$F,0,0,1)</f>
        <v>56</v>
      </c>
      <c r="G771">
        <v>12</v>
      </c>
      <c r="H771" s="1">
        <f t="shared" si="20"/>
        <v>672</v>
      </c>
      <c r="I771" s="6">
        <v>44957</v>
      </c>
    </row>
    <row r="772" spans="1:9">
      <c r="A772" s="2">
        <v>2702</v>
      </c>
      <c r="B772" s="4" t="s">
        <v>132</v>
      </c>
      <c r="D772" s="9" t="s">
        <v>97</v>
      </c>
      <c r="E772" t="str">
        <f>_xlfn.XLOOKUP(D:D,'[1]XYZ Product List'!$D:$D,'[1]XYZ Product List'!$E:$E,0,0,1)</f>
        <v>Downy Sunrise Fresh 40ml x 6</v>
      </c>
      <c r="F772" s="1">
        <f>_xlfn.XLOOKUP(D:D,'[1]XYZ Product List'!$D:$D,'[1]XYZ Product List'!$F:$F,0,0,1)</f>
        <v>56</v>
      </c>
      <c r="G772">
        <v>12</v>
      </c>
      <c r="H772" s="1">
        <f t="shared" si="20"/>
        <v>672</v>
      </c>
      <c r="I772" s="6">
        <v>44957</v>
      </c>
    </row>
    <row r="773" spans="1:9">
      <c r="A773" s="2">
        <v>2702</v>
      </c>
      <c r="B773" s="4" t="s">
        <v>132</v>
      </c>
      <c r="D773" s="9" t="s">
        <v>116</v>
      </c>
      <c r="E773" t="str">
        <f>_xlfn.XLOOKUP(D:D,'[1]XYZ Product List'!$D:$D,'[1]XYZ Product List'!$E:$E,0,0,1)</f>
        <v>Downy Gardenbloom 40ml x 6</v>
      </c>
      <c r="F773" s="1">
        <f>_xlfn.XLOOKUP(D:D,'[1]XYZ Product List'!$D:$D,'[1]XYZ Product List'!$F:$F,0,0,1)</f>
        <v>56</v>
      </c>
      <c r="G773">
        <v>12</v>
      </c>
      <c r="H773" s="1">
        <f t="shared" si="20"/>
        <v>672</v>
      </c>
      <c r="I773" s="6">
        <v>44957</v>
      </c>
    </row>
    <row r="774" spans="1:9">
      <c r="A774" s="2">
        <v>2702</v>
      </c>
      <c r="B774" s="4" t="s">
        <v>132</v>
      </c>
      <c r="D774" s="9" t="s">
        <v>41</v>
      </c>
      <c r="E774" t="str">
        <f>_xlfn.XLOOKUP(D:D,'[1]XYZ Product List'!$D:$D,'[1]XYZ Product List'!$E:$E,0,0,1)</f>
        <v>Del Pink 22ml 6s</v>
      </c>
      <c r="F774" s="1">
        <f>_xlfn.XLOOKUP(D:D,'[1]XYZ Product List'!$D:$D,'[1]XYZ Product List'!$F:$F,0,0,1)</f>
        <v>26</v>
      </c>
      <c r="G774">
        <v>12</v>
      </c>
      <c r="H774" s="1">
        <f t="shared" si="20"/>
        <v>312</v>
      </c>
      <c r="I774" s="6">
        <v>44957</v>
      </c>
    </row>
    <row r="775" spans="1:9">
      <c r="A775" s="2">
        <v>2702</v>
      </c>
      <c r="B775" s="4" t="s">
        <v>132</v>
      </c>
      <c r="D775" s="9" t="s">
        <v>118</v>
      </c>
      <c r="E775" t="str">
        <f>_xlfn.XLOOKUP(D:D,'[1]XYZ Product List'!$D:$D,'[1]XYZ Product List'!$E:$E,0,0,1)</f>
        <v>Del Pink 33ml 6s</v>
      </c>
      <c r="F775" s="1">
        <f>_xlfn.XLOOKUP(D:D,'[1]XYZ Product List'!$D:$D,'[1]XYZ Product List'!$F:$F,0,0,1)</f>
        <v>33</v>
      </c>
      <c r="G775">
        <v>12</v>
      </c>
      <c r="H775" s="1">
        <f t="shared" si="20"/>
        <v>396</v>
      </c>
      <c r="I775" s="6">
        <v>44957</v>
      </c>
    </row>
    <row r="776" spans="1:9">
      <c r="A776" s="2">
        <v>2702</v>
      </c>
      <c r="B776" s="4" t="s">
        <v>132</v>
      </c>
      <c r="D776" s="9" t="s">
        <v>42</v>
      </c>
      <c r="E776" t="str">
        <f>_xlfn.XLOOKUP(D:D,'[1]XYZ Product List'!$D:$D,'[1]XYZ Product List'!$E:$E,0,0,1)</f>
        <v>Del Blue 22ml x 6</v>
      </c>
      <c r="F776" s="1">
        <f>_xlfn.XLOOKUP(D:D,'[1]XYZ Product List'!$D:$D,'[1]XYZ Product List'!$F:$F,0,0,1)</f>
        <v>26</v>
      </c>
      <c r="G776">
        <v>12</v>
      </c>
      <c r="H776" s="1">
        <f t="shared" si="20"/>
        <v>312</v>
      </c>
      <c r="I776" s="6">
        <v>44957</v>
      </c>
    </row>
    <row r="777" spans="1:9">
      <c r="A777" s="2">
        <v>2702</v>
      </c>
      <c r="B777" s="4" t="s">
        <v>132</v>
      </c>
      <c r="D777" s="9" t="s">
        <v>14</v>
      </c>
      <c r="E777" t="str">
        <f>_xlfn.XLOOKUP(D:D,'[1]XYZ Product List'!$D:$D,'[1]XYZ Product List'!$E:$E,0,0,1)</f>
        <v>Head &amp; Shoulders Shampoo Cool Menthol Tri-Pack 2ml 6s</v>
      </c>
      <c r="F777" s="1">
        <f>_xlfn.XLOOKUP(D:D,'[1]XYZ Product List'!$D:$D,'[1]XYZ Product List'!$F:$F,0,0,1)</f>
        <v>44</v>
      </c>
      <c r="G777">
        <v>12</v>
      </c>
      <c r="H777" s="1">
        <f t="shared" si="20"/>
        <v>528</v>
      </c>
      <c r="I777" s="6">
        <v>44957</v>
      </c>
    </row>
    <row r="778" spans="1:9">
      <c r="A778" s="2">
        <v>2702</v>
      </c>
      <c r="B778" s="4" t="s">
        <v>132</v>
      </c>
      <c r="D778" s="9" t="s">
        <v>73</v>
      </c>
      <c r="E778" t="str">
        <f>_xlfn.XLOOKUP(D:D,'[1]XYZ Product List'!$D:$D,'[1]XYZ Product List'!$E:$E,0,0,1)</f>
        <v>Head &amp; Shoulders Shampoo Apple Fresh Tri-Pack 12ml x 6</v>
      </c>
      <c r="F778" s="1">
        <f>_xlfn.XLOOKUP(D:D,'[1]XYZ Product List'!$D:$D,'[1]XYZ Product List'!$F:$F,0,0,1)</f>
        <v>44</v>
      </c>
      <c r="G778">
        <v>12</v>
      </c>
      <c r="H778" s="1">
        <f t="shared" si="20"/>
        <v>528</v>
      </c>
      <c r="I778" s="6">
        <v>44957</v>
      </c>
    </row>
    <row r="779" spans="1:9">
      <c r="A779" s="2">
        <v>2702</v>
      </c>
      <c r="B779" s="4" t="s">
        <v>132</v>
      </c>
      <c r="D779" s="9" t="s">
        <v>15</v>
      </c>
      <c r="E779" t="str">
        <f>_xlfn.XLOOKUP(D:D,'[1]XYZ Product List'!$D:$D,'[1]XYZ Product List'!$E:$E,0,0,1)</f>
        <v>Head &amp; Shoulders Shampoo Smooth &amp; Silky Tri-pack 12ml x 6</v>
      </c>
      <c r="F779" s="1">
        <f>_xlfn.XLOOKUP(D:D,'[1]XYZ Product List'!$D:$D,'[1]XYZ Product List'!$F:$F,0,0,1)</f>
        <v>44</v>
      </c>
      <c r="G779">
        <v>12</v>
      </c>
      <c r="H779" s="1">
        <f t="shared" si="20"/>
        <v>528</v>
      </c>
      <c r="I779" s="6">
        <v>44957</v>
      </c>
    </row>
    <row r="780" spans="1:9">
      <c r="A780" s="2">
        <v>2702</v>
      </c>
      <c r="B780" s="4" t="s">
        <v>132</v>
      </c>
      <c r="D780" s="9" t="s">
        <v>50</v>
      </c>
      <c r="E780" t="str">
        <f>_xlfn.XLOOKUP(D:D,'[1]XYZ Product List'!$D:$D,'[1]XYZ Product List'!$E:$E,0,0,1)</f>
        <v>Sunsilk Shampoo Smooth &amp; Manageable 13ml x 6</v>
      </c>
      <c r="F780" s="1">
        <f>_xlfn.XLOOKUP(D:D,'[1]XYZ Product List'!$D:$D,'[1]XYZ Product List'!$F:$F,0,0,1)</f>
        <v>41</v>
      </c>
      <c r="G780">
        <v>12</v>
      </c>
      <c r="H780" s="1">
        <f t="shared" si="20"/>
        <v>492</v>
      </c>
      <c r="I780" s="6">
        <v>44957</v>
      </c>
    </row>
    <row r="781" spans="1:9">
      <c r="A781" s="2">
        <v>2702</v>
      </c>
      <c r="B781" s="4" t="s">
        <v>132</v>
      </c>
      <c r="D781" s="9" t="s">
        <v>151</v>
      </c>
      <c r="E781" t="str">
        <f>_xlfn.XLOOKUP(D:D,'[1]XYZ Product List'!$D:$D,'[1]XYZ Product List'!$E:$E,0,0,1)</f>
        <v>Sunsilk Shampoo Strong &amp; Long 13ml x 6</v>
      </c>
      <c r="F781" s="1">
        <f>_xlfn.XLOOKUP(D:D,'[1]XYZ Product List'!$D:$D,'[1]XYZ Product List'!$F:$F,0,0,1)</f>
        <v>41</v>
      </c>
      <c r="G781">
        <v>12</v>
      </c>
      <c r="H781" s="1">
        <f t="shared" si="20"/>
        <v>492</v>
      </c>
      <c r="I781" s="6">
        <v>44957</v>
      </c>
    </row>
    <row r="782" spans="1:9">
      <c r="A782" s="2">
        <v>2702</v>
      </c>
      <c r="B782" s="4" t="s">
        <v>132</v>
      </c>
      <c r="D782" s="9" t="s">
        <v>152</v>
      </c>
      <c r="E782" t="str">
        <f>_xlfn.XLOOKUP(D:D,'[1]XYZ Product List'!$D:$D,'[1]XYZ Product List'!$E:$E,0,0,1)</f>
        <v>Sunsilk Shampoo Watermelon Hydration 11ml x 6</v>
      </c>
      <c r="F782" s="1">
        <f>_xlfn.XLOOKUP(D:D,'[1]XYZ Product List'!$D:$D,'[1]XYZ Product List'!$F:$F,0,0,1)</f>
        <v>41</v>
      </c>
      <c r="G782">
        <v>12</v>
      </c>
      <c r="H782" s="1">
        <f t="shared" si="20"/>
        <v>492</v>
      </c>
      <c r="I782" s="6">
        <v>44957</v>
      </c>
    </row>
    <row r="783" spans="1:9">
      <c r="A783" s="2">
        <v>2702</v>
      </c>
      <c r="B783" s="4" t="s">
        <v>132</v>
      </c>
      <c r="D783" s="9" t="s">
        <v>51</v>
      </c>
      <c r="E783" t="str">
        <f>_xlfn.XLOOKUP(D:D,'[1]XYZ Product List'!$D:$D,'[1]XYZ Product List'!$E:$E,0,0,1)</f>
        <v>Creamsilk Conditioner Dandruff Free 11ml x 6</v>
      </c>
      <c r="F783" s="1">
        <f>_xlfn.XLOOKUP(D:D,'[1]XYZ Product List'!$D:$D,'[1]XYZ Product List'!$F:$F,0,0,1)</f>
        <v>35</v>
      </c>
      <c r="G783">
        <v>12</v>
      </c>
      <c r="H783" s="1">
        <f t="shared" si="20"/>
        <v>420</v>
      </c>
      <c r="I783" s="6">
        <v>44957</v>
      </c>
    </row>
    <row r="784" spans="1:9">
      <c r="A784" s="2">
        <v>2702</v>
      </c>
      <c r="B784" s="4" t="s">
        <v>132</v>
      </c>
      <c r="D784" s="9" t="s">
        <v>26</v>
      </c>
      <c r="E784" t="str">
        <f>_xlfn.XLOOKUP(D:D,'[1]XYZ Product List'!$D:$D,'[1]XYZ Product List'!$E:$E,0,0,1)</f>
        <v>Creamsilk Conditioner Hairfall Defense 11ml x 6</v>
      </c>
      <c r="F784" s="1">
        <f>_xlfn.XLOOKUP(D:D,'[1]XYZ Product List'!$D:$D,'[1]XYZ Product List'!$F:$F,0,0,1)</f>
        <v>45</v>
      </c>
      <c r="G784">
        <v>12</v>
      </c>
      <c r="H784" s="1">
        <f t="shared" si="20"/>
        <v>540</v>
      </c>
      <c r="I784" s="6">
        <v>44957</v>
      </c>
    </row>
    <row r="785" spans="1:9">
      <c r="A785" s="2">
        <v>2702</v>
      </c>
      <c r="B785" s="4" t="s">
        <v>132</v>
      </c>
      <c r="D785" s="9" t="s">
        <v>27</v>
      </c>
      <c r="E785" t="str">
        <f>_xlfn.XLOOKUP(D:D,'[1]XYZ Product List'!$D:$D,'[1]XYZ Product List'!$E:$E,0,0,1)</f>
        <v>Creamsilk Conditioner Standout Straight 12ml x 6</v>
      </c>
      <c r="F785" s="1">
        <f>_xlfn.XLOOKUP(D:D,'[1]XYZ Product List'!$D:$D,'[1]XYZ Product List'!$F:$F,0,0,1)</f>
        <v>45</v>
      </c>
      <c r="G785">
        <v>12</v>
      </c>
      <c r="H785" s="1">
        <f t="shared" si="20"/>
        <v>540</v>
      </c>
      <c r="I785" s="6">
        <v>44957</v>
      </c>
    </row>
    <row r="786" spans="1:9">
      <c r="A786" s="2">
        <v>2702</v>
      </c>
      <c r="B786" s="4" t="s">
        <v>132</v>
      </c>
      <c r="D786" s="9" t="s">
        <v>90</v>
      </c>
      <c r="E786" t="str">
        <f>_xlfn.XLOOKUP(D:D,'[1]XYZ Product List'!$D:$D,'[1]XYZ Product List'!$E:$E,0,0,1)</f>
        <v>Green Cross Soap Clear Radiance 125g</v>
      </c>
      <c r="F786" s="1">
        <f>_xlfn.XLOOKUP(D:D,'[1]XYZ Product List'!$D:$D,'[1]XYZ Product List'!$F:$F,0,0,1)</f>
        <v>38</v>
      </c>
      <c r="G786">
        <v>5</v>
      </c>
      <c r="H786" s="1">
        <f t="shared" si="20"/>
        <v>190</v>
      </c>
      <c r="I786" s="6">
        <v>44957</v>
      </c>
    </row>
    <row r="787" spans="1:9">
      <c r="A787" s="2">
        <v>2702</v>
      </c>
      <c r="B787" s="4" t="s">
        <v>132</v>
      </c>
      <c r="D787" s="9" t="s">
        <v>91</v>
      </c>
      <c r="E787" t="str">
        <f>_xlfn.XLOOKUP(D:D,'[1]XYZ Product List'!$D:$D,'[1]XYZ Product List'!$E:$E,0,0,1)</f>
        <v>Green Cross Soap Papaya &amp; Honey 125g</v>
      </c>
      <c r="F787" s="1">
        <f>_xlfn.XLOOKUP(D:D,'[1]XYZ Product List'!$D:$D,'[1]XYZ Product List'!$F:$F,0,0,1)</f>
        <v>41</v>
      </c>
      <c r="G787">
        <v>5</v>
      </c>
      <c r="H787" s="1">
        <f t="shared" si="20"/>
        <v>205</v>
      </c>
      <c r="I787" s="6">
        <v>44957</v>
      </c>
    </row>
    <row r="788" spans="1:9">
      <c r="A788" s="2">
        <v>2702</v>
      </c>
      <c r="B788" s="4" t="s">
        <v>132</v>
      </c>
      <c r="D788" s="9" t="s">
        <v>129</v>
      </c>
      <c r="E788" t="str">
        <f>_xlfn.XLOOKUP(D:D,'[1]XYZ Product List'!$D:$D,'[1]XYZ Product List'!$E:$E,0,0,1)</f>
        <v>Bioderm Bath Soap Freshen Green 135g</v>
      </c>
      <c r="F788" s="1">
        <f>_xlfn.XLOOKUP(D:D,'[1]XYZ Product List'!$D:$D,'[1]XYZ Product List'!$F:$F,0,0,1)</f>
        <v>42</v>
      </c>
      <c r="G788">
        <v>5</v>
      </c>
      <c r="H788" s="1">
        <f t="shared" si="20"/>
        <v>210</v>
      </c>
      <c r="I788" s="6">
        <v>44957</v>
      </c>
    </row>
    <row r="789" spans="1:9">
      <c r="A789" s="2">
        <v>2702</v>
      </c>
      <c r="B789" s="4" t="s">
        <v>132</v>
      </c>
      <c r="D789" s="9" t="s">
        <v>57</v>
      </c>
      <c r="E789" t="str">
        <f>_xlfn.XLOOKUP(D:D,'[1]XYZ Product List'!$D:$D,'[1]XYZ Product List'!$E:$E,0,0,1)</f>
        <v>Bioderm Soap Bar Coolness Blue 135g</v>
      </c>
      <c r="F789" s="1">
        <f>_xlfn.XLOOKUP(D:D,'[1]XYZ Product List'!$D:$D,'[1]XYZ Product List'!$F:$F,0,0,1)</f>
        <v>43</v>
      </c>
      <c r="G789">
        <v>5</v>
      </c>
      <c r="H789" s="1">
        <f t="shared" si="20"/>
        <v>215</v>
      </c>
      <c r="I789" s="6">
        <v>44957</v>
      </c>
    </row>
    <row r="790" spans="1:9">
      <c r="A790" s="2">
        <v>2702</v>
      </c>
      <c r="B790" s="4" t="s">
        <v>132</v>
      </c>
      <c r="D790" s="9" t="s">
        <v>98</v>
      </c>
      <c r="E790" t="str">
        <f>_xlfn.XLOOKUP(D:D,'[1]XYZ Product List'!$D:$D,'[1]XYZ Product List'!$E:$E,0,0,1)</f>
        <v>Safeguard Soap Bar Beige 135g</v>
      </c>
      <c r="F790" s="1">
        <f>_xlfn.XLOOKUP(D:D,'[1]XYZ Product List'!$D:$D,'[1]XYZ Product List'!$F:$F,0,0,1)</f>
        <v>50</v>
      </c>
      <c r="G790">
        <v>5</v>
      </c>
      <c r="H790" s="1">
        <f t="shared" si="20"/>
        <v>250</v>
      </c>
      <c r="I790" s="6">
        <v>44957</v>
      </c>
    </row>
    <row r="791" spans="1:9">
      <c r="A791" s="2">
        <v>2702</v>
      </c>
      <c r="B791" s="4" t="s">
        <v>132</v>
      </c>
      <c r="D791" s="9" t="s">
        <v>99</v>
      </c>
      <c r="E791" t="str">
        <f>_xlfn.XLOOKUP(D:D,'[1]XYZ Product List'!$D:$D,'[1]XYZ Product List'!$E:$E,0,0,1)</f>
        <v>Safeguard Soap Bar Lemon 130g</v>
      </c>
      <c r="F791" s="1">
        <f>_xlfn.XLOOKUP(D:D,'[1]XYZ Product List'!$D:$D,'[1]XYZ Product List'!$F:$F,0,0,1)</f>
        <v>50</v>
      </c>
      <c r="G791">
        <v>5</v>
      </c>
      <c r="H791" s="1">
        <f t="shared" si="20"/>
        <v>250</v>
      </c>
      <c r="I791" s="6">
        <v>44957</v>
      </c>
    </row>
    <row r="792" spans="1:9">
      <c r="A792" s="2">
        <v>2702</v>
      </c>
      <c r="B792" s="4" t="s">
        <v>132</v>
      </c>
      <c r="D792" s="9" t="s">
        <v>100</v>
      </c>
      <c r="E792" t="str">
        <f>_xlfn.XLOOKUP(D:D,'[1]XYZ Product List'!$D:$D,'[1]XYZ Product List'!$E:$E,0,0,1)</f>
        <v>Safeguard Soap Bar White 130g</v>
      </c>
      <c r="F792" s="1">
        <f>_xlfn.XLOOKUP(D:D,'[1]XYZ Product List'!$D:$D,'[1]XYZ Product List'!$F:$F,0,0,1)</f>
        <v>50</v>
      </c>
      <c r="G792">
        <v>5</v>
      </c>
      <c r="H792" s="1">
        <f t="shared" si="20"/>
        <v>250</v>
      </c>
      <c r="I792" s="6">
        <v>44957</v>
      </c>
    </row>
    <row r="793" spans="1:9">
      <c r="A793" s="2">
        <v>2702</v>
      </c>
      <c r="B793" s="4" t="s">
        <v>132</v>
      </c>
      <c r="D793" s="9" t="s">
        <v>101</v>
      </c>
      <c r="E793" t="str">
        <f>_xlfn.XLOOKUP(D:D,'[1]XYZ Product List'!$D:$D,'[1]XYZ Product List'!$E:$E,0,0,1)</f>
        <v>Safeguard Soap Floral Pink 135g</v>
      </c>
      <c r="F793" s="1">
        <f>_xlfn.XLOOKUP(D:D,'[1]XYZ Product List'!$D:$D,'[1]XYZ Product List'!$F:$F,0,0,1)</f>
        <v>50</v>
      </c>
      <c r="G793">
        <v>5</v>
      </c>
      <c r="H793" s="1">
        <f t="shared" si="20"/>
        <v>250</v>
      </c>
      <c r="I793" s="6">
        <v>44957</v>
      </c>
    </row>
    <row r="794" spans="1:9">
      <c r="A794" s="2">
        <v>2702</v>
      </c>
      <c r="B794" s="4" t="s">
        <v>132</v>
      </c>
      <c r="D794" s="9" t="s">
        <v>102</v>
      </c>
      <c r="E794" t="str">
        <f>_xlfn.XLOOKUP(D:D,'[1]XYZ Product List'!$D:$D,'[1]XYZ Product List'!$E:$E,0,0,1)</f>
        <v>Safeguard Soap Fresh Green 135g</v>
      </c>
      <c r="F794" s="1">
        <f>_xlfn.XLOOKUP(D:D,'[1]XYZ Product List'!$D:$D,'[1]XYZ Product List'!$F:$F,0,0,1)</f>
        <v>50</v>
      </c>
      <c r="G794">
        <v>5</v>
      </c>
      <c r="H794" s="1">
        <f t="shared" si="20"/>
        <v>250</v>
      </c>
      <c r="I794" s="6">
        <v>44957</v>
      </c>
    </row>
    <row r="795" spans="1:9">
      <c r="A795" s="2">
        <v>2702</v>
      </c>
      <c r="B795" s="4" t="s">
        <v>132</v>
      </c>
      <c r="D795" s="9" t="s">
        <v>143</v>
      </c>
      <c r="E795" t="str">
        <f>_xlfn.XLOOKUP(D:D,'[1]XYZ Product List'!$D:$D,'[1]XYZ Product List'!$E:$E,0,0,1)</f>
        <v>Safeguard Soap Tawas 135g</v>
      </c>
      <c r="F795" s="1">
        <f>_xlfn.XLOOKUP(D:D,'[1]XYZ Product List'!$D:$D,'[1]XYZ Product List'!$F:$F,0,0,1)</f>
        <v>50</v>
      </c>
      <c r="G795">
        <v>5</v>
      </c>
      <c r="H795" s="1">
        <f t="shared" si="20"/>
        <v>250</v>
      </c>
      <c r="I795" s="6">
        <v>44957</v>
      </c>
    </row>
    <row r="796" spans="1:9">
      <c r="A796" s="2">
        <v>2702</v>
      </c>
      <c r="B796" s="4" t="s">
        <v>132</v>
      </c>
      <c r="D796" s="9" t="s">
        <v>153</v>
      </c>
      <c r="E796" t="str">
        <f>_xlfn.XLOOKUP(D:D,'[1]XYZ Product List'!$D:$D,'[1]XYZ Product List'!$E:$E,0,0,1)</f>
        <v>Joy Dishwashing Liquid Kalamansi 40ml</v>
      </c>
      <c r="F796" s="1">
        <f>_xlfn.XLOOKUP(D:D,'[1]XYZ Product List'!$D:$D,'[1]XYZ Product List'!$F:$F,0,0,1)</f>
        <v>15</v>
      </c>
      <c r="G796">
        <v>50</v>
      </c>
      <c r="H796" s="1">
        <f t="shared" si="20"/>
        <v>750</v>
      </c>
      <c r="I796" s="6">
        <v>44957</v>
      </c>
    </row>
    <row r="797" spans="1:9">
      <c r="A797" s="2">
        <v>2702</v>
      </c>
      <c r="B797" s="4" t="s">
        <v>132</v>
      </c>
      <c r="D797" s="9" t="s">
        <v>154</v>
      </c>
      <c r="E797" t="str">
        <f>_xlfn.XLOOKUP(D:D,'[1]XYZ Product List'!$D:$D,'[1]XYZ Product List'!$E:$E,0,0,1)</f>
        <v>Joy Dishwashing Liquid Lemon 40ml</v>
      </c>
      <c r="F797" s="1">
        <f>_xlfn.XLOOKUP(D:D,'[1]XYZ Product List'!$D:$D,'[1]XYZ Product List'!$F:$F,0,0,1)</f>
        <v>15</v>
      </c>
      <c r="G797">
        <v>50</v>
      </c>
      <c r="H797" s="1">
        <f t="shared" si="20"/>
        <v>750</v>
      </c>
      <c r="I797" s="6">
        <v>44957</v>
      </c>
    </row>
    <row r="798" spans="1:9">
      <c r="A798" s="2">
        <v>2702</v>
      </c>
      <c r="B798" s="4" t="s">
        <v>132</v>
      </c>
      <c r="D798" s="9" t="s">
        <v>171</v>
      </c>
      <c r="E798" t="str">
        <f>_xlfn.XLOOKUP(D:D,'[1]XYZ Product List'!$D:$D,'[1]XYZ Product List'!$E:$E,0,0,1)</f>
        <v>Joy Dishwashing Liquid Antibac Safeguard 36ml</v>
      </c>
      <c r="F798" s="1">
        <f>_xlfn.XLOOKUP(D:D,'[1]XYZ Product List'!$D:$D,'[1]XYZ Product List'!$F:$F,0,0,1)</f>
        <v>15</v>
      </c>
      <c r="G798">
        <v>50</v>
      </c>
      <c r="H798" s="1">
        <f t="shared" si="20"/>
        <v>750</v>
      </c>
      <c r="I798" s="6">
        <v>44957</v>
      </c>
    </row>
    <row r="799" spans="1:9">
      <c r="A799" s="2">
        <v>2702</v>
      </c>
      <c r="B799" s="4" t="s">
        <v>132</v>
      </c>
      <c r="D799" s="9" t="s">
        <v>64</v>
      </c>
      <c r="E799" t="str">
        <f>_xlfn.XLOOKUP(D:D,'[1]XYZ Product List'!$D:$D,'[1]XYZ Product List'!$E:$E,0,0,1)</f>
        <v>Colgate Toothpaste Regular Flavor Twinpack 24g x 6</v>
      </c>
      <c r="F799" s="1">
        <f>_xlfn.XLOOKUP(D:D,'[1]XYZ Product List'!$D:$D,'[1]XYZ Product List'!$F:$F,0,0,1)</f>
        <v>58</v>
      </c>
      <c r="G799">
        <v>10</v>
      </c>
      <c r="H799" s="1">
        <f t="shared" si="20"/>
        <v>580</v>
      </c>
      <c r="I799" s="6">
        <v>44957</v>
      </c>
    </row>
    <row r="800" spans="1:9">
      <c r="A800" s="2">
        <v>2702</v>
      </c>
      <c r="B800" s="4" t="s">
        <v>132</v>
      </c>
      <c r="D800" s="9" t="s">
        <v>65</v>
      </c>
      <c r="E800" t="str">
        <f>_xlfn.XLOOKUP(D:D,'[1]XYZ Product List'!$D:$D,'[1]XYZ Product List'!$E:$E,0,0,1)</f>
        <v>Colgate Toothpaste Cooling Crystals Cool Menthol 22g 6s</v>
      </c>
      <c r="F800" s="1">
        <f>_xlfn.XLOOKUP(D:D,'[1]XYZ Product List'!$D:$D,'[1]XYZ Product List'!$F:$F,0,0,1)</f>
        <v>58</v>
      </c>
      <c r="G800">
        <v>10</v>
      </c>
      <c r="H800" s="1">
        <f t="shared" si="20"/>
        <v>580</v>
      </c>
      <c r="I800" s="6">
        <v>44957</v>
      </c>
    </row>
    <row r="801" spans="1:9">
      <c r="A801" s="2">
        <v>2702</v>
      </c>
      <c r="B801" s="4" t="s">
        <v>132</v>
      </c>
      <c r="D801" s="9" t="s">
        <v>103</v>
      </c>
      <c r="E801" t="str">
        <f>_xlfn.XLOOKUP(D:D,'[1]XYZ Product List'!$D:$D,'[1]XYZ Product List'!$E:$E,0,0,1)</f>
        <v>Colgate Toothpaste Cooling Crystals Spicy 22g 6s</v>
      </c>
      <c r="F801" s="1">
        <f>_xlfn.XLOOKUP(D:D,'[1]XYZ Product List'!$D:$D,'[1]XYZ Product List'!$F:$F,0,0,1)</f>
        <v>58</v>
      </c>
      <c r="G801">
        <v>10</v>
      </c>
      <c r="H801" s="1">
        <f>F801*G801</f>
        <v>580</v>
      </c>
      <c r="I801" s="6">
        <v>44957</v>
      </c>
    </row>
    <row r="802" spans="1:9">
      <c r="A802" s="2">
        <v>2702</v>
      </c>
      <c r="B802" s="4" t="s">
        <v>132</v>
      </c>
      <c r="D802" s="9" t="s">
        <v>158</v>
      </c>
      <c r="E802" t="str">
        <f>_xlfn.XLOOKUP(D:D,'[1]XYZ Product List'!$D:$D,'[1]XYZ Product List'!$E:$E,0,0,1)</f>
        <v>Close-Up Toothpaste Red Hot 10g 6s</v>
      </c>
      <c r="F802" s="1">
        <f>_xlfn.XLOOKUP(D:D,'[1]XYZ Product List'!$D:$D,'[1]XYZ Product List'!$F:$F,0,0,1)</f>
        <v>53</v>
      </c>
      <c r="G802">
        <v>10</v>
      </c>
      <c r="H802" s="1">
        <f>F802*G802</f>
        <v>530</v>
      </c>
      <c r="I802" s="6">
        <v>44957</v>
      </c>
    </row>
    <row r="803" spans="1:9">
      <c r="A803" s="2">
        <v>2702</v>
      </c>
      <c r="B803" s="4" t="s">
        <v>132</v>
      </c>
      <c r="D803" s="9" t="s">
        <v>159</v>
      </c>
      <c r="E803" t="str">
        <f>_xlfn.XLOOKUP(D:D,'[1]XYZ Product List'!$D:$D,'[1]XYZ Product List'!$E:$E,0,0,1)</f>
        <v>Close-Up Toothpaste Red Hot 10g 6s</v>
      </c>
      <c r="F803" s="1">
        <f>_xlfn.XLOOKUP(D:D,'[1]XYZ Product List'!$D:$D,'[1]XYZ Product List'!$F:$F,0,0,1)</f>
        <v>53</v>
      </c>
      <c r="G803">
        <v>10</v>
      </c>
      <c r="H803" s="1">
        <f>F803*G803</f>
        <v>530</v>
      </c>
      <c r="I803" s="6">
        <v>44957</v>
      </c>
    </row>
    <row r="804" spans="1:9">
      <c r="A804" s="2">
        <v>8809</v>
      </c>
      <c r="B804" s="4" t="s">
        <v>111</v>
      </c>
      <c r="D804" s="9" t="s">
        <v>10</v>
      </c>
      <c r="E804" t="str">
        <f>_xlfn.XLOOKUP(D:D,'[1]XYZ Product List'!$D:$D,'[1]XYZ Product List'!$E:$E,0,0,1)</f>
        <v>Ariel  SF Jumbo 70g x 6</v>
      </c>
      <c r="F804" s="1">
        <f>_xlfn.XLOOKUP(D:D,'[1]XYZ Product List'!$D:$D,'[1]XYZ Product List'!$F:$F,0,0,1)</f>
        <v>94</v>
      </c>
      <c r="G804">
        <v>15</v>
      </c>
      <c r="H804" s="1">
        <f>F804*G804</f>
        <v>1410</v>
      </c>
      <c r="I804" s="6">
        <v>44957</v>
      </c>
    </row>
    <row r="805" spans="1:9">
      <c r="A805" s="2">
        <v>8809</v>
      </c>
      <c r="B805" s="4" t="s">
        <v>111</v>
      </c>
      <c r="D805" s="9" t="s">
        <v>21</v>
      </c>
      <c r="E805" t="str">
        <f>_xlfn.XLOOKUP(D:D,'[1]XYZ Product List'!$D:$D,'[1]XYZ Product List'!$E:$E,0,0,1)</f>
        <v>Tide with Downy  74g x 6</v>
      </c>
      <c r="F805" s="1">
        <f>_xlfn.XLOOKUP(D:D,'[1]XYZ Product List'!$D:$D,'[1]XYZ Product List'!$F:$F,0,0,1)</f>
        <v>94</v>
      </c>
      <c r="G805">
        <v>15</v>
      </c>
      <c r="H805" s="1">
        <f>F805*G805</f>
        <v>1410</v>
      </c>
      <c r="I805" s="6">
        <v>44957</v>
      </c>
    </row>
    <row r="806" spans="1:9">
      <c r="A806" s="2">
        <v>8809</v>
      </c>
      <c r="B806" s="4" t="s">
        <v>111</v>
      </c>
      <c r="D806" s="9" t="s">
        <v>32</v>
      </c>
      <c r="E806" t="str">
        <f>_xlfn.XLOOKUP(D:D,'[1]XYZ Product List'!$D:$D,'[1]XYZ Product List'!$E:$E,0,0,1)</f>
        <v>Breeze Active Bleach 70g x 6</v>
      </c>
      <c r="F806" s="1">
        <f>_xlfn.XLOOKUP(D:D,'[1]XYZ Product List'!$D:$D,'[1]XYZ Product List'!$F:$F,0,0,1)</f>
        <v>87</v>
      </c>
      <c r="G806">
        <v>15</v>
      </c>
      <c r="H806" s="1">
        <f>F806*G806</f>
        <v>1305</v>
      </c>
      <c r="I806" s="6">
        <v>44957</v>
      </c>
    </row>
    <row r="807" spans="1:9">
      <c r="A807" s="2">
        <v>8809</v>
      </c>
      <c r="B807" s="4" t="s">
        <v>111</v>
      </c>
      <c r="D807" s="9" t="s">
        <v>33</v>
      </c>
      <c r="E807" t="str">
        <f>_xlfn.XLOOKUP(D:D,'[1]XYZ Product List'!$D:$D,'[1]XYZ Product List'!$E:$E,0,0,1)</f>
        <v>Breeze Rose Gold 66g x 6</v>
      </c>
      <c r="F807" s="1">
        <f>_xlfn.XLOOKUP(D:D,'[1]XYZ Product List'!$D:$D,'[1]XYZ Product List'!$F:$F,0,0,1)</f>
        <v>87</v>
      </c>
      <c r="G807">
        <v>15</v>
      </c>
      <c r="H807" s="1">
        <f>F807*G807</f>
        <v>1305</v>
      </c>
      <c r="I807" s="6">
        <v>44957</v>
      </c>
    </row>
    <row r="808" spans="1:9">
      <c r="A808" s="2">
        <v>8809</v>
      </c>
      <c r="B808" s="4" t="s">
        <v>111</v>
      </c>
      <c r="D808" s="9" t="s">
        <v>41</v>
      </c>
      <c r="E808" t="str">
        <f>_xlfn.XLOOKUP(D:D,'[1]XYZ Product List'!$D:$D,'[1]XYZ Product List'!$E:$E,0,0,1)</f>
        <v>Del Pink 22ml 6s</v>
      </c>
      <c r="F808" s="1">
        <f>_xlfn.XLOOKUP(D:D,'[1]XYZ Product List'!$D:$D,'[1]XYZ Product List'!$F:$F,0,0,1)</f>
        <v>26</v>
      </c>
      <c r="G808">
        <v>15</v>
      </c>
      <c r="H808" s="1">
        <f>F808*G808</f>
        <v>390</v>
      </c>
      <c r="I808" s="6">
        <v>44957</v>
      </c>
    </row>
    <row r="809" spans="1:9">
      <c r="A809" s="2">
        <v>8809</v>
      </c>
      <c r="B809" s="4" t="s">
        <v>111</v>
      </c>
      <c r="D809" s="9" t="s">
        <v>118</v>
      </c>
      <c r="E809" t="str">
        <f>_xlfn.XLOOKUP(D:D,'[1]XYZ Product List'!$D:$D,'[1]XYZ Product List'!$E:$E,0,0,1)</f>
        <v>Del Pink 33ml 6s</v>
      </c>
      <c r="F809" s="1">
        <f>_xlfn.XLOOKUP(D:D,'[1]XYZ Product List'!$D:$D,'[1]XYZ Product List'!$F:$F,0,0,1)</f>
        <v>33</v>
      </c>
      <c r="G809">
        <v>15</v>
      </c>
      <c r="H809" s="1">
        <f>F809*G809</f>
        <v>495</v>
      </c>
      <c r="I809" s="6">
        <v>44957</v>
      </c>
    </row>
    <row r="810" spans="1:9">
      <c r="A810" s="2">
        <v>8809</v>
      </c>
      <c r="B810" s="4" t="s">
        <v>111</v>
      </c>
      <c r="D810" s="9" t="s">
        <v>14</v>
      </c>
      <c r="E810" t="str">
        <f>_xlfn.XLOOKUP(D:D,'[1]XYZ Product List'!$D:$D,'[1]XYZ Product List'!$E:$E,0,0,1)</f>
        <v>Head &amp; Shoulders Shampoo Cool Menthol Tri-Pack 2ml 6s</v>
      </c>
      <c r="F810" s="1">
        <f>_xlfn.XLOOKUP(D:D,'[1]XYZ Product List'!$D:$D,'[1]XYZ Product List'!$F:$F,0,0,1)</f>
        <v>44</v>
      </c>
      <c r="G810">
        <v>15</v>
      </c>
      <c r="H810" s="1">
        <f>F810*G810</f>
        <v>660</v>
      </c>
      <c r="I810" s="6">
        <v>44957</v>
      </c>
    </row>
    <row r="811" spans="1:9">
      <c r="A811" s="2">
        <v>8809</v>
      </c>
      <c r="B811" s="4" t="s">
        <v>111</v>
      </c>
      <c r="D811" s="9" t="s">
        <v>15</v>
      </c>
      <c r="E811" t="str">
        <f>_xlfn.XLOOKUP(D:D,'[1]XYZ Product List'!$D:$D,'[1]XYZ Product List'!$E:$E,0,0,1)</f>
        <v>Head &amp; Shoulders Shampoo Smooth &amp; Silky Tri-pack 12ml x 6</v>
      </c>
      <c r="F811" s="1">
        <f>_xlfn.XLOOKUP(D:D,'[1]XYZ Product List'!$D:$D,'[1]XYZ Product List'!$F:$F,0,0,1)</f>
        <v>44</v>
      </c>
      <c r="G811">
        <v>15</v>
      </c>
      <c r="H811" s="1">
        <f>F811*G811</f>
        <v>660</v>
      </c>
      <c r="I811" s="6">
        <v>44957</v>
      </c>
    </row>
    <row r="812" spans="1:9">
      <c r="A812" s="2">
        <v>8891</v>
      </c>
      <c r="B812" s="4" t="s">
        <v>128</v>
      </c>
      <c r="D812" s="9" t="s">
        <v>84</v>
      </c>
      <c r="E812" t="str">
        <f>_xlfn.XLOOKUP(D:D,'[1]XYZ Product List'!$D:$D,'[1]XYZ Product List'!$E:$E,0,0,1)</f>
        <v>Joy Dishwashing Liquid Kalamansi 200ml</v>
      </c>
      <c r="F812" s="1">
        <f>_xlfn.XLOOKUP(D:D,'[1]XYZ Product List'!$D:$D,'[1]XYZ Product List'!$F:$F,0,0,1)</f>
        <v>65</v>
      </c>
      <c r="G812">
        <v>10</v>
      </c>
      <c r="H812" s="1">
        <f t="shared" ref="H812:H830" si="21">F812*G812</f>
        <v>650</v>
      </c>
      <c r="I812" s="6">
        <v>44957</v>
      </c>
    </row>
    <row r="813" spans="1:9">
      <c r="A813" s="2">
        <v>8891</v>
      </c>
      <c r="B813" s="4" t="s">
        <v>128</v>
      </c>
      <c r="D813" s="9" t="s">
        <v>85</v>
      </c>
      <c r="E813" t="str">
        <f>_xlfn.XLOOKUP(D:D,'[1]XYZ Product List'!$D:$D,'[1]XYZ Product List'!$E:$E,0,0,1)</f>
        <v>Joy Dishwashing Liquid Lemon 200ml</v>
      </c>
      <c r="F813" s="1">
        <f>_xlfn.XLOOKUP(D:D,'[1]XYZ Product List'!$D:$D,'[1]XYZ Product List'!$F:$F,0,0,1)</f>
        <v>65</v>
      </c>
      <c r="G813">
        <v>10</v>
      </c>
      <c r="H813" s="1">
        <f t="shared" si="21"/>
        <v>650</v>
      </c>
      <c r="I813" s="6">
        <v>44957</v>
      </c>
    </row>
    <row r="814" spans="1:9">
      <c r="A814" s="2">
        <v>8891</v>
      </c>
      <c r="B814" s="4" t="s">
        <v>128</v>
      </c>
      <c r="D814" s="9" t="s">
        <v>86</v>
      </c>
      <c r="E814" t="str">
        <f>_xlfn.XLOOKUP(D:D,'[1]XYZ Product List'!$D:$D,'[1]XYZ Product List'!$E:$E,0,0,1)</f>
        <v>Joy Dishwashing Liquid Antibac 175ml</v>
      </c>
      <c r="F814" s="1">
        <f>_xlfn.XLOOKUP(D:D,'[1]XYZ Product List'!$D:$D,'[1]XYZ Product List'!$F:$F,0,0,1)</f>
        <v>79</v>
      </c>
      <c r="G814">
        <v>10</v>
      </c>
      <c r="H814" s="1">
        <f t="shared" si="21"/>
        <v>790</v>
      </c>
      <c r="I814" s="6">
        <v>44957</v>
      </c>
    </row>
    <row r="815" spans="1:9">
      <c r="A815" s="2">
        <v>8891</v>
      </c>
      <c r="B815" s="4" t="s">
        <v>128</v>
      </c>
      <c r="D815" s="9" t="s">
        <v>168</v>
      </c>
      <c r="E815" t="str">
        <f>_xlfn.XLOOKUP(D:D,'[1]XYZ Product List'!$D:$D,'[1]XYZ Product List'!$E:$E,0,0,1)</f>
        <v>Smart Dishwashing Paste Lemon 200g</v>
      </c>
      <c r="F815" s="1">
        <f>_xlfn.XLOOKUP(D:D,'[1]XYZ Product List'!$D:$D,'[1]XYZ Product List'!$F:$F,0,0,1)</f>
        <v>26</v>
      </c>
      <c r="G815">
        <v>10</v>
      </c>
      <c r="H815" s="1">
        <f t="shared" si="21"/>
        <v>260</v>
      </c>
      <c r="I815" s="6">
        <v>44957</v>
      </c>
    </row>
    <row r="816" spans="1:9">
      <c r="A816" s="2">
        <v>8891</v>
      </c>
      <c r="B816" s="4" t="s">
        <v>128</v>
      </c>
      <c r="D816" s="9" t="s">
        <v>165</v>
      </c>
      <c r="E816" t="str">
        <f>_xlfn.XLOOKUP(D:D,'[1]XYZ Product List'!$D:$D,'[1]XYZ Product List'!$E:$E,0,0,1)</f>
        <v>Smart Dishwashing Paste Kalamansi 200g</v>
      </c>
      <c r="F816" s="1">
        <f>_xlfn.XLOOKUP(D:D,'[1]XYZ Product List'!$D:$D,'[1]XYZ Product List'!$F:$F,0,0,1)</f>
        <v>26</v>
      </c>
      <c r="G816">
        <v>10</v>
      </c>
      <c r="H816" s="1">
        <f t="shared" si="21"/>
        <v>260</v>
      </c>
      <c r="I816" s="6">
        <v>44957</v>
      </c>
    </row>
    <row r="817" spans="1:9">
      <c r="A817" s="2">
        <v>8891</v>
      </c>
      <c r="B817" s="4" t="s">
        <v>128</v>
      </c>
      <c r="D817" s="9" t="s">
        <v>87</v>
      </c>
      <c r="E817" t="str">
        <f>_xlfn.XLOOKUP(D:D,'[1]XYZ Product List'!$D:$D,'[1]XYZ Product List'!$E:$E,0,0,1)</f>
        <v>Smart Dishwashing Liquid Kalamansi 200ml</v>
      </c>
      <c r="F817" s="1">
        <f>_xlfn.XLOOKUP(D:D,'[1]XYZ Product List'!$D:$D,'[1]XYZ Product List'!$F:$F,0,0,1)</f>
        <v>31</v>
      </c>
      <c r="G817">
        <v>10</v>
      </c>
      <c r="H817" s="1">
        <f t="shared" si="21"/>
        <v>310</v>
      </c>
      <c r="I817" s="6">
        <v>44957</v>
      </c>
    </row>
    <row r="818" spans="1:9">
      <c r="A818" s="2">
        <v>8891</v>
      </c>
      <c r="B818" s="4" t="s">
        <v>128</v>
      </c>
      <c r="D818" s="9" t="s">
        <v>88</v>
      </c>
      <c r="E818" t="str">
        <f>_xlfn.XLOOKUP(D:D,'[1]XYZ Product List'!$D:$D,'[1]XYZ Product List'!$E:$E,0,0,1)</f>
        <v>Smart Dishwashing Liquid Lemon 200ml</v>
      </c>
      <c r="F818" s="1">
        <f>_xlfn.XLOOKUP(D:D,'[1]XYZ Product List'!$D:$D,'[1]XYZ Product List'!$F:$F,0,0,1)</f>
        <v>31</v>
      </c>
      <c r="G818">
        <v>10</v>
      </c>
      <c r="H818" s="1">
        <f t="shared" si="21"/>
        <v>310</v>
      </c>
      <c r="I818" s="6">
        <v>44957</v>
      </c>
    </row>
    <row r="819" spans="1:9">
      <c r="A819" s="2">
        <v>8891</v>
      </c>
      <c r="B819" s="4" t="s">
        <v>128</v>
      </c>
      <c r="D819" s="9" t="s">
        <v>62</v>
      </c>
      <c r="E819" t="str">
        <f>_xlfn.XLOOKUP(D:D,'[1]XYZ Product List'!$D:$D,'[1]XYZ Product List'!$E:$E,0,0,1)</f>
        <v>Axion Paste Lemon 350g</v>
      </c>
      <c r="F819" s="1">
        <f>_xlfn.XLOOKUP(D:D,'[1]XYZ Product List'!$D:$D,'[1]XYZ Product List'!$F:$F,0,0,1)</f>
        <v>68</v>
      </c>
      <c r="G819">
        <v>10</v>
      </c>
      <c r="H819" s="1">
        <f t="shared" si="21"/>
        <v>680</v>
      </c>
      <c r="I819" s="6">
        <v>44957</v>
      </c>
    </row>
    <row r="820" spans="1:9">
      <c r="A820" s="2">
        <v>8891</v>
      </c>
      <c r="B820" s="4" t="s">
        <v>128</v>
      </c>
      <c r="D820" s="9" t="s">
        <v>63</v>
      </c>
      <c r="E820" t="str">
        <f>_xlfn.XLOOKUP(D:D,'[1]XYZ Product List'!$D:$D,'[1]XYZ Product List'!$E:$E,0,0,1)</f>
        <v>Axion Paste Lime Kalamansi 350g</v>
      </c>
      <c r="F820" s="1">
        <f>_xlfn.XLOOKUP(D:D,'[1]XYZ Product List'!$D:$D,'[1]XYZ Product List'!$F:$F,0,0,1)</f>
        <v>68</v>
      </c>
      <c r="G820">
        <v>10</v>
      </c>
      <c r="H820" s="1">
        <f t="shared" si="21"/>
        <v>680</v>
      </c>
      <c r="I820" s="6">
        <v>44957</v>
      </c>
    </row>
    <row r="821" spans="1:9">
      <c r="A821" s="2">
        <v>8891</v>
      </c>
      <c r="B821" s="4" t="s">
        <v>128</v>
      </c>
      <c r="D821" s="9" t="s">
        <v>78</v>
      </c>
      <c r="E821" t="str">
        <f>_xlfn.XLOOKUP(D:D,'[1]XYZ Product List'!$D:$D,'[1]XYZ Product List'!$E:$E,0,0,1)</f>
        <v>Colgate Toothpaste Regular Flavor 145ml</v>
      </c>
      <c r="F821" s="1">
        <f>_xlfn.XLOOKUP(D:D,'[1]XYZ Product List'!$D:$D,'[1]XYZ Product List'!$F:$F,0,0,1)</f>
        <v>144</v>
      </c>
      <c r="G821">
        <v>5</v>
      </c>
      <c r="H821" s="1">
        <f t="shared" si="21"/>
        <v>720</v>
      </c>
      <c r="I821" s="6">
        <v>44957</v>
      </c>
    </row>
    <row r="822" spans="1:9">
      <c r="A822" s="2">
        <v>8891</v>
      </c>
      <c r="B822" s="4" t="s">
        <v>128</v>
      </c>
      <c r="D822" s="9" t="s">
        <v>79</v>
      </c>
      <c r="E822" t="str">
        <f>_xlfn.XLOOKUP(D:D,'[1]XYZ Product List'!$D:$D,'[1]XYZ Product List'!$E:$E,0,0,1)</f>
        <v>Colgate Toothpaste Cooling Crystals Cool Menthol 145ml</v>
      </c>
      <c r="F822" s="1">
        <f>_xlfn.XLOOKUP(D:D,'[1]XYZ Product List'!$D:$D,'[1]XYZ Product List'!$F:$F,0,0,1)</f>
        <v>140</v>
      </c>
      <c r="G822">
        <v>5</v>
      </c>
      <c r="H822" s="1">
        <f t="shared" si="21"/>
        <v>700</v>
      </c>
      <c r="I822" s="6">
        <v>44957</v>
      </c>
    </row>
    <row r="823" spans="1:9">
      <c r="A823" s="2">
        <v>8891</v>
      </c>
      <c r="B823" s="4" t="s">
        <v>128</v>
      </c>
      <c r="D823" s="9" t="s">
        <v>80</v>
      </c>
      <c r="E823" t="str">
        <f>_xlfn.XLOOKUP(D:D,'[1]XYZ Product List'!$D:$D,'[1]XYZ Product List'!$E:$E,0,0,1)</f>
        <v>Colgate Toothpaste Cooling Crystals Spicy 145ml</v>
      </c>
      <c r="F823" s="1">
        <f>_xlfn.XLOOKUP(D:D,'[1]XYZ Product List'!$D:$D,'[1]XYZ Product List'!$F:$F,0,0,1)</f>
        <v>140</v>
      </c>
      <c r="G823">
        <v>5</v>
      </c>
      <c r="H823" s="1">
        <f t="shared" si="21"/>
        <v>700</v>
      </c>
      <c r="I823" s="6">
        <v>44957</v>
      </c>
    </row>
  </sheetData>
  <autoFilter ref="A1:I823">
    <extLst/>
  </autoFilter>
  <conditionalFormatting sqref="A2">
    <cfRule type="duplicateValues" dxfId="0" priority="918"/>
  </conditionalFormatting>
  <conditionalFormatting sqref="D2">
    <cfRule type="duplicateValues" dxfId="0" priority="932"/>
  </conditionalFormatting>
  <conditionalFormatting sqref="A3">
    <cfRule type="duplicateValues" dxfId="0" priority="917"/>
  </conditionalFormatting>
  <conditionalFormatting sqref="D3">
    <cfRule type="duplicateValues" dxfId="0" priority="931"/>
  </conditionalFormatting>
  <conditionalFormatting sqref="D4">
    <cfRule type="duplicateValues" dxfId="0" priority="930"/>
  </conditionalFormatting>
  <conditionalFormatting sqref="D5">
    <cfRule type="duplicateValues" dxfId="0" priority="929"/>
  </conditionalFormatting>
  <conditionalFormatting sqref="D12">
    <cfRule type="duplicateValues" dxfId="0" priority="926"/>
  </conditionalFormatting>
  <conditionalFormatting sqref="D13">
    <cfRule type="duplicateValues" dxfId="0" priority="925"/>
  </conditionalFormatting>
  <conditionalFormatting sqref="A27">
    <cfRule type="duplicateValues" dxfId="0" priority="916"/>
  </conditionalFormatting>
  <conditionalFormatting sqref="A28">
    <cfRule type="duplicateValues" dxfId="0" priority="915"/>
  </conditionalFormatting>
  <conditionalFormatting sqref="A29">
    <cfRule type="duplicateValues" dxfId="0" priority="914"/>
  </conditionalFormatting>
  <conditionalFormatting sqref="A30">
    <cfRule type="duplicateValues" dxfId="0" priority="913"/>
  </conditionalFormatting>
  <conditionalFormatting sqref="A31">
    <cfRule type="duplicateValues" dxfId="0" priority="912"/>
  </conditionalFormatting>
  <conditionalFormatting sqref="A32">
    <cfRule type="duplicateValues" dxfId="0" priority="911"/>
  </conditionalFormatting>
  <conditionalFormatting sqref="A33">
    <cfRule type="duplicateValues" dxfId="0" priority="910"/>
  </conditionalFormatting>
  <conditionalFormatting sqref="A34">
    <cfRule type="duplicateValues" dxfId="0" priority="909"/>
  </conditionalFormatting>
  <conditionalFormatting sqref="A35">
    <cfRule type="duplicateValues" dxfId="0" priority="908"/>
  </conditionalFormatting>
  <conditionalFormatting sqref="A36">
    <cfRule type="duplicateValues" dxfId="0" priority="907"/>
  </conditionalFormatting>
  <conditionalFormatting sqref="A37">
    <cfRule type="duplicateValues" dxfId="0" priority="906"/>
  </conditionalFormatting>
  <conditionalFormatting sqref="A38">
    <cfRule type="duplicateValues" dxfId="0" priority="905"/>
  </conditionalFormatting>
  <conditionalFormatting sqref="A39">
    <cfRule type="duplicateValues" dxfId="0" priority="902"/>
  </conditionalFormatting>
  <conditionalFormatting sqref="A40">
    <cfRule type="duplicateValues" dxfId="0" priority="901"/>
  </conditionalFormatting>
  <conditionalFormatting sqref="A41">
    <cfRule type="duplicateValues" dxfId="0" priority="900"/>
  </conditionalFormatting>
  <conditionalFormatting sqref="A42">
    <cfRule type="duplicateValues" dxfId="0" priority="899"/>
  </conditionalFormatting>
  <conditionalFormatting sqref="A43">
    <cfRule type="duplicateValues" dxfId="0" priority="898"/>
  </conditionalFormatting>
  <conditionalFormatting sqref="A44">
    <cfRule type="duplicateValues" dxfId="0" priority="897"/>
  </conditionalFormatting>
  <conditionalFormatting sqref="A45">
    <cfRule type="duplicateValues" dxfId="0" priority="896"/>
  </conditionalFormatting>
  <conditionalFormatting sqref="A46">
    <cfRule type="duplicateValues" dxfId="0" priority="895"/>
  </conditionalFormatting>
  <conditionalFormatting sqref="A47">
    <cfRule type="duplicateValues" dxfId="0" priority="894"/>
  </conditionalFormatting>
  <conditionalFormatting sqref="A48">
    <cfRule type="duplicateValues" dxfId="0" priority="893"/>
  </conditionalFormatting>
  <conditionalFormatting sqref="A49">
    <cfRule type="duplicateValues" dxfId="0" priority="892"/>
  </conditionalFormatting>
  <conditionalFormatting sqref="A50">
    <cfRule type="duplicateValues" dxfId="0" priority="891"/>
  </conditionalFormatting>
  <conditionalFormatting sqref="A51">
    <cfRule type="duplicateValues" dxfId="0" priority="890"/>
  </conditionalFormatting>
  <conditionalFormatting sqref="A52">
    <cfRule type="duplicateValues" dxfId="0" priority="889"/>
  </conditionalFormatting>
  <conditionalFormatting sqref="A53">
    <cfRule type="duplicateValues" dxfId="0" priority="888"/>
  </conditionalFormatting>
  <conditionalFormatting sqref="A54">
    <cfRule type="duplicateValues" dxfId="0" priority="887"/>
  </conditionalFormatting>
  <conditionalFormatting sqref="A55">
    <cfRule type="duplicateValues" dxfId="0" priority="886"/>
  </conditionalFormatting>
  <conditionalFormatting sqref="A56">
    <cfRule type="duplicateValues" dxfId="0" priority="885"/>
  </conditionalFormatting>
  <conditionalFormatting sqref="A57">
    <cfRule type="duplicateValues" dxfId="0" priority="884"/>
  </conditionalFormatting>
  <conditionalFormatting sqref="A58">
    <cfRule type="duplicateValues" dxfId="0" priority="883"/>
  </conditionalFormatting>
  <conditionalFormatting sqref="A59">
    <cfRule type="duplicateValues" dxfId="0" priority="882"/>
  </conditionalFormatting>
  <conditionalFormatting sqref="A60">
    <cfRule type="duplicateValues" dxfId="0" priority="881"/>
  </conditionalFormatting>
  <conditionalFormatting sqref="A61">
    <cfRule type="duplicateValues" dxfId="0" priority="880"/>
  </conditionalFormatting>
  <conditionalFormatting sqref="A62">
    <cfRule type="duplicateValues" dxfId="0" priority="879"/>
  </conditionalFormatting>
  <conditionalFormatting sqref="A63">
    <cfRule type="duplicateValues" dxfId="0" priority="878"/>
  </conditionalFormatting>
  <conditionalFormatting sqref="A64">
    <cfRule type="duplicateValues" dxfId="0" priority="877"/>
  </conditionalFormatting>
  <conditionalFormatting sqref="A65">
    <cfRule type="duplicateValues" dxfId="0" priority="876"/>
  </conditionalFormatting>
  <conditionalFormatting sqref="A66">
    <cfRule type="duplicateValues" dxfId="0" priority="875"/>
  </conditionalFormatting>
  <conditionalFormatting sqref="A67">
    <cfRule type="duplicateValues" dxfId="0" priority="874"/>
  </conditionalFormatting>
  <conditionalFormatting sqref="A68">
    <cfRule type="duplicateValues" dxfId="0" priority="873"/>
  </conditionalFormatting>
  <conditionalFormatting sqref="A69">
    <cfRule type="duplicateValues" dxfId="0" priority="872"/>
  </conditionalFormatting>
  <conditionalFormatting sqref="A70">
    <cfRule type="duplicateValues" dxfId="0" priority="871"/>
  </conditionalFormatting>
  <conditionalFormatting sqref="A71">
    <cfRule type="duplicateValues" dxfId="0" priority="870"/>
  </conditionalFormatting>
  <conditionalFormatting sqref="A72">
    <cfRule type="duplicateValues" dxfId="0" priority="869"/>
  </conditionalFormatting>
  <conditionalFormatting sqref="A73">
    <cfRule type="duplicateValues" dxfId="0" priority="868"/>
  </conditionalFormatting>
  <conditionalFormatting sqref="A74">
    <cfRule type="duplicateValues" dxfId="0" priority="862"/>
  </conditionalFormatting>
  <conditionalFormatting sqref="A75">
    <cfRule type="duplicateValues" dxfId="0" priority="861"/>
  </conditionalFormatting>
  <conditionalFormatting sqref="A76">
    <cfRule type="duplicateValues" dxfId="0" priority="860"/>
  </conditionalFormatting>
  <conditionalFormatting sqref="A77">
    <cfRule type="duplicateValues" dxfId="0" priority="859"/>
  </conditionalFormatting>
  <conditionalFormatting sqref="A78">
    <cfRule type="duplicateValues" dxfId="0" priority="858"/>
  </conditionalFormatting>
  <conditionalFormatting sqref="A79">
    <cfRule type="duplicateValues" dxfId="0" priority="857"/>
  </conditionalFormatting>
  <conditionalFormatting sqref="A80">
    <cfRule type="duplicateValues" dxfId="0" priority="856"/>
  </conditionalFormatting>
  <conditionalFormatting sqref="A81">
    <cfRule type="duplicateValues" dxfId="0" priority="855"/>
  </conditionalFormatting>
  <conditionalFormatting sqref="A82">
    <cfRule type="duplicateValues" dxfId="0" priority="854"/>
  </conditionalFormatting>
  <conditionalFormatting sqref="A83">
    <cfRule type="duplicateValues" dxfId="0" priority="853"/>
  </conditionalFormatting>
  <conditionalFormatting sqref="A84">
    <cfRule type="duplicateValues" dxfId="0" priority="852"/>
  </conditionalFormatting>
  <conditionalFormatting sqref="A85">
    <cfRule type="duplicateValues" dxfId="0" priority="851"/>
  </conditionalFormatting>
  <conditionalFormatting sqref="A86">
    <cfRule type="duplicateValues" dxfId="0" priority="850"/>
  </conditionalFormatting>
  <conditionalFormatting sqref="A87">
    <cfRule type="duplicateValues" dxfId="0" priority="849"/>
  </conditionalFormatting>
  <conditionalFormatting sqref="A88">
    <cfRule type="duplicateValues" dxfId="0" priority="847"/>
  </conditionalFormatting>
  <conditionalFormatting sqref="A89">
    <cfRule type="duplicateValues" dxfId="0" priority="846"/>
  </conditionalFormatting>
  <conditionalFormatting sqref="A90">
    <cfRule type="duplicateValues" dxfId="0" priority="845"/>
  </conditionalFormatting>
  <conditionalFormatting sqref="A91">
    <cfRule type="duplicateValues" dxfId="0" priority="844"/>
  </conditionalFormatting>
  <conditionalFormatting sqref="A92">
    <cfRule type="duplicateValues" dxfId="0" priority="843"/>
  </conditionalFormatting>
  <conditionalFormatting sqref="A93">
    <cfRule type="duplicateValues" dxfId="0" priority="841"/>
  </conditionalFormatting>
  <conditionalFormatting sqref="A94">
    <cfRule type="duplicateValues" dxfId="0" priority="840"/>
  </conditionalFormatting>
  <conditionalFormatting sqref="A95">
    <cfRule type="duplicateValues" dxfId="0" priority="839"/>
  </conditionalFormatting>
  <conditionalFormatting sqref="A96">
    <cfRule type="duplicateValues" dxfId="0" priority="838"/>
  </conditionalFormatting>
  <conditionalFormatting sqref="A97">
    <cfRule type="duplicateValues" dxfId="0" priority="837"/>
  </conditionalFormatting>
  <conditionalFormatting sqref="A98">
    <cfRule type="duplicateValues" dxfId="0" priority="834"/>
  </conditionalFormatting>
  <conditionalFormatting sqref="A99">
    <cfRule type="duplicateValues" dxfId="0" priority="833"/>
  </conditionalFormatting>
  <conditionalFormatting sqref="A100">
    <cfRule type="duplicateValues" dxfId="0" priority="832"/>
  </conditionalFormatting>
  <conditionalFormatting sqref="A101">
    <cfRule type="duplicateValues" dxfId="0" priority="831"/>
  </conditionalFormatting>
  <conditionalFormatting sqref="A102">
    <cfRule type="duplicateValues" dxfId="0" priority="830"/>
  </conditionalFormatting>
  <conditionalFormatting sqref="A103">
    <cfRule type="duplicateValues" dxfId="0" priority="829"/>
  </conditionalFormatting>
  <conditionalFormatting sqref="A104">
    <cfRule type="duplicateValues" dxfId="0" priority="828"/>
  </conditionalFormatting>
  <conditionalFormatting sqref="A105">
    <cfRule type="duplicateValues" dxfId="0" priority="827"/>
  </conditionalFormatting>
  <conditionalFormatting sqref="A106">
    <cfRule type="duplicateValues" dxfId="0" priority="826"/>
  </conditionalFormatting>
  <conditionalFormatting sqref="A107">
    <cfRule type="duplicateValues" dxfId="0" priority="825"/>
  </conditionalFormatting>
  <conditionalFormatting sqref="A108">
    <cfRule type="duplicateValues" dxfId="0" priority="824"/>
  </conditionalFormatting>
  <conditionalFormatting sqref="A109">
    <cfRule type="duplicateValues" dxfId="0" priority="823"/>
  </conditionalFormatting>
  <conditionalFormatting sqref="A110">
    <cfRule type="duplicateValues" dxfId="0" priority="822"/>
  </conditionalFormatting>
  <conditionalFormatting sqref="A111">
    <cfRule type="duplicateValues" dxfId="0" priority="821"/>
  </conditionalFormatting>
  <conditionalFormatting sqref="A112">
    <cfRule type="duplicateValues" dxfId="0" priority="820"/>
  </conditionalFormatting>
  <conditionalFormatting sqref="A113">
    <cfRule type="duplicateValues" dxfId="0" priority="819"/>
  </conditionalFormatting>
  <conditionalFormatting sqref="A114">
    <cfRule type="duplicateValues" dxfId="0" priority="814"/>
  </conditionalFormatting>
  <conditionalFormatting sqref="A115">
    <cfRule type="duplicateValues" dxfId="0" priority="813"/>
  </conditionalFormatting>
  <conditionalFormatting sqref="A116">
    <cfRule type="duplicateValues" dxfId="0" priority="812"/>
  </conditionalFormatting>
  <conditionalFormatting sqref="A117">
    <cfRule type="duplicateValues" dxfId="0" priority="811"/>
  </conditionalFormatting>
  <conditionalFormatting sqref="A118">
    <cfRule type="duplicateValues" dxfId="0" priority="810"/>
  </conditionalFormatting>
  <conditionalFormatting sqref="A119">
    <cfRule type="duplicateValues" dxfId="0" priority="809"/>
  </conditionalFormatting>
  <conditionalFormatting sqref="A120">
    <cfRule type="duplicateValues" dxfId="0" priority="808"/>
  </conditionalFormatting>
  <conditionalFormatting sqref="A121">
    <cfRule type="duplicateValues" dxfId="0" priority="807"/>
  </conditionalFormatting>
  <conditionalFormatting sqref="A122">
    <cfRule type="duplicateValues" dxfId="0" priority="806"/>
  </conditionalFormatting>
  <conditionalFormatting sqref="A123">
    <cfRule type="duplicateValues" dxfId="0" priority="805"/>
  </conditionalFormatting>
  <conditionalFormatting sqref="A124">
    <cfRule type="duplicateValues" dxfId="0" priority="804"/>
  </conditionalFormatting>
  <conditionalFormatting sqref="A125">
    <cfRule type="duplicateValues" dxfId="0" priority="803"/>
  </conditionalFormatting>
  <conditionalFormatting sqref="A126">
    <cfRule type="duplicateValues" dxfId="0" priority="802"/>
  </conditionalFormatting>
  <conditionalFormatting sqref="A127">
    <cfRule type="duplicateValues" dxfId="0" priority="798"/>
  </conditionalFormatting>
  <conditionalFormatting sqref="A128">
    <cfRule type="duplicateValues" dxfId="0" priority="797"/>
  </conditionalFormatting>
  <conditionalFormatting sqref="A129">
    <cfRule type="duplicateValues" dxfId="0" priority="796"/>
  </conditionalFormatting>
  <conditionalFormatting sqref="A130">
    <cfRule type="duplicateValues" dxfId="0" priority="795"/>
  </conditionalFormatting>
  <conditionalFormatting sqref="A131">
    <cfRule type="duplicateValues" dxfId="0" priority="794"/>
  </conditionalFormatting>
  <conditionalFormatting sqref="A132">
    <cfRule type="duplicateValues" dxfId="0" priority="793"/>
  </conditionalFormatting>
  <conditionalFormatting sqref="A133">
    <cfRule type="duplicateValues" dxfId="0" priority="792"/>
  </conditionalFormatting>
  <conditionalFormatting sqref="A134">
    <cfRule type="duplicateValues" dxfId="0" priority="791"/>
  </conditionalFormatting>
  <conditionalFormatting sqref="A135">
    <cfRule type="duplicateValues" dxfId="0" priority="790"/>
  </conditionalFormatting>
  <conditionalFormatting sqref="A136">
    <cfRule type="duplicateValues" dxfId="0" priority="787"/>
  </conditionalFormatting>
  <conditionalFormatting sqref="A137">
    <cfRule type="duplicateValues" dxfId="0" priority="788"/>
  </conditionalFormatting>
  <conditionalFormatting sqref="A138">
    <cfRule type="duplicateValues" dxfId="0" priority="785"/>
  </conditionalFormatting>
  <conditionalFormatting sqref="A139">
    <cfRule type="duplicateValues" dxfId="0" priority="784"/>
  </conditionalFormatting>
  <conditionalFormatting sqref="A140">
    <cfRule type="duplicateValues" dxfId="0" priority="783"/>
  </conditionalFormatting>
  <conditionalFormatting sqref="A141">
    <cfRule type="duplicateValues" dxfId="0" priority="782"/>
  </conditionalFormatting>
  <conditionalFormatting sqref="A142">
    <cfRule type="duplicateValues" dxfId="0" priority="781"/>
  </conditionalFormatting>
  <conditionalFormatting sqref="A143">
    <cfRule type="duplicateValues" dxfId="0" priority="780"/>
  </conditionalFormatting>
  <conditionalFormatting sqref="A144">
    <cfRule type="duplicateValues" dxfId="0" priority="779"/>
  </conditionalFormatting>
  <conditionalFormatting sqref="A145">
    <cfRule type="duplicateValues" dxfId="0" priority="778"/>
  </conditionalFormatting>
  <conditionalFormatting sqref="A146">
    <cfRule type="duplicateValues" dxfId="0" priority="777"/>
  </conditionalFormatting>
  <conditionalFormatting sqref="A147">
    <cfRule type="duplicateValues" dxfId="0" priority="776"/>
  </conditionalFormatting>
  <conditionalFormatting sqref="A148">
    <cfRule type="duplicateValues" dxfId="0" priority="775"/>
  </conditionalFormatting>
  <conditionalFormatting sqref="A149">
    <cfRule type="duplicateValues" dxfId="0" priority="774"/>
  </conditionalFormatting>
  <conditionalFormatting sqref="A150">
    <cfRule type="duplicateValues" dxfId="0" priority="773"/>
  </conditionalFormatting>
  <conditionalFormatting sqref="A151">
    <cfRule type="duplicateValues" dxfId="0" priority="772"/>
  </conditionalFormatting>
  <conditionalFormatting sqref="A152">
    <cfRule type="duplicateValues" dxfId="0" priority="771"/>
  </conditionalFormatting>
  <conditionalFormatting sqref="A153">
    <cfRule type="duplicateValues" dxfId="0" priority="770"/>
  </conditionalFormatting>
  <conditionalFormatting sqref="A154">
    <cfRule type="duplicateValues" dxfId="0" priority="769"/>
  </conditionalFormatting>
  <conditionalFormatting sqref="A155">
    <cfRule type="duplicateValues" dxfId="0" priority="768"/>
  </conditionalFormatting>
  <conditionalFormatting sqref="A156">
    <cfRule type="duplicateValues" dxfId="0" priority="767"/>
  </conditionalFormatting>
  <conditionalFormatting sqref="A157">
    <cfRule type="duplicateValues" dxfId="0" priority="766"/>
  </conditionalFormatting>
  <conditionalFormatting sqref="A158">
    <cfRule type="duplicateValues" dxfId="0" priority="765"/>
  </conditionalFormatting>
  <conditionalFormatting sqref="A159">
    <cfRule type="duplicateValues" dxfId="0" priority="764"/>
  </conditionalFormatting>
  <conditionalFormatting sqref="A160">
    <cfRule type="duplicateValues" dxfId="0" priority="763"/>
  </conditionalFormatting>
  <conditionalFormatting sqref="A161">
    <cfRule type="duplicateValues" dxfId="0" priority="762"/>
  </conditionalFormatting>
  <conditionalFormatting sqref="A162">
    <cfRule type="duplicateValues" dxfId="0" priority="761"/>
  </conditionalFormatting>
  <conditionalFormatting sqref="A163">
    <cfRule type="duplicateValues" dxfId="0" priority="760"/>
  </conditionalFormatting>
  <conditionalFormatting sqref="A164">
    <cfRule type="duplicateValues" dxfId="0" priority="759"/>
  </conditionalFormatting>
  <conditionalFormatting sqref="A165">
    <cfRule type="duplicateValues" dxfId="0" priority="757"/>
  </conditionalFormatting>
  <conditionalFormatting sqref="A166">
    <cfRule type="duplicateValues" dxfId="0" priority="756"/>
  </conditionalFormatting>
  <conditionalFormatting sqref="A167">
    <cfRule type="duplicateValues" dxfId="0" priority="755"/>
  </conditionalFormatting>
  <conditionalFormatting sqref="A168">
    <cfRule type="duplicateValues" dxfId="0" priority="754"/>
  </conditionalFormatting>
  <conditionalFormatting sqref="A169">
    <cfRule type="duplicateValues" dxfId="0" priority="753"/>
  </conditionalFormatting>
  <conditionalFormatting sqref="D169">
    <cfRule type="duplicateValues" dxfId="0" priority="752"/>
  </conditionalFormatting>
  <conditionalFormatting sqref="A170">
    <cfRule type="duplicateValues" dxfId="0" priority="751"/>
  </conditionalFormatting>
  <conditionalFormatting sqref="A171">
    <cfRule type="duplicateValues" dxfId="0" priority="749"/>
  </conditionalFormatting>
  <conditionalFormatting sqref="A172">
    <cfRule type="duplicateValues" dxfId="0" priority="748"/>
  </conditionalFormatting>
  <conditionalFormatting sqref="A173">
    <cfRule type="duplicateValues" dxfId="0" priority="747"/>
  </conditionalFormatting>
  <conditionalFormatting sqref="A174">
    <cfRule type="duplicateValues" dxfId="0" priority="746"/>
  </conditionalFormatting>
  <conditionalFormatting sqref="A175">
    <cfRule type="duplicateValues" dxfId="0" priority="745"/>
  </conditionalFormatting>
  <conditionalFormatting sqref="A176">
    <cfRule type="duplicateValues" dxfId="0" priority="744"/>
  </conditionalFormatting>
  <conditionalFormatting sqref="A177">
    <cfRule type="duplicateValues" dxfId="0" priority="743"/>
  </conditionalFormatting>
  <conditionalFormatting sqref="A178">
    <cfRule type="duplicateValues" dxfId="0" priority="742"/>
  </conditionalFormatting>
  <conditionalFormatting sqref="A179">
    <cfRule type="duplicateValues" dxfId="0" priority="740"/>
  </conditionalFormatting>
  <conditionalFormatting sqref="A180">
    <cfRule type="duplicateValues" dxfId="0" priority="739"/>
  </conditionalFormatting>
  <conditionalFormatting sqref="A181">
    <cfRule type="duplicateValues" dxfId="0" priority="738"/>
  </conditionalFormatting>
  <conditionalFormatting sqref="A182">
    <cfRule type="duplicateValues" dxfId="0" priority="737"/>
  </conditionalFormatting>
  <conditionalFormatting sqref="A183">
    <cfRule type="duplicateValues" dxfId="0" priority="736"/>
  </conditionalFormatting>
  <conditionalFormatting sqref="A184">
    <cfRule type="duplicateValues" dxfId="0" priority="734"/>
  </conditionalFormatting>
  <conditionalFormatting sqref="A185">
    <cfRule type="duplicateValues" dxfId="0" priority="733"/>
  </conditionalFormatting>
  <conditionalFormatting sqref="A186">
    <cfRule type="duplicateValues" dxfId="0" priority="732"/>
  </conditionalFormatting>
  <conditionalFormatting sqref="A187">
    <cfRule type="duplicateValues" dxfId="0" priority="731"/>
  </conditionalFormatting>
  <conditionalFormatting sqref="A188">
    <cfRule type="duplicateValues" dxfId="0" priority="730"/>
  </conditionalFormatting>
  <conditionalFormatting sqref="A189">
    <cfRule type="duplicateValues" dxfId="0" priority="729"/>
  </conditionalFormatting>
  <conditionalFormatting sqref="A190">
    <cfRule type="duplicateValues" dxfId="0" priority="728"/>
  </conditionalFormatting>
  <conditionalFormatting sqref="A191">
    <cfRule type="duplicateValues" dxfId="0" priority="727"/>
  </conditionalFormatting>
  <conditionalFormatting sqref="A192">
    <cfRule type="duplicateValues" dxfId="0" priority="724"/>
  </conditionalFormatting>
  <conditionalFormatting sqref="A193">
    <cfRule type="duplicateValues" dxfId="0" priority="723"/>
  </conditionalFormatting>
  <conditionalFormatting sqref="A194">
    <cfRule type="duplicateValues" dxfId="0" priority="722"/>
  </conditionalFormatting>
  <conditionalFormatting sqref="A195">
    <cfRule type="duplicateValues" dxfId="0" priority="721"/>
  </conditionalFormatting>
  <conditionalFormatting sqref="A196">
    <cfRule type="duplicateValues" dxfId="0" priority="720"/>
  </conditionalFormatting>
  <conditionalFormatting sqref="A197">
    <cfRule type="duplicateValues" dxfId="0" priority="719"/>
  </conditionalFormatting>
  <conditionalFormatting sqref="A198">
    <cfRule type="duplicateValues" dxfId="0" priority="718"/>
  </conditionalFormatting>
  <conditionalFormatting sqref="A199">
    <cfRule type="duplicateValues" dxfId="0" priority="717"/>
  </conditionalFormatting>
  <conditionalFormatting sqref="A200">
    <cfRule type="duplicateValues" dxfId="0" priority="716"/>
  </conditionalFormatting>
  <conditionalFormatting sqref="A201">
    <cfRule type="duplicateValues" dxfId="0" priority="715"/>
  </conditionalFormatting>
  <conditionalFormatting sqref="A202">
    <cfRule type="duplicateValues" dxfId="0" priority="714"/>
  </conditionalFormatting>
  <conditionalFormatting sqref="A203">
    <cfRule type="duplicateValues" dxfId="0" priority="713"/>
  </conditionalFormatting>
  <conditionalFormatting sqref="A204">
    <cfRule type="duplicateValues" dxfId="0" priority="711"/>
  </conditionalFormatting>
  <conditionalFormatting sqref="A205">
    <cfRule type="duplicateValues" dxfId="0" priority="710"/>
  </conditionalFormatting>
  <conditionalFormatting sqref="A206">
    <cfRule type="duplicateValues" dxfId="0" priority="709"/>
  </conditionalFormatting>
  <conditionalFormatting sqref="A207">
    <cfRule type="duplicateValues" dxfId="0" priority="708"/>
  </conditionalFormatting>
  <conditionalFormatting sqref="A208">
    <cfRule type="duplicateValues" dxfId="0" priority="707"/>
  </conditionalFormatting>
  <conditionalFormatting sqref="A209">
    <cfRule type="duplicateValues" dxfId="0" priority="706"/>
  </conditionalFormatting>
  <conditionalFormatting sqref="A210">
    <cfRule type="duplicateValues" dxfId="0" priority="705"/>
  </conditionalFormatting>
  <conditionalFormatting sqref="A211">
    <cfRule type="duplicateValues" dxfId="0" priority="703"/>
  </conditionalFormatting>
  <conditionalFormatting sqref="A212">
    <cfRule type="duplicateValues" dxfId="0" priority="702"/>
  </conditionalFormatting>
  <conditionalFormatting sqref="A213">
    <cfRule type="duplicateValues" dxfId="0" priority="701"/>
  </conditionalFormatting>
  <conditionalFormatting sqref="A214">
    <cfRule type="duplicateValues" dxfId="0" priority="700"/>
  </conditionalFormatting>
  <conditionalFormatting sqref="A215">
    <cfRule type="duplicateValues" dxfId="0" priority="699"/>
  </conditionalFormatting>
  <conditionalFormatting sqref="A216">
    <cfRule type="duplicateValues" dxfId="0" priority="698"/>
  </conditionalFormatting>
  <conditionalFormatting sqref="A217">
    <cfRule type="duplicateValues" dxfId="0" priority="694"/>
  </conditionalFormatting>
  <conditionalFormatting sqref="A218">
    <cfRule type="duplicateValues" dxfId="0" priority="693"/>
  </conditionalFormatting>
  <conditionalFormatting sqref="A219">
    <cfRule type="duplicateValues" dxfId="0" priority="692"/>
  </conditionalFormatting>
  <conditionalFormatting sqref="A220">
    <cfRule type="duplicateValues" dxfId="0" priority="691"/>
  </conditionalFormatting>
  <conditionalFormatting sqref="A221">
    <cfRule type="duplicateValues" dxfId="0" priority="690"/>
  </conditionalFormatting>
  <conditionalFormatting sqref="A222">
    <cfRule type="duplicateValues" dxfId="0" priority="689"/>
  </conditionalFormatting>
  <conditionalFormatting sqref="A223">
    <cfRule type="duplicateValues" dxfId="0" priority="688"/>
  </conditionalFormatting>
  <conditionalFormatting sqref="A224">
    <cfRule type="duplicateValues" dxfId="0" priority="687"/>
  </conditionalFormatting>
  <conditionalFormatting sqref="A225">
    <cfRule type="duplicateValues" dxfId="0" priority="681"/>
  </conditionalFormatting>
  <conditionalFormatting sqref="A226">
    <cfRule type="duplicateValues" dxfId="0" priority="679"/>
  </conditionalFormatting>
  <conditionalFormatting sqref="A227">
    <cfRule type="duplicateValues" dxfId="0" priority="678"/>
  </conditionalFormatting>
  <conditionalFormatting sqref="A228">
    <cfRule type="duplicateValues" dxfId="0" priority="677"/>
  </conditionalFormatting>
  <conditionalFormatting sqref="A229">
    <cfRule type="duplicateValues" dxfId="0" priority="676"/>
  </conditionalFormatting>
  <conditionalFormatting sqref="A230">
    <cfRule type="duplicateValues" dxfId="0" priority="675"/>
  </conditionalFormatting>
  <conditionalFormatting sqref="A231">
    <cfRule type="duplicateValues" dxfId="0" priority="674"/>
  </conditionalFormatting>
  <conditionalFormatting sqref="A232">
    <cfRule type="duplicateValues" dxfId="0" priority="673"/>
  </conditionalFormatting>
  <conditionalFormatting sqref="A233">
    <cfRule type="duplicateValues" dxfId="0" priority="672"/>
  </conditionalFormatting>
  <conditionalFormatting sqref="A234">
    <cfRule type="duplicateValues" dxfId="0" priority="671"/>
  </conditionalFormatting>
  <conditionalFormatting sqref="A235">
    <cfRule type="duplicateValues" dxfId="0" priority="670"/>
  </conditionalFormatting>
  <conditionalFormatting sqref="A236">
    <cfRule type="duplicateValues" dxfId="0" priority="669"/>
  </conditionalFormatting>
  <conditionalFormatting sqref="A237">
    <cfRule type="duplicateValues" dxfId="0" priority="668"/>
  </conditionalFormatting>
  <conditionalFormatting sqref="A238">
    <cfRule type="duplicateValues" dxfId="0" priority="667"/>
  </conditionalFormatting>
  <conditionalFormatting sqref="A239">
    <cfRule type="duplicateValues" dxfId="0" priority="666"/>
  </conditionalFormatting>
  <conditionalFormatting sqref="A240">
    <cfRule type="duplicateValues" dxfId="0" priority="665"/>
  </conditionalFormatting>
  <conditionalFormatting sqref="A241">
    <cfRule type="duplicateValues" dxfId="0" priority="664"/>
  </conditionalFormatting>
  <conditionalFormatting sqref="A242">
    <cfRule type="duplicateValues" dxfId="0" priority="663"/>
  </conditionalFormatting>
  <conditionalFormatting sqref="A243">
    <cfRule type="duplicateValues" dxfId="0" priority="662"/>
  </conditionalFormatting>
  <conditionalFormatting sqref="A244">
    <cfRule type="duplicateValues" dxfId="0" priority="661"/>
  </conditionalFormatting>
  <conditionalFormatting sqref="A245">
    <cfRule type="duplicateValues" dxfId="0" priority="660"/>
  </conditionalFormatting>
  <conditionalFormatting sqref="A246">
    <cfRule type="duplicateValues" dxfId="0" priority="659"/>
  </conditionalFormatting>
  <conditionalFormatting sqref="A247">
    <cfRule type="duplicateValues" dxfId="0" priority="655"/>
  </conditionalFormatting>
  <conditionalFormatting sqref="A248">
    <cfRule type="duplicateValues" dxfId="0" priority="654"/>
  </conditionalFormatting>
  <conditionalFormatting sqref="A249">
    <cfRule type="duplicateValues" dxfId="0" priority="653"/>
  </conditionalFormatting>
  <conditionalFormatting sqref="A250">
    <cfRule type="duplicateValues" dxfId="0" priority="652"/>
  </conditionalFormatting>
  <conditionalFormatting sqref="A251">
    <cfRule type="duplicateValues" dxfId="0" priority="651"/>
  </conditionalFormatting>
  <conditionalFormatting sqref="A252">
    <cfRule type="duplicateValues" dxfId="0" priority="650"/>
  </conditionalFormatting>
  <conditionalFormatting sqref="A253">
    <cfRule type="duplicateValues" dxfId="0" priority="649"/>
  </conditionalFormatting>
  <conditionalFormatting sqref="A254">
    <cfRule type="duplicateValues" dxfId="0" priority="648"/>
  </conditionalFormatting>
  <conditionalFormatting sqref="A255">
    <cfRule type="duplicateValues" dxfId="0" priority="647"/>
  </conditionalFormatting>
  <conditionalFormatting sqref="A256">
    <cfRule type="duplicateValues" dxfId="0" priority="646"/>
  </conditionalFormatting>
  <conditionalFormatting sqref="A257">
    <cfRule type="duplicateValues" dxfId="0" priority="645"/>
  </conditionalFormatting>
  <conditionalFormatting sqref="A258">
    <cfRule type="duplicateValues" dxfId="0" priority="644"/>
  </conditionalFormatting>
  <conditionalFormatting sqref="A259">
    <cfRule type="duplicateValues" dxfId="0" priority="643"/>
  </conditionalFormatting>
  <conditionalFormatting sqref="A260">
    <cfRule type="duplicateValues" dxfId="0" priority="642"/>
  </conditionalFormatting>
  <conditionalFormatting sqref="A261">
    <cfRule type="duplicateValues" dxfId="0" priority="641"/>
  </conditionalFormatting>
  <conditionalFormatting sqref="A262">
    <cfRule type="duplicateValues" dxfId="0" priority="640"/>
  </conditionalFormatting>
  <conditionalFormatting sqref="A263">
    <cfRule type="duplicateValues" dxfId="0" priority="639"/>
  </conditionalFormatting>
  <conditionalFormatting sqref="A264">
    <cfRule type="duplicateValues" dxfId="0" priority="638"/>
  </conditionalFormatting>
  <conditionalFormatting sqref="A265">
    <cfRule type="duplicateValues" dxfId="0" priority="637"/>
  </conditionalFormatting>
  <conditionalFormatting sqref="A266">
    <cfRule type="duplicateValues" dxfId="0" priority="636"/>
  </conditionalFormatting>
  <conditionalFormatting sqref="A267">
    <cfRule type="duplicateValues" dxfId="0" priority="635"/>
  </conditionalFormatting>
  <conditionalFormatting sqref="A268">
    <cfRule type="duplicateValues" dxfId="0" priority="634"/>
  </conditionalFormatting>
  <conditionalFormatting sqref="A269">
    <cfRule type="duplicateValues" dxfId="0" priority="633"/>
  </conditionalFormatting>
  <conditionalFormatting sqref="A270">
    <cfRule type="duplicateValues" dxfId="0" priority="632"/>
  </conditionalFormatting>
  <conditionalFormatting sqref="A271">
    <cfRule type="duplicateValues" dxfId="0" priority="631"/>
  </conditionalFormatting>
  <conditionalFormatting sqref="A272">
    <cfRule type="duplicateValues" dxfId="0" priority="630"/>
  </conditionalFormatting>
  <conditionalFormatting sqref="A273">
    <cfRule type="duplicateValues" dxfId="0" priority="629"/>
  </conditionalFormatting>
  <conditionalFormatting sqref="A274">
    <cfRule type="duplicateValues" dxfId="0" priority="627"/>
  </conditionalFormatting>
  <conditionalFormatting sqref="A275">
    <cfRule type="duplicateValues" dxfId="0" priority="626"/>
  </conditionalFormatting>
  <conditionalFormatting sqref="A276">
    <cfRule type="duplicateValues" dxfId="0" priority="625"/>
  </conditionalFormatting>
  <conditionalFormatting sqref="A277">
    <cfRule type="duplicateValues" dxfId="0" priority="624"/>
  </conditionalFormatting>
  <conditionalFormatting sqref="A278">
    <cfRule type="duplicateValues" dxfId="0" priority="623"/>
  </conditionalFormatting>
  <conditionalFormatting sqref="A279">
    <cfRule type="duplicateValues" dxfId="0" priority="622"/>
  </conditionalFormatting>
  <conditionalFormatting sqref="A280">
    <cfRule type="duplicateValues" dxfId="0" priority="621"/>
  </conditionalFormatting>
  <conditionalFormatting sqref="A281">
    <cfRule type="duplicateValues" dxfId="0" priority="620"/>
  </conditionalFormatting>
  <conditionalFormatting sqref="A282">
    <cfRule type="duplicateValues" dxfId="0" priority="619"/>
  </conditionalFormatting>
  <conditionalFormatting sqref="A283">
    <cfRule type="duplicateValues" dxfId="0" priority="618"/>
  </conditionalFormatting>
  <conditionalFormatting sqref="A284">
    <cfRule type="duplicateValues" dxfId="0" priority="617"/>
  </conditionalFormatting>
  <conditionalFormatting sqref="A285">
    <cfRule type="duplicateValues" dxfId="0" priority="616"/>
  </conditionalFormatting>
  <conditionalFormatting sqref="A286">
    <cfRule type="duplicateValues" dxfId="0" priority="614"/>
  </conditionalFormatting>
  <conditionalFormatting sqref="A287">
    <cfRule type="duplicateValues" dxfId="0" priority="613"/>
  </conditionalFormatting>
  <conditionalFormatting sqref="A288">
    <cfRule type="duplicateValues" dxfId="0" priority="612"/>
  </conditionalFormatting>
  <conditionalFormatting sqref="A289">
    <cfRule type="duplicateValues" dxfId="0" priority="611"/>
  </conditionalFormatting>
  <conditionalFormatting sqref="A290">
    <cfRule type="duplicateValues" dxfId="0" priority="610"/>
  </conditionalFormatting>
  <conditionalFormatting sqref="A291">
    <cfRule type="duplicateValues" dxfId="0" priority="609"/>
  </conditionalFormatting>
  <conditionalFormatting sqref="A292">
    <cfRule type="duplicateValues" dxfId="0" priority="608"/>
  </conditionalFormatting>
  <conditionalFormatting sqref="A293">
    <cfRule type="duplicateValues" dxfId="0" priority="607"/>
  </conditionalFormatting>
  <conditionalFormatting sqref="A294">
    <cfRule type="duplicateValues" dxfId="0" priority="606"/>
  </conditionalFormatting>
  <conditionalFormatting sqref="A295">
    <cfRule type="duplicateValues" dxfId="0" priority="605"/>
  </conditionalFormatting>
  <conditionalFormatting sqref="A296">
    <cfRule type="duplicateValues" dxfId="0" priority="604"/>
  </conditionalFormatting>
  <conditionalFormatting sqref="A297">
    <cfRule type="duplicateValues" dxfId="0" priority="603"/>
  </conditionalFormatting>
  <conditionalFormatting sqref="A298">
    <cfRule type="duplicateValues" dxfId="0" priority="602"/>
  </conditionalFormatting>
  <conditionalFormatting sqref="A299">
    <cfRule type="duplicateValues" dxfId="0" priority="601"/>
  </conditionalFormatting>
  <conditionalFormatting sqref="A300">
    <cfRule type="duplicateValues" dxfId="0" priority="600"/>
  </conditionalFormatting>
  <conditionalFormatting sqref="A301">
    <cfRule type="duplicateValues" dxfId="1" priority="597"/>
  </conditionalFormatting>
  <conditionalFormatting sqref="A302">
    <cfRule type="duplicateValues" dxfId="1" priority="596"/>
  </conditionalFormatting>
  <conditionalFormatting sqref="A303">
    <cfRule type="duplicateValues" dxfId="1" priority="595"/>
  </conditionalFormatting>
  <conditionalFormatting sqref="A304">
    <cfRule type="duplicateValues" dxfId="1" priority="594"/>
  </conditionalFormatting>
  <conditionalFormatting sqref="A305">
    <cfRule type="duplicateValues" dxfId="1" priority="593"/>
  </conditionalFormatting>
  <conditionalFormatting sqref="A306">
    <cfRule type="duplicateValues" dxfId="1" priority="592"/>
  </conditionalFormatting>
  <conditionalFormatting sqref="A307">
    <cfRule type="duplicateValues" dxfId="1" priority="591"/>
  </conditionalFormatting>
  <conditionalFormatting sqref="A308">
    <cfRule type="duplicateValues" dxfId="1" priority="590"/>
  </conditionalFormatting>
  <conditionalFormatting sqref="A309">
    <cfRule type="duplicateValues" dxfId="1" priority="589"/>
  </conditionalFormatting>
  <conditionalFormatting sqref="A310">
    <cfRule type="duplicateValues" dxfId="1" priority="588"/>
  </conditionalFormatting>
  <conditionalFormatting sqref="A311">
    <cfRule type="duplicateValues" dxfId="1" priority="587"/>
  </conditionalFormatting>
  <conditionalFormatting sqref="A312">
    <cfRule type="duplicateValues" dxfId="1" priority="586"/>
  </conditionalFormatting>
  <conditionalFormatting sqref="A313">
    <cfRule type="duplicateValues" dxfId="1" priority="585"/>
  </conditionalFormatting>
  <conditionalFormatting sqref="A314">
    <cfRule type="duplicateValues" dxfId="1" priority="584"/>
  </conditionalFormatting>
  <conditionalFormatting sqref="A315">
    <cfRule type="duplicateValues" dxfId="1" priority="583"/>
  </conditionalFormatting>
  <conditionalFormatting sqref="A316">
    <cfRule type="duplicateValues" dxfId="1" priority="582"/>
  </conditionalFormatting>
  <conditionalFormatting sqref="A317">
    <cfRule type="duplicateValues" dxfId="1" priority="581"/>
  </conditionalFormatting>
  <conditionalFormatting sqref="A318">
    <cfRule type="duplicateValues" dxfId="1" priority="580"/>
  </conditionalFormatting>
  <conditionalFormatting sqref="A319">
    <cfRule type="duplicateValues" dxfId="1" priority="579"/>
  </conditionalFormatting>
  <conditionalFormatting sqref="A320">
    <cfRule type="duplicateValues" dxfId="1" priority="578"/>
  </conditionalFormatting>
  <conditionalFormatting sqref="A321">
    <cfRule type="duplicateValues" dxfId="1" priority="577"/>
  </conditionalFormatting>
  <conditionalFormatting sqref="A322">
    <cfRule type="duplicateValues" dxfId="1" priority="576"/>
  </conditionalFormatting>
  <conditionalFormatting sqref="A323">
    <cfRule type="duplicateValues" dxfId="1" priority="575"/>
  </conditionalFormatting>
  <conditionalFormatting sqref="A324">
    <cfRule type="duplicateValues" dxfId="1" priority="574"/>
  </conditionalFormatting>
  <conditionalFormatting sqref="A325">
    <cfRule type="duplicateValues" dxfId="1" priority="573"/>
  </conditionalFormatting>
  <conditionalFormatting sqref="A326">
    <cfRule type="duplicateValues" dxfId="0" priority="572"/>
  </conditionalFormatting>
  <conditionalFormatting sqref="A327">
    <cfRule type="duplicateValues" dxfId="0" priority="570"/>
  </conditionalFormatting>
  <conditionalFormatting sqref="A328">
    <cfRule type="duplicateValues" dxfId="0" priority="569"/>
  </conditionalFormatting>
  <conditionalFormatting sqref="A329">
    <cfRule type="duplicateValues" dxfId="0" priority="568"/>
  </conditionalFormatting>
  <conditionalFormatting sqref="A330">
    <cfRule type="duplicateValues" dxfId="0" priority="567"/>
  </conditionalFormatting>
  <conditionalFormatting sqref="A331">
    <cfRule type="duplicateValues" dxfId="0" priority="566"/>
  </conditionalFormatting>
  <conditionalFormatting sqref="A332">
    <cfRule type="duplicateValues" dxfId="0" priority="565"/>
  </conditionalFormatting>
  <conditionalFormatting sqref="A333">
    <cfRule type="duplicateValues" dxfId="0" priority="564"/>
  </conditionalFormatting>
  <conditionalFormatting sqref="A334">
    <cfRule type="duplicateValues" dxfId="0" priority="562"/>
  </conditionalFormatting>
  <conditionalFormatting sqref="A335">
    <cfRule type="duplicateValues" dxfId="0" priority="561"/>
  </conditionalFormatting>
  <conditionalFormatting sqref="A336">
    <cfRule type="duplicateValues" dxfId="0" priority="560"/>
  </conditionalFormatting>
  <conditionalFormatting sqref="A337">
    <cfRule type="duplicateValues" dxfId="0" priority="559"/>
  </conditionalFormatting>
  <conditionalFormatting sqref="A338">
    <cfRule type="duplicateValues" dxfId="0" priority="558"/>
  </conditionalFormatting>
  <conditionalFormatting sqref="A339">
    <cfRule type="duplicateValues" dxfId="0" priority="557"/>
  </conditionalFormatting>
  <conditionalFormatting sqref="A340">
    <cfRule type="duplicateValues" dxfId="0" priority="556"/>
  </conditionalFormatting>
  <conditionalFormatting sqref="A341">
    <cfRule type="duplicateValues" dxfId="0" priority="555"/>
  </conditionalFormatting>
  <conditionalFormatting sqref="A342">
    <cfRule type="duplicateValues" dxfId="0" priority="554"/>
  </conditionalFormatting>
  <conditionalFormatting sqref="A343">
    <cfRule type="duplicateValues" dxfId="0" priority="553"/>
  </conditionalFormatting>
  <conditionalFormatting sqref="A344">
    <cfRule type="duplicateValues" dxfId="0" priority="552"/>
  </conditionalFormatting>
  <conditionalFormatting sqref="A345">
    <cfRule type="duplicateValues" dxfId="0" priority="551"/>
  </conditionalFormatting>
  <conditionalFormatting sqref="A346">
    <cfRule type="duplicateValues" dxfId="0" priority="550"/>
  </conditionalFormatting>
  <conditionalFormatting sqref="A347">
    <cfRule type="duplicateValues" dxfId="0" priority="549"/>
  </conditionalFormatting>
  <conditionalFormatting sqref="A348">
    <cfRule type="duplicateValues" dxfId="0" priority="548"/>
  </conditionalFormatting>
  <conditionalFormatting sqref="A349">
    <cfRule type="duplicateValues" dxfId="0" priority="547"/>
  </conditionalFormatting>
  <conditionalFormatting sqref="A350">
    <cfRule type="duplicateValues" dxfId="0" priority="546"/>
  </conditionalFormatting>
  <conditionalFormatting sqref="A351">
    <cfRule type="duplicateValues" dxfId="0" priority="545"/>
  </conditionalFormatting>
  <conditionalFormatting sqref="A352">
    <cfRule type="duplicateValues" dxfId="0" priority="544"/>
  </conditionalFormatting>
  <conditionalFormatting sqref="A353">
    <cfRule type="duplicateValues" dxfId="0" priority="543"/>
  </conditionalFormatting>
  <conditionalFormatting sqref="A354">
    <cfRule type="duplicateValues" dxfId="0" priority="542"/>
  </conditionalFormatting>
  <conditionalFormatting sqref="A355">
    <cfRule type="duplicateValues" dxfId="0" priority="541"/>
  </conditionalFormatting>
  <conditionalFormatting sqref="A356">
    <cfRule type="duplicateValues" dxfId="0" priority="540"/>
  </conditionalFormatting>
  <conditionalFormatting sqref="A357">
    <cfRule type="duplicateValues" dxfId="0" priority="539"/>
  </conditionalFormatting>
  <conditionalFormatting sqref="A358">
    <cfRule type="duplicateValues" dxfId="0" priority="538"/>
  </conditionalFormatting>
  <conditionalFormatting sqref="A359">
    <cfRule type="duplicateValues" dxfId="0" priority="537"/>
  </conditionalFormatting>
  <conditionalFormatting sqref="A360">
    <cfRule type="duplicateValues" dxfId="0" priority="536"/>
  </conditionalFormatting>
  <conditionalFormatting sqref="A361">
    <cfRule type="duplicateValues" dxfId="0" priority="535"/>
  </conditionalFormatting>
  <conditionalFormatting sqref="A362">
    <cfRule type="duplicateValues" dxfId="0" priority="534"/>
  </conditionalFormatting>
  <conditionalFormatting sqref="A363">
    <cfRule type="duplicateValues" dxfId="0" priority="533"/>
  </conditionalFormatting>
  <conditionalFormatting sqref="A364">
    <cfRule type="duplicateValues" dxfId="0" priority="532"/>
  </conditionalFormatting>
  <conditionalFormatting sqref="A365">
    <cfRule type="duplicateValues" dxfId="0" priority="531"/>
  </conditionalFormatting>
  <conditionalFormatting sqref="A366">
    <cfRule type="duplicateValues" dxfId="0" priority="530"/>
  </conditionalFormatting>
  <conditionalFormatting sqref="A367">
    <cfRule type="duplicateValues" dxfId="0" priority="529"/>
  </conditionalFormatting>
  <conditionalFormatting sqref="A368">
    <cfRule type="duplicateValues" dxfId="0" priority="528"/>
  </conditionalFormatting>
  <conditionalFormatting sqref="A369">
    <cfRule type="duplicateValues" dxfId="0" priority="527"/>
  </conditionalFormatting>
  <conditionalFormatting sqref="A371">
    <cfRule type="duplicateValues" dxfId="0" priority="524"/>
  </conditionalFormatting>
  <conditionalFormatting sqref="A372">
    <cfRule type="duplicateValues" dxfId="0" priority="523"/>
  </conditionalFormatting>
  <conditionalFormatting sqref="A373">
    <cfRule type="duplicateValues" dxfId="0" priority="522"/>
  </conditionalFormatting>
  <conditionalFormatting sqref="A374">
    <cfRule type="duplicateValues" dxfId="0" priority="521"/>
  </conditionalFormatting>
  <conditionalFormatting sqref="A375">
    <cfRule type="duplicateValues" dxfId="0" priority="520"/>
  </conditionalFormatting>
  <conditionalFormatting sqref="A376">
    <cfRule type="duplicateValues" dxfId="0" priority="519"/>
  </conditionalFormatting>
  <conditionalFormatting sqref="A377">
    <cfRule type="duplicateValues" dxfId="0" priority="518"/>
  </conditionalFormatting>
  <conditionalFormatting sqref="A378">
    <cfRule type="duplicateValues" dxfId="1" priority="517"/>
  </conditionalFormatting>
  <conditionalFormatting sqref="D378">
    <cfRule type="duplicateValues" dxfId="0" priority="508"/>
  </conditionalFormatting>
  <conditionalFormatting sqref="A379">
    <cfRule type="duplicateValues" dxfId="1" priority="516"/>
  </conditionalFormatting>
  <conditionalFormatting sqref="D379">
    <cfRule type="duplicateValues" dxfId="0" priority="507"/>
  </conditionalFormatting>
  <conditionalFormatting sqref="A380">
    <cfRule type="duplicateValues" dxfId="1" priority="515"/>
  </conditionalFormatting>
  <conditionalFormatting sqref="A381">
    <cfRule type="duplicateValues" dxfId="1" priority="514"/>
  </conditionalFormatting>
  <conditionalFormatting sqref="A382">
    <cfRule type="duplicateValues" dxfId="1" priority="513"/>
  </conditionalFormatting>
  <conditionalFormatting sqref="A383">
    <cfRule type="duplicateValues" dxfId="1" priority="512"/>
  </conditionalFormatting>
  <conditionalFormatting sqref="A384">
    <cfRule type="duplicateValues" dxfId="1" priority="511"/>
  </conditionalFormatting>
  <conditionalFormatting sqref="A385">
    <cfRule type="duplicateValues" dxfId="1" priority="510"/>
  </conditionalFormatting>
  <conditionalFormatting sqref="A386">
    <cfRule type="duplicateValues" dxfId="1" priority="509"/>
  </conditionalFormatting>
  <conditionalFormatting sqref="A387">
    <cfRule type="duplicateValues" dxfId="1" priority="503"/>
  </conditionalFormatting>
  <conditionalFormatting sqref="A388">
    <cfRule type="duplicateValues" dxfId="1" priority="502"/>
  </conditionalFormatting>
  <conditionalFormatting sqref="A389">
    <cfRule type="duplicateValues" dxfId="1" priority="501"/>
  </conditionalFormatting>
  <conditionalFormatting sqref="A391">
    <cfRule type="duplicateValues" dxfId="0" priority="499"/>
  </conditionalFormatting>
  <conditionalFormatting sqref="A392">
    <cfRule type="duplicateValues" dxfId="0" priority="498"/>
  </conditionalFormatting>
  <conditionalFormatting sqref="A393">
    <cfRule type="duplicateValues" dxfId="0" priority="497"/>
  </conditionalFormatting>
  <conditionalFormatting sqref="A394">
    <cfRule type="duplicateValues" dxfId="0" priority="496"/>
  </conditionalFormatting>
  <conditionalFormatting sqref="A395">
    <cfRule type="duplicateValues" dxfId="0" priority="495"/>
  </conditionalFormatting>
  <conditionalFormatting sqref="A396">
    <cfRule type="duplicateValues" dxfId="0" priority="494"/>
  </conditionalFormatting>
  <conditionalFormatting sqref="A397">
    <cfRule type="duplicateValues" dxfId="0" priority="493"/>
  </conditionalFormatting>
  <conditionalFormatting sqref="A398">
    <cfRule type="duplicateValues" dxfId="0" priority="492"/>
  </conditionalFormatting>
  <conditionalFormatting sqref="A399">
    <cfRule type="duplicateValues" dxfId="0" priority="491"/>
  </conditionalFormatting>
  <conditionalFormatting sqref="A400">
    <cfRule type="duplicateValues" dxfId="0" priority="488"/>
  </conditionalFormatting>
  <conditionalFormatting sqref="A401">
    <cfRule type="duplicateValues" dxfId="0" priority="487"/>
  </conditionalFormatting>
  <conditionalFormatting sqref="A402">
    <cfRule type="duplicateValues" dxfId="0" priority="486"/>
  </conditionalFormatting>
  <conditionalFormatting sqref="A403">
    <cfRule type="duplicateValues" dxfId="0" priority="485"/>
  </conditionalFormatting>
  <conditionalFormatting sqref="A404">
    <cfRule type="duplicateValues" dxfId="0" priority="484"/>
  </conditionalFormatting>
  <conditionalFormatting sqref="A405">
    <cfRule type="duplicateValues" dxfId="0" priority="482"/>
  </conditionalFormatting>
  <conditionalFormatting sqref="A406">
    <cfRule type="duplicateValues" dxfId="0" priority="481"/>
  </conditionalFormatting>
  <conditionalFormatting sqref="A407">
    <cfRule type="duplicateValues" dxfId="0" priority="480"/>
  </conditionalFormatting>
  <conditionalFormatting sqref="A408">
    <cfRule type="duplicateValues" dxfId="0" priority="479"/>
  </conditionalFormatting>
  <conditionalFormatting sqref="A409">
    <cfRule type="duplicateValues" dxfId="0" priority="478"/>
  </conditionalFormatting>
  <conditionalFormatting sqref="A410">
    <cfRule type="duplicateValues" dxfId="0" priority="477"/>
  </conditionalFormatting>
  <conditionalFormatting sqref="A411">
    <cfRule type="duplicateValues" dxfId="0" priority="476"/>
  </conditionalFormatting>
  <conditionalFormatting sqref="A412">
    <cfRule type="duplicateValues" dxfId="0" priority="475"/>
  </conditionalFormatting>
  <conditionalFormatting sqref="A413">
    <cfRule type="duplicateValues" dxfId="0" priority="474"/>
  </conditionalFormatting>
  <conditionalFormatting sqref="A414">
    <cfRule type="duplicateValues" dxfId="0" priority="473"/>
  </conditionalFormatting>
  <conditionalFormatting sqref="A415">
    <cfRule type="duplicateValues" dxfId="0" priority="472"/>
  </conditionalFormatting>
  <conditionalFormatting sqref="A416">
    <cfRule type="duplicateValues" dxfId="0" priority="471"/>
  </conditionalFormatting>
  <conditionalFormatting sqref="A417">
    <cfRule type="duplicateValues" dxfId="0" priority="470"/>
  </conditionalFormatting>
  <conditionalFormatting sqref="A418">
    <cfRule type="duplicateValues" dxfId="0" priority="469"/>
  </conditionalFormatting>
  <conditionalFormatting sqref="A419">
    <cfRule type="duplicateValues" dxfId="0" priority="468"/>
  </conditionalFormatting>
  <conditionalFormatting sqref="A420">
    <cfRule type="duplicateValues" dxfId="0" priority="467"/>
  </conditionalFormatting>
  <conditionalFormatting sqref="A421">
    <cfRule type="duplicateValues" dxfId="0" priority="466"/>
  </conditionalFormatting>
  <conditionalFormatting sqref="A422">
    <cfRule type="duplicateValues" dxfId="0" priority="465"/>
  </conditionalFormatting>
  <conditionalFormatting sqref="A423">
    <cfRule type="duplicateValues" dxfId="0" priority="464"/>
  </conditionalFormatting>
  <conditionalFormatting sqref="A424">
    <cfRule type="duplicateValues" dxfId="0" priority="463"/>
  </conditionalFormatting>
  <conditionalFormatting sqref="A425">
    <cfRule type="duplicateValues" dxfId="0" priority="462"/>
  </conditionalFormatting>
  <conditionalFormatting sqref="A426">
    <cfRule type="duplicateValues" dxfId="0" priority="461"/>
  </conditionalFormatting>
  <conditionalFormatting sqref="A427">
    <cfRule type="duplicateValues" dxfId="0" priority="460"/>
  </conditionalFormatting>
  <conditionalFormatting sqref="A428">
    <cfRule type="duplicateValues" dxfId="0" priority="459"/>
  </conditionalFormatting>
  <conditionalFormatting sqref="A429">
    <cfRule type="duplicateValues" dxfId="0" priority="458"/>
  </conditionalFormatting>
  <conditionalFormatting sqref="A430">
    <cfRule type="duplicateValues" dxfId="0" priority="457"/>
  </conditionalFormatting>
  <conditionalFormatting sqref="A431">
    <cfRule type="duplicateValues" dxfId="0" priority="456"/>
  </conditionalFormatting>
  <conditionalFormatting sqref="A432">
    <cfRule type="duplicateValues" dxfId="0" priority="455"/>
  </conditionalFormatting>
  <conditionalFormatting sqref="A433">
    <cfRule type="duplicateValues" dxfId="0" priority="454"/>
  </conditionalFormatting>
  <conditionalFormatting sqref="A434">
    <cfRule type="duplicateValues" dxfId="0" priority="453"/>
  </conditionalFormatting>
  <conditionalFormatting sqref="A435">
    <cfRule type="duplicateValues" dxfId="0" priority="452"/>
  </conditionalFormatting>
  <conditionalFormatting sqref="A436">
    <cfRule type="duplicateValues" dxfId="0" priority="451"/>
  </conditionalFormatting>
  <conditionalFormatting sqref="A437">
    <cfRule type="duplicateValues" dxfId="0" priority="449"/>
  </conditionalFormatting>
  <conditionalFormatting sqref="A438">
    <cfRule type="duplicateValues" dxfId="0" priority="448"/>
  </conditionalFormatting>
  <conditionalFormatting sqref="A439">
    <cfRule type="duplicateValues" dxfId="0" priority="447"/>
  </conditionalFormatting>
  <conditionalFormatting sqref="A440">
    <cfRule type="duplicateValues" dxfId="0" priority="446"/>
  </conditionalFormatting>
  <conditionalFormatting sqref="A441">
    <cfRule type="duplicateValues" dxfId="0" priority="443"/>
  </conditionalFormatting>
  <conditionalFormatting sqref="A442">
    <cfRule type="duplicateValues" dxfId="0" priority="442"/>
  </conditionalFormatting>
  <conditionalFormatting sqref="A443">
    <cfRule type="duplicateValues" dxfId="0" priority="441"/>
  </conditionalFormatting>
  <conditionalFormatting sqref="A444">
    <cfRule type="duplicateValues" dxfId="0" priority="440"/>
  </conditionalFormatting>
  <conditionalFormatting sqref="A445">
    <cfRule type="duplicateValues" dxfId="0" priority="439"/>
  </conditionalFormatting>
  <conditionalFormatting sqref="A446">
    <cfRule type="duplicateValues" dxfId="0" priority="438"/>
  </conditionalFormatting>
  <conditionalFormatting sqref="A447">
    <cfRule type="duplicateValues" dxfId="0" priority="437"/>
  </conditionalFormatting>
  <conditionalFormatting sqref="A448">
    <cfRule type="duplicateValues" dxfId="0" priority="436"/>
  </conditionalFormatting>
  <conditionalFormatting sqref="A449">
    <cfRule type="duplicateValues" dxfId="0" priority="435"/>
  </conditionalFormatting>
  <conditionalFormatting sqref="A450">
    <cfRule type="duplicateValues" dxfId="0" priority="434"/>
  </conditionalFormatting>
  <conditionalFormatting sqref="A451">
    <cfRule type="duplicateValues" dxfId="0" priority="444"/>
  </conditionalFormatting>
  <conditionalFormatting sqref="A452">
    <cfRule type="duplicateValues" dxfId="0" priority="429"/>
  </conditionalFormatting>
  <conditionalFormatting sqref="A453">
    <cfRule type="duplicateValues" dxfId="0" priority="428"/>
  </conditionalFormatting>
  <conditionalFormatting sqref="A454">
    <cfRule type="duplicateValues" dxfId="0" priority="427"/>
  </conditionalFormatting>
  <conditionalFormatting sqref="A455">
    <cfRule type="duplicateValues" dxfId="0" priority="426"/>
  </conditionalFormatting>
  <conditionalFormatting sqref="A456">
    <cfRule type="duplicateValues" dxfId="0" priority="425"/>
  </conditionalFormatting>
  <conditionalFormatting sqref="A457">
    <cfRule type="duplicateValues" dxfId="0" priority="424"/>
  </conditionalFormatting>
  <conditionalFormatting sqref="D457">
    <cfRule type="duplicateValues" dxfId="0" priority="431"/>
  </conditionalFormatting>
  <conditionalFormatting sqref="A458">
    <cfRule type="duplicateValues" dxfId="0" priority="423"/>
  </conditionalFormatting>
  <conditionalFormatting sqref="A459">
    <cfRule type="duplicateValues" dxfId="0" priority="422"/>
  </conditionalFormatting>
  <conditionalFormatting sqref="A460">
    <cfRule type="duplicateValues" dxfId="0" priority="421"/>
  </conditionalFormatting>
  <conditionalFormatting sqref="A461">
    <cfRule type="duplicateValues" dxfId="0" priority="420"/>
  </conditionalFormatting>
  <conditionalFormatting sqref="A462">
    <cfRule type="duplicateValues" dxfId="0" priority="419"/>
  </conditionalFormatting>
  <conditionalFormatting sqref="D462">
    <cfRule type="duplicateValues" dxfId="0" priority="418"/>
  </conditionalFormatting>
  <conditionalFormatting sqref="A463">
    <cfRule type="duplicateValues" dxfId="0" priority="417"/>
  </conditionalFormatting>
  <conditionalFormatting sqref="A464">
    <cfRule type="duplicateValues" dxfId="0" priority="414"/>
  </conditionalFormatting>
  <conditionalFormatting sqref="A465">
    <cfRule type="duplicateValues" dxfId="0" priority="413"/>
  </conditionalFormatting>
  <conditionalFormatting sqref="A466">
    <cfRule type="duplicateValues" dxfId="0" priority="412"/>
  </conditionalFormatting>
  <conditionalFormatting sqref="A467">
    <cfRule type="duplicateValues" dxfId="0" priority="411"/>
  </conditionalFormatting>
  <conditionalFormatting sqref="A468">
    <cfRule type="duplicateValues" dxfId="0" priority="410"/>
  </conditionalFormatting>
  <conditionalFormatting sqref="A469">
    <cfRule type="duplicateValues" dxfId="0" priority="409"/>
  </conditionalFormatting>
  <conditionalFormatting sqref="A470">
    <cfRule type="duplicateValues" dxfId="0" priority="408"/>
  </conditionalFormatting>
  <conditionalFormatting sqref="A471">
    <cfRule type="duplicateValues" dxfId="0" priority="407"/>
  </conditionalFormatting>
  <conditionalFormatting sqref="A472">
    <cfRule type="duplicateValues" dxfId="0" priority="406"/>
  </conditionalFormatting>
  <conditionalFormatting sqref="A473">
    <cfRule type="duplicateValues" dxfId="0" priority="405"/>
  </conditionalFormatting>
  <conditionalFormatting sqref="A474">
    <cfRule type="duplicateValues" dxfId="0" priority="404"/>
  </conditionalFormatting>
  <conditionalFormatting sqref="A475">
    <cfRule type="duplicateValues" dxfId="0" priority="403"/>
  </conditionalFormatting>
  <conditionalFormatting sqref="A476">
    <cfRule type="duplicateValues" dxfId="0" priority="402"/>
  </conditionalFormatting>
  <conditionalFormatting sqref="A477">
    <cfRule type="duplicateValues" dxfId="0" priority="401"/>
  </conditionalFormatting>
  <conditionalFormatting sqref="A478">
    <cfRule type="duplicateValues" dxfId="0" priority="400"/>
  </conditionalFormatting>
  <conditionalFormatting sqref="A479">
    <cfRule type="duplicateValues" dxfId="0" priority="399"/>
  </conditionalFormatting>
  <conditionalFormatting sqref="A480">
    <cfRule type="duplicateValues" dxfId="0" priority="398"/>
  </conditionalFormatting>
  <conditionalFormatting sqref="A481">
    <cfRule type="duplicateValues" dxfId="0" priority="397"/>
  </conditionalFormatting>
  <conditionalFormatting sqref="A482">
    <cfRule type="duplicateValues" dxfId="0" priority="396"/>
  </conditionalFormatting>
  <conditionalFormatting sqref="A483">
    <cfRule type="duplicateValues" dxfId="0" priority="395"/>
  </conditionalFormatting>
  <conditionalFormatting sqref="A484">
    <cfRule type="duplicateValues" dxfId="0" priority="393"/>
  </conditionalFormatting>
  <conditionalFormatting sqref="A485">
    <cfRule type="duplicateValues" dxfId="0" priority="392"/>
  </conditionalFormatting>
  <conditionalFormatting sqref="A486">
    <cfRule type="duplicateValues" dxfId="0" priority="391"/>
  </conditionalFormatting>
  <conditionalFormatting sqref="A487">
    <cfRule type="duplicateValues" dxfId="0" priority="390"/>
  </conditionalFormatting>
  <conditionalFormatting sqref="A488">
    <cfRule type="duplicateValues" dxfId="0" priority="389"/>
  </conditionalFormatting>
  <conditionalFormatting sqref="A489">
    <cfRule type="duplicateValues" dxfId="0" priority="388"/>
  </conditionalFormatting>
  <conditionalFormatting sqref="A490">
    <cfRule type="duplicateValues" dxfId="0" priority="387"/>
  </conditionalFormatting>
  <conditionalFormatting sqref="A491">
    <cfRule type="duplicateValues" dxfId="0" priority="386"/>
  </conditionalFormatting>
  <conditionalFormatting sqref="A492">
    <cfRule type="duplicateValues" dxfId="0" priority="385"/>
  </conditionalFormatting>
  <conditionalFormatting sqref="A493">
    <cfRule type="duplicateValues" dxfId="0" priority="384"/>
  </conditionalFormatting>
  <conditionalFormatting sqref="A494">
    <cfRule type="duplicateValues" dxfId="0" priority="383"/>
  </conditionalFormatting>
  <conditionalFormatting sqref="A495">
    <cfRule type="duplicateValues" dxfId="0" priority="382"/>
  </conditionalFormatting>
  <conditionalFormatting sqref="A496">
    <cfRule type="duplicateValues" dxfId="0" priority="381"/>
  </conditionalFormatting>
  <conditionalFormatting sqref="A497">
    <cfRule type="duplicateValues" dxfId="0" priority="379"/>
  </conditionalFormatting>
  <conditionalFormatting sqref="A498">
    <cfRule type="duplicateValues" dxfId="0" priority="378"/>
  </conditionalFormatting>
  <conditionalFormatting sqref="A499">
    <cfRule type="duplicateValues" dxfId="0" priority="377"/>
  </conditionalFormatting>
  <conditionalFormatting sqref="A500">
    <cfRule type="duplicateValues" dxfId="0" priority="376"/>
  </conditionalFormatting>
  <conditionalFormatting sqref="A501">
    <cfRule type="duplicateValues" dxfId="0" priority="375"/>
  </conditionalFormatting>
  <conditionalFormatting sqref="A502">
    <cfRule type="duplicateValues" dxfId="0" priority="374"/>
  </conditionalFormatting>
  <conditionalFormatting sqref="A503">
    <cfRule type="duplicateValues" dxfId="0" priority="373"/>
  </conditionalFormatting>
  <conditionalFormatting sqref="A504">
    <cfRule type="duplicateValues" dxfId="0" priority="372"/>
  </conditionalFormatting>
  <conditionalFormatting sqref="A505">
    <cfRule type="duplicateValues" dxfId="0" priority="371"/>
  </conditionalFormatting>
  <conditionalFormatting sqref="A506">
    <cfRule type="duplicateValues" dxfId="0" priority="370"/>
  </conditionalFormatting>
  <conditionalFormatting sqref="A507">
    <cfRule type="duplicateValues" dxfId="0" priority="369"/>
  </conditionalFormatting>
  <conditionalFormatting sqref="A508">
    <cfRule type="duplicateValues" dxfId="0" priority="368"/>
  </conditionalFormatting>
  <conditionalFormatting sqref="A509">
    <cfRule type="duplicateValues" dxfId="0" priority="367"/>
  </conditionalFormatting>
  <conditionalFormatting sqref="A510">
    <cfRule type="duplicateValues" dxfId="0" priority="366"/>
  </conditionalFormatting>
  <conditionalFormatting sqref="A511">
    <cfRule type="duplicateValues" dxfId="0" priority="365"/>
  </conditionalFormatting>
  <conditionalFormatting sqref="A512">
    <cfRule type="duplicateValues" dxfId="0" priority="364"/>
  </conditionalFormatting>
  <conditionalFormatting sqref="A513">
    <cfRule type="duplicateValues" dxfId="0" priority="363"/>
  </conditionalFormatting>
  <conditionalFormatting sqref="A514">
    <cfRule type="duplicateValues" dxfId="0" priority="362"/>
  </conditionalFormatting>
  <conditionalFormatting sqref="A515">
    <cfRule type="duplicateValues" dxfId="0" priority="361"/>
  </conditionalFormatting>
  <conditionalFormatting sqref="A516">
    <cfRule type="duplicateValues" dxfId="0" priority="360"/>
  </conditionalFormatting>
  <conditionalFormatting sqref="A517">
    <cfRule type="duplicateValues" dxfId="0" priority="359"/>
  </conditionalFormatting>
  <conditionalFormatting sqref="A518">
    <cfRule type="duplicateValues" dxfId="0" priority="356"/>
  </conditionalFormatting>
  <conditionalFormatting sqref="A519">
    <cfRule type="duplicateValues" dxfId="0" priority="355"/>
  </conditionalFormatting>
  <conditionalFormatting sqref="A520">
    <cfRule type="duplicateValues" dxfId="0" priority="354"/>
  </conditionalFormatting>
  <conditionalFormatting sqref="A521">
    <cfRule type="duplicateValues" dxfId="0" priority="353"/>
  </conditionalFormatting>
  <conditionalFormatting sqref="A522">
    <cfRule type="duplicateValues" dxfId="0" priority="352"/>
  </conditionalFormatting>
  <conditionalFormatting sqref="A523">
    <cfRule type="duplicateValues" dxfId="0" priority="351"/>
  </conditionalFormatting>
  <conditionalFormatting sqref="A524">
    <cfRule type="duplicateValues" dxfId="0" priority="350"/>
  </conditionalFormatting>
  <conditionalFormatting sqref="A525">
    <cfRule type="duplicateValues" dxfId="0" priority="349"/>
  </conditionalFormatting>
  <conditionalFormatting sqref="A526">
    <cfRule type="duplicateValues" dxfId="0" priority="348"/>
  </conditionalFormatting>
  <conditionalFormatting sqref="A527">
    <cfRule type="duplicateValues" dxfId="0" priority="347"/>
  </conditionalFormatting>
  <conditionalFormatting sqref="A528">
    <cfRule type="duplicateValues" dxfId="0" priority="346"/>
  </conditionalFormatting>
  <conditionalFormatting sqref="A529">
    <cfRule type="duplicateValues" dxfId="0" priority="345"/>
  </conditionalFormatting>
  <conditionalFormatting sqref="D529">
    <cfRule type="duplicateValues" dxfId="0" priority="344"/>
  </conditionalFormatting>
  <conditionalFormatting sqref="A530">
    <cfRule type="duplicateValues" dxfId="0" priority="343"/>
  </conditionalFormatting>
  <conditionalFormatting sqref="A531">
    <cfRule type="duplicateValues" dxfId="0" priority="341"/>
  </conditionalFormatting>
  <conditionalFormatting sqref="A532">
    <cfRule type="duplicateValues" dxfId="0" priority="340"/>
  </conditionalFormatting>
  <conditionalFormatting sqref="A533">
    <cfRule type="duplicateValues" dxfId="0" priority="339"/>
  </conditionalFormatting>
  <conditionalFormatting sqref="A534">
    <cfRule type="duplicateValues" dxfId="0" priority="338"/>
  </conditionalFormatting>
  <conditionalFormatting sqref="A535">
    <cfRule type="duplicateValues" dxfId="0" priority="337"/>
  </conditionalFormatting>
  <conditionalFormatting sqref="A536">
    <cfRule type="duplicateValues" dxfId="0" priority="336"/>
  </conditionalFormatting>
  <conditionalFormatting sqref="A537">
    <cfRule type="duplicateValues" dxfId="0" priority="335"/>
  </conditionalFormatting>
  <conditionalFormatting sqref="A538">
    <cfRule type="duplicateValues" dxfId="0" priority="334"/>
  </conditionalFormatting>
  <conditionalFormatting sqref="A539">
    <cfRule type="duplicateValues" dxfId="0" priority="333"/>
  </conditionalFormatting>
  <conditionalFormatting sqref="A540">
    <cfRule type="duplicateValues" dxfId="0" priority="332"/>
  </conditionalFormatting>
  <conditionalFormatting sqref="A541">
    <cfRule type="duplicateValues" dxfId="0" priority="331"/>
  </conditionalFormatting>
  <conditionalFormatting sqref="A542">
    <cfRule type="duplicateValues" dxfId="0" priority="330"/>
  </conditionalFormatting>
  <conditionalFormatting sqref="A543">
    <cfRule type="duplicateValues" dxfId="0" priority="329"/>
  </conditionalFormatting>
  <conditionalFormatting sqref="A544">
    <cfRule type="duplicateValues" dxfId="0" priority="328"/>
  </conditionalFormatting>
  <conditionalFormatting sqref="A545">
    <cfRule type="duplicateValues" dxfId="0" priority="327"/>
  </conditionalFormatting>
  <conditionalFormatting sqref="A546">
    <cfRule type="duplicateValues" dxfId="0" priority="325"/>
  </conditionalFormatting>
  <conditionalFormatting sqref="A547">
    <cfRule type="duplicateValues" dxfId="0" priority="324"/>
  </conditionalFormatting>
  <conditionalFormatting sqref="A548">
    <cfRule type="duplicateValues" dxfId="0" priority="323"/>
  </conditionalFormatting>
  <conditionalFormatting sqref="A549">
    <cfRule type="duplicateValues" dxfId="0" priority="322"/>
  </conditionalFormatting>
  <conditionalFormatting sqref="A550">
    <cfRule type="duplicateValues" dxfId="0" priority="321"/>
  </conditionalFormatting>
  <conditionalFormatting sqref="A551">
    <cfRule type="duplicateValues" dxfId="0" priority="320"/>
  </conditionalFormatting>
  <conditionalFormatting sqref="A552">
    <cfRule type="duplicateValues" dxfId="0" priority="319"/>
  </conditionalFormatting>
  <conditionalFormatting sqref="A553">
    <cfRule type="duplicateValues" dxfId="1" priority="314"/>
  </conditionalFormatting>
  <conditionalFormatting sqref="A554">
    <cfRule type="duplicateValues" dxfId="1" priority="313"/>
  </conditionalFormatting>
  <conditionalFormatting sqref="A555">
    <cfRule type="duplicateValues" dxfId="1" priority="312"/>
  </conditionalFormatting>
  <conditionalFormatting sqref="A556">
    <cfRule type="duplicateValues" dxfId="1" priority="311"/>
  </conditionalFormatting>
  <conditionalFormatting sqref="A557">
    <cfRule type="duplicateValues" dxfId="1" priority="310"/>
  </conditionalFormatting>
  <conditionalFormatting sqref="A558">
    <cfRule type="duplicateValues" dxfId="1" priority="309"/>
  </conditionalFormatting>
  <conditionalFormatting sqref="A559">
    <cfRule type="duplicateValues" dxfId="1" priority="308"/>
  </conditionalFormatting>
  <conditionalFormatting sqref="A560">
    <cfRule type="duplicateValues" dxfId="1" priority="307"/>
  </conditionalFormatting>
  <conditionalFormatting sqref="A561">
    <cfRule type="duplicateValues" dxfId="1" priority="306"/>
  </conditionalFormatting>
  <conditionalFormatting sqref="A562">
    <cfRule type="duplicateValues" dxfId="1" priority="305"/>
  </conditionalFormatting>
  <conditionalFormatting sqref="A563">
    <cfRule type="duplicateValues" dxfId="1" priority="304"/>
  </conditionalFormatting>
  <conditionalFormatting sqref="A564">
    <cfRule type="duplicateValues" dxfId="1" priority="303"/>
  </conditionalFormatting>
  <conditionalFormatting sqref="A565">
    <cfRule type="duplicateValues" dxfId="1" priority="302"/>
  </conditionalFormatting>
  <conditionalFormatting sqref="A566">
    <cfRule type="duplicateValues" dxfId="1" priority="301"/>
  </conditionalFormatting>
  <conditionalFormatting sqref="A567">
    <cfRule type="duplicateValues" dxfId="1" priority="300"/>
  </conditionalFormatting>
  <conditionalFormatting sqref="A568">
    <cfRule type="duplicateValues" dxfId="1" priority="299"/>
  </conditionalFormatting>
  <conditionalFormatting sqref="A569">
    <cfRule type="duplicateValues" dxfId="1" priority="298"/>
  </conditionalFormatting>
  <conditionalFormatting sqref="A570">
    <cfRule type="duplicateValues" dxfId="1" priority="297"/>
  </conditionalFormatting>
  <conditionalFormatting sqref="A571">
    <cfRule type="duplicateValues" dxfId="1" priority="296"/>
  </conditionalFormatting>
  <conditionalFormatting sqref="A572">
    <cfRule type="duplicateValues" dxfId="1" priority="295"/>
  </conditionalFormatting>
  <conditionalFormatting sqref="A573">
    <cfRule type="duplicateValues" dxfId="1" priority="293"/>
  </conditionalFormatting>
  <conditionalFormatting sqref="A574">
    <cfRule type="duplicateValues" dxfId="1" priority="292"/>
  </conditionalFormatting>
  <conditionalFormatting sqref="A575">
    <cfRule type="duplicateValues" dxfId="1" priority="291"/>
  </conditionalFormatting>
  <conditionalFormatting sqref="A576">
    <cfRule type="duplicateValues" dxfId="1" priority="290"/>
  </conditionalFormatting>
  <conditionalFormatting sqref="A577">
    <cfRule type="duplicateValues" dxfId="1" priority="289"/>
  </conditionalFormatting>
  <conditionalFormatting sqref="A578">
    <cfRule type="duplicateValues" dxfId="0" priority="288"/>
  </conditionalFormatting>
  <conditionalFormatting sqref="A579">
    <cfRule type="duplicateValues" dxfId="0" priority="286"/>
  </conditionalFormatting>
  <conditionalFormatting sqref="A580">
    <cfRule type="duplicateValues" dxfId="0" priority="285"/>
  </conditionalFormatting>
  <conditionalFormatting sqref="A581">
    <cfRule type="duplicateValues" dxfId="0" priority="284"/>
  </conditionalFormatting>
  <conditionalFormatting sqref="A582">
    <cfRule type="duplicateValues" dxfId="0" priority="283"/>
  </conditionalFormatting>
  <conditionalFormatting sqref="A583">
    <cfRule type="duplicateValues" dxfId="0" priority="282"/>
  </conditionalFormatting>
  <conditionalFormatting sqref="A584">
    <cfRule type="duplicateValues" dxfId="0" priority="281"/>
  </conditionalFormatting>
  <conditionalFormatting sqref="A585">
    <cfRule type="duplicateValues" dxfId="0" priority="280"/>
  </conditionalFormatting>
  <conditionalFormatting sqref="A586">
    <cfRule type="duplicateValues" dxfId="0" priority="279"/>
  </conditionalFormatting>
  <conditionalFormatting sqref="A587">
    <cfRule type="duplicateValues" dxfId="0" priority="278"/>
  </conditionalFormatting>
  <conditionalFormatting sqref="A588">
    <cfRule type="duplicateValues" dxfId="0" priority="277"/>
  </conditionalFormatting>
  <conditionalFormatting sqref="A589">
    <cfRule type="duplicateValues" dxfId="0" priority="276"/>
  </conditionalFormatting>
  <conditionalFormatting sqref="A590">
    <cfRule type="duplicateValues" dxfId="0" priority="275"/>
  </conditionalFormatting>
  <conditionalFormatting sqref="A591">
    <cfRule type="duplicateValues" dxfId="0" priority="274"/>
  </conditionalFormatting>
  <conditionalFormatting sqref="A592">
    <cfRule type="duplicateValues" dxfId="0" priority="273"/>
  </conditionalFormatting>
  <conditionalFormatting sqref="A593">
    <cfRule type="duplicateValues" dxfId="0" priority="272"/>
  </conditionalFormatting>
  <conditionalFormatting sqref="A594">
    <cfRule type="duplicateValues" dxfId="0" priority="271"/>
  </conditionalFormatting>
  <conditionalFormatting sqref="A595">
    <cfRule type="duplicateValues" dxfId="0" priority="270"/>
  </conditionalFormatting>
  <conditionalFormatting sqref="A596">
    <cfRule type="duplicateValues" dxfId="0" priority="269"/>
  </conditionalFormatting>
  <conditionalFormatting sqref="A597">
    <cfRule type="duplicateValues" dxfId="0" priority="268"/>
  </conditionalFormatting>
  <conditionalFormatting sqref="A598">
    <cfRule type="duplicateValues" dxfId="0" priority="267"/>
  </conditionalFormatting>
  <conditionalFormatting sqref="A599">
    <cfRule type="duplicateValues" dxfId="0" priority="266"/>
  </conditionalFormatting>
  <conditionalFormatting sqref="A600">
    <cfRule type="duplicateValues" dxfId="0" priority="265"/>
  </conditionalFormatting>
  <conditionalFormatting sqref="A601">
    <cfRule type="duplicateValues" dxfId="0" priority="264"/>
  </conditionalFormatting>
  <conditionalFormatting sqref="A602">
    <cfRule type="duplicateValues" dxfId="0" priority="263"/>
  </conditionalFormatting>
  <conditionalFormatting sqref="A603">
    <cfRule type="duplicateValues" dxfId="0" priority="262"/>
  </conditionalFormatting>
  <conditionalFormatting sqref="A604">
    <cfRule type="duplicateValues" dxfId="0" priority="261"/>
  </conditionalFormatting>
  <conditionalFormatting sqref="A605">
    <cfRule type="duplicateValues" dxfId="0" priority="260"/>
  </conditionalFormatting>
  <conditionalFormatting sqref="A606">
    <cfRule type="duplicateValues" dxfId="0" priority="258"/>
  </conditionalFormatting>
  <conditionalFormatting sqref="A607">
    <cfRule type="duplicateValues" dxfId="0" priority="257"/>
  </conditionalFormatting>
  <conditionalFormatting sqref="A608">
    <cfRule type="duplicateValues" dxfId="0" priority="256"/>
  </conditionalFormatting>
  <conditionalFormatting sqref="A609">
    <cfRule type="duplicateValues" dxfId="0" priority="255"/>
  </conditionalFormatting>
  <conditionalFormatting sqref="A610">
    <cfRule type="duplicateValues" dxfId="0" priority="254"/>
  </conditionalFormatting>
  <conditionalFormatting sqref="A611">
    <cfRule type="duplicateValues" dxfId="0" priority="253"/>
  </conditionalFormatting>
  <conditionalFormatting sqref="A612">
    <cfRule type="duplicateValues" dxfId="0" priority="252"/>
  </conditionalFormatting>
  <conditionalFormatting sqref="A613">
    <cfRule type="duplicateValues" dxfId="0" priority="251"/>
  </conditionalFormatting>
  <conditionalFormatting sqref="A614">
    <cfRule type="duplicateValues" dxfId="0" priority="250"/>
  </conditionalFormatting>
  <conditionalFormatting sqref="A615">
    <cfRule type="duplicateValues" dxfId="0" priority="249"/>
  </conditionalFormatting>
  <conditionalFormatting sqref="A616">
    <cfRule type="duplicateValues" dxfId="0" priority="248"/>
  </conditionalFormatting>
  <conditionalFormatting sqref="A617">
    <cfRule type="duplicateValues" dxfId="0" priority="247"/>
  </conditionalFormatting>
  <conditionalFormatting sqref="A618">
    <cfRule type="duplicateValues" dxfId="0" priority="246"/>
  </conditionalFormatting>
  <conditionalFormatting sqref="A619">
    <cfRule type="duplicateValues" dxfId="0" priority="245"/>
  </conditionalFormatting>
  <conditionalFormatting sqref="A620">
    <cfRule type="duplicateValues" dxfId="0" priority="244"/>
  </conditionalFormatting>
  <conditionalFormatting sqref="A621">
    <cfRule type="duplicateValues" dxfId="0" priority="243"/>
  </conditionalFormatting>
  <conditionalFormatting sqref="A622">
    <cfRule type="duplicateValues" dxfId="0" priority="242"/>
  </conditionalFormatting>
  <conditionalFormatting sqref="A623">
    <cfRule type="duplicateValues" dxfId="0" priority="241"/>
  </conditionalFormatting>
  <conditionalFormatting sqref="A624">
    <cfRule type="duplicateValues" dxfId="0" priority="240"/>
  </conditionalFormatting>
  <conditionalFormatting sqref="A625">
    <cfRule type="duplicateValues" dxfId="0" priority="239"/>
  </conditionalFormatting>
  <conditionalFormatting sqref="A626">
    <cfRule type="duplicateValues" dxfId="0" priority="238"/>
  </conditionalFormatting>
  <conditionalFormatting sqref="A627">
    <cfRule type="duplicateValues" dxfId="0" priority="237"/>
  </conditionalFormatting>
  <conditionalFormatting sqref="A628">
    <cfRule type="duplicateValues" dxfId="0" priority="236"/>
  </conditionalFormatting>
  <conditionalFormatting sqref="A629">
    <cfRule type="duplicateValues" dxfId="0" priority="235"/>
  </conditionalFormatting>
  <conditionalFormatting sqref="A630">
    <cfRule type="duplicateValues" dxfId="0" priority="234"/>
  </conditionalFormatting>
  <conditionalFormatting sqref="A631">
    <cfRule type="duplicateValues" dxfId="0" priority="233"/>
  </conditionalFormatting>
  <conditionalFormatting sqref="A632">
    <cfRule type="duplicateValues" dxfId="0" priority="232"/>
  </conditionalFormatting>
  <conditionalFormatting sqref="A633">
    <cfRule type="duplicateValues" dxfId="0" priority="231"/>
  </conditionalFormatting>
  <conditionalFormatting sqref="A634">
    <cfRule type="duplicateValues" dxfId="0" priority="229"/>
  </conditionalFormatting>
  <conditionalFormatting sqref="A635">
    <cfRule type="duplicateValues" dxfId="0" priority="228"/>
  </conditionalFormatting>
  <conditionalFormatting sqref="A636">
    <cfRule type="duplicateValues" dxfId="0" priority="227"/>
  </conditionalFormatting>
  <conditionalFormatting sqref="A637">
    <cfRule type="duplicateValues" dxfId="0" priority="226"/>
  </conditionalFormatting>
  <conditionalFormatting sqref="A638">
    <cfRule type="duplicateValues" dxfId="0" priority="225"/>
  </conditionalFormatting>
  <conditionalFormatting sqref="A639">
    <cfRule type="duplicateValues" dxfId="0" priority="224"/>
  </conditionalFormatting>
  <conditionalFormatting sqref="A640">
    <cfRule type="duplicateValues" dxfId="0" priority="223"/>
  </conditionalFormatting>
  <conditionalFormatting sqref="A641">
    <cfRule type="duplicateValues" dxfId="0" priority="222"/>
  </conditionalFormatting>
  <conditionalFormatting sqref="A642">
    <cfRule type="duplicateValues" dxfId="0" priority="221"/>
  </conditionalFormatting>
  <conditionalFormatting sqref="A643">
    <cfRule type="duplicateValues" dxfId="0" priority="220"/>
  </conditionalFormatting>
  <conditionalFormatting sqref="A644">
    <cfRule type="duplicateValues" dxfId="0" priority="219"/>
  </conditionalFormatting>
  <conditionalFormatting sqref="A645">
    <cfRule type="duplicateValues" dxfId="0" priority="215"/>
  </conditionalFormatting>
  <conditionalFormatting sqref="A646">
    <cfRule type="duplicateValues" dxfId="0" priority="214"/>
  </conditionalFormatting>
  <conditionalFormatting sqref="A647">
    <cfRule type="duplicateValues" dxfId="0" priority="213"/>
  </conditionalFormatting>
  <conditionalFormatting sqref="A648">
    <cfRule type="duplicateValues" dxfId="0" priority="212"/>
  </conditionalFormatting>
  <conditionalFormatting sqref="A649">
    <cfRule type="duplicateValues" dxfId="0" priority="211"/>
  </conditionalFormatting>
  <conditionalFormatting sqref="A650">
    <cfRule type="duplicateValues" dxfId="0" priority="210"/>
  </conditionalFormatting>
  <conditionalFormatting sqref="A651">
    <cfRule type="duplicateValues" dxfId="0" priority="209"/>
  </conditionalFormatting>
  <conditionalFormatting sqref="A652">
    <cfRule type="duplicateValues" dxfId="0" priority="208"/>
  </conditionalFormatting>
  <conditionalFormatting sqref="A653">
    <cfRule type="duplicateValues" dxfId="0" priority="207"/>
  </conditionalFormatting>
  <conditionalFormatting sqref="A654">
    <cfRule type="duplicateValues" dxfId="0" priority="206"/>
  </conditionalFormatting>
  <conditionalFormatting sqref="A655">
    <cfRule type="duplicateValues" dxfId="0" priority="205"/>
  </conditionalFormatting>
  <conditionalFormatting sqref="A656">
    <cfRule type="duplicateValues" dxfId="0" priority="202"/>
  </conditionalFormatting>
  <conditionalFormatting sqref="A657">
    <cfRule type="duplicateValues" dxfId="0" priority="201"/>
  </conditionalFormatting>
  <conditionalFormatting sqref="A658">
    <cfRule type="duplicateValues" dxfId="0" priority="200"/>
  </conditionalFormatting>
  <conditionalFormatting sqref="A659">
    <cfRule type="duplicateValues" dxfId="0" priority="197"/>
  </conditionalFormatting>
  <conditionalFormatting sqref="A660">
    <cfRule type="duplicateValues" dxfId="0" priority="196"/>
  </conditionalFormatting>
  <conditionalFormatting sqref="A661">
    <cfRule type="duplicateValues" dxfId="0" priority="195"/>
  </conditionalFormatting>
  <conditionalFormatting sqref="A662">
    <cfRule type="duplicateValues" dxfId="1" priority="188"/>
  </conditionalFormatting>
  <conditionalFormatting sqref="D662">
    <cfRule type="duplicateValues" dxfId="0" priority="193"/>
  </conditionalFormatting>
  <conditionalFormatting sqref="A663">
    <cfRule type="duplicateValues" dxfId="1" priority="187"/>
  </conditionalFormatting>
  <conditionalFormatting sqref="D663">
    <cfRule type="duplicateValues" dxfId="0" priority="192"/>
  </conditionalFormatting>
  <conditionalFormatting sqref="A664">
    <cfRule type="duplicateValues" dxfId="1" priority="186"/>
  </conditionalFormatting>
  <conditionalFormatting sqref="A665">
    <cfRule type="duplicateValues" dxfId="1" priority="185"/>
  </conditionalFormatting>
  <conditionalFormatting sqref="A666">
    <cfRule type="duplicateValues" dxfId="1" priority="184"/>
  </conditionalFormatting>
  <conditionalFormatting sqref="A667">
    <cfRule type="duplicateValues" dxfId="1" priority="183"/>
  </conditionalFormatting>
  <conditionalFormatting sqref="A668">
    <cfRule type="duplicateValues" dxfId="1" priority="182"/>
  </conditionalFormatting>
  <conditionalFormatting sqref="A669">
    <cfRule type="duplicateValues" dxfId="1" priority="181"/>
  </conditionalFormatting>
  <conditionalFormatting sqref="A670">
    <cfRule type="duplicateValues" dxfId="1" priority="180"/>
  </conditionalFormatting>
  <conditionalFormatting sqref="A671">
    <cfRule type="duplicateValues" dxfId="1" priority="179"/>
  </conditionalFormatting>
  <conditionalFormatting sqref="A672">
    <cfRule type="duplicateValues" dxfId="1" priority="178"/>
  </conditionalFormatting>
  <conditionalFormatting sqref="A673">
    <cfRule type="duplicateValues" dxfId="1" priority="177"/>
  </conditionalFormatting>
  <conditionalFormatting sqref="A674">
    <cfRule type="duplicateValues" dxfId="1" priority="176"/>
  </conditionalFormatting>
  <conditionalFormatting sqref="A675">
    <cfRule type="duplicateValues" dxfId="1" priority="175"/>
  </conditionalFormatting>
  <conditionalFormatting sqref="A676">
    <cfRule type="duplicateValues" dxfId="1" priority="174"/>
  </conditionalFormatting>
  <conditionalFormatting sqref="A677">
    <cfRule type="duplicateValues" dxfId="0" priority="173"/>
  </conditionalFormatting>
  <conditionalFormatting sqref="D677">
    <cfRule type="duplicateValues" dxfId="0" priority="172"/>
  </conditionalFormatting>
  <conditionalFormatting sqref="A678">
    <cfRule type="duplicateValues" dxfId="0" priority="168"/>
  </conditionalFormatting>
  <conditionalFormatting sqref="D678">
    <cfRule type="duplicateValues" dxfId="0" priority="171"/>
  </conditionalFormatting>
  <conditionalFormatting sqref="A679">
    <cfRule type="duplicateValues" dxfId="0" priority="167"/>
  </conditionalFormatting>
  <conditionalFormatting sqref="A680">
    <cfRule type="duplicateValues" dxfId="0" priority="166"/>
  </conditionalFormatting>
  <conditionalFormatting sqref="A681">
    <cfRule type="duplicateValues" dxfId="0" priority="165"/>
  </conditionalFormatting>
  <conditionalFormatting sqref="A682">
    <cfRule type="duplicateValues" dxfId="0" priority="164"/>
  </conditionalFormatting>
  <conditionalFormatting sqref="A683">
    <cfRule type="duplicateValues" dxfId="0" priority="163"/>
  </conditionalFormatting>
  <conditionalFormatting sqref="A684">
    <cfRule type="duplicateValues" dxfId="0" priority="162"/>
  </conditionalFormatting>
  <conditionalFormatting sqref="A685">
    <cfRule type="duplicateValues" dxfId="0" priority="161"/>
  </conditionalFormatting>
  <conditionalFormatting sqref="D685">
    <cfRule type="duplicateValues" dxfId="0" priority="160"/>
  </conditionalFormatting>
  <conditionalFormatting sqref="A686">
    <cfRule type="duplicateValues" dxfId="0" priority="158"/>
  </conditionalFormatting>
  <conditionalFormatting sqref="D686">
    <cfRule type="duplicateValues" dxfId="0" priority="159"/>
  </conditionalFormatting>
  <conditionalFormatting sqref="A687">
    <cfRule type="duplicateValues" dxfId="0" priority="157"/>
  </conditionalFormatting>
  <conditionalFormatting sqref="A688">
    <cfRule type="duplicateValues" dxfId="0" priority="152"/>
  </conditionalFormatting>
  <conditionalFormatting sqref="A689">
    <cfRule type="duplicateValues" dxfId="0" priority="151"/>
  </conditionalFormatting>
  <conditionalFormatting sqref="A690">
    <cfRule type="duplicateValues" dxfId="0" priority="150"/>
  </conditionalFormatting>
  <conditionalFormatting sqref="A691">
    <cfRule type="duplicateValues" dxfId="0" priority="149"/>
  </conditionalFormatting>
  <conditionalFormatting sqref="A692">
    <cfRule type="duplicateValues" dxfId="0" priority="148"/>
  </conditionalFormatting>
  <conditionalFormatting sqref="A693">
    <cfRule type="duplicateValues" dxfId="0" priority="147"/>
  </conditionalFormatting>
  <conditionalFormatting sqref="D693">
    <cfRule type="duplicateValues" dxfId="0" priority="154"/>
  </conditionalFormatting>
  <conditionalFormatting sqref="A694">
    <cfRule type="duplicateValues" dxfId="0" priority="146"/>
  </conditionalFormatting>
  <conditionalFormatting sqref="A695">
    <cfRule type="duplicateValues" dxfId="0" priority="145"/>
  </conditionalFormatting>
  <conditionalFormatting sqref="A696">
    <cfRule type="duplicateValues" dxfId="0" priority="144"/>
  </conditionalFormatting>
  <conditionalFormatting sqref="A697">
    <cfRule type="duplicateValues" dxfId="0" priority="143"/>
  </conditionalFormatting>
  <conditionalFormatting sqref="A698">
    <cfRule type="duplicateValues" dxfId="0" priority="142"/>
  </conditionalFormatting>
  <conditionalFormatting sqref="A699">
    <cfRule type="duplicateValues" dxfId="0" priority="140"/>
  </conditionalFormatting>
  <conditionalFormatting sqref="A700">
    <cfRule type="duplicateValues" dxfId="0" priority="139"/>
  </conditionalFormatting>
  <conditionalFormatting sqref="A701">
    <cfRule type="duplicateValues" dxfId="0" priority="138"/>
  </conditionalFormatting>
  <conditionalFormatting sqref="A702">
    <cfRule type="duplicateValues" dxfId="0" priority="137"/>
  </conditionalFormatting>
  <conditionalFormatting sqref="A703">
    <cfRule type="duplicateValues" dxfId="0" priority="136"/>
  </conditionalFormatting>
  <conditionalFormatting sqref="A704">
    <cfRule type="duplicateValues" dxfId="0" priority="135"/>
  </conditionalFormatting>
  <conditionalFormatting sqref="A705">
    <cfRule type="duplicateValues" dxfId="0" priority="134"/>
  </conditionalFormatting>
  <conditionalFormatting sqref="A706">
    <cfRule type="duplicateValues" dxfId="0" priority="133"/>
  </conditionalFormatting>
  <conditionalFormatting sqref="A707">
    <cfRule type="duplicateValues" dxfId="0" priority="132"/>
  </conditionalFormatting>
  <conditionalFormatting sqref="A708">
    <cfRule type="duplicateValues" dxfId="0" priority="131"/>
  </conditionalFormatting>
  <conditionalFormatting sqref="A709">
    <cfRule type="duplicateValues" dxfId="0" priority="130"/>
  </conditionalFormatting>
  <conditionalFormatting sqref="A710">
    <cfRule type="duplicateValues" dxfId="0" priority="129"/>
  </conditionalFormatting>
  <conditionalFormatting sqref="A711">
    <cfRule type="duplicateValues" dxfId="0" priority="128"/>
  </conditionalFormatting>
  <conditionalFormatting sqref="A712">
    <cfRule type="duplicateValues" dxfId="0" priority="127"/>
  </conditionalFormatting>
  <conditionalFormatting sqref="A713">
    <cfRule type="duplicateValues" dxfId="0" priority="126"/>
  </conditionalFormatting>
  <conditionalFormatting sqref="A714">
    <cfRule type="duplicateValues" dxfId="0" priority="125"/>
  </conditionalFormatting>
  <conditionalFormatting sqref="A715">
    <cfRule type="duplicateValues" dxfId="0" priority="124"/>
  </conditionalFormatting>
  <conditionalFormatting sqref="A716">
    <cfRule type="duplicateValues" dxfId="0" priority="123"/>
  </conditionalFormatting>
  <conditionalFormatting sqref="A717">
    <cfRule type="duplicateValues" dxfId="0" priority="122"/>
  </conditionalFormatting>
  <conditionalFormatting sqref="A718">
    <cfRule type="duplicateValues" dxfId="0" priority="121"/>
  </conditionalFormatting>
  <conditionalFormatting sqref="A719">
    <cfRule type="duplicateValues" dxfId="0" priority="120"/>
  </conditionalFormatting>
  <conditionalFormatting sqref="A720">
    <cfRule type="duplicateValues" dxfId="0" priority="119"/>
  </conditionalFormatting>
  <conditionalFormatting sqref="D720">
    <cfRule type="duplicateValues" dxfId="0" priority="118"/>
  </conditionalFormatting>
  <conditionalFormatting sqref="A721">
    <cfRule type="duplicateValues" dxfId="0" priority="113"/>
  </conditionalFormatting>
  <conditionalFormatting sqref="D721">
    <cfRule type="duplicateValues" dxfId="0" priority="117"/>
  </conditionalFormatting>
  <conditionalFormatting sqref="A722">
    <cfRule type="duplicateValues" dxfId="0" priority="112"/>
  </conditionalFormatting>
  <conditionalFormatting sqref="A723">
    <cfRule type="duplicateValues" dxfId="0" priority="111"/>
  </conditionalFormatting>
  <conditionalFormatting sqref="A724">
    <cfRule type="duplicateValues" dxfId="0" priority="110"/>
  </conditionalFormatting>
  <conditionalFormatting sqref="A725">
    <cfRule type="duplicateValues" dxfId="0" priority="109"/>
  </conditionalFormatting>
  <conditionalFormatting sqref="A726">
    <cfRule type="duplicateValues" dxfId="0" priority="108"/>
  </conditionalFormatting>
  <conditionalFormatting sqref="A727">
    <cfRule type="duplicateValues" dxfId="0" priority="107"/>
  </conditionalFormatting>
  <conditionalFormatting sqref="A728">
    <cfRule type="duplicateValues" dxfId="0" priority="106"/>
  </conditionalFormatting>
  <conditionalFormatting sqref="A729">
    <cfRule type="duplicateValues" dxfId="0" priority="105"/>
  </conditionalFormatting>
  <conditionalFormatting sqref="A730">
    <cfRule type="duplicateValues" dxfId="0" priority="104"/>
  </conditionalFormatting>
  <conditionalFormatting sqref="A731">
    <cfRule type="duplicateValues" dxfId="0" priority="103"/>
  </conditionalFormatting>
  <conditionalFormatting sqref="A732">
    <cfRule type="duplicateValues" dxfId="0" priority="102"/>
  </conditionalFormatting>
  <conditionalFormatting sqref="A733">
    <cfRule type="duplicateValues" dxfId="0" priority="100"/>
  </conditionalFormatting>
  <conditionalFormatting sqref="A734">
    <cfRule type="duplicateValues" dxfId="0" priority="96"/>
  </conditionalFormatting>
  <conditionalFormatting sqref="A735">
    <cfRule type="duplicateValues" dxfId="0" priority="95"/>
  </conditionalFormatting>
  <conditionalFormatting sqref="A736">
    <cfRule type="duplicateValues" dxfId="0" priority="94"/>
  </conditionalFormatting>
  <conditionalFormatting sqref="A737">
    <cfRule type="duplicateValues" dxfId="0" priority="92"/>
  </conditionalFormatting>
  <conditionalFormatting sqref="A738">
    <cfRule type="duplicateValues" dxfId="0" priority="91"/>
  </conditionalFormatting>
  <conditionalFormatting sqref="A739">
    <cfRule type="duplicateValues" dxfId="0" priority="90"/>
  </conditionalFormatting>
  <conditionalFormatting sqref="A740">
    <cfRule type="duplicateValues" dxfId="0" priority="89"/>
  </conditionalFormatting>
  <conditionalFormatting sqref="A741">
    <cfRule type="duplicateValues" dxfId="0" priority="88"/>
  </conditionalFormatting>
  <conditionalFormatting sqref="A742">
    <cfRule type="duplicateValues" dxfId="0" priority="87"/>
  </conditionalFormatting>
  <conditionalFormatting sqref="A743">
    <cfRule type="duplicateValues" dxfId="0" priority="86"/>
  </conditionalFormatting>
  <conditionalFormatting sqref="A744">
    <cfRule type="duplicateValues" dxfId="0" priority="85"/>
  </conditionalFormatting>
  <conditionalFormatting sqref="A745">
    <cfRule type="duplicateValues" dxfId="0" priority="84"/>
  </conditionalFormatting>
  <conditionalFormatting sqref="A746">
    <cfRule type="duplicateValues" dxfId="0" priority="83"/>
  </conditionalFormatting>
  <conditionalFormatting sqref="A747">
    <cfRule type="duplicateValues" dxfId="0" priority="82"/>
  </conditionalFormatting>
  <conditionalFormatting sqref="A748">
    <cfRule type="duplicateValues" dxfId="0" priority="81"/>
  </conditionalFormatting>
  <conditionalFormatting sqref="A749">
    <cfRule type="duplicateValues" dxfId="0" priority="80"/>
  </conditionalFormatting>
  <conditionalFormatting sqref="A750">
    <cfRule type="duplicateValues" dxfId="0" priority="79"/>
  </conditionalFormatting>
  <conditionalFormatting sqref="A751">
    <cfRule type="duplicateValues" dxfId="0" priority="78"/>
  </conditionalFormatting>
  <conditionalFormatting sqref="A752">
    <cfRule type="duplicateValues" dxfId="0" priority="77"/>
  </conditionalFormatting>
  <conditionalFormatting sqref="A753">
    <cfRule type="duplicateValues" dxfId="0" priority="76"/>
  </conditionalFormatting>
  <conditionalFormatting sqref="A754">
    <cfRule type="duplicateValues" dxfId="0" priority="75"/>
  </conditionalFormatting>
  <conditionalFormatting sqref="A755">
    <cfRule type="duplicateValues" dxfId="0" priority="74"/>
  </conditionalFormatting>
  <conditionalFormatting sqref="A756">
    <cfRule type="duplicateValues" dxfId="0" priority="73"/>
  </conditionalFormatting>
  <conditionalFormatting sqref="A757">
    <cfRule type="duplicateValues" dxfId="0" priority="72"/>
  </conditionalFormatting>
  <conditionalFormatting sqref="D757">
    <cfRule type="duplicateValues" dxfId="0" priority="71"/>
  </conditionalFormatting>
  <conditionalFormatting sqref="A758">
    <cfRule type="duplicateValues" dxfId="0" priority="70"/>
  </conditionalFormatting>
  <conditionalFormatting sqref="A759">
    <cfRule type="duplicateValues" dxfId="0" priority="68"/>
  </conditionalFormatting>
  <conditionalFormatting sqref="A760">
    <cfRule type="duplicateValues" dxfId="0" priority="67"/>
  </conditionalFormatting>
  <conditionalFormatting sqref="A761">
    <cfRule type="duplicateValues" dxfId="0" priority="66"/>
  </conditionalFormatting>
  <conditionalFormatting sqref="A762">
    <cfRule type="duplicateValues" dxfId="0" priority="65"/>
  </conditionalFormatting>
  <conditionalFormatting sqref="A763">
    <cfRule type="duplicateValues" dxfId="0" priority="64"/>
  </conditionalFormatting>
  <conditionalFormatting sqref="A764">
    <cfRule type="duplicateValues" dxfId="0" priority="63"/>
  </conditionalFormatting>
  <conditionalFormatting sqref="A765">
    <cfRule type="duplicateValues" dxfId="0" priority="62"/>
  </conditionalFormatting>
  <conditionalFormatting sqref="A766">
    <cfRule type="duplicateValues" dxfId="0" priority="61"/>
  </conditionalFormatting>
  <conditionalFormatting sqref="A767">
    <cfRule type="duplicateValues" dxfId="0" priority="60"/>
  </conditionalFormatting>
  <conditionalFormatting sqref="A768">
    <cfRule type="duplicateValues" dxfId="0" priority="59"/>
  </conditionalFormatting>
  <conditionalFormatting sqref="A769">
    <cfRule type="duplicateValues" dxfId="0" priority="58"/>
  </conditionalFormatting>
  <conditionalFormatting sqref="A770">
    <cfRule type="duplicateValues" dxfId="0" priority="57"/>
  </conditionalFormatting>
  <conditionalFormatting sqref="A771">
    <cfRule type="duplicateValues" dxfId="0" priority="56"/>
  </conditionalFormatting>
  <conditionalFormatting sqref="A772">
    <cfRule type="duplicateValues" dxfId="0" priority="55"/>
  </conditionalFormatting>
  <conditionalFormatting sqref="A773">
    <cfRule type="duplicateValues" dxfId="0" priority="54"/>
  </conditionalFormatting>
  <conditionalFormatting sqref="A774">
    <cfRule type="duplicateValues" dxfId="0" priority="53"/>
  </conditionalFormatting>
  <conditionalFormatting sqref="A775">
    <cfRule type="duplicateValues" dxfId="0" priority="52"/>
  </conditionalFormatting>
  <conditionalFormatting sqref="A776">
    <cfRule type="duplicateValues" dxfId="0" priority="51"/>
  </conditionalFormatting>
  <conditionalFormatting sqref="A777">
    <cfRule type="duplicateValues" dxfId="0" priority="50"/>
  </conditionalFormatting>
  <conditionalFormatting sqref="A778">
    <cfRule type="duplicateValues" dxfId="0" priority="49"/>
  </conditionalFormatting>
  <conditionalFormatting sqref="A779">
    <cfRule type="duplicateValues" dxfId="0" priority="48"/>
  </conditionalFormatting>
  <conditionalFormatting sqref="A780">
    <cfRule type="duplicateValues" dxfId="0" priority="47"/>
  </conditionalFormatting>
  <conditionalFormatting sqref="A781">
    <cfRule type="duplicateValues" dxfId="0" priority="46"/>
  </conditionalFormatting>
  <conditionalFormatting sqref="A782">
    <cfRule type="duplicateValues" dxfId="0" priority="45"/>
  </conditionalFormatting>
  <conditionalFormatting sqref="A783">
    <cfRule type="duplicateValues" dxfId="0" priority="44"/>
  </conditionalFormatting>
  <conditionalFormatting sqref="A784">
    <cfRule type="duplicateValues" dxfId="0" priority="43"/>
  </conditionalFormatting>
  <conditionalFormatting sqref="A785">
    <cfRule type="duplicateValues" dxfId="0" priority="42"/>
  </conditionalFormatting>
  <conditionalFormatting sqref="A786">
    <cfRule type="duplicateValues" dxfId="0" priority="41"/>
  </conditionalFormatting>
  <conditionalFormatting sqref="A787">
    <cfRule type="duplicateValues" dxfId="0" priority="40"/>
  </conditionalFormatting>
  <conditionalFormatting sqref="A788">
    <cfRule type="duplicateValues" dxfId="0" priority="39"/>
  </conditionalFormatting>
  <conditionalFormatting sqref="A789">
    <cfRule type="duplicateValues" dxfId="0" priority="38"/>
  </conditionalFormatting>
  <conditionalFormatting sqref="A790">
    <cfRule type="duplicateValues" dxfId="0" priority="37"/>
  </conditionalFormatting>
  <conditionalFormatting sqref="A791">
    <cfRule type="duplicateValues" dxfId="0" priority="36"/>
  </conditionalFormatting>
  <conditionalFormatting sqref="A792">
    <cfRule type="duplicateValues" dxfId="0" priority="35"/>
  </conditionalFormatting>
  <conditionalFormatting sqref="A793">
    <cfRule type="duplicateValues" dxfId="0" priority="34"/>
  </conditionalFormatting>
  <conditionalFormatting sqref="A794">
    <cfRule type="duplicateValues" dxfId="0" priority="33"/>
  </conditionalFormatting>
  <conditionalFormatting sqref="A795">
    <cfRule type="duplicateValues" dxfId="0" priority="32"/>
  </conditionalFormatting>
  <conditionalFormatting sqref="A796">
    <cfRule type="duplicateValues" dxfId="0" priority="31"/>
  </conditionalFormatting>
  <conditionalFormatting sqref="A797">
    <cfRule type="duplicateValues" dxfId="0" priority="30"/>
  </conditionalFormatting>
  <conditionalFormatting sqref="A798">
    <cfRule type="duplicateValues" dxfId="0" priority="29"/>
  </conditionalFormatting>
  <conditionalFormatting sqref="A799">
    <cfRule type="duplicateValues" dxfId="0" priority="28"/>
  </conditionalFormatting>
  <conditionalFormatting sqref="A800">
    <cfRule type="duplicateValues" dxfId="0" priority="27"/>
  </conditionalFormatting>
  <conditionalFormatting sqref="A801">
    <cfRule type="duplicateValues" dxfId="0" priority="26"/>
  </conditionalFormatting>
  <conditionalFormatting sqref="A802">
    <cfRule type="duplicateValues" dxfId="0" priority="25"/>
  </conditionalFormatting>
  <conditionalFormatting sqref="A803">
    <cfRule type="duplicateValues" dxfId="0" priority="24"/>
  </conditionalFormatting>
  <conditionalFormatting sqref="A804">
    <cfRule type="duplicateValues" dxfId="0" priority="23"/>
  </conditionalFormatting>
  <conditionalFormatting sqref="A805">
    <cfRule type="duplicateValues" dxfId="0" priority="20"/>
  </conditionalFormatting>
  <conditionalFormatting sqref="A806">
    <cfRule type="duplicateValues" dxfId="0" priority="19"/>
  </conditionalFormatting>
  <conditionalFormatting sqref="A807">
    <cfRule type="duplicateValues" dxfId="0" priority="18"/>
  </conditionalFormatting>
  <conditionalFormatting sqref="A808">
    <cfRule type="duplicateValues" dxfId="0" priority="17"/>
  </conditionalFormatting>
  <conditionalFormatting sqref="A809">
    <cfRule type="duplicateValues" dxfId="0" priority="16"/>
  </conditionalFormatting>
  <conditionalFormatting sqref="A810">
    <cfRule type="duplicateValues" dxfId="0" priority="15"/>
  </conditionalFormatting>
  <conditionalFormatting sqref="A811">
    <cfRule type="duplicateValues" dxfId="0" priority="14"/>
  </conditionalFormatting>
  <conditionalFormatting sqref="A812">
    <cfRule type="duplicateValues" dxfId="0" priority="13"/>
  </conditionalFormatting>
  <conditionalFormatting sqref="A813">
    <cfRule type="duplicateValues" dxfId="0" priority="11"/>
  </conditionalFormatting>
  <conditionalFormatting sqref="A814">
    <cfRule type="duplicateValues" dxfId="0" priority="10"/>
  </conditionalFormatting>
  <conditionalFormatting sqref="A815">
    <cfRule type="duplicateValues" dxfId="0" priority="9"/>
  </conditionalFormatting>
  <conditionalFormatting sqref="A816">
    <cfRule type="duplicateValues" dxfId="0" priority="8"/>
  </conditionalFormatting>
  <conditionalFormatting sqref="A817">
    <cfRule type="duplicateValues" dxfId="0" priority="7"/>
  </conditionalFormatting>
  <conditionalFormatting sqref="A818">
    <cfRule type="duplicateValues" dxfId="0" priority="6"/>
  </conditionalFormatting>
  <conditionalFormatting sqref="A819">
    <cfRule type="duplicateValues" dxfId="0" priority="5"/>
  </conditionalFormatting>
  <conditionalFormatting sqref="A820">
    <cfRule type="duplicateValues" dxfId="0" priority="4"/>
  </conditionalFormatting>
  <conditionalFormatting sqref="A821">
    <cfRule type="duplicateValues" dxfId="0" priority="3"/>
  </conditionalFormatting>
  <conditionalFormatting sqref="A822">
    <cfRule type="duplicateValues" dxfId="0" priority="2"/>
  </conditionalFormatting>
  <conditionalFormatting sqref="A823">
    <cfRule type="duplicateValues" dxfId="0" priority="1"/>
  </conditionalFormatting>
  <conditionalFormatting sqref="D6:D9">
    <cfRule type="duplicateValues" dxfId="0" priority="928"/>
  </conditionalFormatting>
  <conditionalFormatting sqref="D10:D11">
    <cfRule type="duplicateValues" dxfId="0" priority="927"/>
  </conditionalFormatting>
  <conditionalFormatting sqref="D14:D17">
    <cfRule type="duplicateValues" dxfId="0" priority="924"/>
  </conditionalFormatting>
  <conditionalFormatting sqref="D18:D19">
    <cfRule type="duplicateValues" dxfId="0" priority="923"/>
  </conditionalFormatting>
  <conditionalFormatting sqref="D20:D26">
    <cfRule type="duplicateValues" dxfId="0" priority="922"/>
  </conditionalFormatting>
  <conditionalFormatting sqref="D27:D28">
    <cfRule type="duplicateValues" dxfId="0" priority="921"/>
  </conditionalFormatting>
  <conditionalFormatting sqref="D29:D30">
    <cfRule type="duplicateValues" dxfId="0" priority="920"/>
  </conditionalFormatting>
  <conditionalFormatting sqref="D31:D38">
    <cfRule type="duplicateValues" dxfId="0" priority="904"/>
  </conditionalFormatting>
  <conditionalFormatting sqref="D39:D63">
    <cfRule type="duplicateValues" dxfId="0" priority="903"/>
  </conditionalFormatting>
  <conditionalFormatting sqref="D64:D70">
    <cfRule type="duplicateValues" dxfId="0" priority="867"/>
  </conditionalFormatting>
  <conditionalFormatting sqref="D71:D75">
    <cfRule type="duplicateValues" dxfId="0" priority="866"/>
  </conditionalFormatting>
  <conditionalFormatting sqref="D76:D78">
    <cfRule type="duplicateValues" dxfId="0" priority="865"/>
  </conditionalFormatting>
  <conditionalFormatting sqref="D79:D81">
    <cfRule type="duplicateValues" dxfId="0" priority="864"/>
  </conditionalFormatting>
  <conditionalFormatting sqref="D82:D86">
    <cfRule type="duplicateValues" dxfId="0" priority="863"/>
  </conditionalFormatting>
  <conditionalFormatting sqref="D87:D91">
    <cfRule type="duplicateValues" dxfId="0" priority="848"/>
  </conditionalFormatting>
  <conditionalFormatting sqref="D92:D96">
    <cfRule type="duplicateValues" dxfId="0" priority="842"/>
  </conditionalFormatting>
  <conditionalFormatting sqref="D97:D109">
    <cfRule type="duplicateValues" dxfId="0" priority="836"/>
  </conditionalFormatting>
  <conditionalFormatting sqref="D110:D112">
    <cfRule type="duplicateValues" dxfId="0" priority="835"/>
  </conditionalFormatting>
  <conditionalFormatting sqref="D113:D116">
    <cfRule type="duplicateValues" dxfId="0" priority="818"/>
  </conditionalFormatting>
  <conditionalFormatting sqref="D117:D118">
    <cfRule type="duplicateValues" dxfId="0" priority="817"/>
  </conditionalFormatting>
  <conditionalFormatting sqref="D119:D120">
    <cfRule type="duplicateValues" dxfId="0" priority="816"/>
  </conditionalFormatting>
  <conditionalFormatting sqref="D121:D125">
    <cfRule type="duplicateValues" dxfId="0" priority="815"/>
  </conditionalFormatting>
  <conditionalFormatting sqref="D126:D128">
    <cfRule type="duplicateValues" dxfId="0" priority="801"/>
  </conditionalFormatting>
  <conditionalFormatting sqref="D129:D132">
    <cfRule type="duplicateValues" dxfId="0" priority="800"/>
  </conditionalFormatting>
  <conditionalFormatting sqref="D133:D134">
    <cfRule type="duplicateValues" dxfId="0" priority="799"/>
  </conditionalFormatting>
  <conditionalFormatting sqref="D135:D136">
    <cfRule type="duplicateValues" dxfId="0" priority="789"/>
  </conditionalFormatting>
  <conditionalFormatting sqref="D137:D163">
    <cfRule type="duplicateValues" dxfId="0" priority="786"/>
  </conditionalFormatting>
  <conditionalFormatting sqref="D164:D168">
    <cfRule type="duplicateValues" dxfId="0" priority="758"/>
  </conditionalFormatting>
  <conditionalFormatting sqref="D170:D177">
    <cfRule type="duplicateValues" dxfId="0" priority="750"/>
  </conditionalFormatting>
  <conditionalFormatting sqref="D178:D182">
    <cfRule type="duplicateValues" dxfId="0" priority="741"/>
  </conditionalFormatting>
  <conditionalFormatting sqref="D183:D191">
    <cfRule type="duplicateValues" dxfId="0" priority="735"/>
  </conditionalFormatting>
  <conditionalFormatting sqref="D192:D195">
    <cfRule type="duplicateValues" dxfId="0" priority="726"/>
  </conditionalFormatting>
  <conditionalFormatting sqref="D196:D202">
    <cfRule type="duplicateValues" dxfId="0" priority="725"/>
  </conditionalFormatting>
  <conditionalFormatting sqref="D203:D209">
    <cfRule type="duplicateValues" dxfId="0" priority="712"/>
  </conditionalFormatting>
  <conditionalFormatting sqref="D210:D215">
    <cfRule type="duplicateValues" dxfId="0" priority="704"/>
  </conditionalFormatting>
  <conditionalFormatting sqref="D216:D220">
    <cfRule type="duplicateValues" dxfId="0" priority="697"/>
  </conditionalFormatting>
  <conditionalFormatting sqref="D221:D224">
    <cfRule type="duplicateValues" dxfId="0" priority="695"/>
  </conditionalFormatting>
  <conditionalFormatting sqref="D225:D245">
    <cfRule type="duplicateValues" dxfId="0" priority="680"/>
  </conditionalFormatting>
  <conditionalFormatting sqref="D246:D251">
    <cfRule type="duplicateValues" dxfId="0" priority="658"/>
  </conditionalFormatting>
  <conditionalFormatting sqref="D252:D256">
    <cfRule type="duplicateValues" dxfId="0" priority="657"/>
  </conditionalFormatting>
  <conditionalFormatting sqref="D257:D272">
    <cfRule type="duplicateValues" dxfId="0" priority="656"/>
  </conditionalFormatting>
  <conditionalFormatting sqref="D273:D284">
    <cfRule type="duplicateValues" dxfId="0" priority="628"/>
  </conditionalFormatting>
  <conditionalFormatting sqref="D285:D300">
    <cfRule type="duplicateValues" dxfId="0" priority="615"/>
  </conditionalFormatting>
  <conditionalFormatting sqref="D301:D325">
    <cfRule type="duplicateValues" dxfId="0" priority="599"/>
  </conditionalFormatting>
  <conditionalFormatting sqref="D326:D332">
    <cfRule type="duplicateValues" dxfId="0" priority="571"/>
  </conditionalFormatting>
  <conditionalFormatting sqref="D333:D369">
    <cfRule type="duplicateValues" dxfId="0" priority="563"/>
  </conditionalFormatting>
  <conditionalFormatting sqref="D370:D377">
    <cfRule type="duplicateValues" dxfId="0" priority="525"/>
  </conditionalFormatting>
  <conditionalFormatting sqref="D380:D383">
    <cfRule type="duplicateValues" dxfId="0" priority="506"/>
  </conditionalFormatting>
  <conditionalFormatting sqref="D384:D385">
    <cfRule type="duplicateValues" dxfId="0" priority="505"/>
  </conditionalFormatting>
  <conditionalFormatting sqref="D386:D389">
    <cfRule type="duplicateValues" dxfId="0" priority="504"/>
  </conditionalFormatting>
  <conditionalFormatting sqref="D390:D403">
    <cfRule type="duplicateValues" dxfId="0" priority="500"/>
  </conditionalFormatting>
  <conditionalFormatting sqref="D404:D435">
    <cfRule type="duplicateValues" dxfId="0" priority="483"/>
  </conditionalFormatting>
  <conditionalFormatting sqref="D436:D439">
    <cfRule type="duplicateValues" dxfId="0" priority="450"/>
  </conditionalFormatting>
  <conditionalFormatting sqref="D440:D450">
    <cfRule type="duplicateValues" dxfId="0" priority="445"/>
  </conditionalFormatting>
  <conditionalFormatting sqref="D451:D454">
    <cfRule type="duplicateValues" dxfId="0" priority="433"/>
  </conditionalFormatting>
  <conditionalFormatting sqref="D455:D456">
    <cfRule type="duplicateValues" dxfId="0" priority="432"/>
  </conditionalFormatting>
  <conditionalFormatting sqref="D458:D461">
    <cfRule type="duplicateValues" dxfId="0" priority="430"/>
  </conditionalFormatting>
  <conditionalFormatting sqref="D463:D477">
    <cfRule type="duplicateValues" dxfId="0" priority="416"/>
  </conditionalFormatting>
  <conditionalFormatting sqref="D478:D482">
    <cfRule type="duplicateValues" dxfId="0" priority="415"/>
  </conditionalFormatting>
  <conditionalFormatting sqref="D483:D495">
    <cfRule type="duplicateValues" dxfId="0" priority="394"/>
  </conditionalFormatting>
  <conditionalFormatting sqref="D496:D516">
    <cfRule type="duplicateValues" dxfId="0" priority="380"/>
  </conditionalFormatting>
  <conditionalFormatting sqref="D517:D522">
    <cfRule type="duplicateValues" dxfId="0" priority="358"/>
  </conditionalFormatting>
  <conditionalFormatting sqref="D523:D528">
    <cfRule type="duplicateValues" dxfId="0" priority="357"/>
  </conditionalFormatting>
  <conditionalFormatting sqref="D530:D544">
    <cfRule type="duplicateValues" dxfId="0" priority="342"/>
  </conditionalFormatting>
  <conditionalFormatting sqref="D545:D552">
    <cfRule type="duplicateValues" dxfId="0" priority="326"/>
  </conditionalFormatting>
  <conditionalFormatting sqref="D553:D564">
    <cfRule type="duplicateValues" dxfId="0" priority="318"/>
  </conditionalFormatting>
  <conditionalFormatting sqref="D565:D577">
    <cfRule type="duplicateValues" dxfId="0" priority="294"/>
  </conditionalFormatting>
  <conditionalFormatting sqref="D578:D604">
    <cfRule type="duplicateValues" dxfId="0" priority="287"/>
  </conditionalFormatting>
  <conditionalFormatting sqref="D605:D632">
    <cfRule type="duplicateValues" dxfId="0" priority="259"/>
  </conditionalFormatting>
  <conditionalFormatting sqref="D633:D643">
    <cfRule type="duplicateValues" dxfId="0" priority="230"/>
  </conditionalFormatting>
  <conditionalFormatting sqref="D644:D646">
    <cfRule type="duplicateValues" dxfId="0" priority="218"/>
  </conditionalFormatting>
  <conditionalFormatting sqref="D647:D650">
    <cfRule type="duplicateValues" dxfId="0" priority="217"/>
  </conditionalFormatting>
  <conditionalFormatting sqref="D651:D655">
    <cfRule type="duplicateValues" dxfId="0" priority="216"/>
  </conditionalFormatting>
  <conditionalFormatting sqref="D656:D657">
    <cfRule type="duplicateValues" dxfId="0" priority="203"/>
  </conditionalFormatting>
  <conditionalFormatting sqref="D658:D659">
    <cfRule type="duplicateValues" dxfId="0" priority="199"/>
  </conditionalFormatting>
  <conditionalFormatting sqref="D660:D661">
    <cfRule type="duplicateValues" dxfId="0" priority="198"/>
  </conditionalFormatting>
  <conditionalFormatting sqref="D664:D667">
    <cfRule type="duplicateValues" dxfId="0" priority="191"/>
  </conditionalFormatting>
  <conditionalFormatting sqref="D668:D669">
    <cfRule type="duplicateValues" dxfId="0" priority="190"/>
  </conditionalFormatting>
  <conditionalFormatting sqref="D670:D676">
    <cfRule type="duplicateValues" dxfId="0" priority="189"/>
  </conditionalFormatting>
  <conditionalFormatting sqref="D679:D682">
    <cfRule type="duplicateValues" dxfId="0" priority="170"/>
  </conditionalFormatting>
  <conditionalFormatting sqref="D683:D684">
    <cfRule type="duplicateValues" dxfId="0" priority="169"/>
  </conditionalFormatting>
  <conditionalFormatting sqref="D687:D690">
    <cfRule type="duplicateValues" dxfId="0" priority="156"/>
  </conditionalFormatting>
  <conditionalFormatting sqref="D691:D692">
    <cfRule type="duplicateValues" dxfId="0" priority="155"/>
  </conditionalFormatting>
  <conditionalFormatting sqref="D694:D697">
    <cfRule type="duplicateValues" dxfId="0" priority="153"/>
  </conditionalFormatting>
  <conditionalFormatting sqref="D698:D719">
    <cfRule type="duplicateValues" dxfId="0" priority="141"/>
  </conditionalFormatting>
  <conditionalFormatting sqref="D722:D725">
    <cfRule type="duplicateValues" dxfId="0" priority="116"/>
  </conditionalFormatting>
  <conditionalFormatting sqref="D726:D727">
    <cfRule type="duplicateValues" dxfId="0" priority="115"/>
  </conditionalFormatting>
  <conditionalFormatting sqref="D728:D731">
    <cfRule type="duplicateValues" dxfId="0" priority="114"/>
  </conditionalFormatting>
  <conditionalFormatting sqref="D732:D733">
    <cfRule type="duplicateValues" dxfId="0" priority="101"/>
  </conditionalFormatting>
  <conditionalFormatting sqref="D734:D736">
    <cfRule type="duplicateValues" dxfId="0" priority="99"/>
  </conditionalFormatting>
  <conditionalFormatting sqref="D737:D756">
    <cfRule type="duplicateValues" dxfId="0" priority="93"/>
  </conditionalFormatting>
  <conditionalFormatting sqref="D758:D803">
    <cfRule type="duplicateValues" dxfId="0" priority="69"/>
  </conditionalFormatting>
  <conditionalFormatting sqref="D804:D809">
    <cfRule type="duplicateValues" dxfId="0" priority="22"/>
  </conditionalFormatting>
  <conditionalFormatting sqref="D810:D811">
    <cfRule type="duplicateValues" dxfId="0" priority="21"/>
  </conditionalFormatting>
  <conditionalFormatting sqref="D812:D823">
    <cfRule type="duplicateValues" dxfId="0" priority="12"/>
  </conditionalFormatting>
  <conditionalFormatting sqref="A370 A390">
    <cfRule type="duplicateValues" dxfId="0" priority="52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khimi</dc:creator>
  <cp:lastModifiedBy>khimi</cp:lastModifiedBy>
  <dcterms:created xsi:type="dcterms:W3CDTF">2023-02-23T05:42:38Z</dcterms:created>
  <dcterms:modified xsi:type="dcterms:W3CDTF">2023-02-23T14:53:33Z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808434ECD808439AB95B473E46D43ADE</vt:lpwstr>
  </property>
  <property fmtid="{D5CDD505-2E9C-101B-9397-08002B2CF9AE}" pid="3" name="KSOProductBuildVer">
    <vt:lpwstr>1033-11.2.0.11486</vt:lpwstr>
  </property>
</Properties>
</file>