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9594FE4-1C6E-49EE-B762-7DAA3521948C}" xr6:coauthVersionLast="47" xr6:coauthVersionMax="47" xr10:uidLastSave="{00000000-0000-0000-0000-000000000000}"/>
  <bookViews>
    <workbookView xWindow="-108" yWindow="-108" windowWidth="23256" windowHeight="12456" activeTab="1" xr2:uid="{6F6163B7-B805-4298-95AC-0855DD4BD52E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Sheet1!$A$1:$I$1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3" i="1"/>
  <c r="I4" i="1"/>
  <c r="I5" i="1"/>
  <c r="I6" i="1"/>
  <c r="I8" i="1"/>
  <c r="I9" i="1"/>
  <c r="I10" i="1"/>
  <c r="I11" i="1"/>
  <c r="I12" i="1"/>
  <c r="I2" i="1"/>
  <c r="H9" i="1"/>
  <c r="H12" i="1"/>
  <c r="H5" i="1"/>
  <c r="H11" i="1"/>
  <c r="H10" i="1"/>
  <c r="H3" i="1"/>
  <c r="H6" i="1"/>
  <c r="H2" i="1"/>
  <c r="H8" i="1"/>
  <c r="H7" i="1"/>
  <c r="H4" i="1"/>
</calcChain>
</file>

<file path=xl/sharedStrings.xml><?xml version="1.0" encoding="utf-8"?>
<sst xmlns="http://schemas.openxmlformats.org/spreadsheetml/2006/main" count="57" uniqueCount="32">
  <si>
    <t>id</t>
  </si>
  <si>
    <t>city</t>
  </si>
  <si>
    <t>school name</t>
  </si>
  <si>
    <t>student name</t>
  </si>
  <si>
    <t>total</t>
  </si>
  <si>
    <t>maths</t>
  </si>
  <si>
    <t>science</t>
  </si>
  <si>
    <t>english</t>
  </si>
  <si>
    <t>zphs school</t>
  </si>
  <si>
    <t>mohammad</t>
  </si>
  <si>
    <t>shaik</t>
  </si>
  <si>
    <t>vizag</t>
  </si>
  <si>
    <t>liyakhath</t>
  </si>
  <si>
    <t>vinnakota</t>
  </si>
  <si>
    <t>raza</t>
  </si>
  <si>
    <t>subbicheruvu</t>
  </si>
  <si>
    <t>kaikaluru</t>
  </si>
  <si>
    <t>attari</t>
  </si>
  <si>
    <t>ahmed</t>
  </si>
  <si>
    <t>musarabagh</t>
  </si>
  <si>
    <t>bareley</t>
  </si>
  <si>
    <t>khawaja</t>
  </si>
  <si>
    <t>hanuma</t>
  </si>
  <si>
    <t>anji</t>
  </si>
  <si>
    <t>pradeep</t>
  </si>
  <si>
    <t>z</t>
  </si>
  <si>
    <t>average</t>
  </si>
  <si>
    <t>Row Labels</t>
  </si>
  <si>
    <t>Grand Total</t>
  </si>
  <si>
    <t>Sum of total</t>
  </si>
  <si>
    <t>pedana</t>
  </si>
  <si>
    <t>madina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</si>
</sst>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111125</xdr:colOff>
      <xdr:row>1</xdr:row>
      <xdr:rowOff>31751</xdr:rowOff>
    </xdr:from>
    <xdr:to>
      <xdr:col>19</xdr:col>
      <xdr:colOff>552633</xdr:colOff>
      <xdr:row>16</xdr:row>
      <xdr:rowOff>101314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722139-1E39-AAEC-C8F0-9A035C0A6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5875" y="214314"/>
          <a:ext cx="5331008" cy="28080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22</xdr:row>
      <xdr:rowOff>174626</xdr:rowOff>
    </xdr:from>
    <xdr:to>
      <xdr:col>12</xdr:col>
      <xdr:colOff>87313</xdr:colOff>
      <xdr:row>31</xdr:row>
      <xdr:rowOff>120651</xdr:rowOff>
    </xdr:to>
    <xdr:sp macro="" textlink="">
      <xdr:nvSpPr>
        <xdr:cNvPr id="2" name="Thought Bubble: Cloud 1">
          <a:extLst>
            <a:ext uri="{FF2B5EF4-FFF2-40B4-BE49-F238E27FC236}">
              <a16:creationId xmlns:a16="http://schemas.microsoft.com/office/drawing/2014/main" id="{ED8D12C5-193B-4A97-AEA6-4AB3FAFBF34C}"/>
            </a:ext>
          </a:extLst>
        </xdr:cNvPr>
        <xdr:cNvSpPr/>
      </xdr:nvSpPr>
      <xdr:spPr>
        <a:xfrm>
          <a:off x="3961447" y="6026786"/>
          <a:ext cx="2412366" cy="1591945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/>
            <a:t>MADINA</a:t>
          </a:r>
          <a:r>
            <a:rPr lang="en-IN" sz="2000" baseline="0"/>
            <a:t> </a:t>
          </a:r>
          <a:endParaRPr lang="en-IN" sz="2000"/>
        </a:p>
      </xdr:txBody>
    </xdr:sp>
    <xdr:clientData/>
  </xdr:twoCellAnchor>
  <xdr:twoCellAnchor>
    <xdr:from>
      <xdr:col>16</xdr:col>
      <xdr:colOff>126999</xdr:colOff>
      <xdr:row>12</xdr:row>
      <xdr:rowOff>127000</xdr:rowOff>
    </xdr:from>
    <xdr:to>
      <xdr:col>20</xdr:col>
      <xdr:colOff>428624</xdr:colOff>
      <xdr:row>24</xdr:row>
      <xdr:rowOff>112713</xdr:rowOff>
    </xdr:to>
    <xdr:sp macro="" textlink="">
      <xdr:nvSpPr>
        <xdr:cNvPr id="3" name="Wave 2">
          <a:extLst>
            <a:ext uri="{FF2B5EF4-FFF2-40B4-BE49-F238E27FC236}">
              <a16:creationId xmlns:a16="http://schemas.microsoft.com/office/drawing/2014/main" id="{4CD44DF3-FF91-4D93-801A-0687CAFE14AC}"/>
            </a:ext>
          </a:extLst>
        </xdr:cNvPr>
        <xdr:cNvSpPr/>
      </xdr:nvSpPr>
      <xdr:spPr>
        <a:xfrm>
          <a:off x="8851899" y="4150360"/>
          <a:ext cx="2740025" cy="2180273"/>
        </a:xfrm>
        <a:prstGeom prst="wave">
          <a:avLst>
            <a:gd name="adj1" fmla="val 12500"/>
            <a:gd name="adj2" fmla="val 20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EK</a:t>
          </a:r>
          <a:r>
            <a:rPr lang="en-IN" sz="1100" baseline="0"/>
            <a:t> DIN JANA HAI HAM BI MADINA</a:t>
          </a:r>
        </a:p>
        <a:p>
          <a:pPr algn="l"/>
          <a:r>
            <a:rPr lang="en-IN" sz="1100" baseline="0"/>
            <a:t>AAQA KE KADMO MAY ROOH NIKALE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JANNATUL BAQI MAY DAFAN HO JAY...AAQA BULALO MUJE BI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ilakhath" refreshedDate="44923.798018981484" createdVersion="8" refreshedVersion="8" minRefreshableVersion="3" recordCount="11" xr:uid="{6C0B41F6-678D-4767-9334-967A364171E5}">
  <cacheSource type="worksheet">
    <worksheetSource ref="A1:I12" sheet="Sheet1"/>
  </cacheSource>
  <cacheFields count="9">
    <cacheField name="id" numFmtId="0">
      <sharedItems containsSemiMixedTypes="0" containsString="0" containsNumber="1" containsInteger="1" minValue="2340" maxValue="2350"/>
    </cacheField>
    <cacheField name="city" numFmtId="0">
      <sharedItems/>
    </cacheField>
    <cacheField name="school name" numFmtId="0">
      <sharedItems/>
    </cacheField>
    <cacheField name="student name" numFmtId="0">
      <sharedItems count="11">
        <s v="ahmed"/>
        <s v="attari"/>
        <s v="mohammad"/>
        <s v="liyakhath"/>
        <s v="pradeep"/>
        <s v="khawaja"/>
        <s v="bareley"/>
        <s v="shaik"/>
        <s v="anji"/>
        <s v="raza"/>
        <s v="hanuma"/>
      </sharedItems>
    </cacheField>
    <cacheField name="maths" numFmtId="0">
      <sharedItems containsSemiMixedTypes="0" containsString="0" containsNumber="1" containsInteger="1" minValue="54" maxValue="90"/>
    </cacheField>
    <cacheField name="science" numFmtId="0">
      <sharedItems containsSemiMixedTypes="0" containsString="0" containsNumber="1" containsInteger="1" minValue="68" maxValue="98"/>
    </cacheField>
    <cacheField name="english" numFmtId="0">
      <sharedItems containsSemiMixedTypes="0" containsString="0" containsNumber="1" containsInteger="1" minValue="66" maxValue="90"/>
    </cacheField>
    <cacheField name="total" numFmtId="0">
      <sharedItems containsSemiMixedTypes="0" containsString="0" containsNumber="1" containsInteger="1" minValue="219" maxValue="262"/>
    </cacheField>
    <cacheField name="average" numFmtId="0">
      <sharedItems containsSemiMixedTypes="0" containsString="0" containsNumber="1" minValue="73" maxValue="87.333333333333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2348"/>
    <s v="hyderabad"/>
    <s v="zphs school"/>
    <x v="0"/>
    <n v="88"/>
    <n v="68"/>
    <n v="90"/>
    <n v="246"/>
    <n v="82"/>
  </r>
  <r>
    <n v="2346"/>
    <s v="kaikaluru"/>
    <s v="zphs school"/>
    <x v="1"/>
    <n v="55"/>
    <n v="77"/>
    <n v="88"/>
    <n v="220"/>
    <n v="73.333333333333329"/>
  </r>
  <r>
    <n v="2340"/>
    <s v="mtm"/>
    <s v="zphs school"/>
    <x v="2"/>
    <n v="54"/>
    <n v="87"/>
    <n v="78"/>
    <n v="219"/>
    <n v="73"/>
  </r>
  <r>
    <n v="2343"/>
    <s v="mtm"/>
    <s v="zphs school"/>
    <x v="3"/>
    <n v="77"/>
    <n v="77"/>
    <n v="87"/>
    <n v="241"/>
    <n v="80.333333333333329"/>
  </r>
  <r>
    <n v="2347"/>
    <s v="mtm"/>
    <s v="zphs school"/>
    <x v="4"/>
    <n v="78"/>
    <n v="87"/>
    <n v="66"/>
    <n v="231"/>
    <n v="77"/>
  </r>
  <r>
    <n v="2350"/>
    <s v="mtm"/>
    <s v="zphs school"/>
    <x v="5"/>
    <n v="90"/>
    <n v="78"/>
    <n v="68"/>
    <n v="236"/>
    <n v="78.666666666666671"/>
  </r>
  <r>
    <n v="2349"/>
    <s v="musarabagh"/>
    <s v="zphs school"/>
    <x v="6"/>
    <n v="78"/>
    <n v="97"/>
    <n v="87"/>
    <n v="262"/>
    <n v="87.333333333333329"/>
  </r>
  <r>
    <n v="2341"/>
    <s v="padena"/>
    <s v="zphs school"/>
    <x v="7"/>
    <n v="67"/>
    <n v="87"/>
    <n v="77"/>
    <n v="231"/>
    <n v="77"/>
  </r>
  <r>
    <n v="2345"/>
    <s v="subbicheruvu"/>
    <s v="zphs school"/>
    <x v="8"/>
    <n v="56"/>
    <n v="87"/>
    <n v="88"/>
    <n v="231"/>
    <n v="77"/>
  </r>
  <r>
    <n v="2344"/>
    <s v="vinnakota"/>
    <s v="zphs school"/>
    <x v="9"/>
    <n v="67"/>
    <n v="87"/>
    <n v="87"/>
    <n v="241"/>
    <n v="80.333333333333329"/>
  </r>
  <r>
    <n v="2342"/>
    <s v="vizag"/>
    <s v="zphs school"/>
    <x v="10"/>
    <n v="65"/>
    <n v="98"/>
    <n v="77"/>
    <n v="24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F2D6A-BD05-467D-8D4B-2C4340A276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9">
    <pivotField showAll="0"/>
    <pivotField showAll="0"/>
    <pivotField showAll="0"/>
    <pivotField axis="axisRow" showAll="0">
      <items count="12">
        <item x="0"/>
        <item x="8"/>
        <item x="1"/>
        <item x="6"/>
        <item x="10"/>
        <item x="5"/>
        <item x="3"/>
        <item x="2"/>
        <item x="4"/>
        <item x="9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CBA59-F60D-4970-BEE8-DB655AE43099}" name="Table1" displayName="Table1" ref="A1:I12" totalsRowShown="0">
  <autoFilter ref="A1:I12" xr:uid="{F1CCBA59-F60D-4970-BEE8-DB655AE43099}"/>
  <tableColumns count="9">
    <tableColumn id="1" xr3:uid="{AB1ECF21-8493-478C-99FC-B92767509C58}" name="id"/>
    <tableColumn id="2" xr3:uid="{FF332B2A-CC78-4E1C-85BA-F148C39A034E}" name="city"/>
    <tableColumn id="3" xr3:uid="{CFF3B3D9-B1DC-4383-A735-2A152EBE152E}" name="school name"/>
    <tableColumn id="4" xr3:uid="{6AB59751-2C4F-45F2-9082-451CD267DE28}" name="student name"/>
    <tableColumn id="5" xr3:uid="{8BF06F64-7EC0-4C82-A142-2DC378D479F3}" name="maths"/>
    <tableColumn id="6" xr3:uid="{48059F3A-AE52-4846-92CF-9943BC6BBE0A}" name="science"/>
    <tableColumn id="7" xr3:uid="{2A382B8F-033B-4049-AC43-41453A63ADBF}" name="english"/>
    <tableColumn id="8" xr3:uid="{126BAC0E-318A-425C-9BD8-E8FB01BF451F}" name="total">
      <calculatedColumnFormula>SUM(E2:G2)</calculatedColumnFormula>
    </tableColumn>
    <tableColumn id="9" xr3:uid="{D61EB6A8-77BD-4013-83B4-F55E3900B08C}" name="average">
      <calculatedColumnFormula>AVERAGE(E2:G2)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4FE1-8BA0-43ED-AABA-55485C3199A9}">
  <dimension ref="A3:B15"/>
  <sheetViews>
    <sheetView workbookViewId="0">
      <selection activeCell="C12" sqref="C12"/>
    </sheetView>
  </sheetViews>
  <sheetFormatPr defaultRowHeight="14.4" x14ac:dyDescent="0.3"/>
  <cols>
    <col min="1" max="1" width="12.5546875" customWidth="1"/>
    <col min="2" max="3" width="11.33203125" customWidth="1"/>
  </cols>
  <sheetData>
    <row r="3" spans="1:2" x14ac:dyDescent="0.3">
      <c r="A3" s="2" t="s">
        <v>27</v>
      </c>
      <c r="B3" t="s">
        <v>29</v>
      </c>
    </row>
    <row r="4" spans="1:2" x14ac:dyDescent="0.3">
      <c r="A4" s="3" t="s">
        <v>18</v>
      </c>
      <c r="B4">
        <v>246</v>
      </c>
    </row>
    <row r="5" spans="1:2" x14ac:dyDescent="0.3">
      <c r="A5" s="3" t="s">
        <v>23</v>
      </c>
      <c r="B5">
        <v>231</v>
      </c>
    </row>
    <row r="6" spans="1:2" x14ac:dyDescent="0.3">
      <c r="A6" s="3" t="s">
        <v>17</v>
      </c>
      <c r="B6">
        <v>220</v>
      </c>
    </row>
    <row r="7" spans="1:2" x14ac:dyDescent="0.3">
      <c r="A7" s="3" t="s">
        <v>20</v>
      </c>
      <c r="B7">
        <v>262</v>
      </c>
    </row>
    <row r="8" spans="1:2" x14ac:dyDescent="0.3">
      <c r="A8" s="3" t="s">
        <v>22</v>
      </c>
      <c r="B8">
        <v>240</v>
      </c>
    </row>
    <row r="9" spans="1:2" x14ac:dyDescent="0.3">
      <c r="A9" s="3" t="s">
        <v>21</v>
      </c>
      <c r="B9">
        <v>236</v>
      </c>
    </row>
    <row r="10" spans="1:2" x14ac:dyDescent="0.3">
      <c r="A10" s="3" t="s">
        <v>12</v>
      </c>
      <c r="B10">
        <v>241</v>
      </c>
    </row>
    <row r="11" spans="1:2" x14ac:dyDescent="0.3">
      <c r="A11" s="3" t="s">
        <v>9</v>
      </c>
      <c r="B11">
        <v>219</v>
      </c>
    </row>
    <row r="12" spans="1:2" x14ac:dyDescent="0.3">
      <c r="A12" s="3" t="s">
        <v>24</v>
      </c>
      <c r="B12">
        <v>231</v>
      </c>
    </row>
    <row r="13" spans="1:2" x14ac:dyDescent="0.3">
      <c r="A13" s="3" t="s">
        <v>14</v>
      </c>
      <c r="B13">
        <v>241</v>
      </c>
    </row>
    <row r="14" spans="1:2" x14ac:dyDescent="0.3">
      <c r="A14" s="3" t="s">
        <v>10</v>
      </c>
      <c r="B14">
        <v>231</v>
      </c>
    </row>
    <row r="15" spans="1:2" x14ac:dyDescent="0.3">
      <c r="A15" s="3" t="s">
        <v>28</v>
      </c>
      <c r="B15">
        <v>2598</v>
      </c>
    </row>
  </sheetData>
  <conditionalFormatting sqref="A3:B15">
    <cfRule type="cellIs" dxfId="2" priority="2" operator="lessThan">
      <formula>200</formula>
    </cfRule>
  </conditionalFormatting>
  <conditionalFormatting sqref="B3:B14">
    <cfRule type="cellIs" dxfId="1" priority="1" operator="lessThan">
      <formula>212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F9F5-15BF-4704-8119-D9EB7F88231C}">
  <dimension ref="A1:J16"/>
  <sheetViews>
    <sheetView tabSelected="1" zoomScale="96" zoomScaleNormal="96" workbookViewId="0">
      <selection activeCell="I7" sqref="I7"/>
    </sheetView>
  </sheetViews>
  <sheetFormatPr defaultRowHeight="14.4" x14ac:dyDescent="0.3"/>
  <cols>
    <col min="3" max="3" width="14.109375" customWidth="1"/>
    <col min="4" max="4" width="14.5546875" customWidth="1"/>
    <col min="6" max="6" width="9" customWidth="1"/>
    <col min="9" max="9" width="9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  <c r="I1" t="s">
        <v>26</v>
      </c>
    </row>
    <row r="2" spans="1:10" x14ac:dyDescent="0.3">
      <c r="A2">
        <v>2348</v>
      </c>
      <c r="B2" t="s">
        <v>31</v>
      </c>
      <c r="C2" t="s">
        <v>8</v>
      </c>
      <c r="D2" t="s">
        <v>18</v>
      </c>
      <c r="E2" s="1">
        <v>88</v>
      </c>
      <c r="F2" s="1">
        <v>68</v>
      </c>
      <c r="G2" s="1">
        <v>90</v>
      </c>
      <c r="H2">
        <f t="shared" ref="H2:H12" si="0">SUM(E2:G2)</f>
        <v>246</v>
      </c>
      <c r="I2">
        <f>AVERAGE(E2:G2)</f>
        <v>82</v>
      </c>
    </row>
    <row r="3" spans="1:10" x14ac:dyDescent="0.3">
      <c r="A3">
        <v>2346</v>
      </c>
      <c r="B3" t="s">
        <v>16</v>
      </c>
      <c r="C3" t="s">
        <v>8</v>
      </c>
      <c r="D3" t="s">
        <v>17</v>
      </c>
      <c r="E3">
        <v>55</v>
      </c>
      <c r="F3">
        <v>77</v>
      </c>
      <c r="G3">
        <v>88</v>
      </c>
      <c r="H3">
        <f t="shared" si="0"/>
        <v>220</v>
      </c>
      <c r="I3">
        <f t="shared" ref="I3:I12" si="1">AVERAGE(E3:G3)</f>
        <v>73.333333333333329</v>
      </c>
    </row>
    <row r="4" spans="1:10" x14ac:dyDescent="0.3">
      <c r="A4">
        <v>2340</v>
      </c>
      <c r="B4" t="s">
        <v>31</v>
      </c>
      <c r="C4" t="s">
        <v>8</v>
      </c>
      <c r="D4" t="s">
        <v>9</v>
      </c>
      <c r="E4">
        <v>54</v>
      </c>
      <c r="F4">
        <v>87</v>
      </c>
      <c r="G4">
        <v>78</v>
      </c>
      <c r="H4">
        <f t="shared" si="0"/>
        <v>219</v>
      </c>
      <c r="I4">
        <f t="shared" si="1"/>
        <v>73</v>
      </c>
    </row>
    <row r="5" spans="1:10" x14ac:dyDescent="0.3">
      <c r="A5">
        <v>2343</v>
      </c>
      <c r="B5" t="s">
        <v>31</v>
      </c>
      <c r="C5" t="s">
        <v>8</v>
      </c>
      <c r="D5" t="s">
        <v>12</v>
      </c>
      <c r="E5">
        <v>77</v>
      </c>
      <c r="F5">
        <v>77</v>
      </c>
      <c r="G5">
        <v>87</v>
      </c>
      <c r="H5">
        <f t="shared" si="0"/>
        <v>241</v>
      </c>
      <c r="I5">
        <f t="shared" si="1"/>
        <v>80.333333333333329</v>
      </c>
    </row>
    <row r="6" spans="1:10" x14ac:dyDescent="0.3">
      <c r="A6">
        <v>2347</v>
      </c>
      <c r="B6" t="s">
        <v>31</v>
      </c>
      <c r="C6" t="s">
        <v>8</v>
      </c>
      <c r="D6" t="s">
        <v>24</v>
      </c>
      <c r="E6">
        <v>78</v>
      </c>
      <c r="F6">
        <v>87</v>
      </c>
      <c r="G6">
        <v>66</v>
      </c>
      <c r="H6">
        <f t="shared" si="0"/>
        <v>231</v>
      </c>
      <c r="I6">
        <f t="shared" si="1"/>
        <v>77</v>
      </c>
    </row>
    <row r="7" spans="1:10" x14ac:dyDescent="0.3">
      <c r="A7">
        <v>2350</v>
      </c>
      <c r="B7" t="s">
        <v>31</v>
      </c>
      <c r="C7" t="s">
        <v>8</v>
      </c>
      <c r="D7" t="s">
        <v>21</v>
      </c>
      <c r="E7">
        <v>90</v>
      </c>
      <c r="F7">
        <v>78</v>
      </c>
      <c r="G7">
        <v>68</v>
      </c>
      <c r="H7">
        <f t="shared" si="0"/>
        <v>236</v>
      </c>
      <c r="I7">
        <f t="shared" si="1"/>
        <v>78.666666666666671</v>
      </c>
    </row>
    <row r="8" spans="1:10" x14ac:dyDescent="0.3">
      <c r="A8">
        <v>2349</v>
      </c>
      <c r="B8" t="s">
        <v>19</v>
      </c>
      <c r="C8" t="s">
        <v>8</v>
      </c>
      <c r="D8" t="s">
        <v>20</v>
      </c>
      <c r="E8">
        <v>78</v>
      </c>
      <c r="F8">
        <v>97</v>
      </c>
      <c r="G8">
        <v>87</v>
      </c>
      <c r="H8">
        <f t="shared" si="0"/>
        <v>262</v>
      </c>
      <c r="I8">
        <f t="shared" si="1"/>
        <v>87.333333333333329</v>
      </c>
    </row>
    <row r="9" spans="1:10" x14ac:dyDescent="0.3">
      <c r="A9">
        <v>2341</v>
      </c>
      <c r="B9" t="s">
        <v>30</v>
      </c>
      <c r="C9" t="s">
        <v>8</v>
      </c>
      <c r="D9" t="s">
        <v>10</v>
      </c>
      <c r="E9">
        <v>67</v>
      </c>
      <c r="F9">
        <v>87</v>
      </c>
      <c r="G9">
        <v>77</v>
      </c>
      <c r="H9">
        <f t="shared" si="0"/>
        <v>231</v>
      </c>
      <c r="I9">
        <f t="shared" si="1"/>
        <v>77</v>
      </c>
    </row>
    <row r="10" spans="1:10" x14ac:dyDescent="0.3">
      <c r="A10">
        <v>2345</v>
      </c>
      <c r="B10" t="s">
        <v>15</v>
      </c>
      <c r="C10" t="s">
        <v>8</v>
      </c>
      <c r="D10" t="s">
        <v>23</v>
      </c>
      <c r="E10">
        <v>56</v>
      </c>
      <c r="F10">
        <v>87</v>
      </c>
      <c r="G10">
        <v>88</v>
      </c>
      <c r="H10">
        <f t="shared" si="0"/>
        <v>231</v>
      </c>
      <c r="I10">
        <f t="shared" si="1"/>
        <v>77</v>
      </c>
    </row>
    <row r="11" spans="1:10" x14ac:dyDescent="0.3">
      <c r="A11">
        <v>2344</v>
      </c>
      <c r="B11" t="s">
        <v>13</v>
      </c>
      <c r="C11" t="s">
        <v>8</v>
      </c>
      <c r="D11" t="s">
        <v>14</v>
      </c>
      <c r="E11">
        <v>67</v>
      </c>
      <c r="F11">
        <v>87</v>
      </c>
      <c r="G11">
        <v>87</v>
      </c>
      <c r="H11">
        <f t="shared" si="0"/>
        <v>241</v>
      </c>
      <c r="I11">
        <f t="shared" si="1"/>
        <v>80.333333333333329</v>
      </c>
    </row>
    <row r="12" spans="1:10" x14ac:dyDescent="0.3">
      <c r="A12">
        <v>2342</v>
      </c>
      <c r="B12" t="s">
        <v>11</v>
      </c>
      <c r="C12" t="s">
        <v>8</v>
      </c>
      <c r="D12" t="s">
        <v>22</v>
      </c>
      <c r="E12">
        <v>65</v>
      </c>
      <c r="F12">
        <v>98</v>
      </c>
      <c r="G12">
        <v>77</v>
      </c>
      <c r="H12">
        <f t="shared" si="0"/>
        <v>240</v>
      </c>
      <c r="I12">
        <f t="shared" si="1"/>
        <v>80</v>
      </c>
    </row>
    <row r="16" spans="1:10" x14ac:dyDescent="0.3">
      <c r="J16" t="s">
        <v>25</v>
      </c>
    </row>
  </sheetData>
  <sortState xmlns:xlrd2="http://schemas.microsoft.com/office/spreadsheetml/2017/richdata2" ref="A2:H13">
    <sortCondition ref="B1:B13"/>
  </sortState>
  <conditionalFormatting sqref="E2:G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{3749E57F-7534-43CA-8E10-05488A24E1DF}</x14:id>
        </ext>
      </extLst>
    </cfRule>
    <cfRule type="cellIs" dxfId="0" priority="2" operator="greaterThan">
      <formula>79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49E57F-7534-43CA-8E10-05488A24E1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E2:G2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5D5B-BF75-4479-AAE0-783D5A417F66}">
  <dimension ref="A1"/>
  <sheetViews>
    <sheetView workbookViewId="0">
      <selection activeCell="B28" sqref="B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ilakhath</dc:creator>
  <cp:lastModifiedBy>mohammad ilakhath</cp:lastModifiedBy>
  <dcterms:created xsi:type="dcterms:W3CDTF">2022-12-10T11:38:46Z</dcterms:created>
  <dcterms:modified xsi:type="dcterms:W3CDTF">2023-01-08T14:09:35Z</dcterms:modified>
</cp:coreProperties>
</file>