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3005" activeTab="1"/>
  </bookViews>
  <sheets>
    <sheet name="第一周" sheetId="1" r:id="rId1"/>
    <sheet name="第二周" sheetId="2" r:id="rId2"/>
  </sheets>
  <calcPr calcId="144525"/>
</workbook>
</file>

<file path=xl/calcChain.xml><?xml version="1.0" encoding="utf-8"?>
<calcChain xmlns="http://schemas.openxmlformats.org/spreadsheetml/2006/main">
  <c r="F163" i="2" l="1"/>
  <c r="F162" i="2"/>
  <c r="F161" i="2"/>
  <c r="F160" i="2"/>
  <c r="F159" i="2"/>
  <c r="A139" i="2"/>
  <c r="A138" i="2"/>
  <c r="A137" i="2"/>
  <c r="A136" i="2"/>
  <c r="A130" i="2"/>
  <c r="A129" i="2"/>
  <c r="A112" i="2"/>
  <c r="A111" i="2"/>
  <c r="F93" i="2"/>
  <c r="F92" i="2"/>
  <c r="F91" i="2"/>
  <c r="A74" i="2"/>
  <c r="A73" i="2"/>
  <c r="A72" i="2"/>
  <c r="F68" i="2"/>
  <c r="A62" i="2"/>
  <c r="A61" i="2"/>
  <c r="F58" i="2"/>
  <c r="F57" i="2"/>
  <c r="F39" i="2"/>
  <c r="F38" i="2"/>
  <c r="A33" i="2"/>
  <c r="A32" i="2"/>
  <c r="F28" i="2"/>
  <c r="F27" i="2"/>
  <c r="F16" i="2"/>
  <c r="F15" i="2"/>
  <c r="A10" i="2"/>
  <c r="A9" i="2"/>
  <c r="A22" i="1" l="1"/>
  <c r="A23" i="1"/>
  <c r="F26" i="1"/>
  <c r="F27" i="1"/>
  <c r="F31" i="1"/>
  <c r="F32" i="1"/>
  <c r="A52" i="1"/>
  <c r="A56" i="1"/>
  <c r="A57" i="1"/>
  <c r="A80" i="1"/>
  <c r="F99" i="1"/>
  <c r="F100" i="1"/>
  <c r="F101" i="1"/>
  <c r="F102" i="1"/>
  <c r="F114" i="1"/>
  <c r="F115" i="1"/>
  <c r="F116" i="1"/>
  <c r="A125" i="1"/>
  <c r="A126" i="1"/>
  <c r="F132" i="1"/>
  <c r="F133" i="1"/>
  <c r="A141" i="1"/>
  <c r="A142" i="1"/>
  <c r="A144" i="1"/>
  <c r="A145" i="1"/>
  <c r="F148" i="1"/>
  <c r="F149" i="1"/>
</calcChain>
</file>

<file path=xl/sharedStrings.xml><?xml version="1.0" encoding="utf-8"?>
<sst xmlns="http://schemas.openxmlformats.org/spreadsheetml/2006/main" count="2680" uniqueCount="449">
  <si>
    <t>场次名称</t>
  </si>
  <si>
    <t>联赛第一场</t>
  </si>
  <si>
    <t>场次ID</t>
  </si>
  <si>
    <t>场次开始时间</t>
  </si>
  <si>
    <t>比赛信息</t>
  </si>
  <si>
    <t>挑战者名称</t>
  </si>
  <si>
    <t>挑战者账号</t>
  </si>
  <si>
    <t>挑战者ID</t>
  </si>
  <si>
    <t>挑战者本场种族</t>
  </si>
  <si>
    <t>输赢关系</t>
  </si>
  <si>
    <t>守擂者名称</t>
  </si>
  <si>
    <t>守雷者账号</t>
  </si>
  <si>
    <t>守擂者ID</t>
  </si>
  <si>
    <t>守擂者本场种族</t>
  </si>
  <si>
    <t>比赛地图</t>
  </si>
  <si>
    <t>vod/rep文件名</t>
  </si>
  <si>
    <t>比赛时间</t>
  </si>
  <si>
    <t>本场描述</t>
  </si>
  <si>
    <t>bys</t>
  </si>
  <si>
    <t>李佳</t>
  </si>
  <si>
    <t>Z</t>
  </si>
  <si>
    <t>挑战者胜</t>
  </si>
  <si>
    <t>sc.guoqian</t>
  </si>
  <si>
    <t>袁真</t>
  </si>
  <si>
    <t>P</t>
  </si>
  <si>
    <t>010 Circuit Breakers</t>
  </si>
  <si>
    <t>20180109 bys vs guoqian 1</t>
  </si>
  <si>
    <t>守擂者胜</t>
  </si>
  <si>
    <t>032 Medusa</t>
  </si>
  <si>
    <t>20180109 bys vs guoqian 2</t>
  </si>
  <si>
    <t>018 Gladiator</t>
  </si>
  <si>
    <t>20180109 bys vs guoqian 3</t>
  </si>
  <si>
    <t>xiaoxiaoma</t>
  </si>
  <si>
    <t>马伟华</t>
  </si>
  <si>
    <t>T</t>
  </si>
  <si>
    <t>kukuboy</t>
  </si>
  <si>
    <t>霍超</t>
  </si>
  <si>
    <t>180109小小马 vs kukuboy1</t>
  </si>
  <si>
    <t>180109小小马 vs kukuboy2</t>
  </si>
  <si>
    <t>jifeng</t>
  </si>
  <si>
    <t>邱建峰</t>
  </si>
  <si>
    <t>拓海</t>
  </si>
  <si>
    <t>袁野</t>
  </si>
  <si>
    <t>180109jifeng vs tuohai 1</t>
  </si>
  <si>
    <t>048 Tau Cross</t>
  </si>
  <si>
    <t>180109jifeng vs tuohai 3</t>
  </si>
  <si>
    <t>025 Jade</t>
  </si>
  <si>
    <t>yingziyu</t>
  </si>
  <si>
    <t>林飞</t>
  </si>
  <si>
    <t>xiaoshuai</t>
  </si>
  <si>
    <t>黄学敏</t>
  </si>
  <si>
    <t>031 Match Point</t>
  </si>
  <si>
    <t>180109xiaoshuai vs yingziyu1</t>
  </si>
  <si>
    <t>打的113没REP</t>
  </si>
  <si>
    <t>029 Longinus</t>
  </si>
  <si>
    <t>180109xiaoshuai vs yingziyu3</t>
  </si>
  <si>
    <t>leiche</t>
  </si>
  <si>
    <t>雷浩</t>
  </si>
  <si>
    <t>Busterran</t>
  </si>
  <si>
    <t>蒋永顺</t>
  </si>
  <si>
    <t>049 Troy</t>
  </si>
  <si>
    <t>180109 leihao win bus 1</t>
  </si>
  <si>
    <t>033 Monty Hall</t>
  </si>
  <si>
    <t>180109 leihao win bus 2</t>
  </si>
  <si>
    <t>fengzi</t>
  </si>
  <si>
    <t>章春雷</t>
  </si>
  <si>
    <t>sc_madara</t>
  </si>
  <si>
    <t>朱晓</t>
  </si>
  <si>
    <t>014 Destination</t>
  </si>
  <si>
    <t>180109疯子 vs 超神1</t>
  </si>
  <si>
    <t>016 Fighting Spirit</t>
  </si>
  <si>
    <t>180109疯子 vs 超神2</t>
  </si>
  <si>
    <t>180109疯子 vs 超神3</t>
  </si>
  <si>
    <t>The.Jaystar</t>
  </si>
  <si>
    <t>丁伟</t>
  </si>
  <si>
    <t>180109jay vs chaoshen 1</t>
  </si>
  <si>
    <t>180109jay vs chaoshen 2</t>
  </si>
  <si>
    <t>陈阳</t>
  </si>
  <si>
    <t>caicai</t>
  </si>
  <si>
    <t>李偲</t>
  </si>
  <si>
    <t>180109 AP win caicai 1</t>
  </si>
  <si>
    <t>180109 AP win caicai 2</t>
  </si>
  <si>
    <t>Leilei</t>
  </si>
  <si>
    <t>申磊</t>
  </si>
  <si>
    <t>[JXSA].YiTouNiuA</t>
  </si>
  <si>
    <t>胡桂平</t>
  </si>
  <si>
    <t>180109leilei VS Yitouniu1</t>
  </si>
  <si>
    <t>050 Typhoon Eye</t>
  </si>
  <si>
    <t>180109leilei VS Yitouniu2</t>
  </si>
  <si>
    <t>HS81.lch</t>
  </si>
  <si>
    <t>刘晨辉</t>
  </si>
  <si>
    <t>荣刚毅</t>
  </si>
  <si>
    <t>180109 SR win LCH 1</t>
  </si>
  <si>
    <t>180109 SR win LCH 2</t>
  </si>
  <si>
    <t>baobao</t>
  </si>
  <si>
    <t>颜东海</t>
  </si>
  <si>
    <t>Panda.Solo</t>
  </si>
  <si>
    <t>张傲</t>
  </si>
  <si>
    <t>180109baobao vs panda1</t>
  </si>
  <si>
    <t>180109baobao vs panda2</t>
  </si>
  <si>
    <t>180109baobao vs panda3</t>
  </si>
  <si>
    <t>Jedi</t>
  </si>
  <si>
    <t>姜江</t>
  </si>
  <si>
    <t>张德桥</t>
  </si>
  <si>
    <t>180109JeDi vs fengqin 1</t>
  </si>
  <si>
    <t>180109JeDi vs fengqin 2</t>
  </si>
  <si>
    <t>kunhu</t>
  </si>
  <si>
    <t>王航</t>
  </si>
  <si>
    <t>njapm300</t>
  </si>
  <si>
    <t>蔡佳晔</t>
  </si>
  <si>
    <t>180110kunhuvs300 1</t>
  </si>
  <si>
    <t>180110kunhuvs300 2</t>
  </si>
  <si>
    <t>严金华</t>
  </si>
  <si>
    <t>036 Paradoxxx</t>
  </si>
  <si>
    <t>180110 168 vs bys 1</t>
  </si>
  <si>
    <t>180110 168 vs bys 2</t>
  </si>
  <si>
    <t>021 Hannibal</t>
  </si>
  <si>
    <t>180110 168 vs bys 3</t>
  </si>
  <si>
    <t>Loup</t>
  </si>
  <si>
    <t>洪穆</t>
  </si>
  <si>
    <t>摩登</t>
  </si>
  <si>
    <t>陈钱</t>
  </si>
  <si>
    <t>180110 loup vs Modeng 1</t>
  </si>
  <si>
    <t>180110 loup vs Modeng 2</t>
  </si>
  <si>
    <t>180110 loup vs Modeng 3</t>
  </si>
  <si>
    <t>Free</t>
  </si>
  <si>
    <t>薛文洲</t>
  </si>
  <si>
    <t>180110Free vs xiaoma2 (1)</t>
  </si>
  <si>
    <t>180110Free vs xiaoma2 (2)</t>
  </si>
  <si>
    <t>180110jifeng vs yingziyu1</t>
  </si>
  <si>
    <t>180110jifeng vs yingziyu2</t>
  </si>
  <si>
    <t>岳不群</t>
  </si>
  <si>
    <t>陈飞</t>
  </si>
  <si>
    <t>180110bus vs yuebuqun 01</t>
  </si>
  <si>
    <t>180110bus vs yuebuqun 02</t>
  </si>
  <si>
    <t>The.WK</t>
  </si>
  <si>
    <t>王凯</t>
  </si>
  <si>
    <t xml:space="preserve">180110leiche vs wk1 </t>
  </si>
  <si>
    <t>180110leiche vs wk2</t>
  </si>
  <si>
    <t>180110leiche  vs  jaystar1</t>
  </si>
  <si>
    <t>180110leiche  vs  jaystar2</t>
  </si>
  <si>
    <t>034 Outsider</t>
  </si>
  <si>
    <t>180110leiche  vs  jaystar3</t>
  </si>
  <si>
    <t>胡春旭</t>
  </si>
  <si>
    <t>挑战者缺席</t>
  </si>
  <si>
    <t>迷糊家停电</t>
  </si>
  <si>
    <t>180110caicai vs fengzi1</t>
  </si>
  <si>
    <t>180110caicai vs fengzi2</t>
  </si>
  <si>
    <t>180110caicai vs fengzi3</t>
  </si>
  <si>
    <t>Ace diaosi</t>
  </si>
  <si>
    <t>贺凯</t>
  </si>
  <si>
    <t>180110ap vs diaosi1</t>
  </si>
  <si>
    <t>180110ap vs diaosi2</t>
  </si>
  <si>
    <t>langmanxp</t>
  </si>
  <si>
    <t>颜鹏</t>
  </si>
  <si>
    <t>180110 XP vs YiTouNiuA 1</t>
  </si>
  <si>
    <t>180110 XP vs YiTouNiuA 2</t>
  </si>
  <si>
    <t>陈嵩林</t>
  </si>
  <si>
    <t>045 Sin Peaks of Baekdu</t>
  </si>
  <si>
    <t>180110334vslch1</t>
  </si>
  <si>
    <t>007 Blue Storm</t>
  </si>
  <si>
    <t>180110334vslch2</t>
  </si>
  <si>
    <t>038 Python</t>
  </si>
  <si>
    <t>180110334vslch3</t>
  </si>
  <si>
    <t>180109 guoqian win kunhu 1</t>
  </si>
  <si>
    <t>180109 guoqian lose kunhu 2</t>
  </si>
  <si>
    <t>046 Sniper Ridge</t>
  </si>
  <si>
    <t>180109 guoqian win kunhu 3</t>
  </si>
  <si>
    <t>180111 jifeng vs xiaoxiaoma 1</t>
  </si>
  <si>
    <t>180111 jifeng vs xiaoxiaoma 2</t>
  </si>
  <si>
    <t>180111 jifeng vs xiaoxiaoma 3</t>
  </si>
  <si>
    <t>180111 yuebuqun vs yingziy1</t>
  </si>
  <si>
    <t>180111 yuebuqun vs yingziy2</t>
  </si>
  <si>
    <t>180111 yuebuqun vs yingziy3</t>
  </si>
  <si>
    <t>180111 madara vs bus 1</t>
  </si>
  <si>
    <t>180111 madara vs bus 2</t>
  </si>
  <si>
    <t>180111 madara vs bus 3</t>
  </si>
  <si>
    <t>fengzi vs leiche fzwin1</t>
  </si>
  <si>
    <t>fengzi vs leiche fzlost 2</t>
  </si>
  <si>
    <t>fengzi vs leiche fzwin3</t>
  </si>
  <si>
    <t>aiqiuhe</t>
  </si>
  <si>
    <t>陆建峰</t>
  </si>
  <si>
    <t>jayvsaiqiuhe1</t>
  </si>
  <si>
    <t>jayvsaiqiuhe12</t>
  </si>
  <si>
    <t>守擂者缺席</t>
  </si>
  <si>
    <t>一头牛放鸽子</t>
  </si>
  <si>
    <t>5tiaoyu</t>
  </si>
  <si>
    <t>杜闵</t>
  </si>
  <si>
    <t>180111 5tiaoyu vs lch 1</t>
  </si>
  <si>
    <t>180111 5tiaoyu vs lch 2</t>
  </si>
  <si>
    <t>20180111leilei vs 5tiaoyu-(4)捧去1.3</t>
  </si>
  <si>
    <t>20180121leilei vs 5tiaoyu-(4)CircuitBreakers1.</t>
  </si>
  <si>
    <t>Fanfan</t>
  </si>
  <si>
    <t>寇一帆</t>
  </si>
  <si>
    <t>The.onlyzerg</t>
  </si>
  <si>
    <t>马琪</t>
  </si>
  <si>
    <t>180111 fanfan vs onlyzerg 1</t>
  </si>
  <si>
    <t>180111 fanfan vs onlyzerg 2</t>
  </si>
  <si>
    <t>Lovekiss</t>
  </si>
  <si>
    <t>刘小平</t>
  </si>
  <si>
    <t>180111JeDi vs lovekiss 1</t>
  </si>
  <si>
    <t>180111JeDi vs lovekiss 2</t>
  </si>
  <si>
    <t>180111JeDi vs lovekiss 3</t>
  </si>
  <si>
    <t>Loup vs 168 01</t>
  </si>
  <si>
    <t>Loup vs 168 02</t>
  </si>
  <si>
    <t>Loup vs 168 03</t>
  </si>
  <si>
    <t>xiaoxiaoma  vs  xiaoshuai01</t>
  </si>
  <si>
    <t>xiaoxiaoma  vs  xiaoshuai02</t>
  </si>
  <si>
    <t>xiaoxiaoma  vs  xiaoshuai03</t>
  </si>
  <si>
    <t>SC.Xin</t>
  </si>
  <si>
    <t>陈诗新</t>
  </si>
  <si>
    <t>小新忘了比赛</t>
  </si>
  <si>
    <t>180112 mihu vs caicai 1</t>
  </si>
  <si>
    <t>012 Crossing Field</t>
  </si>
  <si>
    <t>180112 mihu vs caicai 2</t>
  </si>
  <si>
    <t>xuanxuan</t>
  </si>
  <si>
    <t>赵昊轩</t>
  </si>
  <si>
    <t>180112xuanxuan vs ap 1</t>
  </si>
  <si>
    <t>180112xuanxuan vs ap 2</t>
  </si>
  <si>
    <t>180112YiTouNiuA vs xuanxuan1</t>
  </si>
  <si>
    <t>180112YiTouNiuA vs xuanxuan2</t>
  </si>
  <si>
    <t>[JXSA].Zergling</t>
  </si>
  <si>
    <t>李杰</t>
  </si>
  <si>
    <t>JXSAZergling vs LCH 1</t>
  </si>
  <si>
    <t>JXSAZergling vs LCH 2</t>
  </si>
  <si>
    <t>5条鱼 VS ZERGLING01</t>
  </si>
  <si>
    <t>5条鱼 VS ZERGLING02</t>
  </si>
  <si>
    <t>5条鱼搞错了人</t>
  </si>
  <si>
    <t>180112 JeDi vs fanfan 1</t>
  </si>
  <si>
    <t>180112 JeDi vs fanfan 2</t>
  </si>
  <si>
    <t>180113 free vs loup 1</t>
  </si>
  <si>
    <t>180113 free vs loup 2</t>
  </si>
  <si>
    <t>张念瑶</t>
  </si>
  <si>
    <t>yingziyu对战=PSER=Eatos (1)</t>
  </si>
  <si>
    <t>yingziyu对战=PSER=Eatos (2)</t>
  </si>
  <si>
    <t>yingziyu对战=PSER=Eatos (3)</t>
  </si>
  <si>
    <t>bus vs jifeng 01</t>
  </si>
  <si>
    <t>bus vs jifeng 02</t>
  </si>
  <si>
    <t>超神家里出事提前说了</t>
  </si>
  <si>
    <t>044 Rush Hour</t>
  </si>
  <si>
    <t>180113 caicai vs jaystar 1</t>
  </si>
  <si>
    <t>180113 caicai vs jaystar 2</t>
  </si>
  <si>
    <t>xp vs xuanxuan 1</t>
  </si>
  <si>
    <t>xp vs xuanxuan 2</t>
  </si>
  <si>
    <t>xp vs xuanxuan 3</t>
  </si>
  <si>
    <t>王乔</t>
  </si>
  <si>
    <t>safarist</t>
  </si>
  <si>
    <t>方泽林</t>
  </si>
  <si>
    <t>qiaogege vs safarist 1</t>
  </si>
  <si>
    <t>qiaogege vs safarist 2</t>
  </si>
  <si>
    <t>caige</t>
  </si>
  <si>
    <t>李满辉</t>
  </si>
  <si>
    <t>baobao vs caige 1</t>
  </si>
  <si>
    <t>002 Andromeda</t>
  </si>
  <si>
    <t>baobao vs caige 2</t>
  </si>
  <si>
    <t>zhanhun</t>
  </si>
  <si>
    <t>庞伟铸</t>
  </si>
  <si>
    <t>180113 zhanhun vs caige 1</t>
  </si>
  <si>
    <t>180113 zhanhun vs caige 2</t>
  </si>
  <si>
    <t>180113 zhanhun vs caige 3</t>
  </si>
  <si>
    <t>zhanhunvsqiaogege1</t>
  </si>
  <si>
    <t>zhanhunvsqiaogege2</t>
  </si>
  <si>
    <t>180114 Loup vs Jifeng 1</t>
  </si>
  <si>
    <t>180114 Loup vs Jifeng 2</t>
  </si>
  <si>
    <t>leiche vs yingziyu 1</t>
  </si>
  <si>
    <t>leiche vs yingziyu 2</t>
  </si>
  <si>
    <t>180114 fengzi vs bus 1</t>
  </si>
  <si>
    <t>180114 fengzi vs bus 2</t>
  </si>
  <si>
    <t>180114 fengzi vs bus 3</t>
  </si>
  <si>
    <t>180114 JS vs AP 1</t>
  </si>
  <si>
    <t>180114 JS vs AP 2</t>
  </si>
  <si>
    <t>xuanxuan弃权</t>
  </si>
  <si>
    <t>baobao vs qiaogege 1</t>
  </si>
  <si>
    <t>baobao vs qiaogege 2</t>
  </si>
  <si>
    <t>Fenix</t>
  </si>
  <si>
    <t>金龙</t>
  </si>
  <si>
    <t>没存rep</t>
  </si>
  <si>
    <t>fenixvszhanhun rep</t>
  </si>
  <si>
    <t>fanfan vs qiaogege 1</t>
  </si>
  <si>
    <t>fanfan vs qiaogege 2</t>
  </si>
  <si>
    <t>联赛第二场</t>
  </si>
  <si>
    <t>fzvsleiche fzwin1</t>
  </si>
  <si>
    <t>030 Luna</t>
  </si>
  <si>
    <t>fzvsleiche fzwin2</t>
  </si>
  <si>
    <t>fengzi vs JS 1</t>
  </si>
  <si>
    <t>fengzi vs JS 2</t>
  </si>
  <si>
    <t>fengzi vs JS 3</t>
  </si>
  <si>
    <t>180116 AP vs donghai1</t>
  </si>
  <si>
    <t>180116 AP vs donghai2</t>
  </si>
  <si>
    <t>guoqian vs jedi 1</t>
  </si>
  <si>
    <t>guoqian vs jedi 2</t>
  </si>
  <si>
    <t>Xwz_Free vs jedi 1</t>
  </si>
  <si>
    <t>Xwz_Free vs jedi 2</t>
  </si>
  <si>
    <t>srvsleilei1</t>
  </si>
  <si>
    <t>023 Hitchhiker</t>
  </si>
  <si>
    <t>srvsleilei2</t>
  </si>
  <si>
    <t>180116xiaoxiaoma vs langmanxp1</t>
  </si>
  <si>
    <t>180116xiaoxiaoma vs langmanxp2</t>
  </si>
  <si>
    <t>180116xiaoxiaoma vs langmanxp3</t>
  </si>
  <si>
    <t>caicaixiaoshuai1</t>
  </si>
  <si>
    <t>caicaixiaoshuai2</t>
  </si>
  <si>
    <t>334vs168 1</t>
  </si>
  <si>
    <t>334vs168 2</t>
  </si>
  <si>
    <t>180116bus  vs kunhu1</t>
  </si>
  <si>
    <t>180116bus  vs kunhu2</t>
  </si>
  <si>
    <t>180116bus  vs kunhu3</t>
  </si>
  <si>
    <t>004 Aztec</t>
  </si>
  <si>
    <t>KUKU VS MOHU 1</t>
  </si>
  <si>
    <t>KUKU VS MOHU 2</t>
  </si>
  <si>
    <t>tuohai vs modeng 1</t>
  </si>
  <si>
    <t>tuohai vs modeng 2</t>
  </si>
  <si>
    <t>tuohai vs modeng 3</t>
  </si>
  <si>
    <t>nuedai</t>
  </si>
  <si>
    <t>风无形</t>
  </si>
  <si>
    <t>eatos vs nuedai1</t>
  </si>
  <si>
    <t>eatos vs nuedai2</t>
  </si>
  <si>
    <t>20180116 bys vs diaosi 1</t>
  </si>
  <si>
    <t>20180116 bys vs diaosi 2</t>
  </si>
  <si>
    <t>20180116 HS81.lch VS =PSER=FENIX_KING1</t>
  </si>
  <si>
    <t>20180116 HS81.lch VS =PSER=FENIX_KING2</t>
  </si>
  <si>
    <t>win fengqin 1</t>
  </si>
  <si>
    <t>win fengqin 2</t>
  </si>
  <si>
    <t>20180117 jay vs leiche1</t>
  </si>
  <si>
    <t>20180117 jay vs leiche2</t>
  </si>
  <si>
    <t>xiaoshuai vs xiaoxiaoma01</t>
  </si>
  <si>
    <t>xiaoshuai vs xiaoxiaoma02</t>
  </si>
  <si>
    <t>xiaoshuai vs xiaoxiaoma03</t>
  </si>
  <si>
    <t>20180117 leilei vs caicai 1</t>
  </si>
  <si>
    <t>20180117 leilei vs caicai 2</t>
  </si>
  <si>
    <t>20180117 334 vs bus 1</t>
  </si>
  <si>
    <t>20180117 334 vs bus 2</t>
  </si>
  <si>
    <t>20180117kunhu vs fanfan1</t>
  </si>
  <si>
    <t>20180117kunhu vs fanfan2</t>
  </si>
  <si>
    <t>20180117kunhu vs fanfan3</t>
  </si>
  <si>
    <t>5tiaoyu vs kuku 000</t>
  </si>
  <si>
    <t>5tiaoyu vs kuku 001</t>
  </si>
  <si>
    <t>5tiaoyu vs kuku 002</t>
  </si>
  <si>
    <t>001 815</t>
  </si>
  <si>
    <t>180118 safarist vs nuedai 1</t>
  </si>
  <si>
    <t>180118 safarist vs nuedai 2</t>
  </si>
  <si>
    <t>20180117 bys vs eatos 1</t>
  </si>
  <si>
    <t>20180117 bys vs eatos 2</t>
  </si>
  <si>
    <t>011 Colosseum</t>
  </si>
  <si>
    <t>20180117 diaosi vs Fenix 1</t>
  </si>
  <si>
    <t>026 Katrina</t>
  </si>
  <si>
    <t>20180117 diaosi vs Fenix 2</t>
  </si>
  <si>
    <t>风琴LCH 1</t>
  </si>
  <si>
    <t>风琴LCH 2</t>
  </si>
  <si>
    <t>20180117sc。xin vs yitouniu1</t>
  </si>
  <si>
    <t>022 Heartbreak Ridge</t>
  </si>
  <si>
    <t>20180117sc。xin vs yitouniu2</t>
  </si>
  <si>
    <t>20180117sc。xin vs yitouniu3</t>
  </si>
  <si>
    <t>js win donghai 1</t>
  </si>
  <si>
    <t>js win donghai 2</t>
  </si>
  <si>
    <t>过谦忘了参赛</t>
  </si>
  <si>
    <t>loup vs jifeng 01</t>
  </si>
  <si>
    <t>loup vs jifeng 02</t>
  </si>
  <si>
    <t>loup vs jifeng 03</t>
  </si>
  <si>
    <t>043 R-Point</t>
  </si>
  <si>
    <t>free vs sr 1</t>
  </si>
  <si>
    <t>free vs sr 2</t>
  </si>
  <si>
    <t>free vs sr 3</t>
  </si>
  <si>
    <t>CTSL ZVP HAHA168 01</t>
  </si>
  <si>
    <t>CTSL ZVP HAHA168 02</t>
  </si>
  <si>
    <t>CTSL ZVP HAHA168 03</t>
  </si>
  <si>
    <t>300 vs caige1</t>
  </si>
  <si>
    <t>300 vs caige2</t>
  </si>
  <si>
    <t>300 vs caige3</t>
  </si>
  <si>
    <t>20180118 摩登 vs  kukuboy 1</t>
  </si>
  <si>
    <t>20180118 摩登 vs  kukuboy 2</t>
  </si>
  <si>
    <t>岳不群 vs nuedai 1</t>
  </si>
  <si>
    <t>岳不群 vs nuedai 2</t>
  </si>
  <si>
    <t>bys vs chaoshen 1</t>
  </si>
  <si>
    <t>bys vs chaoshen 2</t>
  </si>
  <si>
    <t>bys vs chaoshen 3</t>
  </si>
  <si>
    <t>20180118  HS81.lch vs the.onlyzerg1</t>
  </si>
  <si>
    <t>20180118  HS81.lch vs the.onlyzerg2</t>
  </si>
  <si>
    <t>20180118  HS81.lch vs the.onlyzerg3</t>
  </si>
  <si>
    <t>20180118lovekiss vs fengqin1</t>
  </si>
  <si>
    <t>20180118lovekiss vs fengqin2</t>
  </si>
  <si>
    <t>20180118lovekiss vs fengqin3</t>
  </si>
  <si>
    <t>xiaoxin win aiqiuhe1</t>
  </si>
  <si>
    <t>xiaoxin win aiqiuhe2</t>
  </si>
  <si>
    <t>20180119 guoqian vs JS 1</t>
  </si>
  <si>
    <t>20180119 guoqian vs JS 2</t>
  </si>
  <si>
    <t>20180119 guoqian vs JS 3</t>
  </si>
  <si>
    <t>loup vs Free 01</t>
  </si>
  <si>
    <t>loup vs Free 02</t>
  </si>
  <si>
    <t>loup vs Free 03</t>
  </si>
  <si>
    <t>20180119 zhanhun vs caicai1</t>
  </si>
  <si>
    <t>20180119 zhanhun vs caicai2</t>
  </si>
  <si>
    <t>20180119 zhanhun vs leilei1</t>
  </si>
  <si>
    <t>20180119 zhanhun vs leilei2</t>
  </si>
  <si>
    <t>20180119JXSAZergling VS APM3001</t>
  </si>
  <si>
    <t>20180119JXSAZergling VS APM3002</t>
  </si>
  <si>
    <t>005 Benzene</t>
  </si>
  <si>
    <t>20180119fenix  vs bys1</t>
  </si>
  <si>
    <t>20180119fenix  vs bys2</t>
  </si>
  <si>
    <t>20180119fenix  vs bys3</t>
  </si>
  <si>
    <t>oz vs fengqin1</t>
  </si>
  <si>
    <t>oz vs fengqin2</t>
  </si>
  <si>
    <t>aiqiuhe1</t>
  </si>
  <si>
    <t>aiqiuhe2</t>
  </si>
  <si>
    <t>aiqiuhe3</t>
  </si>
  <si>
    <t>20180119yitouniu  vs xuanxuan1</t>
  </si>
  <si>
    <t>20180119yitouniu  vs xuanxuan2</t>
  </si>
  <si>
    <t>20180119yitouniu  vs xuanxuan3</t>
  </si>
  <si>
    <t>20180119sc xin  vs xuanxuan1</t>
  </si>
  <si>
    <t>20180119sc xin  vs xuanxuan2</t>
  </si>
  <si>
    <t>leilei win free 1</t>
  </si>
  <si>
    <t>leilei win free 2</t>
  </si>
  <si>
    <t>困户 vs 战魂 1</t>
  </si>
  <si>
    <t>困户 vs 战魂 2</t>
  </si>
  <si>
    <t>困户 vs 战魂 3</t>
  </si>
  <si>
    <t>mihu vs njapm300 1</t>
  </si>
  <si>
    <t>mihu vs njapm300 2</t>
  </si>
  <si>
    <t>180120 酷酷 vs Zergling 1</t>
  </si>
  <si>
    <t>180120 酷酷 vs Zergling 2</t>
  </si>
  <si>
    <t>the.wk vs 摩登 1</t>
  </si>
  <si>
    <t>the.wk vs 摩登 2</t>
  </si>
  <si>
    <t>the.wk vs 摩登 3</t>
  </si>
  <si>
    <t>qiaogege vs fenix 1</t>
  </si>
  <si>
    <t>qiaogege vs fenix 2</t>
  </si>
  <si>
    <t>qiaogege vs bys 1</t>
  </si>
  <si>
    <t>qiaogege vs bys 2</t>
  </si>
  <si>
    <t>scxin win lovekiss 1</t>
  </si>
  <si>
    <t>scxin win lovekiss 2</t>
  </si>
  <si>
    <t>kunhu vs yingziyu 1</t>
  </si>
  <si>
    <t>kunhu vs yingziyu 2</t>
  </si>
  <si>
    <t>180121 影子渔vsAPM300 1</t>
  </si>
  <si>
    <t>180121 影子渔vsAPM300 2</t>
  </si>
  <si>
    <t>modeng vs 5tiaoyu 1</t>
  </si>
  <si>
    <t>modeng vs 5tiaoyu 2</t>
  </si>
  <si>
    <t>180121 PanDa vs WK 1</t>
  </si>
  <si>
    <t>180121 PanDa vs WK 2</t>
  </si>
  <si>
    <t>180121 PanDa vs WK 3</t>
  </si>
  <si>
    <t>panda.solo vs 拓海 1</t>
  </si>
  <si>
    <t>panda.solo vs 拓海 2</t>
  </si>
  <si>
    <t>nuedai panda1</t>
  </si>
  <si>
    <t>nuedai panda2</t>
  </si>
  <si>
    <t>nuedai panda3</t>
  </si>
  <si>
    <t>bys vs 岳不群 1</t>
  </si>
  <si>
    <t>bys vs 岳不群 2</t>
  </si>
  <si>
    <t>bys vs 岳不群 3</t>
  </si>
  <si>
    <t>qiaogege vs lch 1</t>
  </si>
  <si>
    <t>qiaogege vs lch 2</t>
  </si>
  <si>
    <t>180121 LoveKiss vs Qiaoge 1</t>
  </si>
  <si>
    <t>180121 LoveKiss vs Qiaoge 2</t>
  </si>
  <si>
    <t>180121 LoveKiss vs Qiaoge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</si>
</sst>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/>
  </sheetViews>
  <sheetFormatPr defaultRowHeight="13.5" x14ac:dyDescent="0.15"/>
  <cols>
    <col min="1" max="1" width="18.375" bestFit="1" customWidth="1"/>
    <col min="2" max="2" width="11" bestFit="1" customWidth="1"/>
    <col min="6" max="6" width="18.375" bestFit="1" customWidth="1"/>
    <col min="12" max="12" width="10.5" bestFit="1" customWidth="1"/>
  </cols>
  <sheetData>
    <row r="1" spans="1:13" x14ac:dyDescent="0.15">
      <c r="A1" t="s">
        <v>0</v>
      </c>
      <c r="B1" t="s">
        <v>1</v>
      </c>
      <c r="C1" t="s">
        <v>2</v>
      </c>
      <c r="D1">
        <v>1</v>
      </c>
      <c r="E1" t="s">
        <v>3</v>
      </c>
      <c r="F1" s="1">
        <v>43108</v>
      </c>
    </row>
    <row r="2" spans="1:13" x14ac:dyDescent="0.15">
      <c r="A2" t="s">
        <v>4</v>
      </c>
    </row>
    <row r="3" spans="1:13" x14ac:dyDescent="0.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</row>
    <row r="4" spans="1:13" x14ac:dyDescent="0.15">
      <c r="A4" t="s">
        <v>18</v>
      </c>
      <c r="B4" t="s">
        <v>19</v>
      </c>
      <c r="C4">
        <v>4</v>
      </c>
      <c r="D4" t="s">
        <v>20</v>
      </c>
      <c r="E4" t="s">
        <v>21</v>
      </c>
      <c r="F4" t="s">
        <v>22</v>
      </c>
      <c r="G4" t="s">
        <v>23</v>
      </c>
      <c r="H4">
        <v>3</v>
      </c>
      <c r="I4" t="s">
        <v>24</v>
      </c>
      <c r="J4" t="s">
        <v>25</v>
      </c>
      <c r="K4" t="s">
        <v>26</v>
      </c>
      <c r="L4" s="2">
        <v>43109</v>
      </c>
    </row>
    <row r="5" spans="1:13" x14ac:dyDescent="0.15">
      <c r="A5" t="s">
        <v>18</v>
      </c>
      <c r="B5" t="s">
        <v>19</v>
      </c>
      <c r="C5">
        <v>4</v>
      </c>
      <c r="D5" t="s">
        <v>20</v>
      </c>
      <c r="E5" t="s">
        <v>27</v>
      </c>
      <c r="F5" t="s">
        <v>22</v>
      </c>
      <c r="G5" t="s">
        <v>23</v>
      </c>
      <c r="H5">
        <v>3</v>
      </c>
      <c r="I5" t="s">
        <v>24</v>
      </c>
      <c r="J5" t="s">
        <v>28</v>
      </c>
      <c r="K5" t="s">
        <v>29</v>
      </c>
      <c r="L5" s="2">
        <v>43109</v>
      </c>
    </row>
    <row r="6" spans="1:13" x14ac:dyDescent="0.15">
      <c r="A6" t="s">
        <v>18</v>
      </c>
      <c r="B6" t="s">
        <v>19</v>
      </c>
      <c r="C6">
        <v>4</v>
      </c>
      <c r="D6" t="s">
        <v>20</v>
      </c>
      <c r="E6" t="s">
        <v>27</v>
      </c>
      <c r="F6" t="s">
        <v>22</v>
      </c>
      <c r="G6" t="s">
        <v>23</v>
      </c>
      <c r="H6">
        <v>3</v>
      </c>
      <c r="I6" t="s">
        <v>24</v>
      </c>
      <c r="J6" t="s">
        <v>30</v>
      </c>
      <c r="K6" t="s">
        <v>31</v>
      </c>
      <c r="L6" s="2">
        <v>43109</v>
      </c>
    </row>
    <row r="7" spans="1:13" x14ac:dyDescent="0.15">
      <c r="A7" t="s">
        <v>32</v>
      </c>
      <c r="B7" t="s">
        <v>33</v>
      </c>
      <c r="C7">
        <v>10</v>
      </c>
      <c r="D7" t="s">
        <v>34</v>
      </c>
      <c r="E7" t="s">
        <v>21</v>
      </c>
      <c r="F7" t="s">
        <v>35</v>
      </c>
      <c r="G7" t="s">
        <v>36</v>
      </c>
      <c r="H7">
        <v>9</v>
      </c>
      <c r="I7" t="s">
        <v>24</v>
      </c>
      <c r="J7" t="s">
        <v>25</v>
      </c>
      <c r="K7" t="s">
        <v>37</v>
      </c>
      <c r="L7" s="2">
        <v>43109</v>
      </c>
    </row>
    <row r="8" spans="1:13" x14ac:dyDescent="0.15">
      <c r="A8" t="s">
        <v>32</v>
      </c>
      <c r="B8" t="s">
        <v>33</v>
      </c>
      <c r="C8">
        <v>10</v>
      </c>
      <c r="D8" t="s">
        <v>34</v>
      </c>
      <c r="E8" t="s">
        <v>21</v>
      </c>
      <c r="F8" t="s">
        <v>35</v>
      </c>
      <c r="G8" t="s">
        <v>36</v>
      </c>
      <c r="H8">
        <v>9</v>
      </c>
      <c r="I8" t="s">
        <v>24</v>
      </c>
      <c r="J8" t="s">
        <v>28</v>
      </c>
      <c r="K8" t="s">
        <v>38</v>
      </c>
      <c r="L8" s="2">
        <v>43109</v>
      </c>
    </row>
    <row r="9" spans="1:13" x14ac:dyDescent="0.15">
      <c r="A9" t="s">
        <v>39</v>
      </c>
      <c r="B9" t="s">
        <v>40</v>
      </c>
      <c r="C9">
        <v>12</v>
      </c>
      <c r="D9" t="s">
        <v>20</v>
      </c>
      <c r="E9" t="s">
        <v>27</v>
      </c>
      <c r="F9" t="s">
        <v>41</v>
      </c>
      <c r="G9" t="s">
        <v>42</v>
      </c>
      <c r="H9">
        <v>11</v>
      </c>
      <c r="I9" t="s">
        <v>34</v>
      </c>
      <c r="J9" t="s">
        <v>25</v>
      </c>
      <c r="K9" t="s">
        <v>43</v>
      </c>
      <c r="L9" s="2">
        <v>43109</v>
      </c>
    </row>
    <row r="10" spans="1:13" x14ac:dyDescent="0.15">
      <c r="A10" t="s">
        <v>39</v>
      </c>
      <c r="B10" t="s">
        <v>40</v>
      </c>
      <c r="C10">
        <v>12</v>
      </c>
      <c r="D10" t="s">
        <v>20</v>
      </c>
      <c r="E10" t="s">
        <v>21</v>
      </c>
      <c r="F10" t="s">
        <v>41</v>
      </c>
      <c r="G10" t="s">
        <v>42</v>
      </c>
      <c r="H10">
        <v>11</v>
      </c>
      <c r="I10" t="s">
        <v>34</v>
      </c>
      <c r="J10" t="s">
        <v>44</v>
      </c>
      <c r="K10" t="s">
        <v>45</v>
      </c>
      <c r="L10" s="2">
        <v>43109</v>
      </c>
    </row>
    <row r="11" spans="1:13" x14ac:dyDescent="0.15">
      <c r="A11" t="s">
        <v>39</v>
      </c>
      <c r="B11" t="s">
        <v>40</v>
      </c>
      <c r="C11">
        <v>12</v>
      </c>
      <c r="D11" t="s">
        <v>20</v>
      </c>
      <c r="E11" t="s">
        <v>21</v>
      </c>
      <c r="F11" t="s">
        <v>41</v>
      </c>
      <c r="G11" t="s">
        <v>42</v>
      </c>
      <c r="H11">
        <v>11</v>
      </c>
      <c r="I11" t="s">
        <v>34</v>
      </c>
      <c r="J11" t="s">
        <v>46</v>
      </c>
      <c r="K11" t="s">
        <v>45</v>
      </c>
      <c r="L11" s="2">
        <v>43109</v>
      </c>
    </row>
    <row r="12" spans="1:13" x14ac:dyDescent="0.15">
      <c r="A12" t="s">
        <v>47</v>
      </c>
      <c r="B12" t="s">
        <v>48</v>
      </c>
      <c r="C12">
        <v>15</v>
      </c>
      <c r="D12" t="s">
        <v>24</v>
      </c>
      <c r="E12" t="s">
        <v>27</v>
      </c>
      <c r="F12" t="s">
        <v>49</v>
      </c>
      <c r="G12" t="s">
        <v>50</v>
      </c>
      <c r="H12">
        <v>13</v>
      </c>
      <c r="I12" t="s">
        <v>20</v>
      </c>
      <c r="J12" t="s">
        <v>51</v>
      </c>
      <c r="K12" t="s">
        <v>52</v>
      </c>
      <c r="L12" s="2">
        <v>43109</v>
      </c>
    </row>
    <row r="13" spans="1:13" x14ac:dyDescent="0.15">
      <c r="A13" t="s">
        <v>47</v>
      </c>
      <c r="B13" t="s">
        <v>48</v>
      </c>
      <c r="C13">
        <v>15</v>
      </c>
      <c r="D13" t="s">
        <v>24</v>
      </c>
      <c r="E13" t="s">
        <v>21</v>
      </c>
      <c r="F13" t="s">
        <v>49</v>
      </c>
      <c r="G13" t="s">
        <v>50</v>
      </c>
      <c r="H13">
        <v>13</v>
      </c>
      <c r="I13" t="s">
        <v>20</v>
      </c>
      <c r="J13" t="s">
        <v>25</v>
      </c>
      <c r="L13" s="2">
        <v>43109</v>
      </c>
      <c r="M13" t="s">
        <v>53</v>
      </c>
    </row>
    <row r="14" spans="1:13" x14ac:dyDescent="0.15">
      <c r="A14" t="s">
        <v>47</v>
      </c>
      <c r="B14" t="s">
        <v>48</v>
      </c>
      <c r="C14">
        <v>15</v>
      </c>
      <c r="D14" t="s">
        <v>24</v>
      </c>
      <c r="E14" t="s">
        <v>27</v>
      </c>
      <c r="F14" t="s">
        <v>49</v>
      </c>
      <c r="G14" t="s">
        <v>50</v>
      </c>
      <c r="H14">
        <v>13</v>
      </c>
      <c r="I14" t="s">
        <v>20</v>
      </c>
      <c r="J14" t="s">
        <v>54</v>
      </c>
      <c r="K14" t="s">
        <v>55</v>
      </c>
      <c r="L14" s="2">
        <v>43109</v>
      </c>
    </row>
    <row r="15" spans="1:13" x14ac:dyDescent="0.15">
      <c r="A15" t="s">
        <v>56</v>
      </c>
      <c r="B15" t="s">
        <v>57</v>
      </c>
      <c r="C15">
        <v>19</v>
      </c>
      <c r="D15" t="s">
        <v>24</v>
      </c>
      <c r="E15" t="s">
        <v>21</v>
      </c>
      <c r="F15" t="s">
        <v>58</v>
      </c>
      <c r="G15" t="s">
        <v>59</v>
      </c>
      <c r="H15">
        <v>17</v>
      </c>
      <c r="I15" t="s">
        <v>34</v>
      </c>
      <c r="J15" t="s">
        <v>60</v>
      </c>
      <c r="K15" t="s">
        <v>61</v>
      </c>
      <c r="L15" s="2">
        <v>43109</v>
      </c>
    </row>
    <row r="16" spans="1:13" x14ac:dyDescent="0.15">
      <c r="A16" t="s">
        <v>56</v>
      </c>
      <c r="B16" t="s">
        <v>57</v>
      </c>
      <c r="C16">
        <v>19</v>
      </c>
      <c r="D16" t="s">
        <v>24</v>
      </c>
      <c r="E16" t="s">
        <v>21</v>
      </c>
      <c r="F16" t="s">
        <v>58</v>
      </c>
      <c r="G16" t="s">
        <v>59</v>
      </c>
      <c r="H16">
        <v>17</v>
      </c>
      <c r="I16" t="s">
        <v>34</v>
      </c>
      <c r="J16" t="s">
        <v>62</v>
      </c>
      <c r="K16" t="s">
        <v>63</v>
      </c>
      <c r="L16" s="2">
        <v>43109</v>
      </c>
    </row>
    <row r="17" spans="1:12" x14ac:dyDescent="0.15">
      <c r="A17" t="s">
        <v>64</v>
      </c>
      <c r="B17" t="s">
        <v>65</v>
      </c>
      <c r="C17">
        <v>21</v>
      </c>
      <c r="D17" t="s">
        <v>20</v>
      </c>
      <c r="E17" t="s">
        <v>27</v>
      </c>
      <c r="F17" t="s">
        <v>66</v>
      </c>
      <c r="G17" t="s">
        <v>67</v>
      </c>
      <c r="H17">
        <v>20</v>
      </c>
      <c r="I17" t="s">
        <v>24</v>
      </c>
      <c r="J17" t="s">
        <v>68</v>
      </c>
      <c r="K17" t="s">
        <v>69</v>
      </c>
      <c r="L17" s="2">
        <v>43109</v>
      </c>
    </row>
    <row r="18" spans="1:12" x14ac:dyDescent="0.15">
      <c r="A18" t="s">
        <v>64</v>
      </c>
      <c r="B18" t="s">
        <v>65</v>
      </c>
      <c r="C18">
        <v>21</v>
      </c>
      <c r="D18" t="s">
        <v>20</v>
      </c>
      <c r="E18" t="s">
        <v>21</v>
      </c>
      <c r="F18" t="s">
        <v>66</v>
      </c>
      <c r="G18" t="s">
        <v>67</v>
      </c>
      <c r="H18">
        <v>20</v>
      </c>
      <c r="I18" t="s">
        <v>24</v>
      </c>
      <c r="J18" t="s">
        <v>70</v>
      </c>
      <c r="K18" t="s">
        <v>71</v>
      </c>
      <c r="L18" s="2">
        <v>43109</v>
      </c>
    </row>
    <row r="19" spans="1:12" x14ac:dyDescent="0.15">
      <c r="A19" t="s">
        <v>64</v>
      </c>
      <c r="B19" t="s">
        <v>65</v>
      </c>
      <c r="C19">
        <v>21</v>
      </c>
      <c r="D19" t="s">
        <v>20</v>
      </c>
      <c r="E19" t="s">
        <v>21</v>
      </c>
      <c r="F19" t="s">
        <v>66</v>
      </c>
      <c r="G19" t="s">
        <v>67</v>
      </c>
      <c r="H19">
        <v>20</v>
      </c>
      <c r="I19" t="s">
        <v>24</v>
      </c>
      <c r="J19" t="s">
        <v>44</v>
      </c>
      <c r="K19" t="s">
        <v>72</v>
      </c>
      <c r="L19" s="2">
        <v>43109</v>
      </c>
    </row>
    <row r="20" spans="1:12" x14ac:dyDescent="0.15">
      <c r="A20" t="s">
        <v>73</v>
      </c>
      <c r="B20" t="s">
        <v>74</v>
      </c>
      <c r="C20">
        <v>24</v>
      </c>
      <c r="D20" t="s">
        <v>24</v>
      </c>
      <c r="E20" t="s">
        <v>21</v>
      </c>
      <c r="F20" t="s">
        <v>66</v>
      </c>
      <c r="G20" t="s">
        <v>67</v>
      </c>
      <c r="H20">
        <v>20</v>
      </c>
      <c r="I20" t="s">
        <v>24</v>
      </c>
      <c r="J20" t="s">
        <v>70</v>
      </c>
      <c r="K20" t="s">
        <v>75</v>
      </c>
      <c r="L20" s="2">
        <v>43109</v>
      </c>
    </row>
    <row r="21" spans="1:12" x14ac:dyDescent="0.15">
      <c r="A21" t="s">
        <v>73</v>
      </c>
      <c r="B21" t="s">
        <v>74</v>
      </c>
      <c r="C21">
        <v>24</v>
      </c>
      <c r="D21" t="s">
        <v>24</v>
      </c>
      <c r="E21" t="s">
        <v>21</v>
      </c>
      <c r="F21" t="s">
        <v>66</v>
      </c>
      <c r="G21" t="s">
        <v>67</v>
      </c>
      <c r="H21">
        <v>20</v>
      </c>
      <c r="I21" t="s">
        <v>24</v>
      </c>
      <c r="J21" t="s">
        <v>25</v>
      </c>
      <c r="K21" t="s">
        <v>76</v>
      </c>
      <c r="L21" s="2">
        <v>43109</v>
      </c>
    </row>
    <row r="22" spans="1:12" x14ac:dyDescent="0.15">
      <c r="A22" t="e">
        <f>PSER=Ap</f>
        <v>#NAME?</v>
      </c>
      <c r="B22" t="s">
        <v>77</v>
      </c>
      <c r="C22">
        <v>29</v>
      </c>
      <c r="D22" t="s">
        <v>24</v>
      </c>
      <c r="E22" t="s">
        <v>21</v>
      </c>
      <c r="F22" t="s">
        <v>78</v>
      </c>
      <c r="G22" t="s">
        <v>79</v>
      </c>
      <c r="H22">
        <v>26</v>
      </c>
      <c r="I22" t="s">
        <v>20</v>
      </c>
      <c r="J22" t="s">
        <v>51</v>
      </c>
      <c r="K22" t="s">
        <v>80</v>
      </c>
      <c r="L22" s="2">
        <v>43109</v>
      </c>
    </row>
    <row r="23" spans="1:12" x14ac:dyDescent="0.15">
      <c r="A23" t="e">
        <f>PSER=Ap</f>
        <v>#NAME?</v>
      </c>
      <c r="B23" t="s">
        <v>77</v>
      </c>
      <c r="C23">
        <v>29</v>
      </c>
      <c r="D23" t="s">
        <v>24</v>
      </c>
      <c r="E23" t="s">
        <v>21</v>
      </c>
      <c r="F23" t="s">
        <v>78</v>
      </c>
      <c r="G23" t="s">
        <v>79</v>
      </c>
      <c r="H23">
        <v>26</v>
      </c>
      <c r="I23" t="s">
        <v>20</v>
      </c>
      <c r="J23" t="s">
        <v>70</v>
      </c>
      <c r="K23" t="s">
        <v>81</v>
      </c>
      <c r="L23" s="2">
        <v>43109</v>
      </c>
    </row>
    <row r="24" spans="1:12" x14ac:dyDescent="0.15">
      <c r="A24" t="s">
        <v>82</v>
      </c>
      <c r="B24" t="s">
        <v>83</v>
      </c>
      <c r="C24">
        <v>33</v>
      </c>
      <c r="D24" t="s">
        <v>34</v>
      </c>
      <c r="E24" t="s">
        <v>21</v>
      </c>
      <c r="F24" t="s">
        <v>84</v>
      </c>
      <c r="G24" t="s">
        <v>85</v>
      </c>
      <c r="H24">
        <v>32</v>
      </c>
      <c r="I24" t="s">
        <v>34</v>
      </c>
      <c r="J24" t="s">
        <v>70</v>
      </c>
      <c r="K24" t="s">
        <v>86</v>
      </c>
      <c r="L24" s="2">
        <v>43109</v>
      </c>
    </row>
    <row r="25" spans="1:12" x14ac:dyDescent="0.15">
      <c r="A25" t="s">
        <v>82</v>
      </c>
      <c r="B25" t="s">
        <v>83</v>
      </c>
      <c r="C25">
        <v>33</v>
      </c>
      <c r="D25" t="s">
        <v>34</v>
      </c>
      <c r="E25" t="s">
        <v>21</v>
      </c>
      <c r="F25" t="s">
        <v>84</v>
      </c>
      <c r="G25" t="s">
        <v>85</v>
      </c>
      <c r="H25">
        <v>32</v>
      </c>
      <c r="I25" t="s">
        <v>34</v>
      </c>
      <c r="J25" t="s">
        <v>87</v>
      </c>
      <c r="K25" t="s">
        <v>88</v>
      </c>
      <c r="L25" s="2">
        <v>43109</v>
      </c>
    </row>
    <row r="26" spans="1:12" x14ac:dyDescent="0.15">
      <c r="A26" t="s">
        <v>89</v>
      </c>
      <c r="B26" t="s">
        <v>90</v>
      </c>
      <c r="C26">
        <v>36</v>
      </c>
      <c r="D26" t="s">
        <v>20</v>
      </c>
      <c r="E26" t="s">
        <v>27</v>
      </c>
      <c r="F26" t="e">
        <f>PSER=SR</f>
        <v>#NAME?</v>
      </c>
      <c r="G26" t="s">
        <v>91</v>
      </c>
      <c r="H26">
        <v>34</v>
      </c>
      <c r="I26" t="s">
        <v>34</v>
      </c>
      <c r="J26" t="s">
        <v>60</v>
      </c>
      <c r="K26" t="s">
        <v>92</v>
      </c>
      <c r="L26" s="2">
        <v>43109</v>
      </c>
    </row>
    <row r="27" spans="1:12" x14ac:dyDescent="0.15">
      <c r="A27" t="s">
        <v>89</v>
      </c>
      <c r="B27" t="s">
        <v>90</v>
      </c>
      <c r="C27">
        <v>36</v>
      </c>
      <c r="D27" t="s">
        <v>20</v>
      </c>
      <c r="E27" t="s">
        <v>27</v>
      </c>
      <c r="F27" t="e">
        <f>PSER=SR</f>
        <v>#NAME?</v>
      </c>
      <c r="G27" t="s">
        <v>91</v>
      </c>
      <c r="H27">
        <v>34</v>
      </c>
      <c r="I27" t="s">
        <v>34</v>
      </c>
      <c r="J27" t="s">
        <v>44</v>
      </c>
      <c r="K27" t="s">
        <v>93</v>
      </c>
      <c r="L27" s="2">
        <v>43109</v>
      </c>
    </row>
    <row r="28" spans="1:12" x14ac:dyDescent="0.15">
      <c r="A28" t="s">
        <v>94</v>
      </c>
      <c r="B28" t="s">
        <v>95</v>
      </c>
      <c r="C28">
        <v>40</v>
      </c>
      <c r="D28" t="s">
        <v>24</v>
      </c>
      <c r="E28" t="s">
        <v>21</v>
      </c>
      <c r="F28" t="s">
        <v>96</v>
      </c>
      <c r="G28" t="s">
        <v>97</v>
      </c>
      <c r="H28">
        <v>39</v>
      </c>
      <c r="I28" t="s">
        <v>34</v>
      </c>
      <c r="J28" t="s">
        <v>70</v>
      </c>
      <c r="K28" t="s">
        <v>98</v>
      </c>
      <c r="L28" s="2">
        <v>43109</v>
      </c>
    </row>
    <row r="29" spans="1:12" x14ac:dyDescent="0.15">
      <c r="A29" t="s">
        <v>94</v>
      </c>
      <c r="B29" t="s">
        <v>95</v>
      </c>
      <c r="C29">
        <v>40</v>
      </c>
      <c r="D29" t="s">
        <v>24</v>
      </c>
      <c r="E29" t="s">
        <v>27</v>
      </c>
      <c r="F29" t="s">
        <v>96</v>
      </c>
      <c r="G29" t="s">
        <v>97</v>
      </c>
      <c r="H29">
        <v>39</v>
      </c>
      <c r="I29" t="s">
        <v>34</v>
      </c>
      <c r="J29" t="s">
        <v>25</v>
      </c>
      <c r="K29" t="s">
        <v>99</v>
      </c>
      <c r="L29" s="2">
        <v>43109</v>
      </c>
    </row>
    <row r="30" spans="1:12" x14ac:dyDescent="0.15">
      <c r="A30" t="s">
        <v>94</v>
      </c>
      <c r="B30" t="s">
        <v>95</v>
      </c>
      <c r="C30">
        <v>40</v>
      </c>
      <c r="D30" t="s">
        <v>24</v>
      </c>
      <c r="E30" t="s">
        <v>21</v>
      </c>
      <c r="F30" t="s">
        <v>96</v>
      </c>
      <c r="G30" t="s">
        <v>97</v>
      </c>
      <c r="H30">
        <v>39</v>
      </c>
      <c r="I30" t="s">
        <v>34</v>
      </c>
      <c r="J30" t="s">
        <v>51</v>
      </c>
      <c r="K30" t="s">
        <v>100</v>
      </c>
      <c r="L30" s="2">
        <v>43109</v>
      </c>
    </row>
    <row r="31" spans="1:12" x14ac:dyDescent="0.15">
      <c r="A31" t="s">
        <v>101</v>
      </c>
      <c r="B31" t="s">
        <v>102</v>
      </c>
      <c r="C31">
        <v>53</v>
      </c>
      <c r="D31" t="s">
        <v>20</v>
      </c>
      <c r="E31" t="s">
        <v>21</v>
      </c>
      <c r="F31" t="e">
        <f>PSER=fengqin</f>
        <v>#NAME?</v>
      </c>
      <c r="G31" t="s">
        <v>103</v>
      </c>
      <c r="H31">
        <v>51</v>
      </c>
      <c r="I31" t="s">
        <v>24</v>
      </c>
      <c r="J31" t="s">
        <v>51</v>
      </c>
      <c r="K31" t="s">
        <v>104</v>
      </c>
      <c r="L31" s="2">
        <v>43109</v>
      </c>
    </row>
    <row r="32" spans="1:12" x14ac:dyDescent="0.15">
      <c r="A32" t="s">
        <v>101</v>
      </c>
      <c r="B32" t="s">
        <v>102</v>
      </c>
      <c r="C32">
        <v>53</v>
      </c>
      <c r="D32" t="s">
        <v>20</v>
      </c>
      <c r="E32" t="s">
        <v>21</v>
      </c>
      <c r="F32" t="e">
        <f>PSER=fengqin</f>
        <v>#NAME?</v>
      </c>
      <c r="G32" t="s">
        <v>103</v>
      </c>
      <c r="H32">
        <v>51</v>
      </c>
      <c r="I32" t="s">
        <v>24</v>
      </c>
      <c r="J32" t="s">
        <v>44</v>
      </c>
      <c r="K32" t="s">
        <v>105</v>
      </c>
      <c r="L32" s="2">
        <v>43109</v>
      </c>
    </row>
    <row r="33" spans="1:12" x14ac:dyDescent="0.15">
      <c r="A33" t="s">
        <v>106</v>
      </c>
      <c r="B33" t="s">
        <v>107</v>
      </c>
      <c r="C33">
        <v>2</v>
      </c>
      <c r="D33" t="s">
        <v>24</v>
      </c>
      <c r="E33" t="s">
        <v>21</v>
      </c>
      <c r="F33" t="s">
        <v>108</v>
      </c>
      <c r="G33" t="s">
        <v>109</v>
      </c>
      <c r="H33">
        <v>1</v>
      </c>
      <c r="I33" t="s">
        <v>20</v>
      </c>
      <c r="J33" t="s">
        <v>70</v>
      </c>
      <c r="K33" t="s">
        <v>110</v>
      </c>
      <c r="L33" s="2">
        <v>43110</v>
      </c>
    </row>
    <row r="34" spans="1:12" x14ac:dyDescent="0.15">
      <c r="A34" t="s">
        <v>106</v>
      </c>
      <c r="B34" t="s">
        <v>107</v>
      </c>
      <c r="C34">
        <v>2</v>
      </c>
      <c r="D34" t="s">
        <v>24</v>
      </c>
      <c r="E34" t="s">
        <v>21</v>
      </c>
      <c r="F34" t="s">
        <v>108</v>
      </c>
      <c r="G34" t="s">
        <v>109</v>
      </c>
      <c r="H34">
        <v>1</v>
      </c>
      <c r="I34" t="s">
        <v>20</v>
      </c>
      <c r="J34" t="s">
        <v>25</v>
      </c>
      <c r="K34" t="s">
        <v>111</v>
      </c>
      <c r="L34" s="2">
        <v>43110</v>
      </c>
    </row>
    <row r="35" spans="1:12" x14ac:dyDescent="0.15">
      <c r="A35">
        <v>168</v>
      </c>
      <c r="B35" t="s">
        <v>112</v>
      </c>
      <c r="C35">
        <v>5</v>
      </c>
      <c r="D35" t="s">
        <v>24</v>
      </c>
      <c r="E35" t="s">
        <v>27</v>
      </c>
      <c r="F35" t="s">
        <v>18</v>
      </c>
      <c r="G35" t="s">
        <v>19</v>
      </c>
      <c r="H35">
        <v>4</v>
      </c>
      <c r="I35" t="s">
        <v>20</v>
      </c>
      <c r="J35" t="s">
        <v>113</v>
      </c>
      <c r="K35" t="s">
        <v>114</v>
      </c>
      <c r="L35" s="2">
        <v>43110</v>
      </c>
    </row>
    <row r="36" spans="1:12" x14ac:dyDescent="0.15">
      <c r="A36">
        <v>168</v>
      </c>
      <c r="B36" t="s">
        <v>112</v>
      </c>
      <c r="C36">
        <v>5</v>
      </c>
      <c r="D36" t="s">
        <v>24</v>
      </c>
      <c r="E36" t="s">
        <v>21</v>
      </c>
      <c r="F36" t="s">
        <v>18</v>
      </c>
      <c r="G36" t="s">
        <v>19</v>
      </c>
      <c r="H36">
        <v>4</v>
      </c>
      <c r="I36" t="s">
        <v>20</v>
      </c>
      <c r="J36" t="s">
        <v>54</v>
      </c>
      <c r="K36" t="s">
        <v>115</v>
      </c>
      <c r="L36" s="2">
        <v>43110</v>
      </c>
    </row>
    <row r="37" spans="1:12" x14ac:dyDescent="0.15">
      <c r="A37">
        <v>168</v>
      </c>
      <c r="B37" t="s">
        <v>112</v>
      </c>
      <c r="C37">
        <v>5</v>
      </c>
      <c r="D37" t="s">
        <v>24</v>
      </c>
      <c r="E37" t="s">
        <v>21</v>
      </c>
      <c r="F37" t="s">
        <v>18</v>
      </c>
      <c r="G37" t="s">
        <v>19</v>
      </c>
      <c r="H37">
        <v>4</v>
      </c>
      <c r="I37" t="s">
        <v>20</v>
      </c>
      <c r="J37" t="s">
        <v>116</v>
      </c>
      <c r="K37" t="s">
        <v>117</v>
      </c>
      <c r="L37" s="2">
        <v>43110</v>
      </c>
    </row>
    <row r="38" spans="1:12" x14ac:dyDescent="0.15">
      <c r="A38" t="s">
        <v>118</v>
      </c>
      <c r="B38" t="s">
        <v>119</v>
      </c>
      <c r="C38">
        <v>7</v>
      </c>
      <c r="D38" t="s">
        <v>34</v>
      </c>
      <c r="E38" t="s">
        <v>27</v>
      </c>
      <c r="F38" t="s">
        <v>120</v>
      </c>
      <c r="G38" t="s">
        <v>121</v>
      </c>
      <c r="H38">
        <v>6</v>
      </c>
      <c r="I38" t="s">
        <v>24</v>
      </c>
      <c r="J38" t="s">
        <v>54</v>
      </c>
      <c r="K38" t="s">
        <v>122</v>
      </c>
      <c r="L38" s="2">
        <v>43110</v>
      </c>
    </row>
    <row r="39" spans="1:12" x14ac:dyDescent="0.15">
      <c r="A39" t="s">
        <v>118</v>
      </c>
      <c r="B39" t="s">
        <v>119</v>
      </c>
      <c r="C39">
        <v>7</v>
      </c>
      <c r="D39" t="s">
        <v>34</v>
      </c>
      <c r="E39" t="s">
        <v>21</v>
      </c>
      <c r="F39" t="s">
        <v>120</v>
      </c>
      <c r="G39" t="s">
        <v>121</v>
      </c>
      <c r="H39">
        <v>6</v>
      </c>
      <c r="I39" t="s">
        <v>24</v>
      </c>
      <c r="J39" t="s">
        <v>25</v>
      </c>
      <c r="K39" t="s">
        <v>123</v>
      </c>
      <c r="L39" s="2">
        <v>43110</v>
      </c>
    </row>
    <row r="40" spans="1:12" x14ac:dyDescent="0.15">
      <c r="A40" t="s">
        <v>118</v>
      </c>
      <c r="B40" t="s">
        <v>119</v>
      </c>
      <c r="C40">
        <v>7</v>
      </c>
      <c r="D40" t="s">
        <v>34</v>
      </c>
      <c r="E40" t="s">
        <v>21</v>
      </c>
      <c r="F40" t="s">
        <v>120</v>
      </c>
      <c r="G40" t="s">
        <v>121</v>
      </c>
      <c r="H40">
        <v>6</v>
      </c>
      <c r="I40" t="s">
        <v>24</v>
      </c>
      <c r="J40" t="s">
        <v>70</v>
      </c>
      <c r="K40" t="s">
        <v>124</v>
      </c>
      <c r="L40" s="2">
        <v>43110</v>
      </c>
    </row>
    <row r="41" spans="1:12" x14ac:dyDescent="0.15">
      <c r="A41" t="s">
        <v>32</v>
      </c>
      <c r="B41" t="s">
        <v>33</v>
      </c>
      <c r="C41">
        <v>10</v>
      </c>
      <c r="D41" t="s">
        <v>34</v>
      </c>
      <c r="E41" t="s">
        <v>27</v>
      </c>
      <c r="F41" t="s">
        <v>125</v>
      </c>
      <c r="G41" t="s">
        <v>126</v>
      </c>
      <c r="H41">
        <v>8</v>
      </c>
      <c r="I41" t="s">
        <v>24</v>
      </c>
      <c r="J41" t="s">
        <v>70</v>
      </c>
      <c r="K41" t="s">
        <v>127</v>
      </c>
      <c r="L41" s="2">
        <v>43110</v>
      </c>
    </row>
    <row r="42" spans="1:12" x14ac:dyDescent="0.15">
      <c r="A42" t="s">
        <v>32</v>
      </c>
      <c r="B42" t="s">
        <v>33</v>
      </c>
      <c r="C42">
        <v>10</v>
      </c>
      <c r="D42" t="s">
        <v>34</v>
      </c>
      <c r="E42" t="s">
        <v>27</v>
      </c>
      <c r="F42" t="s">
        <v>125</v>
      </c>
      <c r="G42" t="s">
        <v>126</v>
      </c>
      <c r="H42">
        <v>8</v>
      </c>
      <c r="I42" t="s">
        <v>24</v>
      </c>
      <c r="J42" t="s">
        <v>25</v>
      </c>
      <c r="K42" t="s">
        <v>128</v>
      </c>
      <c r="L42" s="2">
        <v>43110</v>
      </c>
    </row>
    <row r="43" spans="1:12" x14ac:dyDescent="0.15">
      <c r="A43" t="s">
        <v>47</v>
      </c>
      <c r="B43" t="s">
        <v>48</v>
      </c>
      <c r="C43">
        <v>15</v>
      </c>
      <c r="D43" t="s">
        <v>24</v>
      </c>
      <c r="E43" t="s">
        <v>27</v>
      </c>
      <c r="F43" t="s">
        <v>39</v>
      </c>
      <c r="G43" t="s">
        <v>40</v>
      </c>
      <c r="H43">
        <v>12</v>
      </c>
      <c r="I43" t="s">
        <v>20</v>
      </c>
      <c r="J43" t="s">
        <v>51</v>
      </c>
      <c r="K43" t="s">
        <v>129</v>
      </c>
      <c r="L43" s="2">
        <v>43110</v>
      </c>
    </row>
    <row r="44" spans="1:12" x14ac:dyDescent="0.15">
      <c r="A44" t="s">
        <v>47</v>
      </c>
      <c r="B44" t="s">
        <v>48</v>
      </c>
      <c r="C44">
        <v>15</v>
      </c>
      <c r="D44" t="s">
        <v>24</v>
      </c>
      <c r="E44" t="s">
        <v>27</v>
      </c>
      <c r="F44" t="s">
        <v>39</v>
      </c>
      <c r="G44" t="s">
        <v>40</v>
      </c>
      <c r="H44">
        <v>12</v>
      </c>
      <c r="I44" t="s">
        <v>20</v>
      </c>
      <c r="J44" t="s">
        <v>25</v>
      </c>
      <c r="K44" t="s">
        <v>130</v>
      </c>
      <c r="L44" s="2">
        <v>43110</v>
      </c>
    </row>
    <row r="45" spans="1:12" x14ac:dyDescent="0.15">
      <c r="A45" t="s">
        <v>58</v>
      </c>
      <c r="B45" t="s">
        <v>59</v>
      </c>
      <c r="C45">
        <v>17</v>
      </c>
      <c r="D45" t="s">
        <v>34</v>
      </c>
      <c r="E45" t="s">
        <v>21</v>
      </c>
      <c r="F45" t="s">
        <v>131</v>
      </c>
      <c r="G45" t="s">
        <v>132</v>
      </c>
      <c r="H45">
        <v>16</v>
      </c>
      <c r="I45" t="s">
        <v>34</v>
      </c>
      <c r="J45" t="s">
        <v>70</v>
      </c>
      <c r="K45" t="s">
        <v>133</v>
      </c>
      <c r="L45" s="2">
        <v>43110</v>
      </c>
    </row>
    <row r="46" spans="1:12" x14ac:dyDescent="0.15">
      <c r="A46" t="s">
        <v>58</v>
      </c>
      <c r="B46" t="s">
        <v>59</v>
      </c>
      <c r="C46">
        <v>17</v>
      </c>
      <c r="D46" t="s">
        <v>34</v>
      </c>
      <c r="E46" t="s">
        <v>21</v>
      </c>
      <c r="F46" t="s">
        <v>131</v>
      </c>
      <c r="G46" t="s">
        <v>132</v>
      </c>
      <c r="H46">
        <v>16</v>
      </c>
      <c r="I46" t="s">
        <v>34</v>
      </c>
      <c r="J46" t="s">
        <v>25</v>
      </c>
      <c r="K46" t="s">
        <v>134</v>
      </c>
      <c r="L46" s="2">
        <v>43110</v>
      </c>
    </row>
    <row r="47" spans="1:12" x14ac:dyDescent="0.15">
      <c r="A47" t="s">
        <v>56</v>
      </c>
      <c r="B47" t="s">
        <v>57</v>
      </c>
      <c r="C47">
        <v>19</v>
      </c>
      <c r="D47" t="s">
        <v>24</v>
      </c>
      <c r="E47" t="s">
        <v>21</v>
      </c>
      <c r="F47" t="s">
        <v>135</v>
      </c>
      <c r="G47" t="s">
        <v>136</v>
      </c>
      <c r="H47">
        <v>18</v>
      </c>
      <c r="I47" t="s">
        <v>24</v>
      </c>
      <c r="J47" t="s">
        <v>68</v>
      </c>
      <c r="K47" t="s">
        <v>137</v>
      </c>
      <c r="L47" s="2">
        <v>43110</v>
      </c>
    </row>
    <row r="48" spans="1:12" x14ac:dyDescent="0.15">
      <c r="A48" t="s">
        <v>56</v>
      </c>
      <c r="B48" t="s">
        <v>57</v>
      </c>
      <c r="C48">
        <v>19</v>
      </c>
      <c r="D48" t="s">
        <v>24</v>
      </c>
      <c r="E48" t="s">
        <v>21</v>
      </c>
      <c r="F48" t="s">
        <v>135</v>
      </c>
      <c r="G48" t="s">
        <v>136</v>
      </c>
      <c r="H48">
        <v>18</v>
      </c>
      <c r="I48" t="s">
        <v>24</v>
      </c>
      <c r="J48" t="s">
        <v>51</v>
      </c>
      <c r="K48" t="s">
        <v>138</v>
      </c>
      <c r="L48" s="2">
        <v>43110</v>
      </c>
    </row>
    <row r="49" spans="1:13" x14ac:dyDescent="0.15">
      <c r="A49" t="s">
        <v>73</v>
      </c>
      <c r="B49" t="s">
        <v>74</v>
      </c>
      <c r="C49">
        <v>24</v>
      </c>
      <c r="D49" t="s">
        <v>24</v>
      </c>
      <c r="E49" t="s">
        <v>21</v>
      </c>
      <c r="F49" t="s">
        <v>56</v>
      </c>
      <c r="G49" t="s">
        <v>57</v>
      </c>
      <c r="H49">
        <v>19</v>
      </c>
      <c r="I49" t="s">
        <v>24</v>
      </c>
      <c r="J49" t="s">
        <v>70</v>
      </c>
      <c r="K49" t="s">
        <v>139</v>
      </c>
      <c r="L49" s="2">
        <v>43110</v>
      </c>
    </row>
    <row r="50" spans="1:13" x14ac:dyDescent="0.15">
      <c r="A50" t="s">
        <v>73</v>
      </c>
      <c r="B50" t="s">
        <v>74</v>
      </c>
      <c r="C50">
        <v>24</v>
      </c>
      <c r="D50" t="s">
        <v>24</v>
      </c>
      <c r="E50" t="s">
        <v>27</v>
      </c>
      <c r="F50" t="s">
        <v>56</v>
      </c>
      <c r="G50" t="s">
        <v>57</v>
      </c>
      <c r="H50">
        <v>19</v>
      </c>
      <c r="I50" t="s">
        <v>24</v>
      </c>
      <c r="J50" t="s">
        <v>25</v>
      </c>
      <c r="K50" t="s">
        <v>140</v>
      </c>
      <c r="L50" s="2">
        <v>43110</v>
      </c>
    </row>
    <row r="51" spans="1:13" x14ac:dyDescent="0.15">
      <c r="A51" t="s">
        <v>73</v>
      </c>
      <c r="B51" t="s">
        <v>74</v>
      </c>
      <c r="C51">
        <v>24</v>
      </c>
      <c r="D51" t="s">
        <v>24</v>
      </c>
      <c r="E51" t="s">
        <v>27</v>
      </c>
      <c r="F51" t="s">
        <v>56</v>
      </c>
      <c r="G51" t="s">
        <v>57</v>
      </c>
      <c r="H51">
        <v>19</v>
      </c>
      <c r="I51" t="s">
        <v>24</v>
      </c>
      <c r="J51" t="s">
        <v>141</v>
      </c>
      <c r="K51" t="s">
        <v>142</v>
      </c>
      <c r="L51" s="2">
        <v>43110</v>
      </c>
    </row>
    <row r="52" spans="1:13" x14ac:dyDescent="0.15">
      <c r="A52" t="e">
        <f>PSER=Mihu</f>
        <v>#NAME?</v>
      </c>
      <c r="B52" t="s">
        <v>143</v>
      </c>
      <c r="C52">
        <v>25</v>
      </c>
      <c r="D52" t="s">
        <v>34</v>
      </c>
      <c r="E52" t="s">
        <v>144</v>
      </c>
      <c r="F52" t="s">
        <v>73</v>
      </c>
      <c r="G52" t="s">
        <v>74</v>
      </c>
      <c r="H52">
        <v>24</v>
      </c>
      <c r="I52" t="s">
        <v>24</v>
      </c>
      <c r="L52" s="2">
        <v>43110</v>
      </c>
      <c r="M52" t="s">
        <v>145</v>
      </c>
    </row>
    <row r="53" spans="1:13" x14ac:dyDescent="0.15">
      <c r="A53" t="s">
        <v>78</v>
      </c>
      <c r="B53" t="s">
        <v>79</v>
      </c>
      <c r="C53">
        <v>26</v>
      </c>
      <c r="D53" t="s">
        <v>20</v>
      </c>
      <c r="E53" t="s">
        <v>27</v>
      </c>
      <c r="F53" t="s">
        <v>64</v>
      </c>
      <c r="G53" t="s">
        <v>65</v>
      </c>
      <c r="H53">
        <v>21</v>
      </c>
      <c r="I53" t="s">
        <v>20</v>
      </c>
      <c r="J53" t="s">
        <v>25</v>
      </c>
      <c r="K53" t="s">
        <v>146</v>
      </c>
      <c r="L53" s="2">
        <v>43110</v>
      </c>
    </row>
    <row r="54" spans="1:13" x14ac:dyDescent="0.15">
      <c r="A54" t="s">
        <v>78</v>
      </c>
      <c r="B54" t="s">
        <v>79</v>
      </c>
      <c r="C54">
        <v>26</v>
      </c>
      <c r="D54" t="s">
        <v>20</v>
      </c>
      <c r="E54" t="s">
        <v>21</v>
      </c>
      <c r="F54" t="s">
        <v>64</v>
      </c>
      <c r="G54" t="s">
        <v>65</v>
      </c>
      <c r="H54">
        <v>21</v>
      </c>
      <c r="I54" t="s">
        <v>20</v>
      </c>
      <c r="J54" t="s">
        <v>70</v>
      </c>
      <c r="K54" t="s">
        <v>147</v>
      </c>
      <c r="L54" s="2">
        <v>43110</v>
      </c>
    </row>
    <row r="55" spans="1:13" x14ac:dyDescent="0.15">
      <c r="A55" t="s">
        <v>78</v>
      </c>
      <c r="B55" t="s">
        <v>79</v>
      </c>
      <c r="C55">
        <v>26</v>
      </c>
      <c r="D55" t="s">
        <v>20</v>
      </c>
      <c r="E55" t="s">
        <v>27</v>
      </c>
      <c r="F55" t="s">
        <v>64</v>
      </c>
      <c r="G55" t="s">
        <v>65</v>
      </c>
      <c r="H55">
        <v>21</v>
      </c>
      <c r="I55" t="s">
        <v>20</v>
      </c>
      <c r="J55" t="s">
        <v>51</v>
      </c>
      <c r="K55" t="s">
        <v>148</v>
      </c>
      <c r="L55" s="2">
        <v>43110</v>
      </c>
    </row>
    <row r="56" spans="1:13" x14ac:dyDescent="0.15">
      <c r="A56" t="e">
        <f>PSER=Ap</f>
        <v>#NAME?</v>
      </c>
      <c r="B56" t="s">
        <v>77</v>
      </c>
      <c r="C56">
        <v>29</v>
      </c>
      <c r="D56" t="s">
        <v>24</v>
      </c>
      <c r="E56" t="s">
        <v>21</v>
      </c>
      <c r="F56" t="s">
        <v>149</v>
      </c>
      <c r="G56" t="s">
        <v>150</v>
      </c>
      <c r="H56">
        <v>28</v>
      </c>
      <c r="I56" t="s">
        <v>20</v>
      </c>
      <c r="J56" t="s">
        <v>51</v>
      </c>
      <c r="K56" t="s">
        <v>151</v>
      </c>
      <c r="L56" s="2">
        <v>43110</v>
      </c>
    </row>
    <row r="57" spans="1:13" x14ac:dyDescent="0.15">
      <c r="A57" t="e">
        <f>PSER=Ap</f>
        <v>#NAME?</v>
      </c>
      <c r="B57" t="s">
        <v>77</v>
      </c>
      <c r="C57">
        <v>29</v>
      </c>
      <c r="D57" t="s">
        <v>24</v>
      </c>
      <c r="E57" t="s">
        <v>21</v>
      </c>
      <c r="F57" t="s">
        <v>149</v>
      </c>
      <c r="G57" t="s">
        <v>150</v>
      </c>
      <c r="H57">
        <v>28</v>
      </c>
      <c r="I57" t="s">
        <v>20</v>
      </c>
      <c r="J57" t="s">
        <v>70</v>
      </c>
      <c r="K57" t="s">
        <v>152</v>
      </c>
      <c r="L57" s="2">
        <v>43110</v>
      </c>
    </row>
    <row r="58" spans="1:13" x14ac:dyDescent="0.15">
      <c r="A58" t="s">
        <v>84</v>
      </c>
      <c r="B58" t="s">
        <v>85</v>
      </c>
      <c r="C58">
        <v>32</v>
      </c>
      <c r="D58" t="s">
        <v>34</v>
      </c>
      <c r="E58" t="s">
        <v>27</v>
      </c>
      <c r="F58" t="s">
        <v>153</v>
      </c>
      <c r="G58" t="s">
        <v>154</v>
      </c>
      <c r="H58">
        <v>31</v>
      </c>
      <c r="I58" t="s">
        <v>20</v>
      </c>
      <c r="J58" t="s">
        <v>70</v>
      </c>
      <c r="K58" t="s">
        <v>155</v>
      </c>
      <c r="L58" s="2">
        <v>43110</v>
      </c>
    </row>
    <row r="59" spans="1:13" x14ac:dyDescent="0.15">
      <c r="A59" t="s">
        <v>84</v>
      </c>
      <c r="B59" t="s">
        <v>85</v>
      </c>
      <c r="C59">
        <v>32</v>
      </c>
      <c r="D59" t="s">
        <v>34</v>
      </c>
      <c r="E59" t="s">
        <v>27</v>
      </c>
      <c r="F59" t="s">
        <v>153</v>
      </c>
      <c r="G59" t="s">
        <v>154</v>
      </c>
      <c r="H59">
        <v>31</v>
      </c>
      <c r="I59" t="s">
        <v>20</v>
      </c>
      <c r="J59" t="s">
        <v>25</v>
      </c>
      <c r="K59" t="s">
        <v>156</v>
      </c>
      <c r="L59" s="2">
        <v>43110</v>
      </c>
    </row>
    <row r="60" spans="1:13" x14ac:dyDescent="0.15">
      <c r="A60" t="s">
        <v>89</v>
      </c>
      <c r="B60" t="s">
        <v>90</v>
      </c>
      <c r="C60">
        <v>36</v>
      </c>
      <c r="D60" t="s">
        <v>20</v>
      </c>
      <c r="E60" t="s">
        <v>27</v>
      </c>
      <c r="F60">
        <v>334</v>
      </c>
      <c r="G60" t="s">
        <v>157</v>
      </c>
      <c r="H60">
        <v>35</v>
      </c>
      <c r="I60" t="s">
        <v>24</v>
      </c>
      <c r="J60" t="s">
        <v>158</v>
      </c>
      <c r="K60" t="s">
        <v>159</v>
      </c>
      <c r="L60" s="2">
        <v>43110</v>
      </c>
    </row>
    <row r="61" spans="1:13" x14ac:dyDescent="0.15">
      <c r="A61" t="s">
        <v>89</v>
      </c>
      <c r="B61" t="s">
        <v>90</v>
      </c>
      <c r="C61">
        <v>36</v>
      </c>
      <c r="D61" t="s">
        <v>20</v>
      </c>
      <c r="E61" t="s">
        <v>21</v>
      </c>
      <c r="F61">
        <v>334</v>
      </c>
      <c r="G61" t="s">
        <v>157</v>
      </c>
      <c r="H61">
        <v>35</v>
      </c>
      <c r="I61" t="s">
        <v>24</v>
      </c>
      <c r="J61" t="s">
        <v>160</v>
      </c>
      <c r="K61" t="s">
        <v>161</v>
      </c>
      <c r="L61" s="2">
        <v>43110</v>
      </c>
    </row>
    <row r="62" spans="1:13" x14ac:dyDescent="0.15">
      <c r="A62" t="s">
        <v>89</v>
      </c>
      <c r="B62" t="s">
        <v>90</v>
      </c>
      <c r="C62">
        <v>36</v>
      </c>
      <c r="D62" t="s">
        <v>20</v>
      </c>
      <c r="E62" t="s">
        <v>27</v>
      </c>
      <c r="F62">
        <v>334</v>
      </c>
      <c r="G62" t="s">
        <v>157</v>
      </c>
      <c r="H62">
        <v>35</v>
      </c>
      <c r="I62" t="s">
        <v>24</v>
      </c>
      <c r="J62" t="s">
        <v>162</v>
      </c>
      <c r="K62" t="s">
        <v>163</v>
      </c>
      <c r="L62" s="2">
        <v>43110</v>
      </c>
    </row>
    <row r="63" spans="1:13" x14ac:dyDescent="0.15">
      <c r="A63" t="s">
        <v>22</v>
      </c>
      <c r="B63" t="s">
        <v>23</v>
      </c>
      <c r="C63">
        <v>3</v>
      </c>
      <c r="D63" t="s">
        <v>24</v>
      </c>
      <c r="E63" t="s">
        <v>21</v>
      </c>
      <c r="F63" t="s">
        <v>106</v>
      </c>
      <c r="G63" t="s">
        <v>107</v>
      </c>
      <c r="H63">
        <v>2</v>
      </c>
      <c r="I63" t="s">
        <v>24</v>
      </c>
      <c r="J63" t="s">
        <v>70</v>
      </c>
      <c r="K63" t="s">
        <v>164</v>
      </c>
      <c r="L63" s="2">
        <v>43111</v>
      </c>
    </row>
    <row r="64" spans="1:13" x14ac:dyDescent="0.15">
      <c r="A64" t="s">
        <v>22</v>
      </c>
      <c r="B64" t="s">
        <v>23</v>
      </c>
      <c r="C64">
        <v>3</v>
      </c>
      <c r="D64" t="s">
        <v>24</v>
      </c>
      <c r="E64" t="s">
        <v>27</v>
      </c>
      <c r="F64" t="s">
        <v>106</v>
      </c>
      <c r="G64" t="s">
        <v>107</v>
      </c>
      <c r="H64">
        <v>2</v>
      </c>
      <c r="I64" t="s">
        <v>24</v>
      </c>
      <c r="J64" t="s">
        <v>25</v>
      </c>
      <c r="K64" t="s">
        <v>165</v>
      </c>
      <c r="L64" s="2">
        <v>43111</v>
      </c>
    </row>
    <row r="65" spans="1:13" x14ac:dyDescent="0.15">
      <c r="A65" t="s">
        <v>22</v>
      </c>
      <c r="B65" t="s">
        <v>23</v>
      </c>
      <c r="C65">
        <v>3</v>
      </c>
      <c r="D65" t="s">
        <v>24</v>
      </c>
      <c r="E65" t="s">
        <v>21</v>
      </c>
      <c r="F65" t="s">
        <v>106</v>
      </c>
      <c r="G65" t="s">
        <v>107</v>
      </c>
      <c r="H65">
        <v>2</v>
      </c>
      <c r="I65" t="s">
        <v>24</v>
      </c>
      <c r="J65" t="s">
        <v>166</v>
      </c>
      <c r="K65" t="s">
        <v>167</v>
      </c>
      <c r="L65" s="2">
        <v>43111</v>
      </c>
    </row>
    <row r="66" spans="1:13" x14ac:dyDescent="0.15">
      <c r="A66" t="s">
        <v>39</v>
      </c>
      <c r="B66" t="s">
        <v>40</v>
      </c>
      <c r="C66">
        <v>12</v>
      </c>
      <c r="D66" t="s">
        <v>20</v>
      </c>
      <c r="E66" t="s">
        <v>21</v>
      </c>
      <c r="F66" t="s">
        <v>32</v>
      </c>
      <c r="G66" t="s">
        <v>33</v>
      </c>
      <c r="H66">
        <v>10</v>
      </c>
      <c r="I66" t="s">
        <v>34</v>
      </c>
      <c r="J66" t="s">
        <v>25</v>
      </c>
      <c r="K66" t="s">
        <v>168</v>
      </c>
      <c r="L66" s="2">
        <v>43111</v>
      </c>
    </row>
    <row r="67" spans="1:13" x14ac:dyDescent="0.15">
      <c r="A67" t="s">
        <v>39</v>
      </c>
      <c r="B67" t="s">
        <v>40</v>
      </c>
      <c r="C67">
        <v>12</v>
      </c>
      <c r="D67" t="s">
        <v>20</v>
      </c>
      <c r="E67" t="s">
        <v>27</v>
      </c>
      <c r="F67" t="s">
        <v>32</v>
      </c>
      <c r="G67" t="s">
        <v>33</v>
      </c>
      <c r="H67">
        <v>10</v>
      </c>
      <c r="I67" t="s">
        <v>34</v>
      </c>
      <c r="J67" t="s">
        <v>44</v>
      </c>
      <c r="K67" t="s">
        <v>169</v>
      </c>
      <c r="L67" s="2">
        <v>43111</v>
      </c>
    </row>
    <row r="68" spans="1:13" x14ac:dyDescent="0.15">
      <c r="A68" t="s">
        <v>39</v>
      </c>
      <c r="B68" t="s">
        <v>40</v>
      </c>
      <c r="C68">
        <v>12</v>
      </c>
      <c r="D68" t="s">
        <v>20</v>
      </c>
      <c r="E68" t="s">
        <v>21</v>
      </c>
      <c r="F68" t="s">
        <v>32</v>
      </c>
      <c r="G68" t="s">
        <v>33</v>
      </c>
      <c r="H68">
        <v>10</v>
      </c>
      <c r="I68" t="s">
        <v>34</v>
      </c>
      <c r="J68" t="s">
        <v>46</v>
      </c>
      <c r="K68" t="s">
        <v>170</v>
      </c>
      <c r="L68" s="2">
        <v>43111</v>
      </c>
    </row>
    <row r="69" spans="1:13" x14ac:dyDescent="0.15">
      <c r="A69" t="s">
        <v>131</v>
      </c>
      <c r="B69" t="s">
        <v>132</v>
      </c>
      <c r="C69">
        <v>16</v>
      </c>
      <c r="D69" t="s">
        <v>34</v>
      </c>
      <c r="E69" t="s">
        <v>21</v>
      </c>
      <c r="F69" t="s">
        <v>47</v>
      </c>
      <c r="G69" t="s">
        <v>48</v>
      </c>
      <c r="H69">
        <v>15</v>
      </c>
      <c r="I69" t="s">
        <v>24</v>
      </c>
      <c r="J69" t="s">
        <v>70</v>
      </c>
      <c r="K69" t="s">
        <v>171</v>
      </c>
      <c r="L69" s="2">
        <v>43111</v>
      </c>
    </row>
    <row r="70" spans="1:13" x14ac:dyDescent="0.15">
      <c r="A70" t="s">
        <v>131</v>
      </c>
      <c r="B70" t="s">
        <v>132</v>
      </c>
      <c r="C70">
        <v>16</v>
      </c>
      <c r="D70" t="s">
        <v>34</v>
      </c>
      <c r="E70" t="s">
        <v>27</v>
      </c>
      <c r="F70" t="s">
        <v>47</v>
      </c>
      <c r="G70" t="s">
        <v>48</v>
      </c>
      <c r="H70">
        <v>15</v>
      </c>
      <c r="I70" t="s">
        <v>24</v>
      </c>
      <c r="J70" t="s">
        <v>68</v>
      </c>
      <c r="K70" t="s">
        <v>172</v>
      </c>
      <c r="L70" s="2">
        <v>43111</v>
      </c>
    </row>
    <row r="71" spans="1:13" x14ac:dyDescent="0.15">
      <c r="A71" t="s">
        <v>131</v>
      </c>
      <c r="B71" t="s">
        <v>132</v>
      </c>
      <c r="C71">
        <v>16</v>
      </c>
      <c r="D71" t="s">
        <v>34</v>
      </c>
      <c r="E71" t="s">
        <v>27</v>
      </c>
      <c r="F71" t="s">
        <v>47</v>
      </c>
      <c r="G71" t="s">
        <v>48</v>
      </c>
      <c r="H71">
        <v>15</v>
      </c>
      <c r="I71" t="s">
        <v>24</v>
      </c>
      <c r="J71" t="s">
        <v>25</v>
      </c>
      <c r="K71" t="s">
        <v>173</v>
      </c>
      <c r="L71" s="2">
        <v>43111</v>
      </c>
    </row>
    <row r="72" spans="1:13" x14ac:dyDescent="0.15">
      <c r="A72" t="s">
        <v>66</v>
      </c>
      <c r="B72" t="s">
        <v>67</v>
      </c>
      <c r="C72">
        <v>20</v>
      </c>
      <c r="D72" t="s">
        <v>24</v>
      </c>
      <c r="E72" t="s">
        <v>21</v>
      </c>
      <c r="F72" t="s">
        <v>58</v>
      </c>
      <c r="G72" t="s">
        <v>59</v>
      </c>
      <c r="H72">
        <v>17</v>
      </c>
      <c r="I72" t="s">
        <v>34</v>
      </c>
      <c r="J72" t="s">
        <v>51</v>
      </c>
      <c r="K72" t="s">
        <v>174</v>
      </c>
      <c r="L72" s="2">
        <v>43111</v>
      </c>
    </row>
    <row r="73" spans="1:13" x14ac:dyDescent="0.15">
      <c r="A73" t="s">
        <v>66</v>
      </c>
      <c r="B73" t="s">
        <v>67</v>
      </c>
      <c r="C73">
        <v>20</v>
      </c>
      <c r="D73" t="s">
        <v>24</v>
      </c>
      <c r="E73" t="s">
        <v>27</v>
      </c>
      <c r="F73" t="s">
        <v>58</v>
      </c>
      <c r="G73" t="s">
        <v>59</v>
      </c>
      <c r="H73">
        <v>17</v>
      </c>
      <c r="I73" t="s">
        <v>34</v>
      </c>
      <c r="J73" t="s">
        <v>68</v>
      </c>
      <c r="K73" t="s">
        <v>175</v>
      </c>
      <c r="L73" s="2">
        <v>43111</v>
      </c>
    </row>
    <row r="74" spans="1:13" x14ac:dyDescent="0.15">
      <c r="A74" t="s">
        <v>66</v>
      </c>
      <c r="B74" t="s">
        <v>67</v>
      </c>
      <c r="C74">
        <v>20</v>
      </c>
      <c r="D74" t="s">
        <v>24</v>
      </c>
      <c r="E74" t="s">
        <v>21</v>
      </c>
      <c r="F74" t="s">
        <v>58</v>
      </c>
      <c r="G74" t="s">
        <v>59</v>
      </c>
      <c r="H74">
        <v>17</v>
      </c>
      <c r="I74" t="s">
        <v>34</v>
      </c>
      <c r="J74" t="s">
        <v>70</v>
      </c>
      <c r="K74" t="s">
        <v>176</v>
      </c>
      <c r="L74" s="2">
        <v>43111</v>
      </c>
    </row>
    <row r="75" spans="1:13" x14ac:dyDescent="0.15">
      <c r="A75" t="s">
        <v>64</v>
      </c>
      <c r="B75" t="s">
        <v>65</v>
      </c>
      <c r="C75">
        <v>21</v>
      </c>
      <c r="D75" t="s">
        <v>20</v>
      </c>
      <c r="E75" t="s">
        <v>21</v>
      </c>
      <c r="F75" t="s">
        <v>56</v>
      </c>
      <c r="G75" t="s">
        <v>57</v>
      </c>
      <c r="H75">
        <v>19</v>
      </c>
      <c r="I75" t="s">
        <v>24</v>
      </c>
      <c r="J75" t="s">
        <v>68</v>
      </c>
      <c r="K75" t="s">
        <v>177</v>
      </c>
      <c r="L75" s="2">
        <v>43111</v>
      </c>
    </row>
    <row r="76" spans="1:13" x14ac:dyDescent="0.15">
      <c r="A76" t="s">
        <v>64</v>
      </c>
      <c r="B76" t="s">
        <v>65</v>
      </c>
      <c r="C76">
        <v>21</v>
      </c>
      <c r="D76" t="s">
        <v>20</v>
      </c>
      <c r="E76" t="s">
        <v>27</v>
      </c>
      <c r="F76" t="s">
        <v>56</v>
      </c>
      <c r="G76" t="s">
        <v>57</v>
      </c>
      <c r="H76">
        <v>19</v>
      </c>
      <c r="I76" t="s">
        <v>24</v>
      </c>
      <c r="J76" t="s">
        <v>70</v>
      </c>
      <c r="K76" t="s">
        <v>178</v>
      </c>
      <c r="L76" s="2">
        <v>43111</v>
      </c>
    </row>
    <row r="77" spans="1:13" x14ac:dyDescent="0.15">
      <c r="A77" t="s">
        <v>64</v>
      </c>
      <c r="B77" t="s">
        <v>65</v>
      </c>
      <c r="C77">
        <v>21</v>
      </c>
      <c r="D77" t="s">
        <v>20</v>
      </c>
      <c r="E77" t="s">
        <v>21</v>
      </c>
      <c r="F77" t="s">
        <v>56</v>
      </c>
      <c r="G77" t="s">
        <v>57</v>
      </c>
      <c r="H77">
        <v>19</v>
      </c>
      <c r="I77" t="s">
        <v>24</v>
      </c>
      <c r="J77" t="s">
        <v>44</v>
      </c>
      <c r="K77" t="s">
        <v>179</v>
      </c>
      <c r="L77" s="2">
        <v>43111</v>
      </c>
    </row>
    <row r="78" spans="1:13" x14ac:dyDescent="0.15">
      <c r="A78" t="s">
        <v>73</v>
      </c>
      <c r="B78" t="s">
        <v>74</v>
      </c>
      <c r="C78">
        <v>24</v>
      </c>
      <c r="D78" t="s">
        <v>24</v>
      </c>
      <c r="E78" t="s">
        <v>21</v>
      </c>
      <c r="F78" t="s">
        <v>180</v>
      </c>
      <c r="G78" t="s">
        <v>181</v>
      </c>
      <c r="H78">
        <v>22</v>
      </c>
      <c r="I78" t="s">
        <v>24</v>
      </c>
      <c r="J78" t="s">
        <v>70</v>
      </c>
      <c r="K78" t="s">
        <v>182</v>
      </c>
      <c r="L78" s="2">
        <v>43111</v>
      </c>
    </row>
    <row r="79" spans="1:13" x14ac:dyDescent="0.15">
      <c r="A79" t="s">
        <v>73</v>
      </c>
      <c r="B79" t="s">
        <v>74</v>
      </c>
      <c r="C79">
        <v>24</v>
      </c>
      <c r="D79" t="s">
        <v>24</v>
      </c>
      <c r="E79" t="s">
        <v>21</v>
      </c>
      <c r="F79" t="s">
        <v>180</v>
      </c>
      <c r="G79" t="s">
        <v>181</v>
      </c>
      <c r="H79">
        <v>22</v>
      </c>
      <c r="I79" t="s">
        <v>24</v>
      </c>
      <c r="J79" t="s">
        <v>25</v>
      </c>
      <c r="K79" t="s">
        <v>183</v>
      </c>
      <c r="L79" s="2">
        <v>43111</v>
      </c>
    </row>
    <row r="80" spans="1:13" x14ac:dyDescent="0.15">
      <c r="A80" t="e">
        <f>PSER=SR</f>
        <v>#NAME?</v>
      </c>
      <c r="B80" t="s">
        <v>91</v>
      </c>
      <c r="C80">
        <v>34</v>
      </c>
      <c r="E80" t="s">
        <v>184</v>
      </c>
      <c r="F80" t="s">
        <v>84</v>
      </c>
      <c r="G80" t="s">
        <v>85</v>
      </c>
      <c r="H80">
        <v>32</v>
      </c>
      <c r="L80" s="2">
        <v>43111</v>
      </c>
      <c r="M80" t="s">
        <v>185</v>
      </c>
    </row>
    <row r="81" spans="1:12" x14ac:dyDescent="0.15">
      <c r="A81" t="s">
        <v>186</v>
      </c>
      <c r="B81" t="s">
        <v>187</v>
      </c>
      <c r="C81">
        <v>38</v>
      </c>
      <c r="D81" t="s">
        <v>24</v>
      </c>
      <c r="E81" t="s">
        <v>21</v>
      </c>
      <c r="F81" t="s">
        <v>89</v>
      </c>
      <c r="G81" t="s">
        <v>90</v>
      </c>
      <c r="H81">
        <v>36</v>
      </c>
      <c r="I81" t="s">
        <v>20</v>
      </c>
      <c r="J81" t="s">
        <v>70</v>
      </c>
      <c r="K81" t="s">
        <v>188</v>
      </c>
      <c r="L81" s="2">
        <v>43111</v>
      </c>
    </row>
    <row r="82" spans="1:12" x14ac:dyDescent="0.15">
      <c r="A82" t="s">
        <v>186</v>
      </c>
      <c r="B82" t="s">
        <v>187</v>
      </c>
      <c r="C82">
        <v>38</v>
      </c>
      <c r="D82" t="s">
        <v>24</v>
      </c>
      <c r="E82" t="s">
        <v>21</v>
      </c>
      <c r="F82" t="s">
        <v>89</v>
      </c>
      <c r="G82" t="s">
        <v>90</v>
      </c>
      <c r="H82">
        <v>36</v>
      </c>
      <c r="I82" t="s">
        <v>20</v>
      </c>
      <c r="J82" t="s">
        <v>25</v>
      </c>
      <c r="K82" t="s">
        <v>189</v>
      </c>
      <c r="L82" s="2">
        <v>43111</v>
      </c>
    </row>
    <row r="83" spans="1:12" x14ac:dyDescent="0.15">
      <c r="A83" t="s">
        <v>186</v>
      </c>
      <c r="B83" t="s">
        <v>187</v>
      </c>
      <c r="C83">
        <v>38</v>
      </c>
      <c r="D83" t="s">
        <v>24</v>
      </c>
      <c r="E83" t="s">
        <v>27</v>
      </c>
      <c r="F83" t="s">
        <v>82</v>
      </c>
      <c r="G83" t="s">
        <v>83</v>
      </c>
      <c r="H83">
        <v>33</v>
      </c>
      <c r="I83" t="s">
        <v>34</v>
      </c>
      <c r="J83" t="s">
        <v>70</v>
      </c>
      <c r="K83" t="s">
        <v>190</v>
      </c>
      <c r="L83" s="2">
        <v>43111</v>
      </c>
    </row>
    <row r="84" spans="1:12" x14ac:dyDescent="0.15">
      <c r="A84" t="s">
        <v>186</v>
      </c>
      <c r="B84" t="s">
        <v>187</v>
      </c>
      <c r="C84">
        <v>38</v>
      </c>
      <c r="D84" t="s">
        <v>24</v>
      </c>
      <c r="E84" t="s">
        <v>27</v>
      </c>
      <c r="F84" t="s">
        <v>82</v>
      </c>
      <c r="G84" t="s">
        <v>83</v>
      </c>
      <c r="H84">
        <v>33</v>
      </c>
      <c r="I84" t="s">
        <v>34</v>
      </c>
      <c r="J84" t="s">
        <v>25</v>
      </c>
      <c r="K84" t="s">
        <v>191</v>
      </c>
      <c r="L84" s="2">
        <v>43111</v>
      </c>
    </row>
    <row r="85" spans="1:12" x14ac:dyDescent="0.15">
      <c r="A85" t="s">
        <v>192</v>
      </c>
      <c r="B85" t="s">
        <v>193</v>
      </c>
      <c r="C85">
        <v>48</v>
      </c>
      <c r="D85" t="s">
        <v>34</v>
      </c>
      <c r="E85" t="s">
        <v>21</v>
      </c>
      <c r="F85" t="s">
        <v>194</v>
      </c>
      <c r="G85" t="s">
        <v>195</v>
      </c>
      <c r="H85">
        <v>47</v>
      </c>
      <c r="I85" t="s">
        <v>20</v>
      </c>
      <c r="J85" t="s">
        <v>25</v>
      </c>
      <c r="K85" t="s">
        <v>196</v>
      </c>
      <c r="L85" s="2">
        <v>43111</v>
      </c>
    </row>
    <row r="86" spans="1:12" x14ac:dyDescent="0.15">
      <c r="A86" t="s">
        <v>192</v>
      </c>
      <c r="B86" t="s">
        <v>193</v>
      </c>
      <c r="C86">
        <v>48</v>
      </c>
      <c r="D86" t="s">
        <v>34</v>
      </c>
      <c r="E86" t="s">
        <v>21</v>
      </c>
      <c r="F86" t="s">
        <v>194</v>
      </c>
      <c r="G86" t="s">
        <v>195</v>
      </c>
      <c r="H86">
        <v>47</v>
      </c>
      <c r="I86" t="s">
        <v>20</v>
      </c>
      <c r="J86" t="s">
        <v>70</v>
      </c>
      <c r="K86" t="s">
        <v>197</v>
      </c>
      <c r="L86" s="2">
        <v>43111</v>
      </c>
    </row>
    <row r="87" spans="1:12" x14ac:dyDescent="0.15">
      <c r="A87" t="s">
        <v>101</v>
      </c>
      <c r="B87" t="s">
        <v>102</v>
      </c>
      <c r="C87">
        <v>53</v>
      </c>
      <c r="D87" t="s">
        <v>20</v>
      </c>
      <c r="E87" t="s">
        <v>27</v>
      </c>
      <c r="F87" t="s">
        <v>198</v>
      </c>
      <c r="G87" t="s">
        <v>199</v>
      </c>
      <c r="H87">
        <v>52</v>
      </c>
      <c r="I87" t="s">
        <v>34</v>
      </c>
      <c r="J87" t="s">
        <v>51</v>
      </c>
      <c r="K87" t="s">
        <v>200</v>
      </c>
      <c r="L87" s="2">
        <v>43111</v>
      </c>
    </row>
    <row r="88" spans="1:12" x14ac:dyDescent="0.15">
      <c r="A88" t="s">
        <v>101</v>
      </c>
      <c r="B88" t="s">
        <v>102</v>
      </c>
      <c r="C88">
        <v>53</v>
      </c>
      <c r="D88" t="s">
        <v>20</v>
      </c>
      <c r="E88" t="s">
        <v>21</v>
      </c>
      <c r="F88" t="s">
        <v>198</v>
      </c>
      <c r="G88" t="s">
        <v>199</v>
      </c>
      <c r="H88">
        <v>52</v>
      </c>
      <c r="I88" t="s">
        <v>34</v>
      </c>
      <c r="J88" t="s">
        <v>68</v>
      </c>
      <c r="K88" t="s">
        <v>201</v>
      </c>
      <c r="L88" s="2">
        <v>43111</v>
      </c>
    </row>
    <row r="89" spans="1:12" x14ac:dyDescent="0.15">
      <c r="A89" t="s">
        <v>101</v>
      </c>
      <c r="B89" t="s">
        <v>102</v>
      </c>
      <c r="C89">
        <v>53</v>
      </c>
      <c r="D89" t="s">
        <v>20</v>
      </c>
      <c r="E89" t="s">
        <v>21</v>
      </c>
      <c r="F89" t="s">
        <v>198</v>
      </c>
      <c r="G89" t="s">
        <v>199</v>
      </c>
      <c r="H89">
        <v>52</v>
      </c>
      <c r="I89" t="s">
        <v>34</v>
      </c>
      <c r="J89" t="s">
        <v>70</v>
      </c>
      <c r="K89" t="s">
        <v>202</v>
      </c>
      <c r="L89" s="2">
        <v>43111</v>
      </c>
    </row>
    <row r="90" spans="1:12" x14ac:dyDescent="0.15">
      <c r="A90" t="s">
        <v>118</v>
      </c>
      <c r="B90" t="s">
        <v>119</v>
      </c>
      <c r="C90">
        <v>7</v>
      </c>
      <c r="D90" t="s">
        <v>34</v>
      </c>
      <c r="E90" t="s">
        <v>21</v>
      </c>
      <c r="F90">
        <v>168</v>
      </c>
      <c r="G90" t="s">
        <v>112</v>
      </c>
      <c r="H90">
        <v>5</v>
      </c>
      <c r="I90" t="s">
        <v>24</v>
      </c>
      <c r="J90" t="s">
        <v>70</v>
      </c>
      <c r="K90" t="s">
        <v>203</v>
      </c>
      <c r="L90" s="2">
        <v>43112</v>
      </c>
    </row>
    <row r="91" spans="1:12" x14ac:dyDescent="0.15">
      <c r="A91" t="s">
        <v>118</v>
      </c>
      <c r="B91" t="s">
        <v>119</v>
      </c>
      <c r="C91">
        <v>7</v>
      </c>
      <c r="D91" t="s">
        <v>34</v>
      </c>
      <c r="E91" t="s">
        <v>27</v>
      </c>
      <c r="F91">
        <v>168</v>
      </c>
      <c r="G91" t="s">
        <v>112</v>
      </c>
      <c r="H91">
        <v>5</v>
      </c>
      <c r="I91" t="s">
        <v>24</v>
      </c>
      <c r="J91" t="s">
        <v>25</v>
      </c>
      <c r="K91" t="s">
        <v>204</v>
      </c>
      <c r="L91" s="2">
        <v>43112</v>
      </c>
    </row>
    <row r="92" spans="1:12" x14ac:dyDescent="0.15">
      <c r="A92" t="s">
        <v>118</v>
      </c>
      <c r="B92" t="s">
        <v>119</v>
      </c>
      <c r="C92">
        <v>7</v>
      </c>
      <c r="D92" t="s">
        <v>34</v>
      </c>
      <c r="E92" t="s">
        <v>21</v>
      </c>
      <c r="F92">
        <v>168</v>
      </c>
      <c r="G92" t="s">
        <v>112</v>
      </c>
      <c r="H92">
        <v>5</v>
      </c>
      <c r="I92" t="s">
        <v>24</v>
      </c>
      <c r="J92" t="s">
        <v>54</v>
      </c>
      <c r="K92" t="s">
        <v>205</v>
      </c>
      <c r="L92" s="2">
        <v>43112</v>
      </c>
    </row>
    <row r="93" spans="1:12" x14ac:dyDescent="0.15">
      <c r="A93" t="s">
        <v>49</v>
      </c>
      <c r="B93" t="s">
        <v>50</v>
      </c>
      <c r="C93">
        <v>13</v>
      </c>
      <c r="D93" t="s">
        <v>20</v>
      </c>
      <c r="E93" t="s">
        <v>27</v>
      </c>
      <c r="F93" t="s">
        <v>32</v>
      </c>
      <c r="G93" t="s">
        <v>33</v>
      </c>
      <c r="H93">
        <v>10</v>
      </c>
      <c r="I93" t="s">
        <v>34</v>
      </c>
      <c r="J93" t="s">
        <v>70</v>
      </c>
      <c r="K93" t="s">
        <v>206</v>
      </c>
      <c r="L93" s="2">
        <v>43112</v>
      </c>
    </row>
    <row r="94" spans="1:12" x14ac:dyDescent="0.15">
      <c r="A94" t="s">
        <v>49</v>
      </c>
      <c r="B94" t="s">
        <v>50</v>
      </c>
      <c r="C94">
        <v>13</v>
      </c>
      <c r="D94" t="s">
        <v>20</v>
      </c>
      <c r="E94" t="s">
        <v>21</v>
      </c>
      <c r="F94" t="s">
        <v>32</v>
      </c>
      <c r="G94" t="s">
        <v>33</v>
      </c>
      <c r="H94">
        <v>10</v>
      </c>
      <c r="I94" t="s">
        <v>34</v>
      </c>
      <c r="J94" t="s">
        <v>25</v>
      </c>
      <c r="K94" t="s">
        <v>207</v>
      </c>
      <c r="L94" s="2">
        <v>43112</v>
      </c>
    </row>
    <row r="95" spans="1:12" x14ac:dyDescent="0.15">
      <c r="A95" t="s">
        <v>49</v>
      </c>
      <c r="B95" t="s">
        <v>50</v>
      </c>
      <c r="C95">
        <v>13</v>
      </c>
      <c r="D95" t="s">
        <v>20</v>
      </c>
      <c r="E95" t="s">
        <v>27</v>
      </c>
      <c r="F95" t="s">
        <v>32</v>
      </c>
      <c r="G95" t="s">
        <v>33</v>
      </c>
      <c r="H95">
        <v>10</v>
      </c>
      <c r="I95" t="s">
        <v>34</v>
      </c>
      <c r="J95" t="s">
        <v>68</v>
      </c>
      <c r="K95" t="s">
        <v>208</v>
      </c>
      <c r="L95" s="2">
        <v>43112</v>
      </c>
    </row>
    <row r="96" spans="1:12" x14ac:dyDescent="0.15">
      <c r="A96" t="s">
        <v>58</v>
      </c>
      <c r="B96" t="s">
        <v>59</v>
      </c>
      <c r="C96">
        <v>17</v>
      </c>
      <c r="D96" t="s">
        <v>34</v>
      </c>
      <c r="E96" t="s">
        <v>21</v>
      </c>
      <c r="F96" t="s">
        <v>47</v>
      </c>
      <c r="G96" t="s">
        <v>48</v>
      </c>
      <c r="H96">
        <v>15</v>
      </c>
      <c r="I96" t="s">
        <v>24</v>
      </c>
      <c r="J96" t="s">
        <v>70</v>
      </c>
      <c r="L96" s="2">
        <v>43112</v>
      </c>
    </row>
    <row r="97" spans="1:13" x14ac:dyDescent="0.15">
      <c r="A97" t="s">
        <v>58</v>
      </c>
      <c r="B97" t="s">
        <v>59</v>
      </c>
      <c r="C97">
        <v>17</v>
      </c>
      <c r="D97" t="s">
        <v>34</v>
      </c>
      <c r="E97" t="s">
        <v>21</v>
      </c>
      <c r="F97" t="s">
        <v>47</v>
      </c>
      <c r="G97" t="s">
        <v>48</v>
      </c>
      <c r="H97">
        <v>15</v>
      </c>
      <c r="I97" t="s">
        <v>24</v>
      </c>
      <c r="J97" t="s">
        <v>25</v>
      </c>
      <c r="L97" s="2">
        <v>43112</v>
      </c>
    </row>
    <row r="98" spans="1:13" x14ac:dyDescent="0.15">
      <c r="A98" t="s">
        <v>73</v>
      </c>
      <c r="B98" t="s">
        <v>74</v>
      </c>
      <c r="C98">
        <v>24</v>
      </c>
      <c r="E98" t="s">
        <v>184</v>
      </c>
      <c r="F98" t="s">
        <v>209</v>
      </c>
      <c r="G98" t="s">
        <v>210</v>
      </c>
      <c r="H98">
        <v>23</v>
      </c>
      <c r="L98" s="2">
        <v>43112</v>
      </c>
      <c r="M98" t="s">
        <v>211</v>
      </c>
    </row>
    <row r="99" spans="1:13" x14ac:dyDescent="0.15">
      <c r="A99" t="s">
        <v>78</v>
      </c>
      <c r="B99" t="s">
        <v>79</v>
      </c>
      <c r="C99">
        <v>26</v>
      </c>
      <c r="D99" t="s">
        <v>20</v>
      </c>
      <c r="E99" t="s">
        <v>27</v>
      </c>
      <c r="F99" t="e">
        <f>PSER=Mihu</f>
        <v>#NAME?</v>
      </c>
      <c r="G99" t="s">
        <v>143</v>
      </c>
      <c r="H99">
        <v>25</v>
      </c>
      <c r="I99" t="s">
        <v>34</v>
      </c>
      <c r="J99" t="s">
        <v>44</v>
      </c>
      <c r="K99" t="s">
        <v>212</v>
      </c>
      <c r="L99" s="2">
        <v>43112</v>
      </c>
    </row>
    <row r="100" spans="1:13" x14ac:dyDescent="0.15">
      <c r="A100" t="s">
        <v>78</v>
      </c>
      <c r="B100" t="s">
        <v>79</v>
      </c>
      <c r="C100">
        <v>26</v>
      </c>
      <c r="D100" t="s">
        <v>20</v>
      </c>
      <c r="E100" t="s">
        <v>27</v>
      </c>
      <c r="F100" t="e">
        <f>PSER=Mihu</f>
        <v>#NAME?</v>
      </c>
      <c r="G100" t="s">
        <v>143</v>
      </c>
      <c r="H100">
        <v>25</v>
      </c>
      <c r="I100" t="s">
        <v>34</v>
      </c>
      <c r="J100" t="s">
        <v>213</v>
      </c>
      <c r="K100" t="s">
        <v>214</v>
      </c>
      <c r="L100" s="2">
        <v>43112</v>
      </c>
    </row>
    <row r="101" spans="1:13" x14ac:dyDescent="0.15">
      <c r="A101" t="s">
        <v>215</v>
      </c>
      <c r="B101" t="s">
        <v>216</v>
      </c>
      <c r="C101">
        <v>30</v>
      </c>
      <c r="D101" t="s">
        <v>34</v>
      </c>
      <c r="E101" t="s">
        <v>27</v>
      </c>
      <c r="F101" t="e">
        <f>PSER=Ap</f>
        <v>#NAME?</v>
      </c>
      <c r="G101" t="s">
        <v>77</v>
      </c>
      <c r="H101">
        <v>29</v>
      </c>
      <c r="I101" t="s">
        <v>24</v>
      </c>
      <c r="J101" t="s">
        <v>70</v>
      </c>
      <c r="K101" t="s">
        <v>217</v>
      </c>
      <c r="L101" s="2">
        <v>43112</v>
      </c>
    </row>
    <row r="102" spans="1:13" x14ac:dyDescent="0.15">
      <c r="A102" t="s">
        <v>215</v>
      </c>
      <c r="B102" t="s">
        <v>216</v>
      </c>
      <c r="C102">
        <v>30</v>
      </c>
      <c r="D102" t="s">
        <v>34</v>
      </c>
      <c r="E102" t="s">
        <v>27</v>
      </c>
      <c r="F102" t="e">
        <f>PSER=Ap</f>
        <v>#NAME?</v>
      </c>
      <c r="G102" t="s">
        <v>77</v>
      </c>
      <c r="H102">
        <v>29</v>
      </c>
      <c r="I102" t="s">
        <v>24</v>
      </c>
      <c r="J102" t="s">
        <v>25</v>
      </c>
      <c r="K102" t="s">
        <v>218</v>
      </c>
      <c r="L102" s="2">
        <v>43112</v>
      </c>
    </row>
    <row r="103" spans="1:13" x14ac:dyDescent="0.15">
      <c r="A103" t="s">
        <v>84</v>
      </c>
      <c r="B103" t="s">
        <v>85</v>
      </c>
      <c r="C103">
        <v>32</v>
      </c>
      <c r="D103" t="s">
        <v>34</v>
      </c>
      <c r="E103" t="s">
        <v>21</v>
      </c>
      <c r="F103" t="s">
        <v>215</v>
      </c>
      <c r="G103" t="s">
        <v>216</v>
      </c>
      <c r="H103">
        <v>30</v>
      </c>
      <c r="I103" t="s">
        <v>34</v>
      </c>
      <c r="J103" t="s">
        <v>70</v>
      </c>
      <c r="K103" t="s">
        <v>219</v>
      </c>
      <c r="L103" s="2">
        <v>43112</v>
      </c>
    </row>
    <row r="104" spans="1:13" x14ac:dyDescent="0.15">
      <c r="A104" t="s">
        <v>84</v>
      </c>
      <c r="B104" t="s">
        <v>85</v>
      </c>
      <c r="C104">
        <v>32</v>
      </c>
      <c r="D104" t="s">
        <v>34</v>
      </c>
      <c r="E104" t="s">
        <v>21</v>
      </c>
      <c r="F104" t="s">
        <v>215</v>
      </c>
      <c r="G104" t="s">
        <v>216</v>
      </c>
      <c r="H104">
        <v>30</v>
      </c>
      <c r="I104" t="s">
        <v>34</v>
      </c>
      <c r="J104" t="s">
        <v>25</v>
      </c>
      <c r="K104" t="s">
        <v>220</v>
      </c>
      <c r="L104" s="2">
        <v>43112</v>
      </c>
    </row>
    <row r="105" spans="1:13" x14ac:dyDescent="0.15">
      <c r="A105" t="s">
        <v>221</v>
      </c>
      <c r="B105" t="s">
        <v>222</v>
      </c>
      <c r="C105">
        <v>37</v>
      </c>
      <c r="D105" t="s">
        <v>20</v>
      </c>
      <c r="E105" t="s">
        <v>21</v>
      </c>
      <c r="F105" t="s">
        <v>89</v>
      </c>
      <c r="G105" t="s">
        <v>90</v>
      </c>
      <c r="H105">
        <v>36</v>
      </c>
      <c r="I105" t="s">
        <v>20</v>
      </c>
      <c r="J105" t="s">
        <v>54</v>
      </c>
      <c r="K105" t="s">
        <v>223</v>
      </c>
      <c r="L105" s="2">
        <v>43112</v>
      </c>
    </row>
    <row r="106" spans="1:13" x14ac:dyDescent="0.15">
      <c r="A106" t="s">
        <v>221</v>
      </c>
      <c r="B106" t="s">
        <v>222</v>
      </c>
      <c r="C106">
        <v>37</v>
      </c>
      <c r="D106" t="s">
        <v>20</v>
      </c>
      <c r="E106" t="s">
        <v>21</v>
      </c>
      <c r="F106" t="s">
        <v>89</v>
      </c>
      <c r="G106" t="s">
        <v>90</v>
      </c>
      <c r="H106">
        <v>36</v>
      </c>
      <c r="I106" t="s">
        <v>20</v>
      </c>
      <c r="J106" t="s">
        <v>44</v>
      </c>
      <c r="K106" t="s">
        <v>224</v>
      </c>
      <c r="L106" s="2">
        <v>43112</v>
      </c>
    </row>
    <row r="107" spans="1:13" x14ac:dyDescent="0.15">
      <c r="A107" t="s">
        <v>186</v>
      </c>
      <c r="B107" t="s">
        <v>187</v>
      </c>
      <c r="C107">
        <v>38</v>
      </c>
      <c r="D107" t="s">
        <v>24</v>
      </c>
      <c r="E107" t="s">
        <v>21</v>
      </c>
      <c r="F107" t="s">
        <v>221</v>
      </c>
      <c r="G107" t="s">
        <v>222</v>
      </c>
      <c r="H107">
        <v>37</v>
      </c>
      <c r="I107" t="s">
        <v>20</v>
      </c>
      <c r="J107" t="s">
        <v>70</v>
      </c>
      <c r="K107" t="s">
        <v>225</v>
      </c>
      <c r="L107" s="2">
        <v>43112</v>
      </c>
    </row>
    <row r="108" spans="1:13" x14ac:dyDescent="0.15">
      <c r="A108" t="s">
        <v>186</v>
      </c>
      <c r="B108" t="s">
        <v>187</v>
      </c>
      <c r="C108">
        <v>38</v>
      </c>
      <c r="D108" t="s">
        <v>24</v>
      </c>
      <c r="E108" t="s">
        <v>21</v>
      </c>
      <c r="F108" t="s">
        <v>221</v>
      </c>
      <c r="G108" t="s">
        <v>222</v>
      </c>
      <c r="H108">
        <v>37</v>
      </c>
      <c r="I108" t="s">
        <v>20</v>
      </c>
      <c r="J108" t="s">
        <v>25</v>
      </c>
      <c r="K108" t="s">
        <v>226</v>
      </c>
      <c r="L108" s="2">
        <v>43112</v>
      </c>
    </row>
    <row r="109" spans="1:13" x14ac:dyDescent="0.15">
      <c r="A109" t="s">
        <v>94</v>
      </c>
      <c r="B109" t="s">
        <v>95</v>
      </c>
      <c r="C109">
        <v>40</v>
      </c>
      <c r="D109" t="s">
        <v>24</v>
      </c>
      <c r="E109" t="s">
        <v>184</v>
      </c>
      <c r="F109" t="s">
        <v>186</v>
      </c>
      <c r="G109" t="s">
        <v>187</v>
      </c>
      <c r="H109">
        <v>38</v>
      </c>
      <c r="J109" t="s">
        <v>70</v>
      </c>
      <c r="L109" s="2">
        <v>43112</v>
      </c>
      <c r="M109" t="s">
        <v>227</v>
      </c>
    </row>
    <row r="110" spans="1:13" x14ac:dyDescent="0.15">
      <c r="A110" t="s">
        <v>101</v>
      </c>
      <c r="B110" t="s">
        <v>102</v>
      </c>
      <c r="C110">
        <v>53</v>
      </c>
      <c r="D110" t="s">
        <v>20</v>
      </c>
      <c r="E110" t="s">
        <v>21</v>
      </c>
      <c r="F110" t="s">
        <v>192</v>
      </c>
      <c r="G110" t="s">
        <v>193</v>
      </c>
      <c r="H110">
        <v>48</v>
      </c>
      <c r="I110" t="s">
        <v>34</v>
      </c>
      <c r="J110" t="s">
        <v>51</v>
      </c>
      <c r="K110" t="s">
        <v>228</v>
      </c>
      <c r="L110" s="2">
        <v>43112</v>
      </c>
    </row>
    <row r="111" spans="1:13" x14ac:dyDescent="0.15">
      <c r="A111" t="s">
        <v>101</v>
      </c>
      <c r="B111" t="s">
        <v>102</v>
      </c>
      <c r="C111">
        <v>53</v>
      </c>
      <c r="D111" t="s">
        <v>20</v>
      </c>
      <c r="E111" t="s">
        <v>21</v>
      </c>
      <c r="F111" t="s">
        <v>192</v>
      </c>
      <c r="G111" t="s">
        <v>193</v>
      </c>
      <c r="H111">
        <v>48</v>
      </c>
      <c r="I111" t="s">
        <v>34</v>
      </c>
      <c r="J111" t="s">
        <v>44</v>
      </c>
      <c r="K111" t="s">
        <v>229</v>
      </c>
      <c r="L111" s="2">
        <v>43112</v>
      </c>
    </row>
    <row r="112" spans="1:13" x14ac:dyDescent="0.15">
      <c r="A112" t="s">
        <v>125</v>
      </c>
      <c r="B112" t="s">
        <v>126</v>
      </c>
      <c r="C112">
        <v>8</v>
      </c>
      <c r="D112" t="s">
        <v>24</v>
      </c>
      <c r="E112" t="s">
        <v>21</v>
      </c>
      <c r="F112" t="s">
        <v>118</v>
      </c>
      <c r="G112" t="s">
        <v>119</v>
      </c>
      <c r="H112">
        <v>7</v>
      </c>
      <c r="I112" t="s">
        <v>34</v>
      </c>
      <c r="J112" t="s">
        <v>25</v>
      </c>
      <c r="K112" t="s">
        <v>230</v>
      </c>
      <c r="L112" s="2">
        <v>43113</v>
      </c>
    </row>
    <row r="113" spans="1:13" x14ac:dyDescent="0.15">
      <c r="A113" t="s">
        <v>125</v>
      </c>
      <c r="B113" t="s">
        <v>126</v>
      </c>
      <c r="C113">
        <v>8</v>
      </c>
      <c r="D113" t="s">
        <v>24</v>
      </c>
      <c r="E113" t="s">
        <v>21</v>
      </c>
      <c r="F113" t="s">
        <v>118</v>
      </c>
      <c r="G113" t="s">
        <v>119</v>
      </c>
      <c r="H113">
        <v>7</v>
      </c>
      <c r="I113" t="s">
        <v>34</v>
      </c>
      <c r="J113" t="s">
        <v>46</v>
      </c>
      <c r="K113" t="s">
        <v>231</v>
      </c>
      <c r="L113" s="2">
        <v>43113</v>
      </c>
    </row>
    <row r="114" spans="1:13" x14ac:dyDescent="0.15">
      <c r="A114" t="s">
        <v>47</v>
      </c>
      <c r="B114" t="s">
        <v>48</v>
      </c>
      <c r="C114">
        <v>15</v>
      </c>
      <c r="D114" t="s">
        <v>24</v>
      </c>
      <c r="E114" t="s">
        <v>21</v>
      </c>
      <c r="F114" t="e">
        <f>PSER=Eatos</f>
        <v>#NAME?</v>
      </c>
      <c r="G114" t="s">
        <v>232</v>
      </c>
      <c r="H114">
        <v>14</v>
      </c>
      <c r="I114" t="s">
        <v>24</v>
      </c>
      <c r="J114" t="s">
        <v>51</v>
      </c>
      <c r="K114" t="s">
        <v>233</v>
      </c>
      <c r="L114" s="2">
        <v>43113</v>
      </c>
    </row>
    <row r="115" spans="1:13" x14ac:dyDescent="0.15">
      <c r="A115" t="s">
        <v>47</v>
      </c>
      <c r="B115" t="s">
        <v>48</v>
      </c>
      <c r="C115">
        <v>15</v>
      </c>
      <c r="D115" t="s">
        <v>24</v>
      </c>
      <c r="E115" t="s">
        <v>27</v>
      </c>
      <c r="F115" t="e">
        <f>PSER=Eatos</f>
        <v>#NAME?</v>
      </c>
      <c r="G115" t="s">
        <v>232</v>
      </c>
      <c r="H115">
        <v>14</v>
      </c>
      <c r="I115" t="s">
        <v>24</v>
      </c>
      <c r="J115" t="s">
        <v>25</v>
      </c>
      <c r="K115" t="s">
        <v>234</v>
      </c>
      <c r="L115" s="2">
        <v>43113</v>
      </c>
    </row>
    <row r="116" spans="1:13" x14ac:dyDescent="0.15">
      <c r="A116" t="s">
        <v>47</v>
      </c>
      <c r="B116" t="s">
        <v>48</v>
      </c>
      <c r="C116">
        <v>15</v>
      </c>
      <c r="D116" t="s">
        <v>24</v>
      </c>
      <c r="E116" t="s">
        <v>21</v>
      </c>
      <c r="F116" t="e">
        <f>PSER=Eatos</f>
        <v>#NAME?</v>
      </c>
      <c r="G116" t="s">
        <v>232</v>
      </c>
      <c r="H116">
        <v>14</v>
      </c>
      <c r="I116" t="s">
        <v>24</v>
      </c>
      <c r="J116" t="s">
        <v>54</v>
      </c>
      <c r="K116" t="s">
        <v>235</v>
      </c>
      <c r="L116" s="2">
        <v>43113</v>
      </c>
    </row>
    <row r="117" spans="1:13" x14ac:dyDescent="0.15">
      <c r="A117" t="s">
        <v>58</v>
      </c>
      <c r="B117" t="s">
        <v>59</v>
      </c>
      <c r="C117">
        <v>17</v>
      </c>
      <c r="D117" t="s">
        <v>34</v>
      </c>
      <c r="E117" t="s">
        <v>21</v>
      </c>
      <c r="F117" t="s">
        <v>39</v>
      </c>
      <c r="G117" t="s">
        <v>40</v>
      </c>
      <c r="H117">
        <v>12</v>
      </c>
      <c r="I117" t="s">
        <v>20</v>
      </c>
      <c r="J117" t="s">
        <v>70</v>
      </c>
      <c r="K117" t="s">
        <v>236</v>
      </c>
      <c r="L117" s="2">
        <v>43113</v>
      </c>
    </row>
    <row r="118" spans="1:13" x14ac:dyDescent="0.15">
      <c r="A118" t="s">
        <v>58</v>
      </c>
      <c r="B118" t="s">
        <v>59</v>
      </c>
      <c r="C118">
        <v>17</v>
      </c>
      <c r="D118" t="s">
        <v>34</v>
      </c>
      <c r="E118" t="s">
        <v>21</v>
      </c>
      <c r="F118" t="s">
        <v>39</v>
      </c>
      <c r="G118" t="s">
        <v>40</v>
      </c>
      <c r="H118">
        <v>12</v>
      </c>
      <c r="I118" t="s">
        <v>20</v>
      </c>
      <c r="J118" t="s">
        <v>25</v>
      </c>
      <c r="K118" t="s">
        <v>237</v>
      </c>
      <c r="L118" s="2">
        <v>43113</v>
      </c>
    </row>
    <row r="119" spans="1:13" x14ac:dyDescent="0.15">
      <c r="A119" t="s">
        <v>66</v>
      </c>
      <c r="B119" t="s">
        <v>67</v>
      </c>
      <c r="C119">
        <v>20</v>
      </c>
      <c r="E119" t="s">
        <v>144</v>
      </c>
      <c r="F119" t="s">
        <v>56</v>
      </c>
      <c r="G119" t="s">
        <v>57</v>
      </c>
      <c r="H119">
        <v>19</v>
      </c>
      <c r="L119" s="2">
        <v>43113</v>
      </c>
      <c r="M119" t="s">
        <v>238</v>
      </c>
    </row>
    <row r="120" spans="1:13" x14ac:dyDescent="0.15">
      <c r="A120" t="s">
        <v>78</v>
      </c>
      <c r="B120" t="s">
        <v>79</v>
      </c>
      <c r="C120">
        <v>26</v>
      </c>
      <c r="D120" t="s">
        <v>20</v>
      </c>
      <c r="E120" t="s">
        <v>21</v>
      </c>
      <c r="F120" t="s">
        <v>73</v>
      </c>
      <c r="G120" t="s">
        <v>74</v>
      </c>
      <c r="H120">
        <v>24</v>
      </c>
      <c r="I120" t="s">
        <v>24</v>
      </c>
      <c r="J120" t="s">
        <v>239</v>
      </c>
      <c r="K120" t="s">
        <v>240</v>
      </c>
      <c r="L120" s="2">
        <v>43113</v>
      </c>
    </row>
    <row r="121" spans="1:13" x14ac:dyDescent="0.15">
      <c r="A121" t="s">
        <v>78</v>
      </c>
      <c r="B121" t="s">
        <v>79</v>
      </c>
      <c r="C121">
        <v>26</v>
      </c>
      <c r="D121" t="s">
        <v>20</v>
      </c>
      <c r="E121" t="s">
        <v>21</v>
      </c>
      <c r="F121" t="s">
        <v>73</v>
      </c>
      <c r="G121" t="s">
        <v>74</v>
      </c>
      <c r="H121">
        <v>24</v>
      </c>
      <c r="I121" t="s">
        <v>24</v>
      </c>
      <c r="J121" t="s">
        <v>68</v>
      </c>
      <c r="K121" t="s">
        <v>241</v>
      </c>
      <c r="L121" s="2">
        <v>43113</v>
      </c>
    </row>
    <row r="122" spans="1:13" x14ac:dyDescent="0.15">
      <c r="A122" t="s">
        <v>153</v>
      </c>
      <c r="B122" t="s">
        <v>154</v>
      </c>
      <c r="C122">
        <v>31</v>
      </c>
      <c r="D122" t="s">
        <v>20</v>
      </c>
      <c r="E122" t="s">
        <v>27</v>
      </c>
      <c r="F122" t="s">
        <v>215</v>
      </c>
      <c r="G122" t="s">
        <v>216</v>
      </c>
      <c r="H122">
        <v>30</v>
      </c>
      <c r="I122" t="s">
        <v>34</v>
      </c>
      <c r="J122" t="s">
        <v>25</v>
      </c>
      <c r="K122" t="s">
        <v>242</v>
      </c>
      <c r="L122" s="2">
        <v>43113</v>
      </c>
    </row>
    <row r="123" spans="1:13" x14ac:dyDescent="0.15">
      <c r="A123" t="s">
        <v>153</v>
      </c>
      <c r="B123" t="s">
        <v>154</v>
      </c>
      <c r="C123">
        <v>31</v>
      </c>
      <c r="D123" t="s">
        <v>20</v>
      </c>
      <c r="E123" t="s">
        <v>21</v>
      </c>
      <c r="F123" t="s">
        <v>215</v>
      </c>
      <c r="G123" t="s">
        <v>216</v>
      </c>
      <c r="H123">
        <v>30</v>
      </c>
      <c r="I123" t="s">
        <v>34</v>
      </c>
      <c r="J123" t="s">
        <v>70</v>
      </c>
      <c r="K123" t="s">
        <v>243</v>
      </c>
      <c r="L123" s="2">
        <v>43113</v>
      </c>
    </row>
    <row r="124" spans="1:13" x14ac:dyDescent="0.15">
      <c r="A124" t="s">
        <v>153</v>
      </c>
      <c r="B124" t="s">
        <v>154</v>
      </c>
      <c r="C124">
        <v>31</v>
      </c>
      <c r="D124" t="s">
        <v>20</v>
      </c>
      <c r="E124" t="s">
        <v>21</v>
      </c>
      <c r="F124" t="s">
        <v>215</v>
      </c>
      <c r="G124" t="s">
        <v>216</v>
      </c>
      <c r="H124">
        <v>30</v>
      </c>
      <c r="I124" t="s">
        <v>34</v>
      </c>
      <c r="J124" t="s">
        <v>162</v>
      </c>
      <c r="K124" t="s">
        <v>244</v>
      </c>
      <c r="L124" s="2">
        <v>43113</v>
      </c>
    </row>
    <row r="125" spans="1:13" x14ac:dyDescent="0.15">
      <c r="A125" t="e">
        <f>PSER=qiaogege</f>
        <v>#NAME?</v>
      </c>
      <c r="B125" t="s">
        <v>245</v>
      </c>
      <c r="C125">
        <v>43</v>
      </c>
      <c r="D125" t="s">
        <v>24</v>
      </c>
      <c r="E125" t="s">
        <v>21</v>
      </c>
      <c r="F125" t="s">
        <v>246</v>
      </c>
      <c r="G125" t="s">
        <v>247</v>
      </c>
      <c r="H125">
        <v>41</v>
      </c>
      <c r="I125" t="s">
        <v>20</v>
      </c>
      <c r="J125" t="s">
        <v>54</v>
      </c>
      <c r="K125" t="s">
        <v>248</v>
      </c>
      <c r="L125" s="2">
        <v>43113</v>
      </c>
    </row>
    <row r="126" spans="1:13" x14ac:dyDescent="0.15">
      <c r="A126" t="e">
        <f>PSER=qiaogege</f>
        <v>#NAME?</v>
      </c>
      <c r="B126" t="s">
        <v>245</v>
      </c>
      <c r="C126">
        <v>43</v>
      </c>
      <c r="D126" t="s">
        <v>24</v>
      </c>
      <c r="E126" t="s">
        <v>21</v>
      </c>
      <c r="F126" t="s">
        <v>246</v>
      </c>
      <c r="G126" t="s">
        <v>247</v>
      </c>
      <c r="H126">
        <v>41</v>
      </c>
      <c r="I126" t="s">
        <v>20</v>
      </c>
      <c r="J126" t="s">
        <v>46</v>
      </c>
      <c r="K126" t="s">
        <v>249</v>
      </c>
      <c r="L126" s="2">
        <v>43113</v>
      </c>
    </row>
    <row r="127" spans="1:13" x14ac:dyDescent="0.15">
      <c r="A127" t="s">
        <v>250</v>
      </c>
      <c r="B127" t="s">
        <v>251</v>
      </c>
      <c r="C127">
        <v>45</v>
      </c>
      <c r="D127" t="s">
        <v>20</v>
      </c>
      <c r="E127" t="s">
        <v>27</v>
      </c>
      <c r="F127" t="s">
        <v>94</v>
      </c>
      <c r="G127" t="s">
        <v>95</v>
      </c>
      <c r="H127">
        <v>40</v>
      </c>
      <c r="I127" t="s">
        <v>24</v>
      </c>
      <c r="J127" t="s">
        <v>70</v>
      </c>
      <c r="K127" t="s">
        <v>252</v>
      </c>
      <c r="L127" s="2">
        <v>43113</v>
      </c>
    </row>
    <row r="128" spans="1:13" x14ac:dyDescent="0.15">
      <c r="A128" t="s">
        <v>250</v>
      </c>
      <c r="B128" t="s">
        <v>251</v>
      </c>
      <c r="C128">
        <v>45</v>
      </c>
      <c r="D128" t="s">
        <v>20</v>
      </c>
      <c r="E128" t="s">
        <v>27</v>
      </c>
      <c r="F128" t="s">
        <v>94</v>
      </c>
      <c r="G128" t="s">
        <v>95</v>
      </c>
      <c r="H128">
        <v>40</v>
      </c>
      <c r="I128" t="s">
        <v>24</v>
      </c>
      <c r="J128" t="s">
        <v>253</v>
      </c>
      <c r="K128" t="s">
        <v>254</v>
      </c>
      <c r="L128" s="2">
        <v>43113</v>
      </c>
    </row>
    <row r="129" spans="1:13" x14ac:dyDescent="0.15">
      <c r="A129" t="s">
        <v>255</v>
      </c>
      <c r="B129" t="s">
        <v>256</v>
      </c>
      <c r="C129">
        <v>46</v>
      </c>
      <c r="D129" t="s">
        <v>24</v>
      </c>
      <c r="E129" t="s">
        <v>21</v>
      </c>
      <c r="F129" t="s">
        <v>250</v>
      </c>
      <c r="G129" t="s">
        <v>251</v>
      </c>
      <c r="H129">
        <v>45</v>
      </c>
      <c r="I129" t="s">
        <v>20</v>
      </c>
      <c r="J129" t="s">
        <v>70</v>
      </c>
      <c r="K129" t="s">
        <v>257</v>
      </c>
      <c r="L129" s="2">
        <v>43113</v>
      </c>
    </row>
    <row r="130" spans="1:13" x14ac:dyDescent="0.15">
      <c r="A130" t="s">
        <v>255</v>
      </c>
      <c r="B130" t="s">
        <v>256</v>
      </c>
      <c r="C130">
        <v>46</v>
      </c>
      <c r="D130" t="s">
        <v>24</v>
      </c>
      <c r="E130" t="s">
        <v>27</v>
      </c>
      <c r="F130" t="s">
        <v>250</v>
      </c>
      <c r="G130" t="s">
        <v>251</v>
      </c>
      <c r="H130">
        <v>45</v>
      </c>
      <c r="I130" t="s">
        <v>20</v>
      </c>
      <c r="J130" t="s">
        <v>25</v>
      </c>
      <c r="K130" t="s">
        <v>258</v>
      </c>
      <c r="L130" s="2">
        <v>43113</v>
      </c>
    </row>
    <row r="131" spans="1:13" x14ac:dyDescent="0.15">
      <c r="A131" t="s">
        <v>255</v>
      </c>
      <c r="B131" t="s">
        <v>256</v>
      </c>
      <c r="C131">
        <v>46</v>
      </c>
      <c r="D131" t="s">
        <v>24</v>
      </c>
      <c r="E131" t="s">
        <v>27</v>
      </c>
      <c r="F131" t="s">
        <v>250</v>
      </c>
      <c r="G131" t="s">
        <v>251</v>
      </c>
      <c r="H131">
        <v>45</v>
      </c>
      <c r="I131" t="s">
        <v>20</v>
      </c>
      <c r="J131" t="s">
        <v>46</v>
      </c>
      <c r="K131" t="s">
        <v>259</v>
      </c>
      <c r="L131" s="2">
        <v>43113</v>
      </c>
    </row>
    <row r="132" spans="1:13" x14ac:dyDescent="0.15">
      <c r="A132" t="s">
        <v>255</v>
      </c>
      <c r="B132" t="s">
        <v>256</v>
      </c>
      <c r="C132">
        <v>46</v>
      </c>
      <c r="D132" t="s">
        <v>24</v>
      </c>
      <c r="E132" t="s">
        <v>21</v>
      </c>
      <c r="F132" t="e">
        <f>PSER=qiaogege</f>
        <v>#NAME?</v>
      </c>
      <c r="G132" t="s">
        <v>245</v>
      </c>
      <c r="H132">
        <v>43</v>
      </c>
      <c r="I132" t="s">
        <v>24</v>
      </c>
      <c r="J132" t="s">
        <v>70</v>
      </c>
      <c r="K132" t="s">
        <v>260</v>
      </c>
      <c r="L132" s="2">
        <v>43113</v>
      </c>
    </row>
    <row r="133" spans="1:13" x14ac:dyDescent="0.15">
      <c r="A133" t="s">
        <v>255</v>
      </c>
      <c r="B133" t="s">
        <v>256</v>
      </c>
      <c r="C133">
        <v>46</v>
      </c>
      <c r="D133" t="s">
        <v>24</v>
      </c>
      <c r="E133" t="s">
        <v>21</v>
      </c>
      <c r="F133" t="e">
        <f>PSER=qiaogege</f>
        <v>#NAME?</v>
      </c>
      <c r="G133" t="s">
        <v>245</v>
      </c>
      <c r="H133">
        <v>43</v>
      </c>
      <c r="I133" t="s">
        <v>24</v>
      </c>
      <c r="J133" t="s">
        <v>25</v>
      </c>
      <c r="K133" t="s">
        <v>261</v>
      </c>
      <c r="L133" s="2">
        <v>43113</v>
      </c>
    </row>
    <row r="134" spans="1:13" x14ac:dyDescent="0.15">
      <c r="A134" t="s">
        <v>39</v>
      </c>
      <c r="B134" t="s">
        <v>40</v>
      </c>
      <c r="C134">
        <v>12</v>
      </c>
      <c r="D134" t="s">
        <v>20</v>
      </c>
      <c r="E134" t="s">
        <v>27</v>
      </c>
      <c r="F134" t="s">
        <v>118</v>
      </c>
      <c r="G134" t="s">
        <v>119</v>
      </c>
      <c r="H134">
        <v>7</v>
      </c>
      <c r="I134" t="s">
        <v>34</v>
      </c>
      <c r="J134" t="s">
        <v>25</v>
      </c>
      <c r="K134" t="s">
        <v>262</v>
      </c>
      <c r="L134" s="2">
        <v>43114</v>
      </c>
    </row>
    <row r="135" spans="1:13" x14ac:dyDescent="0.15">
      <c r="A135" t="s">
        <v>39</v>
      </c>
      <c r="B135" t="s">
        <v>40</v>
      </c>
      <c r="C135">
        <v>12</v>
      </c>
      <c r="D135" t="s">
        <v>20</v>
      </c>
      <c r="E135" t="s">
        <v>27</v>
      </c>
      <c r="F135" t="s">
        <v>118</v>
      </c>
      <c r="G135" t="s">
        <v>119</v>
      </c>
      <c r="H135">
        <v>7</v>
      </c>
      <c r="I135" t="s">
        <v>34</v>
      </c>
      <c r="J135" t="s">
        <v>44</v>
      </c>
      <c r="K135" t="s">
        <v>263</v>
      </c>
      <c r="L135" s="2">
        <v>43114</v>
      </c>
    </row>
    <row r="136" spans="1:13" x14ac:dyDescent="0.15">
      <c r="A136" t="s">
        <v>56</v>
      </c>
      <c r="B136" t="s">
        <v>57</v>
      </c>
      <c r="C136">
        <v>19</v>
      </c>
      <c r="D136" t="s">
        <v>24</v>
      </c>
      <c r="E136" t="s">
        <v>21</v>
      </c>
      <c r="F136" t="s">
        <v>47</v>
      </c>
      <c r="G136" t="s">
        <v>48</v>
      </c>
      <c r="H136">
        <v>15</v>
      </c>
      <c r="I136" t="s">
        <v>24</v>
      </c>
      <c r="J136" t="s">
        <v>68</v>
      </c>
      <c r="K136" t="s">
        <v>264</v>
      </c>
      <c r="L136" s="2">
        <v>43114</v>
      </c>
    </row>
    <row r="137" spans="1:13" x14ac:dyDescent="0.15">
      <c r="A137" t="s">
        <v>56</v>
      </c>
      <c r="B137" t="s">
        <v>57</v>
      </c>
      <c r="C137">
        <v>19</v>
      </c>
      <c r="D137" t="s">
        <v>24</v>
      </c>
      <c r="E137" t="s">
        <v>21</v>
      </c>
      <c r="F137" t="s">
        <v>47</v>
      </c>
      <c r="G137" t="s">
        <v>48</v>
      </c>
      <c r="H137">
        <v>15</v>
      </c>
      <c r="I137" t="s">
        <v>24</v>
      </c>
      <c r="J137" t="s">
        <v>51</v>
      </c>
      <c r="K137" t="s">
        <v>265</v>
      </c>
      <c r="L137" s="2">
        <v>43114</v>
      </c>
    </row>
    <row r="138" spans="1:13" x14ac:dyDescent="0.15">
      <c r="A138" t="s">
        <v>64</v>
      </c>
      <c r="B138" t="s">
        <v>65</v>
      </c>
      <c r="C138">
        <v>21</v>
      </c>
      <c r="D138" t="s">
        <v>20</v>
      </c>
      <c r="E138" t="s">
        <v>21</v>
      </c>
      <c r="F138" t="s">
        <v>58</v>
      </c>
      <c r="G138" t="s">
        <v>59</v>
      </c>
      <c r="H138">
        <v>17</v>
      </c>
      <c r="I138" t="s">
        <v>34</v>
      </c>
      <c r="J138" t="s">
        <v>68</v>
      </c>
      <c r="K138" t="s">
        <v>266</v>
      </c>
      <c r="L138" s="2">
        <v>43114</v>
      </c>
    </row>
    <row r="139" spans="1:13" x14ac:dyDescent="0.15">
      <c r="A139" t="s">
        <v>64</v>
      </c>
      <c r="B139" t="s">
        <v>65</v>
      </c>
      <c r="C139">
        <v>21</v>
      </c>
      <c r="D139" t="s">
        <v>20</v>
      </c>
      <c r="E139" t="s">
        <v>27</v>
      </c>
      <c r="F139" t="s">
        <v>58</v>
      </c>
      <c r="G139" t="s">
        <v>59</v>
      </c>
      <c r="H139">
        <v>17</v>
      </c>
      <c r="I139" t="s">
        <v>34</v>
      </c>
      <c r="J139" t="s">
        <v>70</v>
      </c>
      <c r="K139" t="s">
        <v>267</v>
      </c>
      <c r="L139" s="2">
        <v>43114</v>
      </c>
    </row>
    <row r="140" spans="1:13" x14ac:dyDescent="0.15">
      <c r="A140" t="s">
        <v>64</v>
      </c>
      <c r="B140" t="s">
        <v>65</v>
      </c>
      <c r="C140">
        <v>21</v>
      </c>
      <c r="D140" t="s">
        <v>20</v>
      </c>
      <c r="E140" t="s">
        <v>21</v>
      </c>
      <c r="F140" t="s">
        <v>58</v>
      </c>
      <c r="G140" t="s">
        <v>59</v>
      </c>
      <c r="H140">
        <v>17</v>
      </c>
      <c r="I140" t="s">
        <v>34</v>
      </c>
      <c r="J140" t="s">
        <v>44</v>
      </c>
      <c r="K140" t="s">
        <v>268</v>
      </c>
      <c r="L140" s="2">
        <v>43114</v>
      </c>
    </row>
    <row r="141" spans="1:13" x14ac:dyDescent="0.15">
      <c r="A141" t="e">
        <f>PSER=Ap</f>
        <v>#NAME?</v>
      </c>
      <c r="B141" t="s">
        <v>77</v>
      </c>
      <c r="C141">
        <v>29</v>
      </c>
      <c r="D141" t="s">
        <v>24</v>
      </c>
      <c r="E141" t="s">
        <v>27</v>
      </c>
      <c r="F141" t="s">
        <v>73</v>
      </c>
      <c r="G141" t="s">
        <v>74</v>
      </c>
      <c r="H141">
        <v>24</v>
      </c>
      <c r="I141" t="s">
        <v>24</v>
      </c>
      <c r="J141" t="s">
        <v>160</v>
      </c>
      <c r="K141" t="s">
        <v>269</v>
      </c>
      <c r="L141" s="2">
        <v>43114</v>
      </c>
    </row>
    <row r="142" spans="1:13" x14ac:dyDescent="0.15">
      <c r="A142" t="e">
        <f>PSER=Ap</f>
        <v>#NAME?</v>
      </c>
      <c r="B142" t="s">
        <v>77</v>
      </c>
      <c r="C142">
        <v>29</v>
      </c>
      <c r="D142" t="s">
        <v>24</v>
      </c>
      <c r="E142" t="s">
        <v>27</v>
      </c>
      <c r="F142" t="s">
        <v>73</v>
      </c>
      <c r="G142" t="s">
        <v>74</v>
      </c>
      <c r="H142">
        <v>24</v>
      </c>
      <c r="I142" t="s">
        <v>24</v>
      </c>
      <c r="J142" t="s">
        <v>141</v>
      </c>
      <c r="K142" t="s">
        <v>270</v>
      </c>
      <c r="L142" s="2">
        <v>43114</v>
      </c>
    </row>
    <row r="143" spans="1:13" x14ac:dyDescent="0.15">
      <c r="A143" t="s">
        <v>215</v>
      </c>
      <c r="B143" t="s">
        <v>216</v>
      </c>
      <c r="C143">
        <v>30</v>
      </c>
      <c r="E143" t="s">
        <v>144</v>
      </c>
      <c r="F143" t="s">
        <v>78</v>
      </c>
      <c r="G143" t="s">
        <v>79</v>
      </c>
      <c r="H143">
        <v>26</v>
      </c>
      <c r="L143" s="2">
        <v>43114</v>
      </c>
      <c r="M143" t="s">
        <v>271</v>
      </c>
    </row>
    <row r="144" spans="1:13" x14ac:dyDescent="0.15">
      <c r="A144" t="e">
        <f>PSER=qiaogege</f>
        <v>#NAME?</v>
      </c>
      <c r="B144" t="s">
        <v>245</v>
      </c>
      <c r="C144">
        <v>43</v>
      </c>
      <c r="D144" t="s">
        <v>24</v>
      </c>
      <c r="E144" t="s">
        <v>27</v>
      </c>
      <c r="F144" t="s">
        <v>94</v>
      </c>
      <c r="G144" t="s">
        <v>95</v>
      </c>
      <c r="H144">
        <v>40</v>
      </c>
      <c r="I144" t="s">
        <v>24</v>
      </c>
      <c r="J144" t="s">
        <v>70</v>
      </c>
      <c r="K144" t="s">
        <v>272</v>
      </c>
      <c r="L144" s="2">
        <v>43114</v>
      </c>
    </row>
    <row r="145" spans="1:13" x14ac:dyDescent="0.15">
      <c r="A145" t="e">
        <f>PSER=qiaogege</f>
        <v>#NAME?</v>
      </c>
      <c r="B145" t="s">
        <v>245</v>
      </c>
      <c r="C145">
        <v>43</v>
      </c>
      <c r="D145" t="s">
        <v>24</v>
      </c>
      <c r="E145" t="s">
        <v>27</v>
      </c>
      <c r="F145" t="s">
        <v>94</v>
      </c>
      <c r="G145" t="s">
        <v>95</v>
      </c>
      <c r="H145">
        <v>40</v>
      </c>
      <c r="I145" t="s">
        <v>24</v>
      </c>
      <c r="J145" t="s">
        <v>253</v>
      </c>
      <c r="K145" t="s">
        <v>273</v>
      </c>
      <c r="L145" s="2">
        <v>43114</v>
      </c>
    </row>
    <row r="146" spans="1:13" x14ac:dyDescent="0.15">
      <c r="A146" t="s">
        <v>255</v>
      </c>
      <c r="B146" t="s">
        <v>256</v>
      </c>
      <c r="C146">
        <v>46</v>
      </c>
      <c r="D146" t="s">
        <v>24</v>
      </c>
      <c r="E146" t="s">
        <v>21</v>
      </c>
      <c r="F146" t="s">
        <v>274</v>
      </c>
      <c r="G146" t="s">
        <v>275</v>
      </c>
      <c r="H146">
        <v>44</v>
      </c>
      <c r="I146" t="s">
        <v>34</v>
      </c>
      <c r="J146" t="s">
        <v>70</v>
      </c>
      <c r="L146" s="2">
        <v>43114</v>
      </c>
      <c r="M146" t="s">
        <v>276</v>
      </c>
    </row>
    <row r="147" spans="1:13" x14ac:dyDescent="0.15">
      <c r="A147" t="s">
        <v>255</v>
      </c>
      <c r="B147" t="s">
        <v>256</v>
      </c>
      <c r="C147">
        <v>46</v>
      </c>
      <c r="D147" t="s">
        <v>24</v>
      </c>
      <c r="E147" t="s">
        <v>21</v>
      </c>
      <c r="F147" t="s">
        <v>274</v>
      </c>
      <c r="G147" t="s">
        <v>275</v>
      </c>
      <c r="H147">
        <v>44</v>
      </c>
      <c r="I147" t="s">
        <v>34</v>
      </c>
      <c r="J147" t="s">
        <v>25</v>
      </c>
      <c r="K147" t="s">
        <v>277</v>
      </c>
      <c r="L147" s="2">
        <v>43114</v>
      </c>
    </row>
    <row r="148" spans="1:13" x14ac:dyDescent="0.15">
      <c r="A148" t="s">
        <v>192</v>
      </c>
      <c r="B148" t="s">
        <v>193</v>
      </c>
      <c r="C148">
        <v>48</v>
      </c>
      <c r="D148" t="s">
        <v>34</v>
      </c>
      <c r="E148" t="s">
        <v>21</v>
      </c>
      <c r="F148" t="e">
        <f>PSER=qiaogege</f>
        <v>#NAME?</v>
      </c>
      <c r="G148" t="s">
        <v>245</v>
      </c>
      <c r="H148">
        <v>43</v>
      </c>
      <c r="I148" t="s">
        <v>24</v>
      </c>
      <c r="J148" t="s">
        <v>25</v>
      </c>
      <c r="K148" t="s">
        <v>278</v>
      </c>
      <c r="L148" s="2">
        <v>43114</v>
      </c>
    </row>
    <row r="149" spans="1:13" x14ac:dyDescent="0.15">
      <c r="A149" t="s">
        <v>192</v>
      </c>
      <c r="B149" t="s">
        <v>193</v>
      </c>
      <c r="C149">
        <v>48</v>
      </c>
      <c r="D149" t="s">
        <v>34</v>
      </c>
      <c r="E149" t="s">
        <v>21</v>
      </c>
      <c r="F149" t="e">
        <f>PSER=qiaogege</f>
        <v>#NAME?</v>
      </c>
      <c r="G149" t="s">
        <v>245</v>
      </c>
      <c r="H149">
        <v>43</v>
      </c>
      <c r="I149" t="s">
        <v>24</v>
      </c>
      <c r="J149" t="s">
        <v>70</v>
      </c>
      <c r="K149" t="s">
        <v>279</v>
      </c>
      <c r="L149" s="2">
        <v>43114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abSelected="1" topLeftCell="A135" workbookViewId="0">
      <selection activeCell="O159" sqref="O159"/>
    </sheetView>
  </sheetViews>
  <sheetFormatPr defaultRowHeight="13.5" x14ac:dyDescent="0.15"/>
  <cols>
    <col min="1" max="1" width="19.75" customWidth="1"/>
    <col min="2" max="2" width="16.375" customWidth="1"/>
    <col min="6" max="6" width="18.375" bestFit="1" customWidth="1"/>
    <col min="12" max="12" width="10.5" bestFit="1" customWidth="1"/>
  </cols>
  <sheetData>
    <row r="1" spans="1:13" x14ac:dyDescent="0.15">
      <c r="A1" t="s">
        <v>0</v>
      </c>
      <c r="B1" t="s">
        <v>280</v>
      </c>
      <c r="C1" t="s">
        <v>2</v>
      </c>
      <c r="D1">
        <v>2</v>
      </c>
      <c r="E1" t="s">
        <v>3</v>
      </c>
      <c r="F1" s="1">
        <v>43115</v>
      </c>
    </row>
    <row r="2" spans="1:13" x14ac:dyDescent="0.15">
      <c r="A2" t="s">
        <v>4</v>
      </c>
    </row>
    <row r="3" spans="1:13" x14ac:dyDescent="0.1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</row>
    <row r="4" spans="1:13" x14ac:dyDescent="0.15">
      <c r="A4" t="s">
        <v>64</v>
      </c>
      <c r="B4" t="s">
        <v>65</v>
      </c>
      <c r="C4">
        <v>21</v>
      </c>
      <c r="D4" t="s">
        <v>20</v>
      </c>
      <c r="E4" t="s">
        <v>21</v>
      </c>
      <c r="F4" t="s">
        <v>56</v>
      </c>
      <c r="G4" t="s">
        <v>57</v>
      </c>
      <c r="H4">
        <v>19</v>
      </c>
      <c r="I4" t="s">
        <v>24</v>
      </c>
      <c r="J4" t="s">
        <v>25</v>
      </c>
      <c r="K4" t="s">
        <v>281</v>
      </c>
      <c r="L4" s="2">
        <v>43116</v>
      </c>
    </row>
    <row r="5" spans="1:13" x14ac:dyDescent="0.15">
      <c r="A5" t="s">
        <v>64</v>
      </c>
      <c r="B5" t="s">
        <v>65</v>
      </c>
      <c r="C5">
        <v>21</v>
      </c>
      <c r="D5" t="s">
        <v>20</v>
      </c>
      <c r="E5" t="s">
        <v>21</v>
      </c>
      <c r="F5" t="s">
        <v>56</v>
      </c>
      <c r="G5" t="s">
        <v>57</v>
      </c>
      <c r="H5">
        <v>19</v>
      </c>
      <c r="I5" t="s">
        <v>24</v>
      </c>
      <c r="J5" t="s">
        <v>282</v>
      </c>
      <c r="K5" t="s">
        <v>283</v>
      </c>
      <c r="L5" s="2">
        <v>43116</v>
      </c>
    </row>
    <row r="6" spans="1:13" x14ac:dyDescent="0.15">
      <c r="A6" t="s">
        <v>73</v>
      </c>
      <c r="B6" t="s">
        <v>74</v>
      </c>
      <c r="C6">
        <v>24</v>
      </c>
      <c r="D6" t="s">
        <v>24</v>
      </c>
      <c r="E6" t="s">
        <v>27</v>
      </c>
      <c r="F6" t="s">
        <v>64</v>
      </c>
      <c r="G6" t="s">
        <v>65</v>
      </c>
      <c r="H6">
        <v>21</v>
      </c>
      <c r="I6" t="s">
        <v>20</v>
      </c>
      <c r="J6" t="s">
        <v>113</v>
      </c>
      <c r="K6" t="s">
        <v>284</v>
      </c>
      <c r="L6" s="2">
        <v>43116</v>
      </c>
    </row>
    <row r="7" spans="1:13" x14ac:dyDescent="0.15">
      <c r="A7" t="s">
        <v>73</v>
      </c>
      <c r="B7" t="s">
        <v>74</v>
      </c>
      <c r="C7">
        <v>24</v>
      </c>
      <c r="D7" t="s">
        <v>24</v>
      </c>
      <c r="E7" t="s">
        <v>21</v>
      </c>
      <c r="F7" t="s">
        <v>64</v>
      </c>
      <c r="G7" t="s">
        <v>65</v>
      </c>
      <c r="H7">
        <v>21</v>
      </c>
      <c r="I7" t="s">
        <v>20</v>
      </c>
      <c r="J7" t="s">
        <v>116</v>
      </c>
      <c r="K7" t="s">
        <v>285</v>
      </c>
      <c r="L7" s="2">
        <v>43116</v>
      </c>
    </row>
    <row r="8" spans="1:13" x14ac:dyDescent="0.15">
      <c r="A8" t="s">
        <v>73</v>
      </c>
      <c r="B8" t="s">
        <v>74</v>
      </c>
      <c r="C8">
        <v>24</v>
      </c>
      <c r="D8" t="s">
        <v>24</v>
      </c>
      <c r="E8" t="s">
        <v>27</v>
      </c>
      <c r="F8" t="s">
        <v>64</v>
      </c>
      <c r="G8" t="s">
        <v>65</v>
      </c>
      <c r="H8">
        <v>21</v>
      </c>
      <c r="I8" t="s">
        <v>20</v>
      </c>
      <c r="J8" t="s">
        <v>70</v>
      </c>
      <c r="K8" t="s">
        <v>286</v>
      </c>
      <c r="L8" s="2">
        <v>43116</v>
      </c>
    </row>
    <row r="9" spans="1:13" x14ac:dyDescent="0.15">
      <c r="A9" t="e">
        <f>PSER=Ap</f>
        <v>#NAME?</v>
      </c>
      <c r="B9" t="s">
        <v>77</v>
      </c>
      <c r="C9">
        <v>29</v>
      </c>
      <c r="D9" t="s">
        <v>24</v>
      </c>
      <c r="E9" t="s">
        <v>21</v>
      </c>
      <c r="F9" t="s">
        <v>94</v>
      </c>
      <c r="G9" t="s">
        <v>95</v>
      </c>
      <c r="H9">
        <v>40</v>
      </c>
      <c r="I9" t="s">
        <v>24</v>
      </c>
      <c r="J9" t="s">
        <v>253</v>
      </c>
      <c r="K9" t="s">
        <v>287</v>
      </c>
      <c r="L9" s="2">
        <v>43116</v>
      </c>
    </row>
    <row r="10" spans="1:13" x14ac:dyDescent="0.15">
      <c r="A10" t="e">
        <f>PSER=Ap</f>
        <v>#NAME?</v>
      </c>
      <c r="B10" t="s">
        <v>77</v>
      </c>
      <c r="C10">
        <v>29</v>
      </c>
      <c r="D10" t="s">
        <v>24</v>
      </c>
      <c r="E10" t="s">
        <v>21</v>
      </c>
      <c r="F10" t="s">
        <v>94</v>
      </c>
      <c r="G10" t="s">
        <v>95</v>
      </c>
      <c r="H10">
        <v>40</v>
      </c>
      <c r="I10" t="s">
        <v>24</v>
      </c>
      <c r="J10" t="s">
        <v>160</v>
      </c>
      <c r="K10" t="s">
        <v>288</v>
      </c>
      <c r="L10" s="2">
        <v>43116</v>
      </c>
    </row>
    <row r="11" spans="1:13" x14ac:dyDescent="0.15">
      <c r="A11" t="s">
        <v>101</v>
      </c>
      <c r="B11" t="s">
        <v>102</v>
      </c>
      <c r="C11">
        <v>53</v>
      </c>
      <c r="D11" t="s">
        <v>20</v>
      </c>
      <c r="E11" t="s">
        <v>21</v>
      </c>
      <c r="F11" t="s">
        <v>22</v>
      </c>
      <c r="G11" t="s">
        <v>23</v>
      </c>
      <c r="H11">
        <v>3</v>
      </c>
      <c r="I11" t="s">
        <v>24</v>
      </c>
      <c r="J11" t="s">
        <v>44</v>
      </c>
      <c r="K11" t="s">
        <v>289</v>
      </c>
      <c r="L11" s="2">
        <v>43116</v>
      </c>
    </row>
    <row r="12" spans="1:13" x14ac:dyDescent="0.15">
      <c r="A12" t="s">
        <v>101</v>
      </c>
      <c r="B12" t="s">
        <v>102</v>
      </c>
      <c r="C12">
        <v>53</v>
      </c>
      <c r="D12" t="s">
        <v>20</v>
      </c>
      <c r="E12" t="s">
        <v>21</v>
      </c>
      <c r="F12" t="s">
        <v>22</v>
      </c>
      <c r="G12" t="s">
        <v>23</v>
      </c>
      <c r="H12">
        <v>3</v>
      </c>
      <c r="I12" t="s">
        <v>24</v>
      </c>
      <c r="J12" t="s">
        <v>51</v>
      </c>
      <c r="K12" t="s">
        <v>290</v>
      </c>
      <c r="L12" s="2">
        <v>43116</v>
      </c>
    </row>
    <row r="13" spans="1:13" x14ac:dyDescent="0.15">
      <c r="A13" t="s">
        <v>125</v>
      </c>
      <c r="B13" t="s">
        <v>126</v>
      </c>
      <c r="C13">
        <v>8</v>
      </c>
      <c r="D13" t="s">
        <v>24</v>
      </c>
      <c r="E13" t="s">
        <v>27</v>
      </c>
      <c r="F13" t="s">
        <v>101</v>
      </c>
      <c r="G13" t="s">
        <v>102</v>
      </c>
      <c r="H13">
        <v>53</v>
      </c>
      <c r="I13" t="s">
        <v>20</v>
      </c>
      <c r="J13" t="s">
        <v>116</v>
      </c>
      <c r="K13" t="s">
        <v>291</v>
      </c>
      <c r="L13" s="2">
        <v>43116</v>
      </c>
    </row>
    <row r="14" spans="1:13" x14ac:dyDescent="0.15">
      <c r="A14" t="s">
        <v>125</v>
      </c>
      <c r="B14" t="s">
        <v>126</v>
      </c>
      <c r="C14">
        <v>8</v>
      </c>
      <c r="D14" t="s">
        <v>24</v>
      </c>
      <c r="E14" t="s">
        <v>27</v>
      </c>
      <c r="F14" t="s">
        <v>101</v>
      </c>
      <c r="G14" t="s">
        <v>102</v>
      </c>
      <c r="H14">
        <v>53</v>
      </c>
      <c r="I14" t="s">
        <v>20</v>
      </c>
      <c r="J14" t="s">
        <v>51</v>
      </c>
      <c r="K14" t="s">
        <v>292</v>
      </c>
      <c r="L14" s="2">
        <v>43116</v>
      </c>
    </row>
    <row r="15" spans="1:13" x14ac:dyDescent="0.15">
      <c r="A15" t="s">
        <v>82</v>
      </c>
      <c r="B15" t="s">
        <v>83</v>
      </c>
      <c r="C15">
        <v>33</v>
      </c>
      <c r="D15" t="s">
        <v>34</v>
      </c>
      <c r="E15" t="s">
        <v>21</v>
      </c>
      <c r="F15" t="e">
        <f>PSER=SR</f>
        <v>#NAME?</v>
      </c>
      <c r="G15" t="s">
        <v>91</v>
      </c>
      <c r="H15">
        <v>34</v>
      </c>
      <c r="I15" t="s">
        <v>34</v>
      </c>
      <c r="J15" t="s">
        <v>113</v>
      </c>
      <c r="K15" t="s">
        <v>293</v>
      </c>
      <c r="L15" s="2">
        <v>43116</v>
      </c>
    </row>
    <row r="16" spans="1:13" x14ac:dyDescent="0.15">
      <c r="A16" t="s">
        <v>82</v>
      </c>
      <c r="B16" t="s">
        <v>83</v>
      </c>
      <c r="C16">
        <v>33</v>
      </c>
      <c r="D16" t="s">
        <v>34</v>
      </c>
      <c r="E16" t="s">
        <v>21</v>
      </c>
      <c r="F16" t="e">
        <f>PSER=SR</f>
        <v>#NAME?</v>
      </c>
      <c r="G16" t="s">
        <v>91</v>
      </c>
      <c r="H16">
        <v>34</v>
      </c>
      <c r="I16" t="s">
        <v>34</v>
      </c>
      <c r="J16" t="s">
        <v>294</v>
      </c>
      <c r="K16" t="s">
        <v>295</v>
      </c>
      <c r="L16" s="2">
        <v>43116</v>
      </c>
    </row>
    <row r="17" spans="1:12" x14ac:dyDescent="0.15">
      <c r="A17" t="s">
        <v>32</v>
      </c>
      <c r="B17" t="s">
        <v>33</v>
      </c>
      <c r="C17">
        <v>10</v>
      </c>
      <c r="D17" t="s">
        <v>34</v>
      </c>
      <c r="E17" t="s">
        <v>27</v>
      </c>
      <c r="F17" t="s">
        <v>153</v>
      </c>
      <c r="G17" t="s">
        <v>154</v>
      </c>
      <c r="H17">
        <v>31</v>
      </c>
      <c r="I17" t="s">
        <v>20</v>
      </c>
      <c r="J17" t="s">
        <v>70</v>
      </c>
      <c r="K17" t="s">
        <v>296</v>
      </c>
      <c r="L17" s="2">
        <v>43116</v>
      </c>
    </row>
    <row r="18" spans="1:12" x14ac:dyDescent="0.15">
      <c r="A18" t="s">
        <v>32</v>
      </c>
      <c r="B18" t="s">
        <v>33</v>
      </c>
      <c r="C18">
        <v>10</v>
      </c>
      <c r="D18" t="s">
        <v>34</v>
      </c>
      <c r="E18" t="s">
        <v>21</v>
      </c>
      <c r="F18" t="s">
        <v>153</v>
      </c>
      <c r="G18" t="s">
        <v>154</v>
      </c>
      <c r="H18">
        <v>31</v>
      </c>
      <c r="I18" t="s">
        <v>20</v>
      </c>
      <c r="J18" t="s">
        <v>25</v>
      </c>
      <c r="K18" t="s">
        <v>297</v>
      </c>
      <c r="L18" s="2">
        <v>43116</v>
      </c>
    </row>
    <row r="19" spans="1:12" x14ac:dyDescent="0.15">
      <c r="A19" t="s">
        <v>32</v>
      </c>
      <c r="B19" t="s">
        <v>33</v>
      </c>
      <c r="C19">
        <v>10</v>
      </c>
      <c r="D19" t="s">
        <v>34</v>
      </c>
      <c r="E19" t="s">
        <v>21</v>
      </c>
      <c r="F19" t="s">
        <v>153</v>
      </c>
      <c r="G19" t="s">
        <v>154</v>
      </c>
      <c r="H19">
        <v>31</v>
      </c>
      <c r="I19" t="s">
        <v>20</v>
      </c>
      <c r="J19" t="s">
        <v>44</v>
      </c>
      <c r="K19" t="s">
        <v>298</v>
      </c>
      <c r="L19" s="2">
        <v>43116</v>
      </c>
    </row>
    <row r="20" spans="1:12" x14ac:dyDescent="0.15">
      <c r="A20" t="s">
        <v>78</v>
      </c>
      <c r="B20" t="s">
        <v>79</v>
      </c>
      <c r="C20">
        <v>26</v>
      </c>
      <c r="D20" t="s">
        <v>20</v>
      </c>
      <c r="E20" t="s">
        <v>21</v>
      </c>
      <c r="F20" t="s">
        <v>49</v>
      </c>
      <c r="G20" t="s">
        <v>50</v>
      </c>
      <c r="H20">
        <v>13</v>
      </c>
      <c r="I20" t="s">
        <v>20</v>
      </c>
      <c r="J20" t="s">
        <v>141</v>
      </c>
      <c r="K20" t="s">
        <v>299</v>
      </c>
      <c r="L20" s="2">
        <v>43116</v>
      </c>
    </row>
    <row r="21" spans="1:12" x14ac:dyDescent="0.15">
      <c r="A21" t="s">
        <v>78</v>
      </c>
      <c r="B21" t="s">
        <v>79</v>
      </c>
      <c r="C21">
        <v>26</v>
      </c>
      <c r="D21" t="s">
        <v>20</v>
      </c>
      <c r="E21" t="s">
        <v>21</v>
      </c>
      <c r="F21" t="s">
        <v>49</v>
      </c>
      <c r="G21" t="s">
        <v>50</v>
      </c>
      <c r="H21">
        <v>13</v>
      </c>
      <c r="I21" t="s">
        <v>20</v>
      </c>
      <c r="J21" t="s">
        <v>51</v>
      </c>
      <c r="K21" t="s">
        <v>300</v>
      </c>
      <c r="L21" s="2">
        <v>43116</v>
      </c>
    </row>
    <row r="22" spans="1:12" x14ac:dyDescent="0.15">
      <c r="A22">
        <v>334</v>
      </c>
      <c r="B22" t="s">
        <v>157</v>
      </c>
      <c r="C22">
        <v>35</v>
      </c>
      <c r="D22" t="s">
        <v>24</v>
      </c>
      <c r="E22" t="s">
        <v>21</v>
      </c>
      <c r="F22">
        <v>168</v>
      </c>
      <c r="G22" t="s">
        <v>112</v>
      </c>
      <c r="H22">
        <v>5</v>
      </c>
      <c r="I22" t="s">
        <v>24</v>
      </c>
      <c r="J22" t="s">
        <v>54</v>
      </c>
      <c r="K22" t="s">
        <v>301</v>
      </c>
      <c r="L22" s="2">
        <v>43116</v>
      </c>
    </row>
    <row r="23" spans="1:12" x14ac:dyDescent="0.15">
      <c r="A23">
        <v>334</v>
      </c>
      <c r="B23" t="s">
        <v>157</v>
      </c>
      <c r="C23">
        <v>35</v>
      </c>
      <c r="D23" t="s">
        <v>24</v>
      </c>
      <c r="E23" t="s">
        <v>21</v>
      </c>
      <c r="F23">
        <v>168</v>
      </c>
      <c r="G23" t="s">
        <v>112</v>
      </c>
      <c r="H23">
        <v>5</v>
      </c>
      <c r="I23" t="s">
        <v>24</v>
      </c>
      <c r="J23" t="s">
        <v>116</v>
      </c>
      <c r="K23" t="s">
        <v>302</v>
      </c>
      <c r="L23" s="2">
        <v>43116</v>
      </c>
    </row>
    <row r="24" spans="1:12" x14ac:dyDescent="0.15">
      <c r="A24" t="s">
        <v>106</v>
      </c>
      <c r="B24" t="s">
        <v>107</v>
      </c>
      <c r="C24">
        <v>2</v>
      </c>
      <c r="D24" t="s">
        <v>24</v>
      </c>
      <c r="E24" t="s">
        <v>27</v>
      </c>
      <c r="F24" t="s">
        <v>58</v>
      </c>
      <c r="G24" t="s">
        <v>59</v>
      </c>
      <c r="H24">
        <v>17</v>
      </c>
      <c r="I24" t="s">
        <v>34</v>
      </c>
      <c r="J24" t="s">
        <v>46</v>
      </c>
      <c r="K24" t="s">
        <v>303</v>
      </c>
      <c r="L24" s="2">
        <v>43116</v>
      </c>
    </row>
    <row r="25" spans="1:12" x14ac:dyDescent="0.15">
      <c r="A25" t="s">
        <v>106</v>
      </c>
      <c r="B25" t="s">
        <v>107</v>
      </c>
      <c r="C25">
        <v>2</v>
      </c>
      <c r="D25" t="s">
        <v>24</v>
      </c>
      <c r="E25" t="s">
        <v>21</v>
      </c>
      <c r="F25" t="s">
        <v>58</v>
      </c>
      <c r="G25" t="s">
        <v>59</v>
      </c>
      <c r="H25">
        <v>17</v>
      </c>
      <c r="I25" t="s">
        <v>34</v>
      </c>
      <c r="J25" t="s">
        <v>25</v>
      </c>
      <c r="K25" t="s">
        <v>304</v>
      </c>
      <c r="L25" s="2">
        <v>43116</v>
      </c>
    </row>
    <row r="26" spans="1:12" x14ac:dyDescent="0.15">
      <c r="A26" t="s">
        <v>106</v>
      </c>
      <c r="B26" t="s">
        <v>107</v>
      </c>
      <c r="C26">
        <v>2</v>
      </c>
      <c r="D26" t="s">
        <v>24</v>
      </c>
      <c r="E26" t="s">
        <v>27</v>
      </c>
      <c r="F26" t="s">
        <v>58</v>
      </c>
      <c r="G26" t="s">
        <v>59</v>
      </c>
      <c r="H26">
        <v>17</v>
      </c>
      <c r="I26" t="s">
        <v>34</v>
      </c>
      <c r="J26" t="s">
        <v>70</v>
      </c>
      <c r="K26" t="s">
        <v>305</v>
      </c>
      <c r="L26" s="2">
        <v>43116</v>
      </c>
    </row>
    <row r="27" spans="1:12" x14ac:dyDescent="0.15">
      <c r="A27" t="s">
        <v>35</v>
      </c>
      <c r="B27" t="s">
        <v>36</v>
      </c>
      <c r="C27">
        <v>9</v>
      </c>
      <c r="D27" t="s">
        <v>24</v>
      </c>
      <c r="E27" t="s">
        <v>27</v>
      </c>
      <c r="F27" t="e">
        <f>PSER=Mihu</f>
        <v>#NAME?</v>
      </c>
      <c r="G27" t="s">
        <v>143</v>
      </c>
      <c r="H27">
        <v>25</v>
      </c>
      <c r="I27" t="s">
        <v>34</v>
      </c>
      <c r="J27" t="s">
        <v>306</v>
      </c>
      <c r="K27" t="s">
        <v>307</v>
      </c>
      <c r="L27" s="2">
        <v>43116</v>
      </c>
    </row>
    <row r="28" spans="1:12" x14ac:dyDescent="0.15">
      <c r="A28" t="s">
        <v>35</v>
      </c>
      <c r="B28" t="s">
        <v>36</v>
      </c>
      <c r="C28">
        <v>9</v>
      </c>
      <c r="D28" t="s">
        <v>24</v>
      </c>
      <c r="E28" t="s">
        <v>27</v>
      </c>
      <c r="F28" t="e">
        <f>PSER=Mihu</f>
        <v>#NAME?</v>
      </c>
      <c r="G28" t="s">
        <v>143</v>
      </c>
      <c r="H28">
        <v>25</v>
      </c>
      <c r="I28" t="s">
        <v>34</v>
      </c>
      <c r="J28" t="s">
        <v>68</v>
      </c>
      <c r="K28" t="s">
        <v>308</v>
      </c>
      <c r="L28" s="2">
        <v>43116</v>
      </c>
    </row>
    <row r="29" spans="1:12" x14ac:dyDescent="0.15">
      <c r="A29" t="s">
        <v>41</v>
      </c>
      <c r="B29" t="s">
        <v>42</v>
      </c>
      <c r="C29">
        <v>11</v>
      </c>
      <c r="D29" t="s">
        <v>34</v>
      </c>
      <c r="E29" t="s">
        <v>27</v>
      </c>
      <c r="F29" t="s">
        <v>120</v>
      </c>
      <c r="G29" t="s">
        <v>121</v>
      </c>
      <c r="H29">
        <v>6</v>
      </c>
      <c r="I29" t="s">
        <v>24</v>
      </c>
      <c r="J29" t="s">
        <v>25</v>
      </c>
      <c r="K29" t="s">
        <v>309</v>
      </c>
      <c r="L29" s="2">
        <v>43116</v>
      </c>
    </row>
    <row r="30" spans="1:12" x14ac:dyDescent="0.15">
      <c r="A30" t="s">
        <v>41</v>
      </c>
      <c r="B30" t="s">
        <v>42</v>
      </c>
      <c r="C30">
        <v>11</v>
      </c>
      <c r="D30" t="s">
        <v>34</v>
      </c>
      <c r="E30" t="s">
        <v>21</v>
      </c>
      <c r="F30" t="s">
        <v>120</v>
      </c>
      <c r="G30" t="s">
        <v>121</v>
      </c>
      <c r="H30">
        <v>6</v>
      </c>
      <c r="I30" t="s">
        <v>24</v>
      </c>
      <c r="J30" t="s">
        <v>239</v>
      </c>
      <c r="K30" t="s">
        <v>310</v>
      </c>
      <c r="L30" s="2">
        <v>43116</v>
      </c>
    </row>
    <row r="31" spans="1:12" x14ac:dyDescent="0.15">
      <c r="A31" t="s">
        <v>41</v>
      </c>
      <c r="B31" t="s">
        <v>42</v>
      </c>
      <c r="C31">
        <v>11</v>
      </c>
      <c r="D31" t="s">
        <v>34</v>
      </c>
      <c r="E31" t="s">
        <v>21</v>
      </c>
      <c r="F31" t="s">
        <v>120</v>
      </c>
      <c r="G31" t="s">
        <v>121</v>
      </c>
      <c r="H31">
        <v>6</v>
      </c>
      <c r="I31" t="s">
        <v>24</v>
      </c>
      <c r="J31" t="s">
        <v>51</v>
      </c>
      <c r="K31" t="s">
        <v>311</v>
      </c>
      <c r="L31" s="2">
        <v>43116</v>
      </c>
    </row>
    <row r="32" spans="1:12" x14ac:dyDescent="0.15">
      <c r="A32" t="e">
        <f>PSER=Eatos</f>
        <v>#NAME?</v>
      </c>
      <c r="B32" t="s">
        <v>232</v>
      </c>
      <c r="C32">
        <v>14</v>
      </c>
      <c r="D32" t="s">
        <v>24</v>
      </c>
      <c r="E32" t="s">
        <v>27</v>
      </c>
      <c r="F32" t="s">
        <v>312</v>
      </c>
      <c r="G32" t="s">
        <v>313</v>
      </c>
      <c r="H32">
        <v>54</v>
      </c>
      <c r="I32" t="s">
        <v>24</v>
      </c>
      <c r="J32" t="s">
        <v>25</v>
      </c>
      <c r="K32" t="s">
        <v>314</v>
      </c>
      <c r="L32" s="2">
        <v>43116</v>
      </c>
    </row>
    <row r="33" spans="1:12" x14ac:dyDescent="0.15">
      <c r="A33" t="e">
        <f>PSER=Eatos</f>
        <v>#NAME?</v>
      </c>
      <c r="B33" t="s">
        <v>232</v>
      </c>
      <c r="C33">
        <v>14</v>
      </c>
      <c r="D33" t="s">
        <v>24</v>
      </c>
      <c r="E33" t="s">
        <v>27</v>
      </c>
      <c r="F33" t="s">
        <v>312</v>
      </c>
      <c r="G33" t="s">
        <v>313</v>
      </c>
      <c r="H33">
        <v>54</v>
      </c>
      <c r="I33" t="s">
        <v>24</v>
      </c>
      <c r="J33" t="s">
        <v>70</v>
      </c>
      <c r="K33" t="s">
        <v>315</v>
      </c>
      <c r="L33" s="2">
        <v>43116</v>
      </c>
    </row>
    <row r="34" spans="1:12" x14ac:dyDescent="0.15">
      <c r="A34" t="s">
        <v>149</v>
      </c>
      <c r="B34" t="s">
        <v>150</v>
      </c>
      <c r="C34">
        <v>28</v>
      </c>
      <c r="D34" t="s">
        <v>20</v>
      </c>
      <c r="E34" t="s">
        <v>27</v>
      </c>
      <c r="F34" t="s">
        <v>18</v>
      </c>
      <c r="G34" t="s">
        <v>19</v>
      </c>
      <c r="H34">
        <v>4</v>
      </c>
      <c r="I34" t="s">
        <v>20</v>
      </c>
      <c r="J34" t="s">
        <v>25</v>
      </c>
      <c r="K34" t="s">
        <v>316</v>
      </c>
      <c r="L34" s="2">
        <v>43116</v>
      </c>
    </row>
    <row r="35" spans="1:12" x14ac:dyDescent="0.15">
      <c r="A35" t="s">
        <v>149</v>
      </c>
      <c r="B35" t="s">
        <v>150</v>
      </c>
      <c r="C35">
        <v>28</v>
      </c>
      <c r="D35" t="s">
        <v>20</v>
      </c>
      <c r="E35" t="s">
        <v>27</v>
      </c>
      <c r="F35" t="s">
        <v>18</v>
      </c>
      <c r="G35" t="s">
        <v>19</v>
      </c>
      <c r="H35">
        <v>4</v>
      </c>
      <c r="I35" t="s">
        <v>20</v>
      </c>
      <c r="J35" t="s">
        <v>306</v>
      </c>
      <c r="K35" t="s">
        <v>317</v>
      </c>
      <c r="L35" s="2">
        <v>43116</v>
      </c>
    </row>
    <row r="36" spans="1:12" x14ac:dyDescent="0.15">
      <c r="A36" t="s">
        <v>89</v>
      </c>
      <c r="B36" t="s">
        <v>90</v>
      </c>
      <c r="C36">
        <v>36</v>
      </c>
      <c r="D36" t="s">
        <v>20</v>
      </c>
      <c r="E36" t="s">
        <v>21</v>
      </c>
      <c r="F36" t="s">
        <v>274</v>
      </c>
      <c r="G36" t="s">
        <v>275</v>
      </c>
      <c r="H36">
        <v>44</v>
      </c>
      <c r="I36" t="s">
        <v>34</v>
      </c>
      <c r="J36" t="s">
        <v>62</v>
      </c>
      <c r="K36" t="s">
        <v>318</v>
      </c>
      <c r="L36" s="2">
        <v>43116</v>
      </c>
    </row>
    <row r="37" spans="1:12" x14ac:dyDescent="0.15">
      <c r="A37" t="s">
        <v>89</v>
      </c>
      <c r="B37" t="s">
        <v>90</v>
      </c>
      <c r="C37">
        <v>36</v>
      </c>
      <c r="D37" t="s">
        <v>20</v>
      </c>
      <c r="E37" t="s">
        <v>21</v>
      </c>
      <c r="F37" t="s">
        <v>274</v>
      </c>
      <c r="G37" t="s">
        <v>275</v>
      </c>
      <c r="H37">
        <v>44</v>
      </c>
      <c r="I37" t="s">
        <v>34</v>
      </c>
      <c r="J37" t="s">
        <v>141</v>
      </c>
      <c r="K37" t="s">
        <v>319</v>
      </c>
      <c r="L37" s="2">
        <v>43116</v>
      </c>
    </row>
    <row r="38" spans="1:12" x14ac:dyDescent="0.15">
      <c r="A38" t="s">
        <v>209</v>
      </c>
      <c r="B38" t="s">
        <v>210</v>
      </c>
      <c r="C38">
        <v>23</v>
      </c>
      <c r="D38" t="s">
        <v>24</v>
      </c>
      <c r="E38" t="s">
        <v>21</v>
      </c>
      <c r="F38" t="e">
        <f>PSER=fengqin</f>
        <v>#NAME?</v>
      </c>
      <c r="G38" t="s">
        <v>103</v>
      </c>
      <c r="H38">
        <v>51</v>
      </c>
      <c r="I38" t="s">
        <v>24</v>
      </c>
      <c r="J38" t="s">
        <v>25</v>
      </c>
      <c r="K38" t="s">
        <v>320</v>
      </c>
      <c r="L38" s="2">
        <v>43116</v>
      </c>
    </row>
    <row r="39" spans="1:12" x14ac:dyDescent="0.15">
      <c r="A39" t="s">
        <v>209</v>
      </c>
      <c r="B39" t="s">
        <v>210</v>
      </c>
      <c r="C39">
        <v>23</v>
      </c>
      <c r="D39" t="s">
        <v>24</v>
      </c>
      <c r="E39" t="s">
        <v>21</v>
      </c>
      <c r="F39" t="e">
        <f>PSER=fengqin</f>
        <v>#NAME?</v>
      </c>
      <c r="G39" t="s">
        <v>103</v>
      </c>
      <c r="H39">
        <v>51</v>
      </c>
      <c r="I39" t="s">
        <v>24</v>
      </c>
      <c r="J39" t="s">
        <v>70</v>
      </c>
      <c r="K39" t="s">
        <v>321</v>
      </c>
      <c r="L39" s="2">
        <v>43116</v>
      </c>
    </row>
    <row r="40" spans="1:12" x14ac:dyDescent="0.15">
      <c r="A40" t="s">
        <v>73</v>
      </c>
      <c r="B40" t="s">
        <v>74</v>
      </c>
      <c r="C40">
        <v>24</v>
      </c>
      <c r="D40" t="s">
        <v>24</v>
      </c>
      <c r="E40" t="s">
        <v>21</v>
      </c>
      <c r="F40" t="s">
        <v>56</v>
      </c>
      <c r="G40" t="s">
        <v>57</v>
      </c>
      <c r="H40">
        <v>19</v>
      </c>
      <c r="I40" t="s">
        <v>24</v>
      </c>
      <c r="J40" t="s">
        <v>70</v>
      </c>
      <c r="K40" t="s">
        <v>322</v>
      </c>
      <c r="L40" s="2">
        <v>43117</v>
      </c>
    </row>
    <row r="41" spans="1:12" x14ac:dyDescent="0.15">
      <c r="A41" t="s">
        <v>73</v>
      </c>
      <c r="B41" t="s">
        <v>74</v>
      </c>
      <c r="C41">
        <v>24</v>
      </c>
      <c r="D41" t="s">
        <v>24</v>
      </c>
      <c r="E41" t="s">
        <v>21</v>
      </c>
      <c r="F41" t="s">
        <v>56</v>
      </c>
      <c r="G41" t="s">
        <v>57</v>
      </c>
      <c r="H41">
        <v>19</v>
      </c>
      <c r="I41" t="s">
        <v>24</v>
      </c>
      <c r="J41" t="s">
        <v>25</v>
      </c>
      <c r="K41" t="s">
        <v>323</v>
      </c>
      <c r="L41" s="2">
        <v>43117</v>
      </c>
    </row>
    <row r="42" spans="1:12" x14ac:dyDescent="0.15">
      <c r="A42" t="s">
        <v>49</v>
      </c>
      <c r="B42" t="s">
        <v>50</v>
      </c>
      <c r="C42">
        <v>13</v>
      </c>
      <c r="D42" t="s">
        <v>20</v>
      </c>
      <c r="E42" t="s">
        <v>21</v>
      </c>
      <c r="F42" t="s">
        <v>32</v>
      </c>
      <c r="G42" t="s">
        <v>33</v>
      </c>
      <c r="H42">
        <v>10</v>
      </c>
      <c r="I42" t="s">
        <v>34</v>
      </c>
      <c r="J42" t="s">
        <v>70</v>
      </c>
      <c r="K42" t="s">
        <v>324</v>
      </c>
      <c r="L42" s="2">
        <v>43117</v>
      </c>
    </row>
    <row r="43" spans="1:12" x14ac:dyDescent="0.15">
      <c r="A43" t="s">
        <v>49</v>
      </c>
      <c r="B43" t="s">
        <v>50</v>
      </c>
      <c r="C43">
        <v>13</v>
      </c>
      <c r="D43" t="s">
        <v>20</v>
      </c>
      <c r="E43" t="s">
        <v>27</v>
      </c>
      <c r="F43" t="s">
        <v>32</v>
      </c>
      <c r="G43" t="s">
        <v>33</v>
      </c>
      <c r="H43">
        <v>10</v>
      </c>
      <c r="I43" t="s">
        <v>34</v>
      </c>
      <c r="J43" t="s">
        <v>51</v>
      </c>
      <c r="K43" t="s">
        <v>325</v>
      </c>
      <c r="L43" s="2">
        <v>43117</v>
      </c>
    </row>
    <row r="44" spans="1:12" x14ac:dyDescent="0.15">
      <c r="A44" t="s">
        <v>49</v>
      </c>
      <c r="B44" t="s">
        <v>50</v>
      </c>
      <c r="C44">
        <v>13</v>
      </c>
      <c r="D44" t="s">
        <v>20</v>
      </c>
      <c r="E44" t="s">
        <v>21</v>
      </c>
      <c r="F44" t="s">
        <v>32</v>
      </c>
      <c r="G44" t="s">
        <v>33</v>
      </c>
      <c r="H44">
        <v>10</v>
      </c>
      <c r="I44" t="s">
        <v>34</v>
      </c>
      <c r="J44" t="s">
        <v>46</v>
      </c>
      <c r="K44" t="s">
        <v>326</v>
      </c>
      <c r="L44" s="2">
        <v>43117</v>
      </c>
    </row>
    <row r="45" spans="1:12" x14ac:dyDescent="0.15">
      <c r="A45" t="s">
        <v>78</v>
      </c>
      <c r="B45" t="s">
        <v>79</v>
      </c>
      <c r="C45">
        <v>26</v>
      </c>
      <c r="D45" t="s">
        <v>20</v>
      </c>
      <c r="E45" t="s">
        <v>27</v>
      </c>
      <c r="F45" t="s">
        <v>82</v>
      </c>
      <c r="G45" t="s">
        <v>83</v>
      </c>
      <c r="H45">
        <v>33</v>
      </c>
      <c r="I45" t="s">
        <v>34</v>
      </c>
      <c r="J45" t="s">
        <v>141</v>
      </c>
      <c r="K45" t="s">
        <v>327</v>
      </c>
      <c r="L45" s="2">
        <v>43117</v>
      </c>
    </row>
    <row r="46" spans="1:12" x14ac:dyDescent="0.15">
      <c r="A46" t="s">
        <v>78</v>
      </c>
      <c r="B46" t="s">
        <v>79</v>
      </c>
      <c r="C46">
        <v>26</v>
      </c>
      <c r="D46" t="s">
        <v>20</v>
      </c>
      <c r="E46" t="s">
        <v>27</v>
      </c>
      <c r="F46" t="s">
        <v>82</v>
      </c>
      <c r="G46" t="s">
        <v>83</v>
      </c>
      <c r="H46">
        <v>33</v>
      </c>
      <c r="I46" t="s">
        <v>34</v>
      </c>
      <c r="J46" t="s">
        <v>213</v>
      </c>
      <c r="K46" t="s">
        <v>328</v>
      </c>
      <c r="L46" s="2">
        <v>43117</v>
      </c>
    </row>
    <row r="47" spans="1:12" x14ac:dyDescent="0.15">
      <c r="A47" t="s">
        <v>58</v>
      </c>
      <c r="B47" t="s">
        <v>59</v>
      </c>
      <c r="C47">
        <v>17</v>
      </c>
      <c r="D47" t="s">
        <v>34</v>
      </c>
      <c r="E47" t="s">
        <v>27</v>
      </c>
      <c r="F47">
        <v>334</v>
      </c>
      <c r="G47" t="s">
        <v>157</v>
      </c>
      <c r="H47">
        <v>35</v>
      </c>
      <c r="I47" t="s">
        <v>24</v>
      </c>
      <c r="J47" t="s">
        <v>141</v>
      </c>
      <c r="K47" t="s">
        <v>329</v>
      </c>
      <c r="L47" s="2">
        <v>43117</v>
      </c>
    </row>
    <row r="48" spans="1:12" x14ac:dyDescent="0.15">
      <c r="A48" t="s">
        <v>58</v>
      </c>
      <c r="B48" t="s">
        <v>59</v>
      </c>
      <c r="C48">
        <v>17</v>
      </c>
      <c r="D48" t="s">
        <v>34</v>
      </c>
      <c r="E48" t="s">
        <v>27</v>
      </c>
      <c r="F48">
        <v>334</v>
      </c>
      <c r="G48" t="s">
        <v>157</v>
      </c>
      <c r="H48">
        <v>35</v>
      </c>
      <c r="I48" t="s">
        <v>24</v>
      </c>
      <c r="J48" t="s">
        <v>25</v>
      </c>
      <c r="K48" t="s">
        <v>330</v>
      </c>
      <c r="L48" s="2">
        <v>43117</v>
      </c>
    </row>
    <row r="49" spans="1:12" x14ac:dyDescent="0.15">
      <c r="A49" t="s">
        <v>192</v>
      </c>
      <c r="B49" t="s">
        <v>193</v>
      </c>
      <c r="C49">
        <v>48</v>
      </c>
      <c r="D49" t="s">
        <v>34</v>
      </c>
      <c r="E49" t="s">
        <v>27</v>
      </c>
      <c r="F49" t="s">
        <v>106</v>
      </c>
      <c r="G49" t="s">
        <v>107</v>
      </c>
      <c r="H49">
        <v>2</v>
      </c>
      <c r="I49" t="s">
        <v>24</v>
      </c>
      <c r="J49" t="s">
        <v>25</v>
      </c>
      <c r="K49" t="s">
        <v>331</v>
      </c>
      <c r="L49" s="2">
        <v>43117</v>
      </c>
    </row>
    <row r="50" spans="1:12" x14ac:dyDescent="0.15">
      <c r="A50" t="s">
        <v>192</v>
      </c>
      <c r="B50" t="s">
        <v>193</v>
      </c>
      <c r="C50">
        <v>48</v>
      </c>
      <c r="D50" t="s">
        <v>34</v>
      </c>
      <c r="E50" t="s">
        <v>21</v>
      </c>
      <c r="F50" t="s">
        <v>106</v>
      </c>
      <c r="G50" t="s">
        <v>107</v>
      </c>
      <c r="H50">
        <v>2</v>
      </c>
      <c r="I50" t="s">
        <v>24</v>
      </c>
      <c r="J50" t="s">
        <v>70</v>
      </c>
      <c r="K50" t="s">
        <v>332</v>
      </c>
      <c r="L50" s="2">
        <v>43117</v>
      </c>
    </row>
    <row r="51" spans="1:12" x14ac:dyDescent="0.15">
      <c r="A51" t="s">
        <v>192</v>
      </c>
      <c r="B51" t="s">
        <v>193</v>
      </c>
      <c r="C51">
        <v>48</v>
      </c>
      <c r="D51" t="s">
        <v>34</v>
      </c>
      <c r="E51" t="s">
        <v>27</v>
      </c>
      <c r="F51" t="s">
        <v>106</v>
      </c>
      <c r="G51" t="s">
        <v>107</v>
      </c>
      <c r="H51">
        <v>2</v>
      </c>
      <c r="I51" t="s">
        <v>24</v>
      </c>
      <c r="J51" t="s">
        <v>160</v>
      </c>
      <c r="K51" t="s">
        <v>333</v>
      </c>
      <c r="L51" s="2">
        <v>43117</v>
      </c>
    </row>
    <row r="52" spans="1:12" x14ac:dyDescent="0.15">
      <c r="A52" t="s">
        <v>186</v>
      </c>
      <c r="B52" t="s">
        <v>187</v>
      </c>
      <c r="C52">
        <v>38</v>
      </c>
      <c r="D52" t="s">
        <v>24</v>
      </c>
      <c r="E52" t="s">
        <v>27</v>
      </c>
      <c r="F52" t="s">
        <v>35</v>
      </c>
      <c r="G52" t="s">
        <v>36</v>
      </c>
      <c r="H52">
        <v>9</v>
      </c>
      <c r="I52" t="s">
        <v>24</v>
      </c>
      <c r="J52" t="s">
        <v>70</v>
      </c>
      <c r="K52" t="s">
        <v>334</v>
      </c>
      <c r="L52" s="2">
        <v>43117</v>
      </c>
    </row>
    <row r="53" spans="1:12" x14ac:dyDescent="0.15">
      <c r="A53" t="s">
        <v>186</v>
      </c>
      <c r="B53" t="s">
        <v>187</v>
      </c>
      <c r="C53">
        <v>38</v>
      </c>
      <c r="D53" t="s">
        <v>24</v>
      </c>
      <c r="E53" t="s">
        <v>21</v>
      </c>
      <c r="F53" t="s">
        <v>35</v>
      </c>
      <c r="G53" t="s">
        <v>36</v>
      </c>
      <c r="H53">
        <v>9</v>
      </c>
      <c r="I53" t="s">
        <v>24</v>
      </c>
      <c r="J53" t="s">
        <v>46</v>
      </c>
      <c r="K53" t="s">
        <v>335</v>
      </c>
      <c r="L53" s="2">
        <v>43117</v>
      </c>
    </row>
    <row r="54" spans="1:12" x14ac:dyDescent="0.15">
      <c r="A54" t="s">
        <v>186</v>
      </c>
      <c r="B54" t="s">
        <v>187</v>
      </c>
      <c r="C54">
        <v>38</v>
      </c>
      <c r="D54" t="s">
        <v>24</v>
      </c>
      <c r="E54" t="s">
        <v>21</v>
      </c>
      <c r="F54" t="s">
        <v>35</v>
      </c>
      <c r="G54" t="s">
        <v>36</v>
      </c>
      <c r="H54">
        <v>9</v>
      </c>
      <c r="I54" t="s">
        <v>24</v>
      </c>
      <c r="J54" t="s">
        <v>44</v>
      </c>
      <c r="K54" t="s">
        <v>336</v>
      </c>
      <c r="L54" s="2">
        <v>43117</v>
      </c>
    </row>
    <row r="55" spans="1:12" x14ac:dyDescent="0.15">
      <c r="A55" t="s">
        <v>312</v>
      </c>
      <c r="B55" t="s">
        <v>313</v>
      </c>
      <c r="C55">
        <v>54</v>
      </c>
      <c r="D55" t="s">
        <v>24</v>
      </c>
      <c r="E55" t="s">
        <v>27</v>
      </c>
      <c r="F55" t="s">
        <v>246</v>
      </c>
      <c r="G55" t="s">
        <v>247</v>
      </c>
      <c r="H55">
        <v>41</v>
      </c>
      <c r="I55" t="s">
        <v>20</v>
      </c>
      <c r="J55" t="s">
        <v>337</v>
      </c>
      <c r="K55" t="s">
        <v>338</v>
      </c>
      <c r="L55" s="2">
        <v>43117</v>
      </c>
    </row>
    <row r="56" spans="1:12" x14ac:dyDescent="0.15">
      <c r="A56" t="s">
        <v>312</v>
      </c>
      <c r="B56" t="s">
        <v>313</v>
      </c>
      <c r="C56">
        <v>54</v>
      </c>
      <c r="D56" t="s">
        <v>24</v>
      </c>
      <c r="E56" t="s">
        <v>27</v>
      </c>
      <c r="F56" t="s">
        <v>246</v>
      </c>
      <c r="G56" t="s">
        <v>247</v>
      </c>
      <c r="H56">
        <v>41</v>
      </c>
      <c r="I56" t="s">
        <v>20</v>
      </c>
      <c r="J56" t="s">
        <v>70</v>
      </c>
      <c r="K56" t="s">
        <v>339</v>
      </c>
      <c r="L56" s="2">
        <v>43117</v>
      </c>
    </row>
    <row r="57" spans="1:12" x14ac:dyDescent="0.15">
      <c r="A57" t="s">
        <v>18</v>
      </c>
      <c r="B57" t="s">
        <v>19</v>
      </c>
      <c r="C57">
        <v>4</v>
      </c>
      <c r="D57" t="s">
        <v>20</v>
      </c>
      <c r="E57" t="s">
        <v>21</v>
      </c>
      <c r="F57" t="e">
        <f>PSER=Eatos</f>
        <v>#NAME?</v>
      </c>
      <c r="G57" t="s">
        <v>232</v>
      </c>
      <c r="H57">
        <v>14</v>
      </c>
      <c r="I57" t="s">
        <v>24</v>
      </c>
      <c r="J57" t="s">
        <v>25</v>
      </c>
      <c r="K57" t="s">
        <v>340</v>
      </c>
      <c r="L57" s="2">
        <v>43117</v>
      </c>
    </row>
    <row r="58" spans="1:12" x14ac:dyDescent="0.15">
      <c r="A58" t="s">
        <v>18</v>
      </c>
      <c r="B58" t="s">
        <v>19</v>
      </c>
      <c r="C58">
        <v>4</v>
      </c>
      <c r="D58" t="s">
        <v>20</v>
      </c>
      <c r="E58" t="s">
        <v>21</v>
      </c>
      <c r="F58" t="e">
        <f>PSER=Eatos</f>
        <v>#NAME?</v>
      </c>
      <c r="G58" t="s">
        <v>232</v>
      </c>
      <c r="H58">
        <v>14</v>
      </c>
      <c r="I58" t="s">
        <v>24</v>
      </c>
      <c r="J58" t="s">
        <v>70</v>
      </c>
      <c r="K58" t="s">
        <v>341</v>
      </c>
      <c r="L58" s="2">
        <v>43117</v>
      </c>
    </row>
    <row r="59" spans="1:12" x14ac:dyDescent="0.15">
      <c r="A59" t="s">
        <v>274</v>
      </c>
      <c r="B59" t="s">
        <v>275</v>
      </c>
      <c r="C59">
        <v>44</v>
      </c>
      <c r="D59" t="s">
        <v>34</v>
      </c>
      <c r="E59" t="s">
        <v>27</v>
      </c>
      <c r="F59" t="s">
        <v>149</v>
      </c>
      <c r="G59" t="s">
        <v>150</v>
      </c>
      <c r="H59">
        <v>28</v>
      </c>
      <c r="I59" t="s">
        <v>20</v>
      </c>
      <c r="J59" t="s">
        <v>342</v>
      </c>
      <c r="K59" t="s">
        <v>343</v>
      </c>
      <c r="L59" s="2">
        <v>43117</v>
      </c>
    </row>
    <row r="60" spans="1:12" x14ac:dyDescent="0.15">
      <c r="A60" t="s">
        <v>274</v>
      </c>
      <c r="B60" t="s">
        <v>275</v>
      </c>
      <c r="C60">
        <v>44</v>
      </c>
      <c r="D60" t="s">
        <v>34</v>
      </c>
      <c r="E60" t="s">
        <v>27</v>
      </c>
      <c r="F60" t="s">
        <v>149</v>
      </c>
      <c r="G60" t="s">
        <v>150</v>
      </c>
      <c r="H60">
        <v>28</v>
      </c>
      <c r="I60" t="s">
        <v>20</v>
      </c>
      <c r="J60" t="s">
        <v>344</v>
      </c>
      <c r="K60" t="s">
        <v>345</v>
      </c>
      <c r="L60" s="2">
        <v>43117</v>
      </c>
    </row>
    <row r="61" spans="1:12" x14ac:dyDescent="0.15">
      <c r="A61" t="e">
        <f>PSER=fengqin</f>
        <v>#NAME?</v>
      </c>
      <c r="B61" t="s">
        <v>103</v>
      </c>
      <c r="C61">
        <v>51</v>
      </c>
      <c r="D61" t="s">
        <v>24</v>
      </c>
      <c r="E61" t="s">
        <v>21</v>
      </c>
      <c r="F61" t="s">
        <v>89</v>
      </c>
      <c r="G61" t="s">
        <v>90</v>
      </c>
      <c r="H61">
        <v>36</v>
      </c>
      <c r="I61" t="s">
        <v>20</v>
      </c>
      <c r="J61" t="s">
        <v>70</v>
      </c>
      <c r="K61" t="s">
        <v>346</v>
      </c>
      <c r="L61" s="2">
        <v>43117</v>
      </c>
    </row>
    <row r="62" spans="1:12" x14ac:dyDescent="0.15">
      <c r="A62" t="e">
        <f>PSER=fengqin</f>
        <v>#NAME?</v>
      </c>
      <c r="B62" t="s">
        <v>103</v>
      </c>
      <c r="C62">
        <v>51</v>
      </c>
      <c r="D62" t="s">
        <v>24</v>
      </c>
      <c r="E62" t="s">
        <v>21</v>
      </c>
      <c r="F62" t="s">
        <v>89</v>
      </c>
      <c r="G62" t="s">
        <v>90</v>
      </c>
      <c r="H62">
        <v>36</v>
      </c>
      <c r="I62" t="s">
        <v>20</v>
      </c>
      <c r="J62" t="s">
        <v>25</v>
      </c>
      <c r="K62" t="s">
        <v>347</v>
      </c>
      <c r="L62" s="2">
        <v>43117</v>
      </c>
    </row>
    <row r="63" spans="1:12" x14ac:dyDescent="0.15">
      <c r="A63" t="s">
        <v>84</v>
      </c>
      <c r="B63" t="s">
        <v>85</v>
      </c>
      <c r="C63">
        <v>32</v>
      </c>
      <c r="D63" t="s">
        <v>34</v>
      </c>
      <c r="E63" t="s">
        <v>27</v>
      </c>
      <c r="F63" t="s">
        <v>209</v>
      </c>
      <c r="G63" t="s">
        <v>210</v>
      </c>
      <c r="H63">
        <v>23</v>
      </c>
      <c r="I63" t="s">
        <v>24</v>
      </c>
      <c r="J63" t="s">
        <v>68</v>
      </c>
      <c r="K63" t="s">
        <v>348</v>
      </c>
      <c r="L63" s="2">
        <v>43117</v>
      </c>
    </row>
    <row r="64" spans="1:12" x14ac:dyDescent="0.15">
      <c r="A64" t="s">
        <v>84</v>
      </c>
      <c r="B64" t="s">
        <v>85</v>
      </c>
      <c r="C64">
        <v>32</v>
      </c>
      <c r="D64" t="s">
        <v>34</v>
      </c>
      <c r="E64" t="s">
        <v>21</v>
      </c>
      <c r="F64" t="s">
        <v>209</v>
      </c>
      <c r="G64" t="s">
        <v>210</v>
      </c>
      <c r="H64">
        <v>23</v>
      </c>
      <c r="I64" t="s">
        <v>24</v>
      </c>
      <c r="J64" t="s">
        <v>349</v>
      </c>
      <c r="K64" t="s">
        <v>350</v>
      </c>
      <c r="L64" s="2">
        <v>43117</v>
      </c>
    </row>
    <row r="65" spans="1:13" x14ac:dyDescent="0.15">
      <c r="A65" t="s">
        <v>84</v>
      </c>
      <c r="B65" t="s">
        <v>85</v>
      </c>
      <c r="C65">
        <v>32</v>
      </c>
      <c r="D65" t="s">
        <v>34</v>
      </c>
      <c r="E65" t="s">
        <v>27</v>
      </c>
      <c r="F65" t="s">
        <v>209</v>
      </c>
      <c r="G65" t="s">
        <v>210</v>
      </c>
      <c r="H65">
        <v>23</v>
      </c>
      <c r="I65" t="s">
        <v>24</v>
      </c>
      <c r="J65" t="s">
        <v>87</v>
      </c>
      <c r="K65" t="s">
        <v>351</v>
      </c>
      <c r="L65" s="2">
        <v>43117</v>
      </c>
    </row>
    <row r="66" spans="1:13" x14ac:dyDescent="0.15">
      <c r="A66" t="s">
        <v>94</v>
      </c>
      <c r="B66" t="s">
        <v>95</v>
      </c>
      <c r="C66">
        <v>40</v>
      </c>
      <c r="D66" t="s">
        <v>24</v>
      </c>
      <c r="E66" t="s">
        <v>27</v>
      </c>
      <c r="F66" t="s">
        <v>73</v>
      </c>
      <c r="G66" t="s">
        <v>74</v>
      </c>
      <c r="H66">
        <v>24</v>
      </c>
      <c r="I66" t="s">
        <v>24</v>
      </c>
      <c r="J66" t="s">
        <v>25</v>
      </c>
      <c r="K66" t="s">
        <v>352</v>
      </c>
      <c r="L66" s="2">
        <v>43118</v>
      </c>
    </row>
    <row r="67" spans="1:13" x14ac:dyDescent="0.15">
      <c r="A67" t="s">
        <v>94</v>
      </c>
      <c r="B67" t="s">
        <v>95</v>
      </c>
      <c r="C67">
        <v>40</v>
      </c>
      <c r="D67" t="s">
        <v>24</v>
      </c>
      <c r="E67" t="s">
        <v>27</v>
      </c>
      <c r="F67" t="s">
        <v>73</v>
      </c>
      <c r="G67" t="s">
        <v>74</v>
      </c>
      <c r="H67">
        <v>24</v>
      </c>
      <c r="I67" t="s">
        <v>24</v>
      </c>
      <c r="J67" t="s">
        <v>70</v>
      </c>
      <c r="K67" t="s">
        <v>353</v>
      </c>
      <c r="L67" s="2">
        <v>43118</v>
      </c>
    </row>
    <row r="68" spans="1:13" x14ac:dyDescent="0.15">
      <c r="A68" t="s">
        <v>22</v>
      </c>
      <c r="B68" t="s">
        <v>23</v>
      </c>
      <c r="C68">
        <v>3</v>
      </c>
      <c r="E68" t="s">
        <v>144</v>
      </c>
      <c r="F68" t="e">
        <f>PSER=Ap</f>
        <v>#NAME?</v>
      </c>
      <c r="G68" t="s">
        <v>77</v>
      </c>
      <c r="H68">
        <v>29</v>
      </c>
      <c r="L68" s="2">
        <v>43118</v>
      </c>
      <c r="M68" t="s">
        <v>354</v>
      </c>
    </row>
    <row r="69" spans="1:13" x14ac:dyDescent="0.15">
      <c r="A69" t="s">
        <v>118</v>
      </c>
      <c r="B69" t="s">
        <v>119</v>
      </c>
      <c r="C69">
        <v>7</v>
      </c>
      <c r="D69" t="s">
        <v>34</v>
      </c>
      <c r="E69" t="s">
        <v>27</v>
      </c>
      <c r="F69" t="s">
        <v>39</v>
      </c>
      <c r="G69" t="s">
        <v>40</v>
      </c>
      <c r="H69">
        <v>12</v>
      </c>
      <c r="I69" t="s">
        <v>20</v>
      </c>
      <c r="J69" t="s">
        <v>337</v>
      </c>
      <c r="K69" t="s">
        <v>355</v>
      </c>
      <c r="L69" s="2">
        <v>43118</v>
      </c>
    </row>
    <row r="70" spans="1:13" x14ac:dyDescent="0.15">
      <c r="A70" t="s">
        <v>118</v>
      </c>
      <c r="B70" t="s">
        <v>119</v>
      </c>
      <c r="C70">
        <v>7</v>
      </c>
      <c r="D70" t="s">
        <v>34</v>
      </c>
      <c r="E70" t="s">
        <v>21</v>
      </c>
      <c r="F70" t="s">
        <v>39</v>
      </c>
      <c r="G70" t="s">
        <v>40</v>
      </c>
      <c r="H70">
        <v>12</v>
      </c>
      <c r="I70" t="s">
        <v>20</v>
      </c>
      <c r="J70" t="s">
        <v>25</v>
      </c>
      <c r="K70" t="s">
        <v>356</v>
      </c>
      <c r="L70" s="2">
        <v>43118</v>
      </c>
    </row>
    <row r="71" spans="1:13" x14ac:dyDescent="0.15">
      <c r="A71" t="s">
        <v>118</v>
      </c>
      <c r="B71" t="s">
        <v>119</v>
      </c>
      <c r="C71">
        <v>7</v>
      </c>
      <c r="D71" t="s">
        <v>34</v>
      </c>
      <c r="E71" t="s">
        <v>21</v>
      </c>
      <c r="F71" t="s">
        <v>39</v>
      </c>
      <c r="G71" t="s">
        <v>40</v>
      </c>
      <c r="H71">
        <v>12</v>
      </c>
      <c r="I71" t="s">
        <v>20</v>
      </c>
      <c r="J71" t="s">
        <v>70</v>
      </c>
      <c r="K71" t="s">
        <v>357</v>
      </c>
      <c r="L71" s="2">
        <v>43118</v>
      </c>
    </row>
    <row r="72" spans="1:13" x14ac:dyDescent="0.15">
      <c r="A72" t="e">
        <f>PSER=SR</f>
        <v>#NAME?</v>
      </c>
      <c r="B72" t="s">
        <v>91</v>
      </c>
      <c r="C72">
        <v>34</v>
      </c>
      <c r="D72" t="s">
        <v>34</v>
      </c>
      <c r="E72" t="s">
        <v>21</v>
      </c>
      <c r="F72" t="s">
        <v>125</v>
      </c>
      <c r="G72" t="s">
        <v>126</v>
      </c>
      <c r="H72">
        <v>8</v>
      </c>
      <c r="I72" t="s">
        <v>24</v>
      </c>
      <c r="J72" t="s">
        <v>358</v>
      </c>
      <c r="K72" t="s">
        <v>359</v>
      </c>
      <c r="L72" s="2">
        <v>43118</v>
      </c>
    </row>
    <row r="73" spans="1:13" x14ac:dyDescent="0.15">
      <c r="A73" t="e">
        <f>PSER=SR</f>
        <v>#NAME?</v>
      </c>
      <c r="B73" t="s">
        <v>91</v>
      </c>
      <c r="C73">
        <v>34</v>
      </c>
      <c r="D73" t="s">
        <v>34</v>
      </c>
      <c r="E73" t="s">
        <v>27</v>
      </c>
      <c r="F73" t="s">
        <v>125</v>
      </c>
      <c r="G73" t="s">
        <v>126</v>
      </c>
      <c r="H73">
        <v>8</v>
      </c>
      <c r="I73" t="s">
        <v>24</v>
      </c>
      <c r="J73" t="s">
        <v>239</v>
      </c>
      <c r="K73" t="s">
        <v>360</v>
      </c>
      <c r="L73" s="2">
        <v>43118</v>
      </c>
    </row>
    <row r="74" spans="1:13" x14ac:dyDescent="0.15">
      <c r="A74" t="e">
        <f>PSER=SR</f>
        <v>#NAME?</v>
      </c>
      <c r="B74" t="s">
        <v>91</v>
      </c>
      <c r="C74">
        <v>34</v>
      </c>
      <c r="D74" t="s">
        <v>34</v>
      </c>
      <c r="E74" t="s">
        <v>27</v>
      </c>
      <c r="F74" t="s">
        <v>125</v>
      </c>
      <c r="G74" t="s">
        <v>126</v>
      </c>
      <c r="H74">
        <v>8</v>
      </c>
      <c r="I74" t="s">
        <v>24</v>
      </c>
      <c r="J74" t="s">
        <v>113</v>
      </c>
      <c r="K74" t="s">
        <v>361</v>
      </c>
      <c r="L74" s="2">
        <v>43118</v>
      </c>
    </row>
    <row r="75" spans="1:13" x14ac:dyDescent="0.15">
      <c r="A75">
        <v>168</v>
      </c>
      <c r="B75" t="s">
        <v>112</v>
      </c>
      <c r="C75">
        <v>5</v>
      </c>
      <c r="D75" t="s">
        <v>24</v>
      </c>
      <c r="E75" t="s">
        <v>27</v>
      </c>
      <c r="F75" t="s">
        <v>78</v>
      </c>
      <c r="G75" t="s">
        <v>79</v>
      </c>
      <c r="H75">
        <v>26</v>
      </c>
      <c r="I75" t="s">
        <v>20</v>
      </c>
      <c r="J75" t="s">
        <v>116</v>
      </c>
      <c r="K75" t="s">
        <v>362</v>
      </c>
      <c r="L75" s="2">
        <v>43118</v>
      </c>
    </row>
    <row r="76" spans="1:13" x14ac:dyDescent="0.15">
      <c r="A76">
        <v>168</v>
      </c>
      <c r="B76" t="s">
        <v>112</v>
      </c>
      <c r="C76">
        <v>5</v>
      </c>
      <c r="D76" t="s">
        <v>24</v>
      </c>
      <c r="E76" t="s">
        <v>21</v>
      </c>
      <c r="F76" t="s">
        <v>78</v>
      </c>
      <c r="G76" t="s">
        <v>79</v>
      </c>
      <c r="H76">
        <v>26</v>
      </c>
      <c r="I76" t="s">
        <v>20</v>
      </c>
      <c r="J76" t="s">
        <v>54</v>
      </c>
      <c r="K76" t="s">
        <v>363</v>
      </c>
      <c r="L76" s="2">
        <v>43118</v>
      </c>
    </row>
    <row r="77" spans="1:13" x14ac:dyDescent="0.15">
      <c r="A77">
        <v>168</v>
      </c>
      <c r="B77" t="s">
        <v>112</v>
      </c>
      <c r="C77">
        <v>5</v>
      </c>
      <c r="D77" t="s">
        <v>24</v>
      </c>
      <c r="E77" t="s">
        <v>21</v>
      </c>
      <c r="F77" t="s">
        <v>78</v>
      </c>
      <c r="G77" t="s">
        <v>79</v>
      </c>
      <c r="H77">
        <v>26</v>
      </c>
      <c r="I77" t="s">
        <v>20</v>
      </c>
      <c r="J77" t="s">
        <v>113</v>
      </c>
      <c r="K77" t="s">
        <v>364</v>
      </c>
      <c r="L77" s="2">
        <v>43118</v>
      </c>
    </row>
    <row r="78" spans="1:13" x14ac:dyDescent="0.15">
      <c r="A78" t="s">
        <v>108</v>
      </c>
      <c r="B78" t="s">
        <v>109</v>
      </c>
      <c r="C78">
        <v>1</v>
      </c>
      <c r="D78" t="s">
        <v>20</v>
      </c>
      <c r="E78" t="s">
        <v>21</v>
      </c>
      <c r="F78" t="s">
        <v>250</v>
      </c>
      <c r="G78" t="s">
        <v>251</v>
      </c>
      <c r="H78">
        <v>45</v>
      </c>
      <c r="I78" t="s">
        <v>24</v>
      </c>
      <c r="J78" t="s">
        <v>25</v>
      </c>
      <c r="K78" t="s">
        <v>365</v>
      </c>
      <c r="L78" s="2">
        <v>43118</v>
      </c>
    </row>
    <row r="79" spans="1:13" x14ac:dyDescent="0.15">
      <c r="A79" t="s">
        <v>108</v>
      </c>
      <c r="B79" t="s">
        <v>109</v>
      </c>
      <c r="C79">
        <v>1</v>
      </c>
      <c r="D79" t="s">
        <v>20</v>
      </c>
      <c r="E79" t="s">
        <v>27</v>
      </c>
      <c r="F79" t="s">
        <v>250</v>
      </c>
      <c r="G79" t="s">
        <v>251</v>
      </c>
      <c r="H79">
        <v>45</v>
      </c>
      <c r="I79" t="s">
        <v>24</v>
      </c>
      <c r="J79" t="s">
        <v>54</v>
      </c>
      <c r="K79" t="s">
        <v>366</v>
      </c>
      <c r="L79" s="2">
        <v>43118</v>
      </c>
    </row>
    <row r="80" spans="1:13" x14ac:dyDescent="0.15">
      <c r="A80" t="s">
        <v>108</v>
      </c>
      <c r="B80" t="s">
        <v>109</v>
      </c>
      <c r="C80">
        <v>1</v>
      </c>
      <c r="D80" t="s">
        <v>20</v>
      </c>
      <c r="E80" t="s">
        <v>27</v>
      </c>
      <c r="F80" t="s">
        <v>250</v>
      </c>
      <c r="G80" t="s">
        <v>251</v>
      </c>
      <c r="H80">
        <v>45</v>
      </c>
      <c r="I80" t="s">
        <v>24</v>
      </c>
      <c r="J80" t="s">
        <v>68</v>
      </c>
      <c r="K80" t="s">
        <v>367</v>
      </c>
      <c r="L80" s="2">
        <v>43118</v>
      </c>
    </row>
    <row r="81" spans="1:12" x14ac:dyDescent="0.15">
      <c r="A81" t="s">
        <v>120</v>
      </c>
      <c r="B81" t="s">
        <v>121</v>
      </c>
      <c r="C81">
        <v>6</v>
      </c>
      <c r="D81" t="s">
        <v>24</v>
      </c>
      <c r="E81" t="s">
        <v>21</v>
      </c>
      <c r="F81" t="s">
        <v>35</v>
      </c>
      <c r="G81" t="s">
        <v>36</v>
      </c>
      <c r="H81">
        <v>9</v>
      </c>
      <c r="I81" t="s">
        <v>24</v>
      </c>
      <c r="J81" t="s">
        <v>25</v>
      </c>
      <c r="K81" t="s">
        <v>368</v>
      </c>
      <c r="L81" s="2">
        <v>43118</v>
      </c>
    </row>
    <row r="82" spans="1:12" x14ac:dyDescent="0.15">
      <c r="A82" t="s">
        <v>120</v>
      </c>
      <c r="B82" t="s">
        <v>121</v>
      </c>
      <c r="C82">
        <v>6</v>
      </c>
      <c r="D82" t="s">
        <v>24</v>
      </c>
      <c r="E82" t="s">
        <v>21</v>
      </c>
      <c r="F82" t="s">
        <v>35</v>
      </c>
      <c r="G82" t="s">
        <v>36</v>
      </c>
      <c r="H82">
        <v>9</v>
      </c>
      <c r="I82" t="s">
        <v>24</v>
      </c>
      <c r="J82" t="s">
        <v>70</v>
      </c>
      <c r="K82" t="s">
        <v>369</v>
      </c>
      <c r="L82" s="2">
        <v>43118</v>
      </c>
    </row>
    <row r="83" spans="1:12" x14ac:dyDescent="0.15">
      <c r="A83" t="s">
        <v>131</v>
      </c>
      <c r="B83" t="s">
        <v>132</v>
      </c>
      <c r="C83">
        <v>16</v>
      </c>
      <c r="D83" t="s">
        <v>34</v>
      </c>
      <c r="E83" t="s">
        <v>21</v>
      </c>
      <c r="F83" t="s">
        <v>312</v>
      </c>
      <c r="G83" t="s">
        <v>313</v>
      </c>
      <c r="H83">
        <v>54</v>
      </c>
      <c r="I83" t="s">
        <v>24</v>
      </c>
      <c r="J83" t="s">
        <v>160</v>
      </c>
      <c r="K83" t="s">
        <v>370</v>
      </c>
      <c r="L83" s="2">
        <v>43118</v>
      </c>
    </row>
    <row r="84" spans="1:12" x14ac:dyDescent="0.15">
      <c r="A84" t="s">
        <v>131</v>
      </c>
      <c r="B84" t="s">
        <v>132</v>
      </c>
      <c r="C84">
        <v>16</v>
      </c>
      <c r="D84" t="s">
        <v>34</v>
      </c>
      <c r="E84" t="s">
        <v>21</v>
      </c>
      <c r="F84" t="s">
        <v>312</v>
      </c>
      <c r="G84" t="s">
        <v>313</v>
      </c>
      <c r="H84">
        <v>54</v>
      </c>
      <c r="I84" t="s">
        <v>24</v>
      </c>
      <c r="J84" t="s">
        <v>68</v>
      </c>
      <c r="K84" t="s">
        <v>371</v>
      </c>
      <c r="L84" s="2">
        <v>43118</v>
      </c>
    </row>
    <row r="85" spans="1:12" x14ac:dyDescent="0.15">
      <c r="A85" t="s">
        <v>18</v>
      </c>
      <c r="B85" t="s">
        <v>19</v>
      </c>
      <c r="C85">
        <v>4</v>
      </c>
      <c r="D85" t="s">
        <v>20</v>
      </c>
      <c r="E85" t="s">
        <v>21</v>
      </c>
      <c r="F85" t="s">
        <v>66</v>
      </c>
      <c r="G85" t="s">
        <v>67</v>
      </c>
      <c r="H85">
        <v>20</v>
      </c>
      <c r="I85" t="s">
        <v>24</v>
      </c>
      <c r="J85" t="s">
        <v>25</v>
      </c>
      <c r="K85" t="s">
        <v>372</v>
      </c>
      <c r="L85" s="2">
        <v>43118</v>
      </c>
    </row>
    <row r="86" spans="1:12" x14ac:dyDescent="0.15">
      <c r="A86" t="s">
        <v>18</v>
      </c>
      <c r="B86" t="s">
        <v>19</v>
      </c>
      <c r="C86">
        <v>4</v>
      </c>
      <c r="D86" t="s">
        <v>20</v>
      </c>
      <c r="E86" t="s">
        <v>27</v>
      </c>
      <c r="F86" t="s">
        <v>66</v>
      </c>
      <c r="G86" t="s">
        <v>67</v>
      </c>
      <c r="H86">
        <v>20</v>
      </c>
      <c r="I86" t="s">
        <v>24</v>
      </c>
      <c r="J86" t="s">
        <v>68</v>
      </c>
      <c r="K86" t="s">
        <v>373</v>
      </c>
      <c r="L86" s="2">
        <v>43118</v>
      </c>
    </row>
    <row r="87" spans="1:12" x14ac:dyDescent="0.15">
      <c r="A87" t="s">
        <v>18</v>
      </c>
      <c r="B87" t="s">
        <v>19</v>
      </c>
      <c r="C87">
        <v>4</v>
      </c>
      <c r="D87" t="s">
        <v>20</v>
      </c>
      <c r="E87" t="s">
        <v>27</v>
      </c>
      <c r="F87" t="s">
        <v>66</v>
      </c>
      <c r="G87" t="s">
        <v>67</v>
      </c>
      <c r="H87">
        <v>20</v>
      </c>
      <c r="I87" t="s">
        <v>24</v>
      </c>
      <c r="J87" t="s">
        <v>282</v>
      </c>
      <c r="K87" t="s">
        <v>374</v>
      </c>
      <c r="L87" s="2">
        <v>43118</v>
      </c>
    </row>
    <row r="88" spans="1:12" x14ac:dyDescent="0.15">
      <c r="A88" t="s">
        <v>194</v>
      </c>
      <c r="B88" t="s">
        <v>195</v>
      </c>
      <c r="C88">
        <v>47</v>
      </c>
      <c r="D88" t="s">
        <v>20</v>
      </c>
      <c r="E88" t="s">
        <v>27</v>
      </c>
      <c r="F88" t="s">
        <v>89</v>
      </c>
      <c r="G88" t="s">
        <v>90</v>
      </c>
      <c r="H88">
        <v>36</v>
      </c>
      <c r="I88" t="s">
        <v>20</v>
      </c>
      <c r="J88" t="s">
        <v>160</v>
      </c>
      <c r="K88" t="s">
        <v>375</v>
      </c>
      <c r="L88" s="2">
        <v>43118</v>
      </c>
    </row>
    <row r="89" spans="1:12" x14ac:dyDescent="0.15">
      <c r="A89" t="s">
        <v>194</v>
      </c>
      <c r="B89" t="s">
        <v>195</v>
      </c>
      <c r="C89">
        <v>47</v>
      </c>
      <c r="D89" t="s">
        <v>20</v>
      </c>
      <c r="E89" t="s">
        <v>21</v>
      </c>
      <c r="F89" t="s">
        <v>89</v>
      </c>
      <c r="G89" t="s">
        <v>90</v>
      </c>
      <c r="H89">
        <v>36</v>
      </c>
      <c r="I89" t="s">
        <v>20</v>
      </c>
      <c r="J89" t="s">
        <v>68</v>
      </c>
      <c r="K89" t="s">
        <v>376</v>
      </c>
      <c r="L89" s="2">
        <v>43118</v>
      </c>
    </row>
    <row r="90" spans="1:12" x14ac:dyDescent="0.15">
      <c r="A90" t="s">
        <v>194</v>
      </c>
      <c r="B90" t="s">
        <v>195</v>
      </c>
      <c r="C90">
        <v>47</v>
      </c>
      <c r="D90" t="s">
        <v>20</v>
      </c>
      <c r="E90" t="s">
        <v>27</v>
      </c>
      <c r="F90" t="s">
        <v>89</v>
      </c>
      <c r="G90" t="s">
        <v>90</v>
      </c>
      <c r="H90">
        <v>36</v>
      </c>
      <c r="I90" t="s">
        <v>20</v>
      </c>
      <c r="J90" t="s">
        <v>70</v>
      </c>
      <c r="K90" t="s">
        <v>377</v>
      </c>
      <c r="L90" s="2">
        <v>43118</v>
      </c>
    </row>
    <row r="91" spans="1:12" x14ac:dyDescent="0.15">
      <c r="A91" t="s">
        <v>198</v>
      </c>
      <c r="B91" t="s">
        <v>199</v>
      </c>
      <c r="C91">
        <v>52</v>
      </c>
      <c r="D91" t="s">
        <v>34</v>
      </c>
      <c r="E91" t="s">
        <v>21</v>
      </c>
      <c r="F91" t="e">
        <f>PSER=fengqin</f>
        <v>#NAME?</v>
      </c>
      <c r="G91" t="s">
        <v>103</v>
      </c>
      <c r="H91">
        <v>51</v>
      </c>
      <c r="I91" t="s">
        <v>24</v>
      </c>
      <c r="J91" t="s">
        <v>25</v>
      </c>
      <c r="K91" t="s">
        <v>378</v>
      </c>
      <c r="L91" s="2">
        <v>43118</v>
      </c>
    </row>
    <row r="92" spans="1:12" x14ac:dyDescent="0.15">
      <c r="A92" t="s">
        <v>198</v>
      </c>
      <c r="B92" t="s">
        <v>199</v>
      </c>
      <c r="C92">
        <v>52</v>
      </c>
      <c r="D92" t="s">
        <v>34</v>
      </c>
      <c r="E92" t="s">
        <v>27</v>
      </c>
      <c r="F92" t="e">
        <f>PSER=fengqin</f>
        <v>#NAME?</v>
      </c>
      <c r="G92" t="s">
        <v>103</v>
      </c>
      <c r="H92">
        <v>51</v>
      </c>
      <c r="I92" t="s">
        <v>24</v>
      </c>
      <c r="J92" t="s">
        <v>68</v>
      </c>
      <c r="K92" t="s">
        <v>379</v>
      </c>
      <c r="L92" s="2">
        <v>43118</v>
      </c>
    </row>
    <row r="93" spans="1:12" x14ac:dyDescent="0.15">
      <c r="A93" t="s">
        <v>198</v>
      </c>
      <c r="B93" t="s">
        <v>199</v>
      </c>
      <c r="C93">
        <v>52</v>
      </c>
      <c r="D93" t="s">
        <v>34</v>
      </c>
      <c r="E93" t="s">
        <v>21</v>
      </c>
      <c r="F93" t="e">
        <f>PSER=fengqin</f>
        <v>#NAME?</v>
      </c>
      <c r="G93" t="s">
        <v>103</v>
      </c>
      <c r="H93">
        <v>51</v>
      </c>
      <c r="I93" t="s">
        <v>24</v>
      </c>
      <c r="J93" t="s">
        <v>70</v>
      </c>
      <c r="K93" t="s">
        <v>380</v>
      </c>
      <c r="L93" s="2">
        <v>43118</v>
      </c>
    </row>
    <row r="94" spans="1:12" x14ac:dyDescent="0.15">
      <c r="A94" t="s">
        <v>209</v>
      </c>
      <c r="B94" t="s">
        <v>210</v>
      </c>
      <c r="C94">
        <v>23</v>
      </c>
      <c r="D94" t="s">
        <v>24</v>
      </c>
      <c r="E94" t="s">
        <v>21</v>
      </c>
      <c r="F94" t="s">
        <v>180</v>
      </c>
      <c r="G94" t="s">
        <v>181</v>
      </c>
      <c r="H94">
        <v>22</v>
      </c>
      <c r="I94" t="s">
        <v>24</v>
      </c>
      <c r="J94" t="s">
        <v>70</v>
      </c>
      <c r="K94" t="s">
        <v>381</v>
      </c>
      <c r="L94" s="2">
        <v>43118</v>
      </c>
    </row>
    <row r="95" spans="1:12" x14ac:dyDescent="0.15">
      <c r="A95" t="s">
        <v>209</v>
      </c>
      <c r="B95" t="s">
        <v>210</v>
      </c>
      <c r="C95">
        <v>23</v>
      </c>
      <c r="D95" t="s">
        <v>24</v>
      </c>
      <c r="E95" t="s">
        <v>21</v>
      </c>
      <c r="F95" t="s">
        <v>180</v>
      </c>
      <c r="G95" t="s">
        <v>181</v>
      </c>
      <c r="H95">
        <v>22</v>
      </c>
      <c r="I95" t="s">
        <v>24</v>
      </c>
      <c r="J95" t="s">
        <v>25</v>
      </c>
      <c r="K95" t="s">
        <v>382</v>
      </c>
      <c r="L95" s="2">
        <v>43118</v>
      </c>
    </row>
    <row r="96" spans="1:12" x14ac:dyDescent="0.15">
      <c r="A96" t="s">
        <v>22</v>
      </c>
      <c r="B96" t="s">
        <v>23</v>
      </c>
      <c r="C96">
        <v>3</v>
      </c>
      <c r="D96" t="s">
        <v>24</v>
      </c>
      <c r="E96" t="s">
        <v>21</v>
      </c>
      <c r="F96" t="s">
        <v>73</v>
      </c>
      <c r="G96" t="s">
        <v>74</v>
      </c>
      <c r="H96">
        <v>24</v>
      </c>
      <c r="I96" t="s">
        <v>24</v>
      </c>
      <c r="J96" t="s">
        <v>282</v>
      </c>
      <c r="K96" t="s">
        <v>383</v>
      </c>
      <c r="L96" s="2">
        <v>43119</v>
      </c>
    </row>
    <row r="97" spans="1:12" x14ac:dyDescent="0.15">
      <c r="A97" t="s">
        <v>22</v>
      </c>
      <c r="B97" t="s">
        <v>23</v>
      </c>
      <c r="C97">
        <v>3</v>
      </c>
      <c r="D97" t="s">
        <v>24</v>
      </c>
      <c r="E97" t="s">
        <v>27</v>
      </c>
      <c r="F97" t="s">
        <v>73</v>
      </c>
      <c r="G97" t="s">
        <v>74</v>
      </c>
      <c r="H97">
        <v>24</v>
      </c>
      <c r="I97" t="s">
        <v>24</v>
      </c>
      <c r="J97" t="s">
        <v>51</v>
      </c>
      <c r="K97" t="s">
        <v>384</v>
      </c>
      <c r="L97" s="2">
        <v>43119</v>
      </c>
    </row>
    <row r="98" spans="1:12" x14ac:dyDescent="0.15">
      <c r="A98" t="s">
        <v>22</v>
      </c>
      <c r="B98" t="s">
        <v>23</v>
      </c>
      <c r="C98">
        <v>3</v>
      </c>
      <c r="D98" t="s">
        <v>24</v>
      </c>
      <c r="E98" t="s">
        <v>27</v>
      </c>
      <c r="F98" t="s">
        <v>73</v>
      </c>
      <c r="G98" t="s">
        <v>74</v>
      </c>
      <c r="H98">
        <v>24</v>
      </c>
      <c r="I98" t="s">
        <v>24</v>
      </c>
      <c r="J98" t="s">
        <v>239</v>
      </c>
      <c r="K98" t="s">
        <v>385</v>
      </c>
      <c r="L98" s="2">
        <v>43119</v>
      </c>
    </row>
    <row r="99" spans="1:12" x14ac:dyDescent="0.15">
      <c r="A99" t="s">
        <v>125</v>
      </c>
      <c r="B99" t="s">
        <v>126</v>
      </c>
      <c r="C99">
        <v>8</v>
      </c>
      <c r="D99" t="s">
        <v>24</v>
      </c>
      <c r="E99" t="s">
        <v>21</v>
      </c>
      <c r="F99" t="s">
        <v>118</v>
      </c>
      <c r="G99" t="s">
        <v>119</v>
      </c>
      <c r="H99">
        <v>7</v>
      </c>
      <c r="I99" t="s">
        <v>34</v>
      </c>
      <c r="J99" t="s">
        <v>60</v>
      </c>
      <c r="K99" t="s">
        <v>386</v>
      </c>
      <c r="L99" s="2">
        <v>43119</v>
      </c>
    </row>
    <row r="100" spans="1:12" x14ac:dyDescent="0.15">
      <c r="A100" t="s">
        <v>125</v>
      </c>
      <c r="B100" t="s">
        <v>126</v>
      </c>
      <c r="C100">
        <v>8</v>
      </c>
      <c r="D100" t="s">
        <v>24</v>
      </c>
      <c r="E100" t="s">
        <v>27</v>
      </c>
      <c r="F100" t="s">
        <v>118</v>
      </c>
      <c r="G100" t="s">
        <v>119</v>
      </c>
      <c r="H100">
        <v>7</v>
      </c>
      <c r="I100" t="s">
        <v>34</v>
      </c>
      <c r="J100" t="s">
        <v>54</v>
      </c>
      <c r="K100" t="s">
        <v>387</v>
      </c>
      <c r="L100" s="2">
        <v>43119</v>
      </c>
    </row>
    <row r="101" spans="1:12" x14ac:dyDescent="0.15">
      <c r="A101" t="s">
        <v>125</v>
      </c>
      <c r="B101" t="s">
        <v>126</v>
      </c>
      <c r="C101">
        <v>8</v>
      </c>
      <c r="D101" t="s">
        <v>24</v>
      </c>
      <c r="E101" t="s">
        <v>27</v>
      </c>
      <c r="F101" t="s">
        <v>118</v>
      </c>
      <c r="G101" t="s">
        <v>119</v>
      </c>
      <c r="H101">
        <v>7</v>
      </c>
      <c r="I101" t="s">
        <v>34</v>
      </c>
      <c r="J101" t="s">
        <v>46</v>
      </c>
      <c r="K101" t="s">
        <v>388</v>
      </c>
      <c r="L101" s="2">
        <v>43119</v>
      </c>
    </row>
    <row r="102" spans="1:12" x14ac:dyDescent="0.15">
      <c r="A102" t="s">
        <v>255</v>
      </c>
      <c r="B102" t="s">
        <v>256</v>
      </c>
      <c r="C102">
        <v>46</v>
      </c>
      <c r="D102" t="s">
        <v>24</v>
      </c>
      <c r="E102" t="s">
        <v>21</v>
      </c>
      <c r="F102" t="s">
        <v>78</v>
      </c>
      <c r="G102" t="s">
        <v>79</v>
      </c>
      <c r="H102">
        <v>26</v>
      </c>
      <c r="I102" t="s">
        <v>20</v>
      </c>
      <c r="J102" t="s">
        <v>337</v>
      </c>
      <c r="K102" t="s">
        <v>389</v>
      </c>
      <c r="L102" s="2">
        <v>43119</v>
      </c>
    </row>
    <row r="103" spans="1:12" x14ac:dyDescent="0.15">
      <c r="A103" t="s">
        <v>255</v>
      </c>
      <c r="B103" t="s">
        <v>256</v>
      </c>
      <c r="C103">
        <v>46</v>
      </c>
      <c r="D103" t="s">
        <v>24</v>
      </c>
      <c r="E103" t="s">
        <v>21</v>
      </c>
      <c r="F103" t="s">
        <v>78</v>
      </c>
      <c r="G103" t="s">
        <v>79</v>
      </c>
      <c r="H103">
        <v>26</v>
      </c>
      <c r="I103" t="s">
        <v>20</v>
      </c>
      <c r="J103" t="s">
        <v>46</v>
      </c>
      <c r="K103" t="s">
        <v>390</v>
      </c>
      <c r="L103" s="2">
        <v>43119</v>
      </c>
    </row>
    <row r="104" spans="1:12" x14ac:dyDescent="0.15">
      <c r="A104" t="s">
        <v>255</v>
      </c>
      <c r="B104" t="s">
        <v>256</v>
      </c>
      <c r="C104">
        <v>46</v>
      </c>
      <c r="D104" t="s">
        <v>24</v>
      </c>
      <c r="E104" t="s">
        <v>21</v>
      </c>
      <c r="F104" t="s">
        <v>82</v>
      </c>
      <c r="G104" t="s">
        <v>83</v>
      </c>
      <c r="H104">
        <v>33</v>
      </c>
      <c r="I104" t="s">
        <v>34</v>
      </c>
      <c r="J104" t="s">
        <v>337</v>
      </c>
      <c r="K104" t="s">
        <v>391</v>
      </c>
      <c r="L104" s="2">
        <v>43119</v>
      </c>
    </row>
    <row r="105" spans="1:12" x14ac:dyDescent="0.15">
      <c r="A105" t="s">
        <v>255</v>
      </c>
      <c r="B105" t="s">
        <v>256</v>
      </c>
      <c r="C105">
        <v>46</v>
      </c>
      <c r="D105" t="s">
        <v>24</v>
      </c>
      <c r="E105" t="s">
        <v>21</v>
      </c>
      <c r="F105" t="s">
        <v>82</v>
      </c>
      <c r="G105" t="s">
        <v>83</v>
      </c>
      <c r="H105">
        <v>33</v>
      </c>
      <c r="I105" t="s">
        <v>34</v>
      </c>
      <c r="J105" t="s">
        <v>46</v>
      </c>
      <c r="K105" t="s">
        <v>392</v>
      </c>
      <c r="L105" s="2">
        <v>43119</v>
      </c>
    </row>
    <row r="106" spans="1:12" x14ac:dyDescent="0.15">
      <c r="A106" t="s">
        <v>221</v>
      </c>
      <c r="B106" t="s">
        <v>222</v>
      </c>
      <c r="C106">
        <v>37</v>
      </c>
      <c r="D106" t="s">
        <v>20</v>
      </c>
      <c r="E106" t="s">
        <v>21</v>
      </c>
      <c r="F106" t="s">
        <v>108</v>
      </c>
      <c r="G106" t="s">
        <v>109</v>
      </c>
      <c r="H106">
        <v>1</v>
      </c>
      <c r="I106" t="s">
        <v>20</v>
      </c>
      <c r="J106" t="s">
        <v>46</v>
      </c>
      <c r="K106" t="s">
        <v>393</v>
      </c>
      <c r="L106" s="2">
        <v>43119</v>
      </c>
    </row>
    <row r="107" spans="1:12" x14ac:dyDescent="0.15">
      <c r="A107" t="s">
        <v>221</v>
      </c>
      <c r="B107" t="s">
        <v>222</v>
      </c>
      <c r="C107">
        <v>37</v>
      </c>
      <c r="D107" t="s">
        <v>20</v>
      </c>
      <c r="E107" t="s">
        <v>21</v>
      </c>
      <c r="F107" t="s">
        <v>108</v>
      </c>
      <c r="G107" t="s">
        <v>109</v>
      </c>
      <c r="H107">
        <v>1</v>
      </c>
      <c r="I107" t="s">
        <v>20</v>
      </c>
      <c r="J107" t="s">
        <v>28</v>
      </c>
      <c r="K107" t="s">
        <v>394</v>
      </c>
      <c r="L107" s="2">
        <v>43119</v>
      </c>
    </row>
    <row r="108" spans="1:12" x14ac:dyDescent="0.15">
      <c r="A108" t="s">
        <v>274</v>
      </c>
      <c r="B108" t="s">
        <v>275</v>
      </c>
      <c r="C108">
        <v>44</v>
      </c>
      <c r="D108" t="s">
        <v>34</v>
      </c>
      <c r="E108" t="s">
        <v>21</v>
      </c>
      <c r="F108" t="s">
        <v>18</v>
      </c>
      <c r="G108" t="s">
        <v>19</v>
      </c>
      <c r="H108">
        <v>4</v>
      </c>
      <c r="I108" t="s">
        <v>20</v>
      </c>
      <c r="J108" t="s">
        <v>395</v>
      </c>
      <c r="K108" t="s">
        <v>396</v>
      </c>
      <c r="L108" s="2">
        <v>43119</v>
      </c>
    </row>
    <row r="109" spans="1:12" x14ac:dyDescent="0.15">
      <c r="A109" t="s">
        <v>274</v>
      </c>
      <c r="B109" t="s">
        <v>275</v>
      </c>
      <c r="C109">
        <v>44</v>
      </c>
      <c r="D109" t="s">
        <v>34</v>
      </c>
      <c r="E109" t="s">
        <v>27</v>
      </c>
      <c r="F109" t="s">
        <v>18</v>
      </c>
      <c r="G109" t="s">
        <v>19</v>
      </c>
      <c r="H109">
        <v>4</v>
      </c>
      <c r="I109" t="s">
        <v>20</v>
      </c>
      <c r="J109" t="s">
        <v>342</v>
      </c>
      <c r="K109" t="s">
        <v>397</v>
      </c>
      <c r="L109" s="2">
        <v>43119</v>
      </c>
    </row>
    <row r="110" spans="1:12" x14ac:dyDescent="0.15">
      <c r="A110" t="s">
        <v>274</v>
      </c>
      <c r="B110" t="s">
        <v>275</v>
      </c>
      <c r="C110">
        <v>44</v>
      </c>
      <c r="D110" t="s">
        <v>34</v>
      </c>
      <c r="E110" t="s">
        <v>21</v>
      </c>
      <c r="F110" t="s">
        <v>18</v>
      </c>
      <c r="G110" t="s">
        <v>19</v>
      </c>
      <c r="H110">
        <v>4</v>
      </c>
      <c r="I110" t="s">
        <v>20</v>
      </c>
      <c r="J110" t="s">
        <v>62</v>
      </c>
      <c r="K110" t="s">
        <v>398</v>
      </c>
      <c r="L110" s="2">
        <v>43119</v>
      </c>
    </row>
    <row r="111" spans="1:12" x14ac:dyDescent="0.15">
      <c r="A111" t="e">
        <f>PSER=fengqin</f>
        <v>#NAME?</v>
      </c>
      <c r="B111" t="s">
        <v>103</v>
      </c>
      <c r="C111">
        <v>51</v>
      </c>
      <c r="D111" t="s">
        <v>24</v>
      </c>
      <c r="E111" t="s">
        <v>27</v>
      </c>
      <c r="F111" t="s">
        <v>194</v>
      </c>
      <c r="G111" t="s">
        <v>195</v>
      </c>
      <c r="H111">
        <v>47</v>
      </c>
      <c r="I111" t="s">
        <v>20</v>
      </c>
      <c r="J111" t="s">
        <v>70</v>
      </c>
      <c r="K111" t="s">
        <v>399</v>
      </c>
      <c r="L111" s="2">
        <v>43119</v>
      </c>
    </row>
    <row r="112" spans="1:12" x14ac:dyDescent="0.15">
      <c r="A112" t="e">
        <f>PSER=fengqin</f>
        <v>#NAME?</v>
      </c>
      <c r="B112" t="s">
        <v>103</v>
      </c>
      <c r="C112">
        <v>51</v>
      </c>
      <c r="D112" t="s">
        <v>24</v>
      </c>
      <c r="E112" t="s">
        <v>27</v>
      </c>
      <c r="F112" t="s">
        <v>194</v>
      </c>
      <c r="G112" t="s">
        <v>195</v>
      </c>
      <c r="H112">
        <v>47</v>
      </c>
      <c r="I112" t="s">
        <v>20</v>
      </c>
      <c r="J112" t="s">
        <v>25</v>
      </c>
      <c r="K112" t="s">
        <v>400</v>
      </c>
      <c r="L112" s="2">
        <v>43119</v>
      </c>
    </row>
    <row r="113" spans="1:12" x14ac:dyDescent="0.15">
      <c r="A113" t="s">
        <v>180</v>
      </c>
      <c r="B113" t="s">
        <v>181</v>
      </c>
      <c r="C113">
        <v>22</v>
      </c>
      <c r="D113" t="s">
        <v>24</v>
      </c>
      <c r="E113" t="s">
        <v>27</v>
      </c>
      <c r="F113" t="s">
        <v>198</v>
      </c>
      <c r="G113" t="s">
        <v>199</v>
      </c>
      <c r="H113">
        <v>52</v>
      </c>
      <c r="I113" t="s">
        <v>34</v>
      </c>
      <c r="J113" t="s">
        <v>25</v>
      </c>
      <c r="K113" t="s">
        <v>401</v>
      </c>
      <c r="L113" s="2">
        <v>43119</v>
      </c>
    </row>
    <row r="114" spans="1:12" x14ac:dyDescent="0.15">
      <c r="A114" t="s">
        <v>180</v>
      </c>
      <c r="B114" t="s">
        <v>181</v>
      </c>
      <c r="C114">
        <v>22</v>
      </c>
      <c r="D114" t="s">
        <v>24</v>
      </c>
      <c r="E114" t="s">
        <v>21</v>
      </c>
      <c r="F114" t="s">
        <v>198</v>
      </c>
      <c r="G114" t="s">
        <v>199</v>
      </c>
      <c r="H114">
        <v>52</v>
      </c>
      <c r="I114" t="s">
        <v>34</v>
      </c>
      <c r="J114" t="s">
        <v>113</v>
      </c>
      <c r="K114" t="s">
        <v>402</v>
      </c>
      <c r="L114" s="2">
        <v>43119</v>
      </c>
    </row>
    <row r="115" spans="1:12" x14ac:dyDescent="0.15">
      <c r="A115" t="s">
        <v>180</v>
      </c>
      <c r="B115" t="s">
        <v>181</v>
      </c>
      <c r="C115">
        <v>22</v>
      </c>
      <c r="D115" t="s">
        <v>24</v>
      </c>
      <c r="E115" t="s">
        <v>27</v>
      </c>
      <c r="F115" t="s">
        <v>198</v>
      </c>
      <c r="G115" t="s">
        <v>199</v>
      </c>
      <c r="H115">
        <v>52</v>
      </c>
      <c r="I115" t="s">
        <v>34</v>
      </c>
      <c r="J115" t="s">
        <v>60</v>
      </c>
      <c r="K115" t="s">
        <v>403</v>
      </c>
      <c r="L115" s="2">
        <v>43119</v>
      </c>
    </row>
    <row r="116" spans="1:12" x14ac:dyDescent="0.15">
      <c r="A116" t="s">
        <v>215</v>
      </c>
      <c r="B116" t="s">
        <v>216</v>
      </c>
      <c r="C116">
        <v>30</v>
      </c>
      <c r="D116" t="s">
        <v>34</v>
      </c>
      <c r="E116" t="s">
        <v>27</v>
      </c>
      <c r="F116" t="s">
        <v>84</v>
      </c>
      <c r="G116" t="s">
        <v>85</v>
      </c>
      <c r="H116">
        <v>32</v>
      </c>
      <c r="I116" t="s">
        <v>34</v>
      </c>
      <c r="J116" t="s">
        <v>25</v>
      </c>
      <c r="K116" t="s">
        <v>404</v>
      </c>
      <c r="L116" s="2">
        <v>43119</v>
      </c>
    </row>
    <row r="117" spans="1:12" x14ac:dyDescent="0.15">
      <c r="A117" t="s">
        <v>215</v>
      </c>
      <c r="B117" t="s">
        <v>216</v>
      </c>
      <c r="C117">
        <v>30</v>
      </c>
      <c r="D117" t="s">
        <v>34</v>
      </c>
      <c r="E117" t="s">
        <v>27</v>
      </c>
      <c r="F117" t="s">
        <v>84</v>
      </c>
      <c r="G117" t="s">
        <v>85</v>
      </c>
      <c r="H117">
        <v>32</v>
      </c>
      <c r="I117" t="s">
        <v>34</v>
      </c>
      <c r="J117" t="s">
        <v>160</v>
      </c>
      <c r="K117" t="s">
        <v>405</v>
      </c>
      <c r="L117" s="2">
        <v>43119</v>
      </c>
    </row>
    <row r="118" spans="1:12" x14ac:dyDescent="0.15">
      <c r="A118" t="s">
        <v>215</v>
      </c>
      <c r="B118" t="s">
        <v>216</v>
      </c>
      <c r="C118">
        <v>30</v>
      </c>
      <c r="D118" t="s">
        <v>34</v>
      </c>
      <c r="E118" t="s">
        <v>21</v>
      </c>
      <c r="F118" t="s">
        <v>84</v>
      </c>
      <c r="G118" t="s">
        <v>85</v>
      </c>
      <c r="H118">
        <v>32</v>
      </c>
      <c r="I118" t="s">
        <v>34</v>
      </c>
      <c r="J118" t="s">
        <v>70</v>
      </c>
      <c r="K118" t="s">
        <v>406</v>
      </c>
      <c r="L118" s="2">
        <v>43119</v>
      </c>
    </row>
    <row r="119" spans="1:12" x14ac:dyDescent="0.15">
      <c r="A119" t="s">
        <v>215</v>
      </c>
      <c r="B119" t="s">
        <v>216</v>
      </c>
      <c r="C119">
        <v>30</v>
      </c>
      <c r="D119" t="s">
        <v>34</v>
      </c>
      <c r="E119" t="s">
        <v>27</v>
      </c>
      <c r="F119" t="s">
        <v>209</v>
      </c>
      <c r="G119" t="s">
        <v>210</v>
      </c>
      <c r="H119">
        <v>23</v>
      </c>
      <c r="I119" t="s">
        <v>24</v>
      </c>
      <c r="J119" t="s">
        <v>25</v>
      </c>
      <c r="K119" t="s">
        <v>407</v>
      </c>
      <c r="L119" s="2">
        <v>43119</v>
      </c>
    </row>
    <row r="120" spans="1:12" x14ac:dyDescent="0.15">
      <c r="A120" t="s">
        <v>215</v>
      </c>
      <c r="B120" t="s">
        <v>216</v>
      </c>
      <c r="C120">
        <v>30</v>
      </c>
      <c r="D120" t="s">
        <v>34</v>
      </c>
      <c r="E120" t="s">
        <v>27</v>
      </c>
      <c r="F120" t="s">
        <v>209</v>
      </c>
      <c r="G120" t="s">
        <v>210</v>
      </c>
      <c r="H120">
        <v>23</v>
      </c>
      <c r="I120" t="s">
        <v>24</v>
      </c>
      <c r="J120" t="s">
        <v>70</v>
      </c>
      <c r="K120" t="s">
        <v>408</v>
      </c>
      <c r="L120" s="2">
        <v>43119</v>
      </c>
    </row>
    <row r="121" spans="1:12" x14ac:dyDescent="0.15">
      <c r="A121" t="s">
        <v>39</v>
      </c>
      <c r="B121" t="s">
        <v>40</v>
      </c>
      <c r="C121">
        <v>12</v>
      </c>
      <c r="E121" t="s">
        <v>184</v>
      </c>
      <c r="F121" t="s">
        <v>22</v>
      </c>
      <c r="G121" t="s">
        <v>23</v>
      </c>
      <c r="H121">
        <v>3</v>
      </c>
      <c r="L121" s="2">
        <v>43120</v>
      </c>
    </row>
    <row r="122" spans="1:12" x14ac:dyDescent="0.15">
      <c r="A122" t="s">
        <v>82</v>
      </c>
      <c r="B122" t="s">
        <v>83</v>
      </c>
      <c r="C122">
        <v>33</v>
      </c>
      <c r="D122" t="s">
        <v>34</v>
      </c>
      <c r="E122" t="s">
        <v>21</v>
      </c>
      <c r="F122" t="s">
        <v>125</v>
      </c>
      <c r="G122" t="s">
        <v>126</v>
      </c>
      <c r="H122">
        <v>8</v>
      </c>
      <c r="I122" t="s">
        <v>24</v>
      </c>
      <c r="J122" t="s">
        <v>358</v>
      </c>
      <c r="K122" t="s">
        <v>409</v>
      </c>
      <c r="L122" s="2">
        <v>43120</v>
      </c>
    </row>
    <row r="123" spans="1:12" x14ac:dyDescent="0.15">
      <c r="A123" t="s">
        <v>82</v>
      </c>
      <c r="B123" t="s">
        <v>83</v>
      </c>
      <c r="C123">
        <v>33</v>
      </c>
      <c r="D123" t="s">
        <v>34</v>
      </c>
      <c r="E123" t="s">
        <v>21</v>
      </c>
      <c r="F123" t="s">
        <v>125</v>
      </c>
      <c r="G123" t="s">
        <v>126</v>
      </c>
      <c r="H123">
        <v>8</v>
      </c>
      <c r="I123" t="s">
        <v>24</v>
      </c>
      <c r="J123" t="s">
        <v>44</v>
      </c>
      <c r="K123" t="s">
        <v>410</v>
      </c>
      <c r="L123" s="2">
        <v>43120</v>
      </c>
    </row>
    <row r="124" spans="1:12" x14ac:dyDescent="0.15">
      <c r="A124" t="s">
        <v>106</v>
      </c>
      <c r="B124" t="s">
        <v>107</v>
      </c>
      <c r="C124">
        <v>2</v>
      </c>
      <c r="D124" t="s">
        <v>24</v>
      </c>
      <c r="E124" t="s">
        <v>21</v>
      </c>
      <c r="F124" t="s">
        <v>255</v>
      </c>
      <c r="G124" t="s">
        <v>256</v>
      </c>
      <c r="H124">
        <v>46</v>
      </c>
      <c r="I124" t="s">
        <v>24</v>
      </c>
      <c r="J124" t="s">
        <v>70</v>
      </c>
      <c r="K124" t="s">
        <v>411</v>
      </c>
      <c r="L124" s="2">
        <v>43120</v>
      </c>
    </row>
    <row r="125" spans="1:12" x14ac:dyDescent="0.15">
      <c r="A125" t="s">
        <v>106</v>
      </c>
      <c r="B125" t="s">
        <v>107</v>
      </c>
      <c r="C125">
        <v>2</v>
      </c>
      <c r="D125" t="s">
        <v>24</v>
      </c>
      <c r="E125" t="s">
        <v>27</v>
      </c>
      <c r="F125" t="s">
        <v>255</v>
      </c>
      <c r="G125" t="s">
        <v>256</v>
      </c>
      <c r="H125">
        <v>46</v>
      </c>
      <c r="I125" t="s">
        <v>24</v>
      </c>
      <c r="J125" t="s">
        <v>25</v>
      </c>
      <c r="K125" t="s">
        <v>412</v>
      </c>
      <c r="L125" s="2">
        <v>43120</v>
      </c>
    </row>
    <row r="126" spans="1:12" x14ac:dyDescent="0.15">
      <c r="A126" t="s">
        <v>106</v>
      </c>
      <c r="B126" t="s">
        <v>107</v>
      </c>
      <c r="C126">
        <v>2</v>
      </c>
      <c r="D126" t="s">
        <v>24</v>
      </c>
      <c r="E126" t="s">
        <v>21</v>
      </c>
      <c r="F126" t="s">
        <v>255</v>
      </c>
      <c r="G126" t="s">
        <v>256</v>
      </c>
      <c r="H126">
        <v>46</v>
      </c>
      <c r="I126" t="s">
        <v>24</v>
      </c>
      <c r="J126" t="s">
        <v>46</v>
      </c>
      <c r="K126" t="s">
        <v>413</v>
      </c>
      <c r="L126" s="2">
        <v>43120</v>
      </c>
    </row>
    <row r="127" spans="1:12" x14ac:dyDescent="0.15">
      <c r="A127" t="s">
        <v>47</v>
      </c>
      <c r="B127" t="s">
        <v>48</v>
      </c>
      <c r="C127">
        <v>15</v>
      </c>
      <c r="E127" t="s">
        <v>144</v>
      </c>
      <c r="F127" t="s">
        <v>192</v>
      </c>
      <c r="G127" t="s">
        <v>193</v>
      </c>
      <c r="H127">
        <v>48</v>
      </c>
      <c r="L127" s="2">
        <v>43120</v>
      </c>
    </row>
    <row r="128" spans="1:12" x14ac:dyDescent="0.15">
      <c r="A128" t="s">
        <v>250</v>
      </c>
      <c r="B128" t="s">
        <v>251</v>
      </c>
      <c r="C128">
        <v>45</v>
      </c>
      <c r="E128" t="s">
        <v>184</v>
      </c>
      <c r="F128" t="s">
        <v>47</v>
      </c>
      <c r="G128" t="s">
        <v>48</v>
      </c>
      <c r="H128">
        <v>15</v>
      </c>
      <c r="L128" s="2">
        <v>43120</v>
      </c>
    </row>
    <row r="129" spans="1:12" x14ac:dyDescent="0.15">
      <c r="A129" t="e">
        <f>PSER=Mihu</f>
        <v>#NAME?</v>
      </c>
      <c r="B129" t="s">
        <v>143</v>
      </c>
      <c r="C129">
        <v>25</v>
      </c>
      <c r="D129" t="s">
        <v>34</v>
      </c>
      <c r="E129" t="s">
        <v>21</v>
      </c>
      <c r="F129" t="s">
        <v>108</v>
      </c>
      <c r="G129" t="s">
        <v>109</v>
      </c>
      <c r="H129">
        <v>1</v>
      </c>
      <c r="I129" t="s">
        <v>20</v>
      </c>
      <c r="J129" t="s">
        <v>25</v>
      </c>
      <c r="K129" t="s">
        <v>414</v>
      </c>
      <c r="L129" s="2">
        <v>43120</v>
      </c>
    </row>
    <row r="130" spans="1:12" x14ac:dyDescent="0.15">
      <c r="A130" t="e">
        <f>PSER=Mihu</f>
        <v>#NAME?</v>
      </c>
      <c r="B130" t="s">
        <v>143</v>
      </c>
      <c r="C130">
        <v>25</v>
      </c>
      <c r="D130" t="s">
        <v>34</v>
      </c>
      <c r="E130" t="s">
        <v>21</v>
      </c>
      <c r="F130" t="s">
        <v>108</v>
      </c>
      <c r="G130" t="s">
        <v>109</v>
      </c>
      <c r="H130">
        <v>1</v>
      </c>
      <c r="I130" t="s">
        <v>20</v>
      </c>
      <c r="J130" t="s">
        <v>70</v>
      </c>
      <c r="K130" t="s">
        <v>415</v>
      </c>
      <c r="L130" s="2">
        <v>43120</v>
      </c>
    </row>
    <row r="131" spans="1:12" x14ac:dyDescent="0.15">
      <c r="A131" t="s">
        <v>35</v>
      </c>
      <c r="B131" t="s">
        <v>36</v>
      </c>
      <c r="C131">
        <v>9</v>
      </c>
      <c r="D131" t="s">
        <v>24</v>
      </c>
      <c r="E131" t="s">
        <v>21</v>
      </c>
      <c r="F131" t="s">
        <v>221</v>
      </c>
      <c r="G131" t="s">
        <v>222</v>
      </c>
      <c r="H131">
        <v>37</v>
      </c>
      <c r="I131" t="s">
        <v>20</v>
      </c>
      <c r="J131" t="s">
        <v>70</v>
      </c>
      <c r="K131" t="s">
        <v>416</v>
      </c>
      <c r="L131" s="2">
        <v>43120</v>
      </c>
    </row>
    <row r="132" spans="1:12" x14ac:dyDescent="0.15">
      <c r="A132" t="s">
        <v>35</v>
      </c>
      <c r="B132" t="s">
        <v>36</v>
      </c>
      <c r="C132">
        <v>9</v>
      </c>
      <c r="D132" t="s">
        <v>24</v>
      </c>
      <c r="E132" t="s">
        <v>21</v>
      </c>
      <c r="F132" t="s">
        <v>221</v>
      </c>
      <c r="G132" t="s">
        <v>222</v>
      </c>
      <c r="H132">
        <v>37</v>
      </c>
      <c r="I132" t="s">
        <v>20</v>
      </c>
      <c r="J132" t="s">
        <v>113</v>
      </c>
      <c r="K132" t="s">
        <v>417</v>
      </c>
      <c r="L132" s="2">
        <v>43120</v>
      </c>
    </row>
    <row r="133" spans="1:12" x14ac:dyDescent="0.15">
      <c r="A133" t="s">
        <v>135</v>
      </c>
      <c r="B133" t="s">
        <v>136</v>
      </c>
      <c r="C133">
        <v>18</v>
      </c>
      <c r="D133" t="s">
        <v>24</v>
      </c>
      <c r="E133" t="s">
        <v>27</v>
      </c>
      <c r="F133" t="s">
        <v>120</v>
      </c>
      <c r="G133" t="s">
        <v>121</v>
      </c>
      <c r="H133">
        <v>6</v>
      </c>
      <c r="I133" t="s">
        <v>24</v>
      </c>
      <c r="J133" t="s">
        <v>25</v>
      </c>
      <c r="K133" t="s">
        <v>418</v>
      </c>
      <c r="L133" s="2">
        <v>43120</v>
      </c>
    </row>
    <row r="134" spans="1:12" x14ac:dyDescent="0.15">
      <c r="A134" t="s">
        <v>135</v>
      </c>
      <c r="B134" t="s">
        <v>136</v>
      </c>
      <c r="C134">
        <v>18</v>
      </c>
      <c r="D134" t="s">
        <v>24</v>
      </c>
      <c r="E134" t="s">
        <v>21</v>
      </c>
      <c r="F134" t="s">
        <v>120</v>
      </c>
      <c r="G134" t="s">
        <v>121</v>
      </c>
      <c r="H134">
        <v>6</v>
      </c>
      <c r="I134" t="s">
        <v>24</v>
      </c>
      <c r="J134" t="s">
        <v>70</v>
      </c>
      <c r="K134" t="s">
        <v>419</v>
      </c>
      <c r="L134" s="2">
        <v>43120</v>
      </c>
    </row>
    <row r="135" spans="1:12" x14ac:dyDescent="0.15">
      <c r="A135" t="s">
        <v>135</v>
      </c>
      <c r="B135" t="s">
        <v>136</v>
      </c>
      <c r="C135">
        <v>18</v>
      </c>
      <c r="D135" t="s">
        <v>24</v>
      </c>
      <c r="E135" t="s">
        <v>21</v>
      </c>
      <c r="F135" t="s">
        <v>120</v>
      </c>
      <c r="G135" t="s">
        <v>121</v>
      </c>
      <c r="H135">
        <v>6</v>
      </c>
      <c r="I135" t="s">
        <v>24</v>
      </c>
      <c r="J135" t="s">
        <v>46</v>
      </c>
      <c r="K135" t="s">
        <v>420</v>
      </c>
      <c r="L135" s="2">
        <v>43120</v>
      </c>
    </row>
    <row r="136" spans="1:12" x14ac:dyDescent="0.15">
      <c r="A136" t="e">
        <f>PSER=qiaogege</f>
        <v>#NAME?</v>
      </c>
      <c r="B136" t="s">
        <v>245</v>
      </c>
      <c r="C136">
        <v>43</v>
      </c>
      <c r="D136" t="s">
        <v>24</v>
      </c>
      <c r="E136" t="s">
        <v>21</v>
      </c>
      <c r="F136" t="s">
        <v>274</v>
      </c>
      <c r="G136" t="s">
        <v>275</v>
      </c>
      <c r="H136">
        <v>44</v>
      </c>
      <c r="I136" t="s">
        <v>34</v>
      </c>
      <c r="J136" t="s">
        <v>46</v>
      </c>
      <c r="K136" t="s">
        <v>421</v>
      </c>
      <c r="L136" s="2">
        <v>43120</v>
      </c>
    </row>
    <row r="137" spans="1:12" x14ac:dyDescent="0.15">
      <c r="A137" t="e">
        <f>PSER=qiaogege</f>
        <v>#NAME?</v>
      </c>
      <c r="B137" t="s">
        <v>245</v>
      </c>
      <c r="C137">
        <v>43</v>
      </c>
      <c r="D137" t="s">
        <v>24</v>
      </c>
      <c r="E137" t="s">
        <v>21</v>
      </c>
      <c r="F137" t="s">
        <v>274</v>
      </c>
      <c r="G137" t="s">
        <v>275</v>
      </c>
      <c r="H137">
        <v>44</v>
      </c>
      <c r="I137" t="s">
        <v>34</v>
      </c>
      <c r="J137" t="s">
        <v>25</v>
      </c>
      <c r="K137" t="s">
        <v>422</v>
      </c>
      <c r="L137" s="2">
        <v>43120</v>
      </c>
    </row>
    <row r="138" spans="1:12" x14ac:dyDescent="0.15">
      <c r="A138" t="e">
        <f>PSER=qiaogege</f>
        <v>#NAME?</v>
      </c>
      <c r="B138" t="s">
        <v>245</v>
      </c>
      <c r="C138">
        <v>43</v>
      </c>
      <c r="D138" t="s">
        <v>24</v>
      </c>
      <c r="E138" t="s">
        <v>21</v>
      </c>
      <c r="F138" t="s">
        <v>18</v>
      </c>
      <c r="G138" t="s">
        <v>19</v>
      </c>
      <c r="H138">
        <v>4</v>
      </c>
      <c r="I138" t="s">
        <v>20</v>
      </c>
      <c r="J138" t="s">
        <v>54</v>
      </c>
      <c r="K138" t="s">
        <v>423</v>
      </c>
      <c r="L138" s="2">
        <v>43120</v>
      </c>
    </row>
    <row r="139" spans="1:12" x14ac:dyDescent="0.15">
      <c r="A139" t="e">
        <f>PSER=qiaogege</f>
        <v>#NAME?</v>
      </c>
      <c r="B139" t="s">
        <v>245</v>
      </c>
      <c r="C139">
        <v>43</v>
      </c>
      <c r="D139" t="s">
        <v>24</v>
      </c>
      <c r="E139" t="s">
        <v>21</v>
      </c>
      <c r="F139" t="s">
        <v>18</v>
      </c>
      <c r="G139" t="s">
        <v>19</v>
      </c>
      <c r="H139">
        <v>4</v>
      </c>
      <c r="I139" t="s">
        <v>20</v>
      </c>
      <c r="J139" t="s">
        <v>46</v>
      </c>
      <c r="K139" t="s">
        <v>424</v>
      </c>
      <c r="L139" s="2">
        <v>43120</v>
      </c>
    </row>
    <row r="140" spans="1:12" x14ac:dyDescent="0.15">
      <c r="A140" t="s">
        <v>209</v>
      </c>
      <c r="B140" t="s">
        <v>210</v>
      </c>
      <c r="C140">
        <v>23</v>
      </c>
      <c r="D140" t="s">
        <v>24</v>
      </c>
      <c r="E140" t="s">
        <v>21</v>
      </c>
      <c r="F140" t="s">
        <v>198</v>
      </c>
      <c r="G140" t="s">
        <v>199</v>
      </c>
      <c r="H140">
        <v>52</v>
      </c>
      <c r="I140" t="s">
        <v>34</v>
      </c>
      <c r="J140" t="s">
        <v>70</v>
      </c>
      <c r="K140" t="s">
        <v>425</v>
      </c>
      <c r="L140" s="2">
        <v>43120</v>
      </c>
    </row>
    <row r="141" spans="1:12" x14ac:dyDescent="0.15">
      <c r="A141" t="s">
        <v>209</v>
      </c>
      <c r="B141" t="s">
        <v>210</v>
      </c>
      <c r="C141">
        <v>23</v>
      </c>
      <c r="D141" t="s">
        <v>24</v>
      </c>
      <c r="E141" t="s">
        <v>21</v>
      </c>
      <c r="F141" t="s">
        <v>198</v>
      </c>
      <c r="G141" t="s">
        <v>199</v>
      </c>
      <c r="H141">
        <v>52</v>
      </c>
      <c r="I141" t="s">
        <v>34</v>
      </c>
      <c r="J141" t="s">
        <v>25</v>
      </c>
      <c r="K141" t="s">
        <v>426</v>
      </c>
      <c r="L141" s="2">
        <v>43120</v>
      </c>
    </row>
    <row r="142" spans="1:12" x14ac:dyDescent="0.15">
      <c r="A142" t="s">
        <v>47</v>
      </c>
      <c r="B142" t="s">
        <v>48</v>
      </c>
      <c r="C142">
        <v>15</v>
      </c>
      <c r="D142" t="s">
        <v>24</v>
      </c>
      <c r="E142" t="s">
        <v>27</v>
      </c>
      <c r="F142" t="s">
        <v>106</v>
      </c>
      <c r="G142" t="s">
        <v>107</v>
      </c>
      <c r="H142">
        <v>2</v>
      </c>
      <c r="I142" t="s">
        <v>24</v>
      </c>
      <c r="J142" t="s">
        <v>70</v>
      </c>
      <c r="K142" t="s">
        <v>427</v>
      </c>
      <c r="L142" s="2">
        <v>43121</v>
      </c>
    </row>
    <row r="143" spans="1:12" x14ac:dyDescent="0.15">
      <c r="A143" t="s">
        <v>47</v>
      </c>
      <c r="B143" t="s">
        <v>48</v>
      </c>
      <c r="C143">
        <v>15</v>
      </c>
      <c r="D143" t="s">
        <v>24</v>
      </c>
      <c r="E143" t="s">
        <v>27</v>
      </c>
      <c r="F143" t="s">
        <v>106</v>
      </c>
      <c r="G143" t="s">
        <v>107</v>
      </c>
      <c r="H143">
        <v>2</v>
      </c>
      <c r="I143" t="s">
        <v>24</v>
      </c>
      <c r="J143" t="s">
        <v>25</v>
      </c>
      <c r="K143" t="s">
        <v>428</v>
      </c>
      <c r="L143" s="2">
        <v>43121</v>
      </c>
    </row>
    <row r="144" spans="1:12" x14ac:dyDescent="0.15">
      <c r="A144" t="s">
        <v>108</v>
      </c>
      <c r="B144" t="s">
        <v>109</v>
      </c>
      <c r="C144">
        <v>1</v>
      </c>
      <c r="D144" t="s">
        <v>20</v>
      </c>
      <c r="E144" t="s">
        <v>27</v>
      </c>
      <c r="F144" t="s">
        <v>47</v>
      </c>
      <c r="G144" t="s">
        <v>48</v>
      </c>
      <c r="H144">
        <v>15</v>
      </c>
      <c r="I144" t="s">
        <v>24</v>
      </c>
      <c r="J144" t="s">
        <v>25</v>
      </c>
      <c r="K144" t="s">
        <v>429</v>
      </c>
      <c r="L144" s="2">
        <v>43121</v>
      </c>
    </row>
    <row r="145" spans="1:12" x14ac:dyDescent="0.15">
      <c r="A145" t="s">
        <v>108</v>
      </c>
      <c r="B145" t="s">
        <v>109</v>
      </c>
      <c r="C145">
        <v>1</v>
      </c>
      <c r="D145" t="s">
        <v>20</v>
      </c>
      <c r="E145" t="s">
        <v>27</v>
      </c>
      <c r="F145" t="s">
        <v>47</v>
      </c>
      <c r="G145" t="s">
        <v>48</v>
      </c>
      <c r="H145">
        <v>15</v>
      </c>
      <c r="I145" t="s">
        <v>24</v>
      </c>
      <c r="J145" t="s">
        <v>28</v>
      </c>
      <c r="K145" t="s">
        <v>430</v>
      </c>
      <c r="L145" s="2">
        <v>43121</v>
      </c>
    </row>
    <row r="146" spans="1:12" x14ac:dyDescent="0.15">
      <c r="A146" t="s">
        <v>120</v>
      </c>
      <c r="B146" t="s">
        <v>121</v>
      </c>
      <c r="C146">
        <v>6</v>
      </c>
      <c r="D146" t="s">
        <v>24</v>
      </c>
      <c r="E146" t="s">
        <v>21</v>
      </c>
      <c r="F146" t="s">
        <v>186</v>
      </c>
      <c r="G146" t="s">
        <v>187</v>
      </c>
      <c r="H146">
        <v>38</v>
      </c>
      <c r="I146" t="s">
        <v>24</v>
      </c>
      <c r="J146" t="s">
        <v>70</v>
      </c>
      <c r="K146" t="s">
        <v>431</v>
      </c>
      <c r="L146" s="2">
        <v>43121</v>
      </c>
    </row>
    <row r="147" spans="1:12" x14ac:dyDescent="0.15">
      <c r="A147" t="s">
        <v>120</v>
      </c>
      <c r="B147" t="s">
        <v>121</v>
      </c>
      <c r="C147">
        <v>6</v>
      </c>
      <c r="D147" t="s">
        <v>24</v>
      </c>
      <c r="E147" t="s">
        <v>21</v>
      </c>
      <c r="F147" t="s">
        <v>186</v>
      </c>
      <c r="G147" t="s">
        <v>187</v>
      </c>
      <c r="H147">
        <v>38</v>
      </c>
      <c r="I147" t="s">
        <v>24</v>
      </c>
      <c r="J147" t="s">
        <v>25</v>
      </c>
      <c r="K147" t="s">
        <v>432</v>
      </c>
      <c r="L147" s="2">
        <v>43121</v>
      </c>
    </row>
    <row r="148" spans="1:12" x14ac:dyDescent="0.15">
      <c r="A148" t="s">
        <v>96</v>
      </c>
      <c r="B148" t="s">
        <v>97</v>
      </c>
      <c r="C148">
        <v>39</v>
      </c>
      <c r="D148" t="s">
        <v>34</v>
      </c>
      <c r="E148" t="s">
        <v>27</v>
      </c>
      <c r="F148" t="s">
        <v>135</v>
      </c>
      <c r="G148" t="s">
        <v>136</v>
      </c>
      <c r="H148">
        <v>18</v>
      </c>
      <c r="I148" t="s">
        <v>24</v>
      </c>
      <c r="J148" t="s">
        <v>70</v>
      </c>
      <c r="K148" t="s">
        <v>433</v>
      </c>
      <c r="L148" s="2">
        <v>43121</v>
      </c>
    </row>
    <row r="149" spans="1:12" x14ac:dyDescent="0.15">
      <c r="A149" t="s">
        <v>96</v>
      </c>
      <c r="B149" t="s">
        <v>97</v>
      </c>
      <c r="C149">
        <v>39</v>
      </c>
      <c r="D149" t="s">
        <v>34</v>
      </c>
      <c r="E149" t="s">
        <v>21</v>
      </c>
      <c r="F149" t="s">
        <v>135</v>
      </c>
      <c r="G149" t="s">
        <v>136</v>
      </c>
      <c r="H149">
        <v>18</v>
      </c>
      <c r="I149" t="s">
        <v>24</v>
      </c>
      <c r="J149" t="s">
        <v>160</v>
      </c>
      <c r="K149" t="s">
        <v>434</v>
      </c>
      <c r="L149" s="2">
        <v>43121</v>
      </c>
    </row>
    <row r="150" spans="1:12" x14ac:dyDescent="0.15">
      <c r="A150" t="s">
        <v>96</v>
      </c>
      <c r="B150" t="s">
        <v>97</v>
      </c>
      <c r="C150">
        <v>39</v>
      </c>
      <c r="D150" t="s">
        <v>34</v>
      </c>
      <c r="E150" t="s">
        <v>21</v>
      </c>
      <c r="F150" t="s">
        <v>135</v>
      </c>
      <c r="G150" t="s">
        <v>136</v>
      </c>
      <c r="H150">
        <v>18</v>
      </c>
      <c r="I150" t="s">
        <v>24</v>
      </c>
      <c r="J150" t="s">
        <v>68</v>
      </c>
      <c r="K150" t="s">
        <v>435</v>
      </c>
      <c r="L150" s="2">
        <v>43121</v>
      </c>
    </row>
    <row r="151" spans="1:12" x14ac:dyDescent="0.15">
      <c r="A151" t="s">
        <v>96</v>
      </c>
      <c r="B151" t="s">
        <v>97</v>
      </c>
      <c r="C151">
        <v>39</v>
      </c>
      <c r="D151" t="s">
        <v>24</v>
      </c>
      <c r="E151" t="s">
        <v>21</v>
      </c>
      <c r="F151" t="s">
        <v>41</v>
      </c>
      <c r="G151" t="s">
        <v>42</v>
      </c>
      <c r="H151">
        <v>11</v>
      </c>
      <c r="I151" t="s">
        <v>34</v>
      </c>
      <c r="J151" t="s">
        <v>160</v>
      </c>
      <c r="K151" t="s">
        <v>436</v>
      </c>
      <c r="L151" s="2">
        <v>43121</v>
      </c>
    </row>
    <row r="152" spans="1:12" x14ac:dyDescent="0.15">
      <c r="A152" t="s">
        <v>96</v>
      </c>
      <c r="B152" t="s">
        <v>97</v>
      </c>
      <c r="C152">
        <v>39</v>
      </c>
      <c r="D152" t="s">
        <v>24</v>
      </c>
      <c r="E152" t="s">
        <v>21</v>
      </c>
      <c r="F152" t="s">
        <v>41</v>
      </c>
      <c r="G152" t="s">
        <v>42</v>
      </c>
      <c r="H152">
        <v>11</v>
      </c>
      <c r="I152" t="s">
        <v>34</v>
      </c>
      <c r="J152" t="s">
        <v>70</v>
      </c>
      <c r="K152" t="s">
        <v>437</v>
      </c>
      <c r="L152" s="2">
        <v>43121</v>
      </c>
    </row>
    <row r="153" spans="1:12" x14ac:dyDescent="0.15">
      <c r="A153" t="s">
        <v>312</v>
      </c>
      <c r="B153" t="s">
        <v>313</v>
      </c>
      <c r="C153">
        <v>54</v>
      </c>
      <c r="D153" t="s">
        <v>24</v>
      </c>
      <c r="E153" t="s">
        <v>21</v>
      </c>
      <c r="F153" t="s">
        <v>96</v>
      </c>
      <c r="G153" t="s">
        <v>97</v>
      </c>
      <c r="H153">
        <v>39</v>
      </c>
      <c r="I153" t="s">
        <v>34</v>
      </c>
      <c r="J153" t="s">
        <v>70</v>
      </c>
      <c r="K153" t="s">
        <v>438</v>
      </c>
      <c r="L153" s="2">
        <v>43121</v>
      </c>
    </row>
    <row r="154" spans="1:12" x14ac:dyDescent="0.15">
      <c r="A154" t="s">
        <v>312</v>
      </c>
      <c r="B154" t="s">
        <v>313</v>
      </c>
      <c r="C154">
        <v>54</v>
      </c>
      <c r="D154" t="s">
        <v>24</v>
      </c>
      <c r="E154" t="s">
        <v>27</v>
      </c>
      <c r="F154" t="s">
        <v>96</v>
      </c>
      <c r="G154" t="s">
        <v>97</v>
      </c>
      <c r="H154">
        <v>39</v>
      </c>
      <c r="I154" t="s">
        <v>34</v>
      </c>
      <c r="J154" t="s">
        <v>25</v>
      </c>
      <c r="K154" t="s">
        <v>439</v>
      </c>
      <c r="L154" s="2">
        <v>43121</v>
      </c>
    </row>
    <row r="155" spans="1:12" x14ac:dyDescent="0.15">
      <c r="A155" t="s">
        <v>312</v>
      </c>
      <c r="B155" t="s">
        <v>313</v>
      </c>
      <c r="C155">
        <v>54</v>
      </c>
      <c r="D155" t="s">
        <v>24</v>
      </c>
      <c r="E155" t="s">
        <v>21</v>
      </c>
      <c r="F155" t="s">
        <v>96</v>
      </c>
      <c r="G155" t="s">
        <v>97</v>
      </c>
      <c r="H155">
        <v>39</v>
      </c>
      <c r="I155" t="s">
        <v>34</v>
      </c>
      <c r="J155" t="s">
        <v>337</v>
      </c>
      <c r="K155" t="s">
        <v>440</v>
      </c>
      <c r="L155" s="2">
        <v>43121</v>
      </c>
    </row>
    <row r="156" spans="1:12" x14ac:dyDescent="0.15">
      <c r="A156" t="s">
        <v>18</v>
      </c>
      <c r="B156" t="s">
        <v>19</v>
      </c>
      <c r="C156">
        <v>4</v>
      </c>
      <c r="D156" t="s">
        <v>20</v>
      </c>
      <c r="E156" t="s">
        <v>21</v>
      </c>
      <c r="F156" t="s">
        <v>131</v>
      </c>
      <c r="G156" t="s">
        <v>132</v>
      </c>
      <c r="H156">
        <v>16</v>
      </c>
      <c r="I156" t="s">
        <v>34</v>
      </c>
      <c r="J156" t="s">
        <v>25</v>
      </c>
      <c r="K156" t="s">
        <v>441</v>
      </c>
      <c r="L156" s="2">
        <v>43121</v>
      </c>
    </row>
    <row r="157" spans="1:12" x14ac:dyDescent="0.15">
      <c r="A157" t="s">
        <v>18</v>
      </c>
      <c r="B157" t="s">
        <v>19</v>
      </c>
      <c r="C157">
        <v>4</v>
      </c>
      <c r="D157" t="s">
        <v>20</v>
      </c>
      <c r="E157" t="s">
        <v>27</v>
      </c>
      <c r="F157" t="s">
        <v>131</v>
      </c>
      <c r="G157" t="s">
        <v>132</v>
      </c>
      <c r="H157">
        <v>16</v>
      </c>
      <c r="I157" t="s">
        <v>34</v>
      </c>
      <c r="J157" t="s">
        <v>141</v>
      </c>
      <c r="K157" t="s">
        <v>442</v>
      </c>
      <c r="L157" s="2">
        <v>43121</v>
      </c>
    </row>
    <row r="158" spans="1:12" x14ac:dyDescent="0.15">
      <c r="A158" t="s">
        <v>18</v>
      </c>
      <c r="B158" t="s">
        <v>19</v>
      </c>
      <c r="C158">
        <v>4</v>
      </c>
      <c r="D158" t="s">
        <v>20</v>
      </c>
      <c r="E158" t="s">
        <v>21</v>
      </c>
      <c r="F158" t="s">
        <v>131</v>
      </c>
      <c r="G158" t="s">
        <v>132</v>
      </c>
      <c r="H158">
        <v>16</v>
      </c>
      <c r="I158" t="s">
        <v>34</v>
      </c>
      <c r="J158" t="s">
        <v>70</v>
      </c>
      <c r="K158" t="s">
        <v>443</v>
      </c>
      <c r="L158" s="2">
        <v>43121</v>
      </c>
    </row>
    <row r="159" spans="1:12" x14ac:dyDescent="0.15">
      <c r="A159" t="s">
        <v>89</v>
      </c>
      <c r="B159" t="s">
        <v>90</v>
      </c>
      <c r="C159">
        <v>36</v>
      </c>
      <c r="D159" t="s">
        <v>20</v>
      </c>
      <c r="E159" t="s">
        <v>27</v>
      </c>
      <c r="F159" t="e">
        <f>PSER=qiaogege</f>
        <v>#NAME?</v>
      </c>
      <c r="G159" t="s">
        <v>245</v>
      </c>
      <c r="H159">
        <v>43</v>
      </c>
      <c r="I159" t="s">
        <v>24</v>
      </c>
      <c r="J159" t="s">
        <v>160</v>
      </c>
      <c r="K159" t="s">
        <v>444</v>
      </c>
      <c r="L159" s="2">
        <v>43121</v>
      </c>
    </row>
    <row r="160" spans="1:12" x14ac:dyDescent="0.15">
      <c r="A160" t="s">
        <v>89</v>
      </c>
      <c r="B160" t="s">
        <v>90</v>
      </c>
      <c r="C160">
        <v>36</v>
      </c>
      <c r="D160" t="s">
        <v>20</v>
      </c>
      <c r="E160" t="s">
        <v>27</v>
      </c>
      <c r="F160" t="e">
        <f>PSER=qiaogege</f>
        <v>#NAME?</v>
      </c>
      <c r="G160" t="s">
        <v>245</v>
      </c>
      <c r="H160">
        <v>43</v>
      </c>
      <c r="I160" t="s">
        <v>24</v>
      </c>
      <c r="J160" t="s">
        <v>282</v>
      </c>
      <c r="K160" t="s">
        <v>445</v>
      </c>
      <c r="L160" s="2">
        <v>43121</v>
      </c>
    </row>
    <row r="161" spans="1:12" x14ac:dyDescent="0.15">
      <c r="A161" t="s">
        <v>198</v>
      </c>
      <c r="B161" t="s">
        <v>199</v>
      </c>
      <c r="C161">
        <v>52</v>
      </c>
      <c r="D161" t="s">
        <v>34</v>
      </c>
      <c r="E161" t="s">
        <v>21</v>
      </c>
      <c r="F161" t="e">
        <f>PSER=qiaogege</f>
        <v>#NAME?</v>
      </c>
      <c r="G161" t="s">
        <v>245</v>
      </c>
      <c r="H161">
        <v>43</v>
      </c>
      <c r="I161" t="s">
        <v>24</v>
      </c>
      <c r="J161" t="s">
        <v>70</v>
      </c>
      <c r="K161" t="s">
        <v>446</v>
      </c>
      <c r="L161" s="2">
        <v>43121</v>
      </c>
    </row>
    <row r="162" spans="1:12" x14ac:dyDescent="0.15">
      <c r="A162" t="s">
        <v>198</v>
      </c>
      <c r="B162" t="s">
        <v>199</v>
      </c>
      <c r="C162">
        <v>52</v>
      </c>
      <c r="D162" t="s">
        <v>34</v>
      </c>
      <c r="E162" t="s">
        <v>27</v>
      </c>
      <c r="F162" t="e">
        <f>PSER=qiaogege</f>
        <v>#NAME?</v>
      </c>
      <c r="G162" t="s">
        <v>245</v>
      </c>
      <c r="H162">
        <v>43</v>
      </c>
      <c r="I162" t="s">
        <v>24</v>
      </c>
      <c r="J162" t="s">
        <v>25</v>
      </c>
      <c r="K162" t="s">
        <v>447</v>
      </c>
      <c r="L162" s="2">
        <v>43121</v>
      </c>
    </row>
    <row r="163" spans="1:12" x14ac:dyDescent="0.15">
      <c r="A163" t="s">
        <v>198</v>
      </c>
      <c r="B163" t="s">
        <v>199</v>
      </c>
      <c r="C163">
        <v>52</v>
      </c>
      <c r="D163" t="s">
        <v>34</v>
      </c>
      <c r="E163" t="s">
        <v>27</v>
      </c>
      <c r="F163" t="e">
        <f>PSER=qiaogege</f>
        <v>#NAME?</v>
      </c>
      <c r="G163" t="s">
        <v>245</v>
      </c>
      <c r="H163">
        <v>43</v>
      </c>
      <c r="I163" t="s">
        <v>24</v>
      </c>
      <c r="J163" t="s">
        <v>68</v>
      </c>
      <c r="K163" t="s">
        <v>448</v>
      </c>
      <c r="L163" s="2">
        <v>43121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第一周</vt:lpstr>
      <vt:lpstr>第二周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ilbcj</dc:creator>
  <cp:lastModifiedBy>ilbcj</cp:lastModifiedBy>
  <dcterms:created xsi:type="dcterms:W3CDTF">2018-02-01T15:48:44Z</dcterms:created>
  <dcterms:modified xsi:type="dcterms:W3CDTF">2018-02-02T00:08:40Z</dcterms:modified>
</cp:coreProperties>
</file>