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Pesquisa" sheetId="1" r:id="rId1"/>
    <sheet name="Calculadora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N9" i="2" l="1"/>
  <c r="N10" i="2"/>
  <c r="N11" i="2"/>
  <c r="N12" i="2"/>
  <c r="N8" i="2"/>
  <c r="N19" i="2" l="1"/>
  <c r="L19" i="2" s="1"/>
</calcChain>
</file>

<file path=xl/sharedStrings.xml><?xml version="1.0" encoding="utf-8"?>
<sst xmlns="http://schemas.openxmlformats.org/spreadsheetml/2006/main" count="63" uniqueCount="62">
  <si>
    <t>Discordo Totalmente</t>
  </si>
  <si>
    <t xml:space="preserve">Discordo </t>
  </si>
  <si>
    <t xml:space="preserve"> Neutro</t>
  </si>
  <si>
    <t>Concordo</t>
  </si>
  <si>
    <t>Concordo Totalmente</t>
  </si>
  <si>
    <t xml:space="preserve">1. Eu usaria este aplicativo com frequência. </t>
  </si>
  <si>
    <t xml:space="preserve">2. Eu achei o sistema complexo de usar. </t>
  </si>
  <si>
    <t>4. Achei que seria necessário o apoio de
um técnico para poder usar este sistema.</t>
  </si>
  <si>
    <t xml:space="preserve">3. Eu achei o aplicativo muito fácil de usar. </t>
  </si>
  <si>
    <t xml:space="preserve">8.Eu precisei aprender muitas coisas antes de usar o aplicativo. </t>
  </si>
  <si>
    <t>System Usability
Scale (SUS)</t>
  </si>
  <si>
    <t xml:space="preserve">Universidade Federal do Pampa 
Campus Alegrete – RS                             </t>
  </si>
  <si>
    <t>Avaliador- Joner Mello</t>
  </si>
  <si>
    <t>Avaliado(a)</t>
  </si>
  <si>
    <t xml:space="preserve">Cenário das Tarefas do Estudo de Usabilidade </t>
  </si>
  <si>
    <t xml:space="preserve">      Este estudo foi desenvolvido para obter um melhor entendimento a cerca dos problemas que os participantes apresentam ao se autenticar no aplicativo, visualizar um processo, seus andamentos, detalhes do andamento e compartilhamento de arquivo. </t>
  </si>
  <si>
    <t xml:space="preserve">      A seguir estão as tarefas para você completar que nos ajudarão a obter
esse melhor entendimento. </t>
  </si>
  <si>
    <t xml:space="preserve">      Enquanto você estiver concluindo, é importante saber o que está acontecendo
em sua mente. Sendo assim, ao executar cada tarefa, por favor, diga
para o que você está olhando, em que está pensando, o que lhe parece confuso
e assim por diante. </t>
  </si>
  <si>
    <t>Tarefa 1:</t>
  </si>
  <si>
    <t>Tarefa 2:</t>
  </si>
  <si>
    <t>Tarefa 3:</t>
  </si>
  <si>
    <t>Tarefa 4:</t>
  </si>
  <si>
    <t>Tarefa 5:</t>
  </si>
  <si>
    <r>
      <t xml:space="preserve">Entre com o nº de controle do processo </t>
    </r>
    <r>
      <rPr>
        <b/>
        <u/>
        <sz val="11"/>
        <color theme="1"/>
        <rFont val="Calibri"/>
        <family val="2"/>
        <scheme val="minor"/>
      </rPr>
      <t xml:space="preserve">1234567 </t>
    </r>
    <r>
      <rPr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CPF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333.333.333.33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e clique em </t>
    </r>
    <r>
      <rPr>
        <b/>
        <u/>
        <sz val="11"/>
        <color theme="1"/>
        <rFont val="Calibri"/>
        <family val="2"/>
        <scheme val="minor"/>
      </rPr>
      <t>Pesquisar.</t>
    </r>
  </si>
  <si>
    <r>
      <t xml:space="preserve">Clique em </t>
    </r>
    <r>
      <rPr>
        <b/>
        <u/>
        <sz val="11"/>
        <color theme="1"/>
        <rFont val="Calibri"/>
        <family val="2"/>
        <scheme val="minor"/>
      </rPr>
      <t>Andamento</t>
    </r>
    <r>
      <rPr>
        <sz val="11"/>
        <color theme="1"/>
        <rFont val="Calibri"/>
        <family val="2"/>
        <scheme val="minor"/>
      </rPr>
      <t xml:space="preserve">  e selecione o andamento da Data </t>
    </r>
    <r>
      <rPr>
        <b/>
        <u/>
        <sz val="11"/>
        <color theme="1"/>
        <rFont val="Calibri"/>
        <family val="2"/>
        <scheme val="minor"/>
      </rPr>
      <t xml:space="preserve">09/09/2014 </t>
    </r>
    <r>
      <rPr>
        <sz val="11"/>
        <color theme="1"/>
        <rFont val="Calibri"/>
        <family val="2"/>
        <scheme val="minor"/>
      </rPr>
      <t xml:space="preserve"> do departamento de </t>
    </r>
    <r>
      <rPr>
        <b/>
        <u/>
        <sz val="11"/>
        <color theme="1"/>
        <rFont val="Calibri"/>
        <family val="2"/>
        <scheme val="minor"/>
      </rPr>
      <t>Educação</t>
    </r>
    <r>
      <rPr>
        <sz val="11"/>
        <color theme="1"/>
        <rFont val="Calibri"/>
        <family val="2"/>
        <scheme val="minor"/>
      </rPr>
      <t>.</t>
    </r>
  </si>
  <si>
    <r>
      <rPr>
        <b/>
        <u/>
        <sz val="11"/>
        <color theme="1"/>
        <rFont val="Calibri"/>
        <family val="2"/>
        <scheme val="minor"/>
      </rPr>
      <t xml:space="preserve">Volte </t>
    </r>
    <r>
      <rPr>
        <sz val="11"/>
        <color theme="1"/>
        <rFont val="Calibri"/>
        <family val="2"/>
        <scheme val="minor"/>
      </rPr>
      <t xml:space="preserve">para tela anterior e Clique em </t>
    </r>
    <r>
      <rPr>
        <b/>
        <u/>
        <sz val="11"/>
        <color theme="1"/>
        <rFont val="Calibri"/>
        <family val="2"/>
        <scheme val="minor"/>
      </rPr>
      <t>compartilhar</t>
    </r>
  </si>
  <si>
    <r>
      <t xml:space="preserve">Entre com o nº de controle do processo </t>
    </r>
    <r>
      <rPr>
        <b/>
        <u/>
        <sz val="11"/>
        <color theme="1"/>
        <rFont val="Calibri"/>
        <family val="2"/>
        <scheme val="minor"/>
      </rPr>
      <t xml:space="preserve">123456 </t>
    </r>
    <r>
      <rPr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CNPJ</t>
    </r>
    <r>
      <rPr>
        <b/>
        <sz val="11"/>
        <color theme="1"/>
        <rFont val="Calibri"/>
        <family val="2"/>
        <scheme val="minor"/>
      </rPr>
      <t xml:space="preserve"> 57.702.321/0001-55 </t>
    </r>
    <r>
      <rPr>
        <sz val="11"/>
        <color theme="1"/>
        <rFont val="Calibri"/>
        <family val="2"/>
        <scheme val="minor"/>
      </rPr>
      <t xml:space="preserve">e clique em </t>
    </r>
    <r>
      <rPr>
        <b/>
        <u/>
        <sz val="11"/>
        <color theme="1"/>
        <rFont val="Calibri"/>
        <family val="2"/>
        <scheme val="minor"/>
      </rPr>
      <t>Pesquisar.</t>
    </r>
  </si>
  <si>
    <r>
      <t xml:space="preserve">Clique em </t>
    </r>
    <r>
      <rPr>
        <b/>
        <u/>
        <sz val="11"/>
        <color theme="1"/>
        <rFont val="Calibri"/>
        <family val="2"/>
        <scheme val="minor"/>
      </rPr>
      <t>Andamento</t>
    </r>
    <r>
      <rPr>
        <sz val="11"/>
        <color theme="1"/>
        <rFont val="Calibri"/>
        <family val="2"/>
        <scheme val="minor"/>
      </rPr>
      <t xml:space="preserve">  e selecione o andamento da Data </t>
    </r>
    <r>
      <rPr>
        <b/>
        <u/>
        <sz val="11"/>
        <color theme="1"/>
        <rFont val="Calibri"/>
        <family val="2"/>
        <scheme val="minor"/>
      </rPr>
      <t>05/04/2016</t>
    </r>
    <r>
      <rPr>
        <sz val="11"/>
        <color theme="1"/>
        <rFont val="Calibri"/>
        <family val="2"/>
        <scheme val="minor"/>
      </rPr>
      <t xml:space="preserve">  departamento de</t>
    </r>
    <r>
      <rPr>
        <b/>
        <u/>
        <sz val="11"/>
        <color theme="1"/>
        <rFont val="Calibri"/>
        <family val="2"/>
        <scheme val="minor"/>
      </rPr>
      <t xml:space="preserve"> Infra Estrutura Volte para a tela inicial do aplicativo.</t>
    </r>
  </si>
  <si>
    <t>Consentimento:</t>
  </si>
  <si>
    <t xml:space="preserve">      Afirmo que sou maior de 18 anos e desejo participar do estudo de usabilidade do aplicativo para Android da Unipampa. Todas as informações coletadas neste estudo são confidenciais, e meu nome não será identificado em momento algum. Estou ciente que posso fazer perguntas ou desistir da colaboração em qualquer momento, sem qualquer tipo de penalidade. </t>
  </si>
  <si>
    <t>Assinatura do Participante</t>
  </si>
  <si>
    <t>Data:_____/______/__________</t>
  </si>
  <si>
    <t>5. As funções deste aplicativo estavam bem
visíveis.</t>
  </si>
  <si>
    <t>Usuário1</t>
  </si>
  <si>
    <t>Usuário2</t>
  </si>
  <si>
    <t>Usuário3</t>
  </si>
  <si>
    <t>Usuário4</t>
  </si>
  <si>
    <t>Usuário5</t>
  </si>
  <si>
    <t>Usuário6</t>
  </si>
  <si>
    <t>Usuário7</t>
  </si>
  <si>
    <t>Usuário8</t>
  </si>
  <si>
    <t>Usuário9</t>
  </si>
  <si>
    <t>Usuário10</t>
  </si>
  <si>
    <t>Pontos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</si>
  <si>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</si>
  <si>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</si>
  <si>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</si>
  <si>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</si>
  <si>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</si>
  <si>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</si>
  <si>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</si>
  <si>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</si>
  <si>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</si>
  <si>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</si>
  <si>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6. Achei o aplicativo muito complicado de operar</t>
  </si>
  <si>
    <t>7.Foi fácil encontrar a informação que eu
precisava.</t>
  </si>
  <si>
    <t>Media</t>
  </si>
  <si>
    <t xml:space="preserve"> 9.As interfaces(TELAS) do aplicativo são agradáveis.</t>
  </si>
  <si>
    <t>10. Eu não gostei de usar as interfaces(TELAS) do aplicativo.</t>
  </si>
  <si>
    <t xml:space="preserve">  Calculadora SUS</t>
  </si>
  <si>
    <r>
      <rPr>
        <b/>
        <i/>
        <sz val="11"/>
        <color theme="1"/>
        <rFont val="Calibri"/>
        <family val="2"/>
        <scheme val="minor"/>
      </rPr>
      <t>p1</t>
    </r>
    <r>
      <rPr>
        <sz val="11"/>
        <color theme="1"/>
        <rFont val="Calibri"/>
        <family val="2"/>
        <scheme val="minor"/>
      </rPr>
      <t>= Pergunta 1</t>
    </r>
  </si>
  <si>
    <t>Regra de Ouro 68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</si>
</sst>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6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Alignment="1">
      <alignment vertical="top"/>
    </xf>
    <xf numFmtId="0" fontId="1" fillId="0" borderId="0" xfId="0" applyFont="1" applyAlignment="1">
      <alignment horizontal="center"/>
    </xf>
    <xf numFmtId="0" fontId="0" fillId="0" borderId="0" xfId="0" applyBorder="1" applyAlignment="1"/>
    <xf numFmtId="0" fontId="3" fillId="0" borderId="1" xfId="0" applyFont="1" applyBorder="1" applyAlignment="1">
      <alignment horizontal="center" vertical="top" wrapText="1"/>
    </xf>
    <xf numFmtId="0" fontId="0" fillId="3" borderId="1" xfId="0" applyFill="1" applyBorder="1"/>
    <xf numFmtId="0" fontId="0" fillId="0" borderId="1" xfId="0" applyBorder="1" applyAlignment="1">
      <alignment horizontal="center" vertical="top"/>
    </xf>
    <xf numFmtId="0" fontId="1" fillId="0" borderId="1" xfId="0" applyFont="1" applyBorder="1"/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5" fillId="0" borderId="0" xfId="0" applyFont="1" applyAlignment="1">
      <alignment horizontal="righ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  <xf numFmtId="0" fontId="0" fillId="4" borderId="0" xfId="0" applyFill="1" applyAlignment="1">
      <alignment horizontal="center"/>
    </xf>
    <xf numFmtId="0" fontId="7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 indent="16"/>
    </xf>
    <xf numFmtId="0" fontId="4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</xdr:row>
      <xdr:rowOff>180975</xdr:rowOff>
    </xdr:from>
    <xdr:to>
      <xdr:col>0</xdr:col>
      <xdr:colOff>2112010</xdr:colOff>
      <xdr:row>4</xdr:row>
      <xdr:rowOff>47625</xdr:rowOff>
    </xdr:to>
    <xdr:pic>
      <xdr:nvPicPr>
        <xdr:cNvPr id="3" name="Imagem 2" descr="http://2.bp.blogspot.com/-DmBdoThG7LY/TW_7v3XFGkI/AAAAAAAAAAc/0Yt29fl-rwQ/s250/unipampa%2Bsimbol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71475"/>
          <a:ext cx="1311910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28575</xdr:colOff>
      <xdr:row>44</xdr:row>
      <xdr:rowOff>66675</xdr:rowOff>
    </xdr:from>
    <xdr:to>
      <xdr:col>0</xdr:col>
      <xdr:colOff>1340485</xdr:colOff>
      <xdr:row>47</xdr:row>
      <xdr:rowOff>104775</xdr:rowOff>
    </xdr:to>
    <xdr:pic>
      <xdr:nvPicPr>
        <xdr:cNvPr id="5" name="Imagem 4" descr="http://2.bp.blogspot.com/-DmBdoThG7LY/TW_7v3XFGkI/AAAAAAAAAAc/0Yt29fl-rwQ/s250/unipampa%2Bsimbol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010650"/>
          <a:ext cx="1311910" cy="609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2</xdr:col>
      <xdr:colOff>311785</xdr:colOff>
      <xdr:row>3</xdr:row>
      <xdr:rowOff>95250</xdr:rowOff>
    </xdr:to>
    <xdr:pic>
      <xdr:nvPicPr>
        <xdr:cNvPr id="8" name="Imagem 7" descr="http://2.bp.blogspot.com/-DmBdoThG7LY/TW_7v3XFGkI/AAAAAAAAAAc/0Yt29fl-rwQ/s250/unipampa%2Bsimbol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311910" cy="609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P69" sqref="P69"/>
    </sheetView>
  </sheetViews>
  <sheetFormatPr defaultRowHeight="15" x14ac:dyDescent="0.25"/>
  <cols>
    <col min="1" max="1" width="42.5703125" customWidth="1"/>
    <col min="2" max="2" width="11.140625" customWidth="1"/>
    <col min="3" max="3" width="9.140625" customWidth="1"/>
    <col min="6" max="6" width="11.2851562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ht="28.5" customHeight="1" x14ac:dyDescent="0.25">
      <c r="A2" s="28"/>
      <c r="B2" s="29" t="s">
        <v>11</v>
      </c>
      <c r="C2" s="30"/>
      <c r="D2" s="30"/>
      <c r="E2" s="30"/>
      <c r="F2" s="30"/>
    </row>
    <row r="3" spans="1:6" x14ac:dyDescent="0.25">
      <c r="A3" s="28"/>
      <c r="B3" s="30"/>
      <c r="C3" s="30"/>
      <c r="D3" s="30"/>
      <c r="E3" s="30"/>
      <c r="F3" s="30"/>
    </row>
    <row r="4" spans="1:6" x14ac:dyDescent="0.25">
      <c r="A4" s="28"/>
      <c r="B4" s="30"/>
      <c r="C4" s="30"/>
      <c r="D4" s="30"/>
      <c r="E4" s="30"/>
      <c r="F4" s="30"/>
    </row>
    <row r="5" spans="1:6" ht="15" customHeight="1" x14ac:dyDescent="0.25">
      <c r="A5" s="28"/>
      <c r="B5" s="30"/>
      <c r="C5" s="30"/>
      <c r="D5" s="30"/>
      <c r="E5" s="30"/>
      <c r="F5" s="30"/>
    </row>
    <row r="6" spans="1:6" x14ac:dyDescent="0.25">
      <c r="A6" s="28"/>
      <c r="B6" s="28"/>
      <c r="C6" s="28"/>
      <c r="D6" s="28"/>
      <c r="E6" s="28"/>
      <c r="F6" s="28"/>
    </row>
    <row r="7" spans="1:6" ht="45" x14ac:dyDescent="0.25">
      <c r="A7" s="10" t="s">
        <v>10</v>
      </c>
      <c r="B7" s="5" t="s">
        <v>0</v>
      </c>
      <c r="C7" s="6" t="s">
        <v>1</v>
      </c>
      <c r="D7" s="6" t="s">
        <v>2</v>
      </c>
      <c r="E7" s="6" t="s">
        <v>3</v>
      </c>
      <c r="F7" s="7" t="s">
        <v>4</v>
      </c>
    </row>
    <row r="8" spans="1:6" x14ac:dyDescent="0.25">
      <c r="A8" s="23" t="s">
        <v>5</v>
      </c>
      <c r="B8" s="3"/>
      <c r="C8" s="3"/>
      <c r="D8" s="3"/>
      <c r="E8" s="3"/>
      <c r="F8" s="3"/>
    </row>
    <row r="9" spans="1:6" x14ac:dyDescent="0.25">
      <c r="A9" s="24"/>
      <c r="B9" s="2">
        <v>1</v>
      </c>
      <c r="C9" s="2">
        <v>2</v>
      </c>
      <c r="D9" s="2">
        <v>3</v>
      </c>
      <c r="E9" s="2">
        <v>4</v>
      </c>
      <c r="F9" s="1">
        <v>5</v>
      </c>
    </row>
    <row r="10" spans="1:6" x14ac:dyDescent="0.25">
      <c r="A10" s="20"/>
      <c r="B10" s="20"/>
      <c r="C10" s="20"/>
      <c r="D10" s="20"/>
      <c r="E10" s="20"/>
      <c r="F10" s="20"/>
    </row>
    <row r="11" spans="1:6" x14ac:dyDescent="0.25">
      <c r="A11" s="21" t="s">
        <v>6</v>
      </c>
      <c r="B11" s="3"/>
      <c r="C11" s="3"/>
      <c r="D11" s="3"/>
      <c r="E11" s="3"/>
      <c r="F11" s="3"/>
    </row>
    <row r="12" spans="1:6" ht="15" customHeight="1" x14ac:dyDescent="0.25">
      <c r="A12" s="22"/>
      <c r="B12" s="2">
        <v>1</v>
      </c>
      <c r="C12" s="2">
        <v>2</v>
      </c>
      <c r="D12" s="2">
        <v>3</v>
      </c>
      <c r="E12" s="2">
        <v>4</v>
      </c>
      <c r="F12" s="1">
        <v>5</v>
      </c>
    </row>
    <row r="13" spans="1:6" x14ac:dyDescent="0.25">
      <c r="A13" s="9"/>
      <c r="B13" s="9"/>
      <c r="C13" s="9"/>
      <c r="D13" s="9"/>
      <c r="E13" s="9"/>
      <c r="F13" s="9"/>
    </row>
    <row r="14" spans="1:6" x14ac:dyDescent="0.25">
      <c r="A14" s="21" t="s">
        <v>8</v>
      </c>
      <c r="B14" s="3"/>
      <c r="C14" s="3"/>
      <c r="D14" s="3"/>
      <c r="E14" s="3"/>
      <c r="F14" s="3"/>
    </row>
    <row r="15" spans="1:6" ht="15" customHeight="1" x14ac:dyDescent="0.25">
      <c r="A15" s="22"/>
      <c r="B15" s="2">
        <v>1</v>
      </c>
      <c r="C15" s="2">
        <v>2</v>
      </c>
      <c r="D15" s="2">
        <v>3</v>
      </c>
      <c r="E15" s="2">
        <v>4</v>
      </c>
      <c r="F15" s="1">
        <v>5</v>
      </c>
    </row>
    <row r="16" spans="1:6" x14ac:dyDescent="0.25">
      <c r="A16" s="9"/>
      <c r="B16" s="9"/>
      <c r="C16" s="9"/>
      <c r="D16" s="9"/>
      <c r="E16" s="9"/>
      <c r="F16" s="9"/>
    </row>
    <row r="17" spans="1:6" x14ac:dyDescent="0.25">
      <c r="A17" s="21" t="s">
        <v>7</v>
      </c>
      <c r="B17" s="3"/>
      <c r="C17" s="3"/>
      <c r="D17" s="3"/>
      <c r="E17" s="3"/>
      <c r="F17" s="3"/>
    </row>
    <row r="18" spans="1:6" ht="15" customHeight="1" x14ac:dyDescent="0.25">
      <c r="A18" s="22"/>
      <c r="B18" s="2">
        <v>1</v>
      </c>
      <c r="C18" s="2">
        <v>2</v>
      </c>
      <c r="D18" s="2">
        <v>3</v>
      </c>
      <c r="E18" s="2">
        <v>4</v>
      </c>
      <c r="F18" s="1">
        <v>5</v>
      </c>
    </row>
    <row r="19" spans="1:6" x14ac:dyDescent="0.25">
      <c r="A19" s="9"/>
      <c r="B19" s="9"/>
      <c r="C19" s="9"/>
      <c r="D19" s="9"/>
      <c r="E19" s="9"/>
      <c r="F19" s="9"/>
    </row>
    <row r="20" spans="1:6" x14ac:dyDescent="0.25">
      <c r="A20" s="21" t="s">
        <v>32</v>
      </c>
      <c r="B20" s="3"/>
      <c r="C20" s="3"/>
      <c r="D20" s="3"/>
      <c r="E20" s="3"/>
      <c r="F20" s="3"/>
    </row>
    <row r="21" spans="1:6" ht="15" customHeight="1" x14ac:dyDescent="0.25">
      <c r="A21" s="22"/>
      <c r="B21" s="2">
        <v>1</v>
      </c>
      <c r="C21" s="2">
        <v>2</v>
      </c>
      <c r="D21" s="2">
        <v>3</v>
      </c>
      <c r="E21" s="2">
        <v>4</v>
      </c>
      <c r="F21" s="1">
        <v>5</v>
      </c>
    </row>
    <row r="22" spans="1:6" x14ac:dyDescent="0.25">
      <c r="A22" s="9"/>
      <c r="B22" s="9"/>
      <c r="C22" s="9"/>
      <c r="D22" s="9"/>
      <c r="E22" s="9"/>
      <c r="F22" s="9"/>
    </row>
    <row r="23" spans="1:6" x14ac:dyDescent="0.25">
      <c r="A23" s="21" t="s">
        <v>54</v>
      </c>
      <c r="B23" s="3"/>
      <c r="C23" s="3"/>
      <c r="D23" s="3"/>
      <c r="E23" s="3"/>
      <c r="F23" s="3"/>
    </row>
    <row r="24" spans="1:6" ht="15" customHeight="1" x14ac:dyDescent="0.25">
      <c r="A24" s="22"/>
      <c r="B24" s="2">
        <v>1</v>
      </c>
      <c r="C24" s="2">
        <v>2</v>
      </c>
      <c r="D24" s="2">
        <v>3</v>
      </c>
      <c r="E24" s="2">
        <v>4</v>
      </c>
      <c r="F24" s="1">
        <v>5</v>
      </c>
    </row>
    <row r="25" spans="1:6" x14ac:dyDescent="0.25">
      <c r="A25" s="9"/>
      <c r="B25" s="9"/>
      <c r="C25" s="9"/>
      <c r="D25" s="9"/>
      <c r="E25" s="9"/>
      <c r="F25" s="9"/>
    </row>
    <row r="26" spans="1:6" x14ac:dyDescent="0.25">
      <c r="A26" s="21" t="s">
        <v>55</v>
      </c>
      <c r="B26" s="3"/>
      <c r="C26" s="3"/>
      <c r="D26" s="3"/>
      <c r="E26" s="3"/>
      <c r="F26" s="3"/>
    </row>
    <row r="27" spans="1:6" x14ac:dyDescent="0.25">
      <c r="A27" s="22"/>
      <c r="B27" s="2">
        <v>1</v>
      </c>
      <c r="C27" s="2">
        <v>2</v>
      </c>
      <c r="D27" s="2">
        <v>3</v>
      </c>
      <c r="E27" s="2">
        <v>4</v>
      </c>
      <c r="F27" s="1">
        <v>5</v>
      </c>
    </row>
    <row r="28" spans="1:6" x14ac:dyDescent="0.25">
      <c r="A28" s="9"/>
      <c r="B28" s="9"/>
      <c r="C28" s="9"/>
      <c r="D28" s="9"/>
      <c r="E28" s="9"/>
      <c r="F28" s="9"/>
    </row>
    <row r="29" spans="1:6" x14ac:dyDescent="0.25">
      <c r="A29" s="21" t="s">
        <v>9</v>
      </c>
      <c r="B29" s="3"/>
      <c r="C29" s="3"/>
      <c r="D29" s="3"/>
      <c r="E29" s="3"/>
      <c r="F29" s="3"/>
    </row>
    <row r="30" spans="1:6" ht="15" customHeight="1" x14ac:dyDescent="0.25">
      <c r="A30" s="22"/>
      <c r="B30" s="2">
        <v>1</v>
      </c>
      <c r="C30" s="2">
        <v>2</v>
      </c>
      <c r="D30" s="2">
        <v>3</v>
      </c>
      <c r="E30" s="2">
        <v>4</v>
      </c>
      <c r="F30" s="1">
        <v>5</v>
      </c>
    </row>
    <row r="31" spans="1:6" x14ac:dyDescent="0.25">
      <c r="A31" s="9"/>
      <c r="B31" s="9"/>
      <c r="C31" s="9"/>
      <c r="D31" s="9"/>
      <c r="E31" s="9"/>
      <c r="F31" s="9"/>
    </row>
    <row r="32" spans="1:6" x14ac:dyDescent="0.25">
      <c r="A32" s="21" t="s">
        <v>57</v>
      </c>
      <c r="B32" s="3"/>
      <c r="C32" s="3"/>
      <c r="D32" s="3"/>
      <c r="E32" s="3"/>
      <c r="F32" s="3"/>
    </row>
    <row r="33" spans="1:6" x14ac:dyDescent="0.25">
      <c r="A33" s="22"/>
      <c r="B33" s="2">
        <v>1</v>
      </c>
      <c r="C33" s="2">
        <v>2</v>
      </c>
      <c r="D33" s="2">
        <v>3</v>
      </c>
      <c r="E33" s="2">
        <v>4</v>
      </c>
      <c r="F33" s="1">
        <v>5</v>
      </c>
    </row>
    <row r="34" spans="1:6" x14ac:dyDescent="0.25">
      <c r="A34" s="9"/>
      <c r="B34" s="9"/>
      <c r="C34" s="9"/>
      <c r="D34" s="9"/>
      <c r="E34" s="9"/>
      <c r="F34" s="9"/>
    </row>
    <row r="35" spans="1:6" x14ac:dyDescent="0.25">
      <c r="A35" s="21" t="s">
        <v>58</v>
      </c>
      <c r="B35" s="3"/>
      <c r="C35" s="3"/>
      <c r="D35" s="3"/>
      <c r="E35" s="3"/>
      <c r="F35" s="3"/>
    </row>
    <row r="36" spans="1:6" x14ac:dyDescent="0.25">
      <c r="A36" s="22"/>
      <c r="B36" s="2">
        <v>1</v>
      </c>
      <c r="C36" s="2">
        <v>2</v>
      </c>
      <c r="D36" s="2">
        <v>3</v>
      </c>
      <c r="E36" s="2">
        <v>4</v>
      </c>
      <c r="F36" s="1">
        <v>5</v>
      </c>
    </row>
    <row r="37" spans="1:6" x14ac:dyDescent="0.25">
      <c r="B37" s="9"/>
      <c r="C37" s="9"/>
      <c r="D37" s="9"/>
      <c r="E37" s="9"/>
      <c r="F37" s="9"/>
    </row>
    <row r="42" spans="1:6" ht="15.75" thickBot="1" x14ac:dyDescent="0.3">
      <c r="A42" s="11" t="s">
        <v>12</v>
      </c>
      <c r="B42" s="11" t="s">
        <v>13</v>
      </c>
      <c r="C42" s="12"/>
      <c r="D42" s="12"/>
      <c r="E42" s="12"/>
      <c r="F42" s="12"/>
    </row>
    <row r="46" spans="1:6" x14ac:dyDescent="0.25">
      <c r="A46" s="25" t="s">
        <v>14</v>
      </c>
      <c r="B46" s="25"/>
      <c r="C46" s="25"/>
      <c r="D46" s="25"/>
      <c r="E46" s="25"/>
      <c r="F46" s="25"/>
    </row>
    <row r="47" spans="1:6" x14ac:dyDescent="0.25">
      <c r="A47" s="25"/>
      <c r="B47" s="25"/>
      <c r="C47" s="25"/>
      <c r="D47" s="25"/>
      <c r="E47" s="25"/>
      <c r="F47" s="25"/>
    </row>
    <row r="49" spans="1:7" ht="15" customHeight="1" x14ac:dyDescent="0.25">
      <c r="A49" s="26" t="s">
        <v>15</v>
      </c>
      <c r="B49" s="26"/>
      <c r="C49" s="26"/>
      <c r="D49" s="26"/>
      <c r="E49" s="26"/>
      <c r="F49" s="26"/>
      <c r="G49" s="13"/>
    </row>
    <row r="50" spans="1:7" x14ac:dyDescent="0.25">
      <c r="A50" s="26"/>
      <c r="B50" s="26"/>
      <c r="C50" s="26"/>
      <c r="D50" s="26"/>
      <c r="E50" s="26"/>
      <c r="F50" s="26"/>
      <c r="G50" s="13"/>
    </row>
    <row r="51" spans="1:7" x14ac:dyDescent="0.25">
      <c r="A51" s="26"/>
      <c r="B51" s="26"/>
      <c r="C51" s="26"/>
      <c r="D51" s="26"/>
      <c r="E51" s="26"/>
      <c r="F51" s="26"/>
      <c r="G51" s="13"/>
    </row>
    <row r="52" spans="1:7" x14ac:dyDescent="0.25">
      <c r="A52" s="26"/>
      <c r="B52" s="26"/>
      <c r="C52" s="26"/>
      <c r="D52" s="26"/>
      <c r="E52" s="26"/>
      <c r="F52" s="26"/>
      <c r="G52" s="13"/>
    </row>
    <row r="53" spans="1:7" x14ac:dyDescent="0.25">
      <c r="A53" s="26" t="s">
        <v>16</v>
      </c>
      <c r="B53" s="27"/>
      <c r="C53" s="27"/>
      <c r="D53" s="27"/>
      <c r="E53" s="27"/>
      <c r="F53" s="27"/>
      <c r="G53" s="13"/>
    </row>
    <row r="54" spans="1:7" x14ac:dyDescent="0.25">
      <c r="A54" s="27"/>
      <c r="B54" s="27"/>
      <c r="C54" s="27"/>
      <c r="D54" s="27"/>
      <c r="E54" s="27"/>
      <c r="F54" s="27"/>
      <c r="G54" s="13"/>
    </row>
    <row r="55" spans="1:7" x14ac:dyDescent="0.25">
      <c r="A55" s="27"/>
      <c r="B55" s="27"/>
      <c r="C55" s="27"/>
      <c r="D55" s="27"/>
      <c r="E55" s="27"/>
      <c r="F55" s="27"/>
    </row>
    <row r="56" spans="1:7" x14ac:dyDescent="0.25">
      <c r="A56" s="26" t="s">
        <v>17</v>
      </c>
      <c r="B56" s="27"/>
      <c r="C56" s="27"/>
      <c r="D56" s="27"/>
      <c r="E56" s="27"/>
      <c r="F56" s="27"/>
    </row>
    <row r="57" spans="1:7" x14ac:dyDescent="0.25">
      <c r="A57" s="27"/>
      <c r="B57" s="27"/>
      <c r="C57" s="27"/>
      <c r="D57" s="27"/>
      <c r="E57" s="27"/>
      <c r="F57" s="27"/>
    </row>
    <row r="58" spans="1:7" x14ac:dyDescent="0.25">
      <c r="A58" s="27"/>
      <c r="B58" s="27"/>
      <c r="C58" s="27"/>
      <c r="D58" s="27"/>
      <c r="E58" s="27"/>
      <c r="F58" s="27"/>
    </row>
    <row r="59" spans="1:7" x14ac:dyDescent="0.25">
      <c r="A59" s="27"/>
      <c r="B59" s="27"/>
      <c r="C59" s="27"/>
      <c r="D59" s="27"/>
      <c r="E59" s="27"/>
      <c r="F59" s="27"/>
    </row>
    <row r="61" spans="1:7" x14ac:dyDescent="0.25">
      <c r="A61" s="8" t="s">
        <v>18</v>
      </c>
    </row>
    <row r="62" spans="1:7" x14ac:dyDescent="0.25">
      <c r="A62" s="27" t="s">
        <v>23</v>
      </c>
      <c r="B62" s="27"/>
      <c r="C62" s="27"/>
      <c r="D62" s="27"/>
      <c r="E62" s="27"/>
      <c r="F62" s="27"/>
    </row>
    <row r="63" spans="1:7" x14ac:dyDescent="0.25">
      <c r="A63" s="27"/>
      <c r="B63" s="27"/>
      <c r="C63" s="27"/>
      <c r="D63" s="27"/>
      <c r="E63" s="27"/>
      <c r="F63" s="27"/>
    </row>
    <row r="64" spans="1:7" x14ac:dyDescent="0.25">
      <c r="A64" s="27"/>
      <c r="B64" s="27"/>
      <c r="C64" s="27"/>
      <c r="D64" s="27"/>
      <c r="E64" s="27"/>
      <c r="F64" s="27"/>
    </row>
    <row r="65" spans="1:6" x14ac:dyDescent="0.25">
      <c r="A65" s="8" t="s">
        <v>19</v>
      </c>
    </row>
    <row r="66" spans="1:6" x14ac:dyDescent="0.25">
      <c r="A66" s="27" t="s">
        <v>24</v>
      </c>
      <c r="B66" s="27"/>
      <c r="C66" s="27"/>
      <c r="D66" s="27"/>
      <c r="E66" s="27"/>
      <c r="F66" s="27"/>
    </row>
    <row r="67" spans="1:6" x14ac:dyDescent="0.25">
      <c r="A67" s="27"/>
      <c r="B67" s="27"/>
      <c r="C67" s="27"/>
      <c r="D67" s="27"/>
      <c r="E67" s="27"/>
      <c r="F67" s="27"/>
    </row>
    <row r="68" spans="1:6" x14ac:dyDescent="0.25">
      <c r="A68" s="27"/>
      <c r="B68" s="27"/>
      <c r="C68" s="27"/>
      <c r="D68" s="27"/>
      <c r="E68" s="27"/>
      <c r="F68" s="27"/>
    </row>
    <row r="69" spans="1:6" x14ac:dyDescent="0.25">
      <c r="A69" s="8" t="s">
        <v>20</v>
      </c>
    </row>
    <row r="70" spans="1:6" x14ac:dyDescent="0.25">
      <c r="A70" s="27" t="s">
        <v>25</v>
      </c>
      <c r="B70" s="27"/>
      <c r="C70" s="27"/>
      <c r="D70" s="27"/>
      <c r="E70" s="27"/>
      <c r="F70" s="27"/>
    </row>
    <row r="71" spans="1:6" x14ac:dyDescent="0.25">
      <c r="A71" s="27"/>
      <c r="B71" s="27"/>
      <c r="C71" s="27"/>
      <c r="D71" s="27"/>
      <c r="E71" s="27"/>
      <c r="F71" s="27"/>
    </row>
    <row r="72" spans="1:6" x14ac:dyDescent="0.25">
      <c r="A72" s="27"/>
      <c r="B72" s="27"/>
      <c r="C72" s="27"/>
      <c r="D72" s="27"/>
      <c r="E72" s="27"/>
      <c r="F72" s="27"/>
    </row>
    <row r="73" spans="1:6" x14ac:dyDescent="0.25">
      <c r="A73" s="8" t="s">
        <v>21</v>
      </c>
    </row>
    <row r="74" spans="1:6" x14ac:dyDescent="0.25">
      <c r="A74" s="27" t="s">
        <v>26</v>
      </c>
      <c r="B74" s="27"/>
      <c r="C74" s="27"/>
      <c r="D74" s="27"/>
      <c r="E74" s="27"/>
      <c r="F74" s="27"/>
    </row>
    <row r="75" spans="1:6" x14ac:dyDescent="0.25">
      <c r="A75" s="27"/>
      <c r="B75" s="27"/>
      <c r="C75" s="27"/>
      <c r="D75" s="27"/>
      <c r="E75" s="27"/>
      <c r="F75" s="27"/>
    </row>
    <row r="76" spans="1:6" x14ac:dyDescent="0.25">
      <c r="A76" s="27"/>
      <c r="B76" s="27"/>
      <c r="C76" s="27"/>
      <c r="D76" s="27"/>
      <c r="E76" s="27"/>
      <c r="F76" s="27"/>
    </row>
    <row r="77" spans="1:6" x14ac:dyDescent="0.25">
      <c r="A77" s="8" t="s">
        <v>22</v>
      </c>
    </row>
    <row r="78" spans="1:6" x14ac:dyDescent="0.25">
      <c r="A78" s="26" t="s">
        <v>27</v>
      </c>
      <c r="B78" s="26"/>
      <c r="C78" s="26"/>
      <c r="D78" s="26"/>
      <c r="E78" s="26"/>
      <c r="F78" s="26"/>
    </row>
    <row r="79" spans="1:6" x14ac:dyDescent="0.25">
      <c r="A79" s="26"/>
      <c r="B79" s="26"/>
      <c r="C79" s="26"/>
      <c r="D79" s="26"/>
      <c r="E79" s="26"/>
      <c r="F79" s="26"/>
    </row>
    <row r="80" spans="1:6" x14ac:dyDescent="0.25">
      <c r="A80" s="26"/>
      <c r="B80" s="26"/>
      <c r="C80" s="26"/>
      <c r="D80" s="26"/>
      <c r="E80" s="26"/>
      <c r="F80" s="26"/>
    </row>
    <row r="81" spans="1:6" x14ac:dyDescent="0.25">
      <c r="A81" s="14" t="s">
        <v>28</v>
      </c>
    </row>
    <row r="82" spans="1:6" x14ac:dyDescent="0.25">
      <c r="A82" s="31" t="s">
        <v>29</v>
      </c>
      <c r="B82" s="31"/>
      <c r="C82" s="31"/>
      <c r="D82" s="31"/>
      <c r="E82" s="31"/>
      <c r="F82" s="31"/>
    </row>
    <row r="83" spans="1:6" x14ac:dyDescent="0.25">
      <c r="A83" s="31"/>
      <c r="B83" s="31"/>
      <c r="C83" s="31"/>
      <c r="D83" s="31"/>
      <c r="E83" s="31"/>
      <c r="F83" s="31"/>
    </row>
    <row r="84" spans="1:6" x14ac:dyDescent="0.25">
      <c r="A84" s="31"/>
      <c r="B84" s="31"/>
      <c r="C84" s="31"/>
      <c r="D84" s="31"/>
      <c r="E84" s="31"/>
      <c r="F84" s="31"/>
    </row>
    <row r="85" spans="1:6" x14ac:dyDescent="0.25">
      <c r="A85" s="31"/>
      <c r="B85" s="31"/>
      <c r="C85" s="31"/>
      <c r="D85" s="31"/>
      <c r="E85" s="31"/>
      <c r="F85" s="31"/>
    </row>
    <row r="86" spans="1:6" x14ac:dyDescent="0.25">
      <c r="A86" s="31"/>
      <c r="B86" s="31"/>
      <c r="C86" s="31"/>
      <c r="D86" s="31"/>
      <c r="E86" s="31"/>
      <c r="F86" s="31"/>
    </row>
    <row r="89" spans="1:6" ht="15.75" thickBot="1" x14ac:dyDescent="0.3">
      <c r="A89" s="12"/>
    </row>
    <row r="90" spans="1:6" x14ac:dyDescent="0.25">
      <c r="A90" s="14" t="s">
        <v>30</v>
      </c>
      <c r="C90" s="4" t="s">
        <v>31</v>
      </c>
    </row>
  </sheetData>
  <mergeCells count="25">
    <mergeCell ref="A82:F86"/>
    <mergeCell ref="A62:F64"/>
    <mergeCell ref="A66:F68"/>
    <mergeCell ref="A70:F72"/>
    <mergeCell ref="A74:F76"/>
    <mergeCell ref="A78:F80"/>
    <mergeCell ref="A53:F55"/>
    <mergeCell ref="A56:F59"/>
    <mergeCell ref="A1:F1"/>
    <mergeCell ref="A35:A36"/>
    <mergeCell ref="A32:A33"/>
    <mergeCell ref="A29:A30"/>
    <mergeCell ref="A23:A24"/>
    <mergeCell ref="A26:A27"/>
    <mergeCell ref="A20:A21"/>
    <mergeCell ref="A17:A18"/>
    <mergeCell ref="A14:A15"/>
    <mergeCell ref="A2:A5"/>
    <mergeCell ref="B2:F5"/>
    <mergeCell ref="A6:F6"/>
    <mergeCell ref="A10:F10"/>
    <mergeCell ref="A11:A12"/>
    <mergeCell ref="A8:A9"/>
    <mergeCell ref="A46:F47"/>
    <mergeCell ref="A49:F52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D23" sqref="D23"/>
    </sheetView>
  </sheetViews>
  <sheetFormatPr defaultRowHeight="15" x14ac:dyDescent="0.25"/>
  <cols>
    <col min="1" max="1" width="6.7109375" customWidth="1"/>
    <col min="3" max="3" width="5.42578125" customWidth="1"/>
    <col min="4" max="4" width="11.7109375" bestFit="1" customWidth="1"/>
    <col min="6" max="6" width="8.140625" bestFit="1" customWidth="1"/>
    <col min="7" max="7" width="9.7109375" customWidth="1"/>
    <col min="8" max="8" width="11.7109375" bestFit="1" customWidth="1"/>
    <col min="10" max="10" width="11.5703125" customWidth="1"/>
  </cols>
  <sheetData>
    <row r="1" spans="1:14" x14ac:dyDescent="0.25">
      <c r="A1" s="37" t="s">
        <v>59</v>
      </c>
      <c r="B1" s="37"/>
      <c r="C1" s="37"/>
      <c r="D1" s="37"/>
      <c r="E1" s="37"/>
      <c r="F1" s="37"/>
      <c r="G1" s="37"/>
    </row>
    <row r="2" spans="1:14" x14ac:dyDescent="0.25">
      <c r="A2" s="37"/>
      <c r="B2" s="37"/>
      <c r="C2" s="37"/>
      <c r="D2" s="37"/>
      <c r="E2" s="37"/>
      <c r="F2" s="37"/>
      <c r="G2" s="37"/>
    </row>
    <row r="3" spans="1:14" x14ac:dyDescent="0.25">
      <c r="A3" s="37"/>
      <c r="B3" s="37"/>
      <c r="C3" s="37"/>
      <c r="D3" s="37"/>
      <c r="E3" s="37"/>
      <c r="F3" s="37"/>
      <c r="G3" s="37"/>
    </row>
    <row r="4" spans="1:14" x14ac:dyDescent="0.25">
      <c r="A4" s="37"/>
      <c r="B4" s="37"/>
      <c r="C4" s="37"/>
      <c r="D4" s="37"/>
      <c r="E4" s="37"/>
      <c r="F4" s="37"/>
      <c r="G4" s="37"/>
    </row>
    <row r="6" spans="1:14" ht="30" customHeight="1" x14ac:dyDescent="0.25">
      <c r="A6" s="38" t="s">
        <v>10</v>
      </c>
      <c r="B6" s="38"/>
      <c r="C6" s="38"/>
      <c r="D6" s="35" t="s">
        <v>44</v>
      </c>
      <c r="E6" s="35" t="s">
        <v>45</v>
      </c>
      <c r="F6" s="35" t="s">
        <v>46</v>
      </c>
      <c r="G6" s="35" t="s">
        <v>47</v>
      </c>
      <c r="H6" s="35" t="s">
        <v>48</v>
      </c>
      <c r="I6" s="35" t="s">
        <v>49</v>
      </c>
      <c r="J6" s="35" t="s">
        <v>50</v>
      </c>
      <c r="K6" s="35" t="s">
        <v>51</v>
      </c>
      <c r="L6" s="35" t="s">
        <v>52</v>
      </c>
      <c r="M6" s="35" t="s">
        <v>53</v>
      </c>
      <c r="N6" s="32" t="s">
        <v>43</v>
      </c>
    </row>
    <row r="7" spans="1:14" ht="15" customHeight="1" x14ac:dyDescent="0.25">
      <c r="A7" s="38"/>
      <c r="B7" s="38"/>
      <c r="C7" s="38"/>
      <c r="D7" s="35"/>
      <c r="E7" s="35"/>
      <c r="F7" s="35"/>
      <c r="G7" s="35"/>
      <c r="H7" s="35"/>
      <c r="I7" s="35"/>
      <c r="J7" s="35"/>
      <c r="K7" s="35"/>
      <c r="L7" s="35"/>
      <c r="M7" s="35"/>
      <c r="N7" s="32"/>
    </row>
    <row r="8" spans="1:14" x14ac:dyDescent="0.25">
      <c r="A8" s="36" t="s">
        <v>33</v>
      </c>
      <c r="B8" s="36"/>
      <c r="C8" s="36"/>
      <c r="D8" s="18">
        <v>5</v>
      </c>
      <c r="E8" s="18">
        <v>1</v>
      </c>
      <c r="F8" s="16">
        <v>5</v>
      </c>
      <c r="G8" s="18">
        <v>1</v>
      </c>
      <c r="H8" s="18">
        <v>4</v>
      </c>
      <c r="I8" s="18">
        <v>1</v>
      </c>
      <c r="J8" s="18">
        <v>5</v>
      </c>
      <c r="K8" s="18">
        <v>1</v>
      </c>
      <c r="L8" s="18">
        <v>5</v>
      </c>
      <c r="M8" s="18">
        <v>1</v>
      </c>
      <c r="N8" s="17">
        <f>((D8-1)+(5-E8)+(F8-1)+(5-G8)+(H8-1)+(5-I8)+(J8-1)+(5-K8)+(L8-1)+(5-M8))*2.5</f>
        <v>97.5</v>
      </c>
    </row>
    <row r="9" spans="1:14" x14ac:dyDescent="0.25">
      <c r="A9" s="36" t="s">
        <v>34</v>
      </c>
      <c r="B9" s="36"/>
      <c r="C9" s="36"/>
      <c r="D9" s="18">
        <v>5</v>
      </c>
      <c r="E9" s="18">
        <v>1</v>
      </c>
      <c r="F9" s="16">
        <v>5</v>
      </c>
      <c r="G9" s="18">
        <v>1</v>
      </c>
      <c r="H9" s="18">
        <v>5</v>
      </c>
      <c r="I9" s="18">
        <v>1</v>
      </c>
      <c r="J9" s="18">
        <v>5</v>
      </c>
      <c r="K9" s="18">
        <v>1</v>
      </c>
      <c r="L9" s="18">
        <v>5</v>
      </c>
      <c r="M9" s="18">
        <v>1</v>
      </c>
      <c r="N9" s="17">
        <f t="shared" ref="N9:N12" si="0">((D9-1)+(5-E9)+(F9-1)+(5-G9)+(H9-1)+(5-I9)+(J9-1)+(5-K9)+(L9-1)+(5-M9))*2.5</f>
        <v>100</v>
      </c>
    </row>
    <row r="10" spans="1:14" x14ac:dyDescent="0.25">
      <c r="A10" s="36" t="s">
        <v>35</v>
      </c>
      <c r="B10" s="36"/>
      <c r="C10" s="36"/>
      <c r="D10" s="18">
        <v>5</v>
      </c>
      <c r="E10" s="18">
        <v>1</v>
      </c>
      <c r="F10" s="16">
        <v>5</v>
      </c>
      <c r="G10" s="18">
        <v>2</v>
      </c>
      <c r="H10" s="18">
        <v>4</v>
      </c>
      <c r="I10" s="18">
        <v>1</v>
      </c>
      <c r="J10" s="18">
        <v>5</v>
      </c>
      <c r="K10" s="18">
        <v>2</v>
      </c>
      <c r="L10" s="18">
        <v>5</v>
      </c>
      <c r="M10" s="18">
        <v>2</v>
      </c>
      <c r="N10" s="17">
        <f t="shared" si="0"/>
        <v>90</v>
      </c>
    </row>
    <row r="11" spans="1:14" x14ac:dyDescent="0.25">
      <c r="A11" s="36" t="s">
        <v>36</v>
      </c>
      <c r="B11" s="36"/>
      <c r="C11" s="36"/>
      <c r="D11" s="18">
        <v>5</v>
      </c>
      <c r="E11" s="18">
        <v>2</v>
      </c>
      <c r="F11" s="16">
        <v>5</v>
      </c>
      <c r="G11" s="18">
        <v>2</v>
      </c>
      <c r="H11" s="18">
        <v>5</v>
      </c>
      <c r="I11" s="18">
        <v>2</v>
      </c>
      <c r="J11" s="18">
        <v>5</v>
      </c>
      <c r="K11" s="18">
        <v>1</v>
      </c>
      <c r="L11" s="18">
        <v>5</v>
      </c>
      <c r="M11" s="18">
        <v>1</v>
      </c>
      <c r="N11" s="17">
        <f t="shared" si="0"/>
        <v>92.5</v>
      </c>
    </row>
    <row r="12" spans="1:14" x14ac:dyDescent="0.25">
      <c r="A12" s="36" t="s">
        <v>37</v>
      </c>
      <c r="B12" s="36"/>
      <c r="C12" s="36"/>
      <c r="D12" s="18">
        <v>5</v>
      </c>
      <c r="E12" s="18">
        <v>1</v>
      </c>
      <c r="F12" s="16">
        <v>5</v>
      </c>
      <c r="G12" s="18">
        <v>2</v>
      </c>
      <c r="H12" s="18">
        <v>5</v>
      </c>
      <c r="I12" s="18">
        <v>2</v>
      </c>
      <c r="J12" s="18">
        <v>5</v>
      </c>
      <c r="K12" s="18">
        <v>2</v>
      </c>
      <c r="L12" s="18">
        <v>4</v>
      </c>
      <c r="M12" s="18">
        <v>2</v>
      </c>
      <c r="N12" s="17">
        <f t="shared" si="0"/>
        <v>87.5</v>
      </c>
    </row>
    <row r="13" spans="1:14" x14ac:dyDescent="0.25">
      <c r="A13" s="36" t="s">
        <v>38</v>
      </c>
      <c r="B13" s="36"/>
      <c r="C13" s="36"/>
      <c r="D13" s="18"/>
      <c r="E13" s="18"/>
      <c r="F13" s="16"/>
      <c r="G13" s="18"/>
      <c r="H13" s="18"/>
      <c r="I13" s="18"/>
      <c r="J13" s="18"/>
      <c r="K13" s="18"/>
      <c r="L13" s="18"/>
      <c r="M13" s="18"/>
      <c r="N13" s="17"/>
    </row>
    <row r="14" spans="1:14" x14ac:dyDescent="0.25">
      <c r="A14" s="36" t="s">
        <v>39</v>
      </c>
      <c r="B14" s="36"/>
      <c r="C14" s="36"/>
      <c r="D14" s="18"/>
      <c r="E14" s="18"/>
      <c r="F14" s="16"/>
      <c r="G14" s="18"/>
      <c r="H14" s="18"/>
      <c r="I14" s="18"/>
      <c r="J14" s="18"/>
      <c r="K14" s="18"/>
      <c r="L14" s="18"/>
      <c r="M14" s="18"/>
      <c r="N14" s="17"/>
    </row>
    <row r="15" spans="1:14" x14ac:dyDescent="0.25">
      <c r="A15" s="36" t="s">
        <v>40</v>
      </c>
      <c r="B15" s="36"/>
      <c r="C15" s="36"/>
      <c r="D15" s="18"/>
      <c r="E15" s="18"/>
      <c r="F15" s="16"/>
      <c r="G15" s="18"/>
      <c r="H15" s="18"/>
      <c r="I15" s="18"/>
      <c r="J15" s="18"/>
      <c r="K15" s="18"/>
      <c r="L15" s="18"/>
      <c r="M15" s="18"/>
      <c r="N15" s="17"/>
    </row>
    <row r="16" spans="1:14" x14ac:dyDescent="0.25">
      <c r="A16" s="36" t="s">
        <v>41</v>
      </c>
      <c r="B16" s="36"/>
      <c r="C16" s="36"/>
      <c r="D16" s="18"/>
      <c r="E16" s="18"/>
      <c r="F16" s="16"/>
      <c r="G16" s="18"/>
      <c r="H16" s="18"/>
      <c r="I16" s="18"/>
      <c r="J16" s="18"/>
      <c r="K16" s="18"/>
      <c r="L16" s="18"/>
      <c r="M16" s="18"/>
      <c r="N16" s="17"/>
    </row>
    <row r="17" spans="1:14" x14ac:dyDescent="0.25">
      <c r="A17" s="36" t="s">
        <v>42</v>
      </c>
      <c r="B17" s="36"/>
      <c r="C17" s="36"/>
      <c r="D17" s="18"/>
      <c r="E17" s="18"/>
      <c r="F17" s="16"/>
      <c r="G17" s="18"/>
      <c r="H17" s="18"/>
      <c r="I17" s="18"/>
      <c r="J17" s="18"/>
      <c r="K17" s="18"/>
      <c r="L17" s="18"/>
      <c r="M17" s="18"/>
      <c r="N17" s="17"/>
    </row>
    <row r="18" spans="1:14" x14ac:dyDescent="0.25">
      <c r="A18" s="15"/>
      <c r="B18" s="15"/>
      <c r="C18" s="15"/>
      <c r="N18" s="19" t="s">
        <v>56</v>
      </c>
    </row>
    <row r="19" spans="1:14" x14ac:dyDescent="0.25">
      <c r="A19" s="15" t="s">
        <v>60</v>
      </c>
      <c r="B19" s="15"/>
      <c r="C19" s="15"/>
      <c r="L19" s="33" t="str">
        <f>IF(N19&gt;=68,"Acima da Média",Abaixo da Média)</f>
        <v>Acima da Média</v>
      </c>
      <c r="M19" s="33"/>
      <c r="N19" s="3">
        <f>AVERAGE(N8:N17)</f>
        <v>93.5</v>
      </c>
    </row>
    <row r="20" spans="1:14" x14ac:dyDescent="0.25">
      <c r="A20" s="34" t="s">
        <v>61</v>
      </c>
      <c r="B20" s="34"/>
      <c r="C20" s="34"/>
    </row>
  </sheetData>
  <mergeCells count="25">
    <mergeCell ref="A10:C10"/>
    <mergeCell ref="A11:C11"/>
    <mergeCell ref="A12:C12"/>
    <mergeCell ref="A1:G4"/>
    <mergeCell ref="A6:C7"/>
    <mergeCell ref="F6:F7"/>
    <mergeCell ref="D6:D7"/>
    <mergeCell ref="E6:E7"/>
    <mergeCell ref="G6:G7"/>
    <mergeCell ref="N6:N7"/>
    <mergeCell ref="L19:M19"/>
    <mergeCell ref="A20:C20"/>
    <mergeCell ref="I6:I7"/>
    <mergeCell ref="J6:J7"/>
    <mergeCell ref="K6:K7"/>
    <mergeCell ref="L6:L7"/>
    <mergeCell ref="M6:M7"/>
    <mergeCell ref="A13:C13"/>
    <mergeCell ref="A14:C14"/>
    <mergeCell ref="A15:C15"/>
    <mergeCell ref="A16:C16"/>
    <mergeCell ref="A17:C17"/>
    <mergeCell ref="H6:H7"/>
    <mergeCell ref="A8:C8"/>
    <mergeCell ref="A9:C9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Pesquisa</vt:lpstr>
      <vt:lpstr>Calculadora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2017-05-12T18:41:22Z</dcterms:modified>
</cp:coreProperties>
</file>