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\SCMbigdata\project\data\"/>
    </mc:Choice>
  </mc:AlternateContent>
  <xr:revisionPtr revIDLastSave="0" documentId="13_ncr:1_{956475C9-DBD2-4C7F-965B-79EE815941B4}" xr6:coauthVersionLast="45" xr6:coauthVersionMax="45" xr10:uidLastSave="{00000000-0000-0000-0000-000000000000}"/>
  <bookViews>
    <workbookView xWindow="39255" yWindow="45" windowWidth="18885" windowHeight="15480" xr2:uid="{604605D6-06CE-48E4-9135-C1A06AD2E410}"/>
  </bookViews>
  <sheets>
    <sheet name="Sheet2" sheetId="2" r:id="rId1"/>
    <sheet name="Sheet1" sheetId="1" r:id="rId2"/>
  </sheets>
  <definedNames>
    <definedName name="ExternalData_1" localSheetId="0" hidden="1">Sheet2!$B$3:$K$132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4" i="2" l="1"/>
  <c r="I106" i="2"/>
  <c r="I13" i="2"/>
  <c r="I13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D0D24A-22A1-4F9A-B6CF-02E55E29FDF4}" keepAlive="1" name="Query - 계열사2014data" description="Connection to the '계열사2014data' query in the workbook." type="5" refreshedVersion="6" background="1" saveData="1">
    <dbPr connection="Provider=Microsoft.Mashup.OleDb.1;Data Source=$Workbook$;Location=계열사2014data;Extended Properties=&quot;&quot;" command="SELECT * FROM [계열사2014data]"/>
  </connection>
</connections>
</file>

<file path=xl/sharedStrings.xml><?xml version="1.0" encoding="utf-8"?>
<sst xmlns="http://schemas.openxmlformats.org/spreadsheetml/2006/main" count="388" uniqueCount="266">
  <si>
    <t>Column1</t>
  </si>
  <si>
    <t>subsidary</t>
  </si>
  <si>
    <t>category1</t>
  </si>
  <si>
    <t>n_shop</t>
  </si>
  <si>
    <t>n_item</t>
  </si>
  <si>
    <t>n_customer</t>
  </si>
  <si>
    <t>n_trx</t>
  </si>
  <si>
    <t>amt</t>
  </si>
  <si>
    <t>quantileAmt</t>
  </si>
  <si>
    <t>products</t>
  </si>
  <si>
    <t>A</t>
  </si>
  <si>
    <t>4800-9060-15098-29600</t>
  </si>
  <si>
    <t>일용잡화,육류,축산가공,농산물,수산품,가공식품,젓갈/반찬,건강식품,주류,차/커피,기타</t>
  </si>
  <si>
    <t>29000-59850-137040-263000</t>
  </si>
  <si>
    <t>섬유잡화,액세서리,화장품,보석,준보석/시계,피혁잡화,구두</t>
  </si>
  <si>
    <t>28800-53500-106000-206738</t>
  </si>
  <si>
    <t>아동</t>
  </si>
  <si>
    <t>35910-77000-188100-456950</t>
  </si>
  <si>
    <t>캐주얼,커리어,트래디셔널,시티웨어,란제리/내의,블라우스,기타의류,디자이너,모피/피혁</t>
  </si>
  <si>
    <t>70000-136400-280250-534000</t>
  </si>
  <si>
    <t>남성정장,남성캐주얼,트래디셔널,교복,셔츠,남성 트랜디</t>
  </si>
  <si>
    <t>49600-89100-166800-330600</t>
  </si>
  <si>
    <t>스포츠,골프용품</t>
  </si>
  <si>
    <t>29700-70000-298000-1149200</t>
  </si>
  <si>
    <t>대형가전,소형가전,통신/컴퓨터,악기,전자/전기,주방가전</t>
  </si>
  <si>
    <t>128000-406800-1007750-2265000</t>
  </si>
  <si>
    <t>명품</t>
  </si>
  <si>
    <t>19000-39000-89100-211835</t>
  </si>
  <si>
    <t>주방용품,문구/팬시,생활잡화,식기,가구,침구/수예,웨딩</t>
  </si>
  <si>
    <t>B</t>
  </si>
  <si>
    <t>1500-2250-3000-4400</t>
  </si>
  <si>
    <t>열매채소,버섯,온라인버섯/열매채소</t>
  </si>
  <si>
    <t>7000-10000-10000-15832</t>
  </si>
  <si>
    <t>조리반찬,시즌반찬</t>
  </si>
  <si>
    <t>2080-2800-4700-6960</t>
  </si>
  <si>
    <t>포장젓갈,포장반찬</t>
  </si>
  <si>
    <t>9900-18600-34800-42800</t>
  </si>
  <si>
    <t>양곡,잡곡류,즉석도정미,가공양곡</t>
  </si>
  <si>
    <t>1500-2180-3204-4800</t>
  </si>
  <si>
    <t>잎채소,뿌리채소,열매채소,버섯류,샐러드채소,약초,양념류,식자재,친환경채소,김치채소,온라인잎/샐러드채소,LOCAL잎채소,LOCAL김치채소,샐러드/간편채소</t>
  </si>
  <si>
    <t>4900-6900-10500-16226</t>
  </si>
  <si>
    <t>대중선어,냉동수산물,생선선물세트,고등어/삼치,대구,도미/민어,기타구색생선,꽁치/가자미,오징어,조기/명태,국산게/갈치</t>
  </si>
  <si>
    <t>3900-5700-8900-12000</t>
  </si>
  <si>
    <t>선물세트,즉석구이안주,마른안주,멸치건명태,해조류,특산물,건오징어,조미오징어,육포,쥐치포,마른안주선물세트</t>
  </si>
  <si>
    <t>7000-17000-37950-70000</t>
  </si>
  <si>
    <t>Fast Food,편의시설,레스토랑,카페,판매시설,주유소</t>
  </si>
  <si>
    <t>3810-6300-9900-11600</t>
  </si>
  <si>
    <t>브랜드조리,베이커리,구이,튀김,밥류,구이찜조리,반찬류,대용식,이벤트조리,간식조리,간편조리,튀김조리,피자</t>
  </si>
  <si>
    <t>2550-3880-4950-7140</t>
  </si>
  <si>
    <t>냉장음료,데일리처분,흰우유,가공우유,요구르트,유제품,브랜드빵,치즈,디저트,유가공</t>
  </si>
  <si>
    <t>2300-3800-6430-10800</t>
  </si>
  <si>
    <t>조미료,소스류,장류,식용유지,조미선물세트,가루,식자재,향신료,액상조미료,복합조미료,소금/설탕류,수입조미</t>
  </si>
  <si>
    <t>2750-3980-6900-11296</t>
  </si>
  <si>
    <t>간편조리식품,라면,면류,분유,잼,통조림,인스턴트선물세트,이유식/유아간식,두유</t>
  </si>
  <si>
    <t>4150-8900-19800-29964</t>
  </si>
  <si>
    <t>커피,차,건강식품,담배,인스턴트커피,원두커피,커피선물세트,시즌차,차선물세트,꿀</t>
  </si>
  <si>
    <t>1920-2930-4250-7200</t>
  </si>
  <si>
    <t>스낵,비스켓,파이,시리얼,캔디,초콜릿,껌,안주,한과,선물세트,프리미엄과자,간식용과자,수입과자,종합과자,전통과자</t>
  </si>
  <si>
    <t>1020-2000-4320-9600</t>
  </si>
  <si>
    <t>생수,과채음료,두유,탄산음료,이온음료,커피차음료,기능성음료,수입음료</t>
  </si>
  <si>
    <t>2150-4050-8060-15000</t>
  </si>
  <si>
    <t>소주,맥주,와인,전통주,양주</t>
  </si>
  <si>
    <t>4400-6900-11900-18800</t>
  </si>
  <si>
    <t>세탁세제,주거세제,주방세제,섬유유연제,표백제,살충제,탈취제,제습제</t>
  </si>
  <si>
    <t>4000-8600-14900-22900</t>
  </si>
  <si>
    <t>기저귀,화장지,생리대,유아세제,유아위생용품,시니어위생용품,여성위생용품,키친타올,물티슈,미용티슈</t>
  </si>
  <si>
    <t>5200-8300-13800-21800</t>
  </si>
  <si>
    <t>구강용품,헤어스타일링,면도용품,바디용품,스킨케어,개인위생용품,H&amp;B선물세트,일반헤어케어,기능헤어케어</t>
  </si>
  <si>
    <t>2000-3350-6000-11970</t>
  </si>
  <si>
    <t>그릇/수저,음식조리,음식저장/보관,주방정리,야외용품,주방시즌/균일가,야외/시즌용품,균일가</t>
  </si>
  <si>
    <t>350-360-700-7800</t>
  </si>
  <si>
    <t>청소용품,세탁용품,수납용품,욕실용품,휴지통,밀대/걸레,청소편의도구,종량제봉투</t>
  </si>
  <si>
    <t>4600-8200-14900-29000</t>
  </si>
  <si>
    <t>소가구,장식용품,의자/상,조명/전구,보수용품,건전지,가구/인테리어샵,테이블,의자,상,제기용품,아웃도어퍼니처,벽지류,가구</t>
  </si>
  <si>
    <t>12670-21000-40850-79000</t>
  </si>
  <si>
    <t>성인침구류,수예소품,커튼류,수예시즌,아동침구류</t>
  </si>
  <si>
    <t>1600-2850-5000-9300</t>
  </si>
  <si>
    <t>예능학용품,노트/지류,필기도구,오피스용품,파티/팬시/시즌,미술용품,교육보조재,파티/팬시,노트,시즌행사</t>
  </si>
  <si>
    <t>5400-8550-12958-19620</t>
  </si>
  <si>
    <t>일반서적,음반,유/아동서적,영상,서적,음반영상</t>
  </si>
  <si>
    <t>7200-15900-34900-57800</t>
  </si>
  <si>
    <t>BABY/INFANT,GIRLS,교육,VIDEOGAME,남아,SPORTS/OUTDOOR,EDUCATION 1,EDUCATION 2,BOYS 1,BOYS 2</t>
  </si>
  <si>
    <t>4000-9000-16900-30000</t>
  </si>
  <si>
    <t>애완/동물용품,원예용품,애견용품,덴탈케어,고양이용품,동물병원,수족관용품</t>
  </si>
  <si>
    <t>4240-6900-12800-21956</t>
  </si>
  <si>
    <t>자동차 정비용품,자동차 청소용품,카시트/매트,자동차처분,자동차 액세서리,교환/보수용품,세차용품,자동차방향제/소취제,자동차 편의용품,자동차장식용품,휴대폰용품,장착용품,오토바이용품</t>
  </si>
  <si>
    <t>14900-29400-51600-97000</t>
  </si>
  <si>
    <t>스트리트편집샵,행사,이지캐주얼브랜드,여성캐주얼브랜드</t>
  </si>
  <si>
    <t>29000-49000-95000-179000</t>
  </si>
  <si>
    <t>비즈니스정장,시티캐주얼,복합샵,남성브랜드,남성행사,남성시즌행사</t>
  </si>
  <si>
    <t>15000-27000-49475-84000</t>
  </si>
  <si>
    <t>유아브랜드,아동복합샵,아동브랜드,아동행사,유아동용품</t>
  </si>
  <si>
    <t>5000-9500-13800-21000</t>
  </si>
  <si>
    <t>유아용품,유아토들러,주니어스포츠,주니어웨어,유아동PB,유아동NPB,유아동특정</t>
  </si>
  <si>
    <t>6500-10000-17400-28700</t>
  </si>
  <si>
    <t>성인내의,란제리,양말,홈웨어,스타킹,란제리브랜드,아동내의,언더웨어행사</t>
  </si>
  <si>
    <t>4200-10000-23800-50000</t>
  </si>
  <si>
    <t>국내화장품,미용잡화,수입브랜드,화장품브랜드샵</t>
  </si>
  <si>
    <t>12000-25000-48000-84940</t>
  </si>
  <si>
    <t>스키,등산,낚시,수영복,윈터스포츠,워터스포츠,스포츠웨어</t>
  </si>
  <si>
    <t>9000-15000-29800-79600</t>
  </si>
  <si>
    <t>롤러보드,구기용품,헬스용품,자전거,스포츠ACC,라켓스포츠,시니어건강용품,스포츠의류</t>
  </si>
  <si>
    <t>5800-6500-7500-12900</t>
  </si>
  <si>
    <t>분식,양식,일식,중식,한식,패스트푸드,레스토랑,카페,푸드코트,컨세션</t>
  </si>
  <si>
    <t>1600-2640-4062-5742</t>
  </si>
  <si>
    <t>해초류,나물,콩나물,두부,간편채소,묵,즉석참기름,묵/즉석참기름</t>
  </si>
  <si>
    <t>43600-493500-1491250-2008500</t>
  </si>
  <si>
    <t>냉장고,세탁기,TV,DVD,오디오,홈시어터,김치냉장고</t>
  </si>
  <si>
    <t>25000-35900-54000-99000</t>
  </si>
  <si>
    <t>정수기,공기청정기,에어컨,선풍기,히터기,전기요/장판,가습기,건강가전</t>
  </si>
  <si>
    <t>26900-39900-69000-199000</t>
  </si>
  <si>
    <t>밥솥,주방소형가전,청소기,전기포트,믹서기,생활소형가전,커피메이커/머신,기타주방가전,조리기</t>
  </si>
  <si>
    <t>8900-13700-19900-29900</t>
  </si>
  <si>
    <t>소형음향기기,카메라/캠코더,전화기/팩스,이동통신,PC,컴퓨터주변기기,전기면도기,건강디지털기기,NAVI/하이패스,기타음향기기,전자악기,MP3/PMP,전자학습기</t>
  </si>
  <si>
    <t>3150-5480-7480-9990</t>
  </si>
  <si>
    <t>어묵맛살,냉장면류,햄소시지,냉장반찬,냉동만두,냉동간식,냉동대용식,아이스크림,햄,소시지,냉장햄세트</t>
  </si>
  <si>
    <t>9000-20000-79000-138000</t>
  </si>
  <si>
    <t>드레스화브랜드,캐주얼화브랜드,아동화브랜드,슈즈행사,남성구두,여성구두,샌들슬리퍼,NB구두,운동화</t>
  </si>
  <si>
    <t>5000-10000-25000-61000</t>
  </si>
  <si>
    <t>준보석,시계,액세서리,피혁브랜드,가방브랜드,잡화멀티샵,미입점행사,지갑,벨트,핸드백,가방,피혁토탈,모자,우산/양산,스카프,장갑,시즌토탈,썬글라스,여행용품</t>
  </si>
  <si>
    <t>9749-14609-24560-42438</t>
  </si>
  <si>
    <t>우육,수입육,일반한우,한우선물세트,브랜드한우</t>
  </si>
  <si>
    <t>4600-5900-7900-11000</t>
  </si>
  <si>
    <t>닭고기,계란,오리고기</t>
  </si>
  <si>
    <t>6104-10000-16142-25000</t>
  </si>
  <si>
    <t>양념육,돼지고기,브랜드돼지고기,차별화돼지고기,온라인돼지고기</t>
  </si>
  <si>
    <t>6000-9900-15000-20000</t>
  </si>
  <si>
    <t>마담/어덜트,미시캐주얼,여성베이직,여성이지캐주얼,여성PB,여성NPB,여성특정</t>
  </si>
  <si>
    <t>9900-15000-25000-38000</t>
  </si>
  <si>
    <t>병행수입,남성베이직,남성스포츠,남성어덜트캐주얼,남성이지캐주얼,남성스포츠PB,남성스포츠NPB,남성스포츠특정</t>
  </si>
  <si>
    <t>19850-39500-70000-114000</t>
  </si>
  <si>
    <t>스포츠브랜드편집,스포츠NB,골프,시즌행사,브랜드</t>
  </si>
  <si>
    <t>5500-7800-10000-14000</t>
  </si>
  <si>
    <t>과실과일,과채과일,선물세트,친환경과일,감귤,감,복숭아,자두,토마토,포도,참외,수박,딸기,메론</t>
  </si>
  <si>
    <t>3750-4900-7000-9900</t>
  </si>
  <si>
    <t>선물세트,수입감귤과일,수입기타과일,열대과일,키위/석류,포도/체리,오렌지과일선물세트,오렌지,자몽,오렌지과일기타,석류,레몬</t>
  </si>
  <si>
    <t>4500-8500-11118-18000</t>
  </si>
  <si>
    <t>생선회,해물연체류,간편조리생선,생선초밥,기타회</t>
  </si>
  <si>
    <t>5800-9000-11000-19000</t>
  </si>
  <si>
    <t>건과,친환경채소,건강선물세트,냉동가공,생활한방,한방식재류,한방차</t>
  </si>
  <si>
    <t>2200-3840-6000-9000</t>
  </si>
  <si>
    <t>밥류,간편조리,김/초밥,도시락</t>
  </si>
  <si>
    <t>2460-4004-5800-12000</t>
  </si>
  <si>
    <t>선식,떡,족발</t>
  </si>
  <si>
    <t>3160-5490-10746-14000</t>
  </si>
  <si>
    <t>족발,순대</t>
  </si>
  <si>
    <t>2400-4190-10000-11000</t>
  </si>
  <si>
    <t>단무지류,포장반찬,김치류,반찬류,포장젓갈</t>
  </si>
  <si>
    <t>7200-10000-10000-15000</t>
  </si>
  <si>
    <t>젓갈류</t>
  </si>
  <si>
    <t>3000-4000-7200-11800</t>
  </si>
  <si>
    <t>브랜드푸드몰,간식조리</t>
  </si>
  <si>
    <t>2500-3990-6000-10000</t>
  </si>
  <si>
    <t>빵,피자</t>
  </si>
  <si>
    <t>4000-6400-10000-16774</t>
  </si>
  <si>
    <t>반찬,전통간식,먹거리,먹거리행사,시즌행사,맛집행사,즉석구이안주,즉석구이김,특산물행사</t>
  </si>
  <si>
    <t>6000-8800-10000-13800</t>
  </si>
  <si>
    <t>블루베리,체리,수입포도,냉동과일</t>
  </si>
  <si>
    <t>3500-3980-4900-7900</t>
  </si>
  <si>
    <t>열대과일기타,바나나,파인애플,망고,키위,열대과일선물세트</t>
  </si>
  <si>
    <t>4600-8900-14700-24180</t>
  </si>
  <si>
    <t>남성용품,개인위생용품,바디케어,훼이셜케어,베이비케어,풋/핸드케어,미용소품,아로마</t>
  </si>
  <si>
    <t>2900-4500-7000-11500</t>
  </si>
  <si>
    <t>피자,간식,디저트,베이커리</t>
  </si>
  <si>
    <t>5000-7890-10790-17472</t>
  </si>
  <si>
    <t>남성양말,여성양말,아동양말,덧신,주니어양말,양말선물세트,온라인양말,언더웨어행사</t>
  </si>
  <si>
    <t>7900-11990-19000-39000</t>
  </si>
  <si>
    <t>시즌슈즈,스포츠슈즈,아동슈즈,캐주얼슈즈,슈즈용품</t>
  </si>
  <si>
    <t>7000-10000-19000-25000</t>
  </si>
  <si>
    <t>지갑/벨트,가방,TRAVEL,모자,우산/양산,시즌잡화,장갑</t>
  </si>
  <si>
    <t>17990-28000-60700-106000</t>
  </si>
  <si>
    <t>브랜드,등산,캠핑</t>
  </si>
  <si>
    <t>6900-9900-16895-25800</t>
  </si>
  <si>
    <t>잡곡,선식,온라인잡곡선식</t>
  </si>
  <si>
    <t>2980-4700-6980-9900</t>
  </si>
  <si>
    <t>포장반찬HMR,냉동HMR,냉장간편식HMR,냉장식사HMR</t>
  </si>
  <si>
    <t>2400-3450-5110-7600</t>
  </si>
  <si>
    <t>라면,면류,간편요리,밥죽류,브랜드빵,시리얼</t>
  </si>
  <si>
    <t>9990-25000-46000-86457</t>
  </si>
  <si>
    <t>비타민,기능성건강,홍인삼,담배,건강선물세트</t>
  </si>
  <si>
    <t>5500-8000-15956-26680</t>
  </si>
  <si>
    <t>수입연어,수입고등어,수입갈치,수입게,수입기타생선</t>
  </si>
  <si>
    <t>6900-10000-14002-16990</t>
  </si>
  <si>
    <t>냉동규격생선,냉동규격해물,규격생선선물세트,냉장규격생선,온라인규격/간편조리생선,규격RTC,간편조리행사</t>
  </si>
  <si>
    <t>8000-9800-13990-25600</t>
  </si>
  <si>
    <t>굴비,반건생선,굴비/반건생선선물세트</t>
  </si>
  <si>
    <t>3008-5151-8500-12000</t>
  </si>
  <si>
    <t>해초,조개,조개살,연체,새우,해물선물세트,온라인해물연체</t>
  </si>
  <si>
    <t>4100-6900-9900-15800</t>
  </si>
  <si>
    <t>특산물행사,멸치,천연조미료,황태,미역/다시마,멸치황태미역선물세트</t>
  </si>
  <si>
    <t>3680-4500-5800-7800</t>
  </si>
  <si>
    <t>즉석구이김,마른김,조미김,김가공품,김선물세트</t>
  </si>
  <si>
    <t>8520-12580-20492-34078</t>
  </si>
  <si>
    <t>미국산소고기,호주산소고기,수입육선물세트,수입돼지고기,기타국소고기</t>
  </si>
  <si>
    <t>8000-8800-12150-17600</t>
  </si>
  <si>
    <t>양념육,육가공품</t>
  </si>
  <si>
    <t>4610-8290-16490-33000</t>
  </si>
  <si>
    <t>그릇/수저,유아식기,조리용기,조리도구</t>
  </si>
  <si>
    <t>39800-49000-58350-95000</t>
  </si>
  <si>
    <t>주방가전,시즌/건강가전</t>
  </si>
  <si>
    <t>4500-8400-14300-20400</t>
  </si>
  <si>
    <t>패브릭욕실용품,매트,프리미엄매트,일반욕실용품,DIY욕실용품,수도용품</t>
  </si>
  <si>
    <t>4600-7700-13285-20990</t>
  </si>
  <si>
    <t>조명기구,전구,전기용품,안전용품,보수용품,공구,건전지</t>
  </si>
  <si>
    <t>24900-39900-69900-102810</t>
  </si>
  <si>
    <t>브랜드침구,성인침구,아동침구</t>
  </si>
  <si>
    <t>3980-4950-6300-7500</t>
  </si>
  <si>
    <t>계란,가공란</t>
  </si>
  <si>
    <t>5280-11000-24000-44020</t>
  </si>
  <si>
    <t>기초화장품,색조화장품,드럭스토어,온라인화장품</t>
  </si>
  <si>
    <t>1600-2136-3400-5622</t>
  </si>
  <si>
    <t>양념채소,뿌리채소,온라인양념/뿌리채소</t>
  </si>
  <si>
    <t>4900-6900-9000-12000</t>
  </si>
  <si>
    <t>사과,배,국산과일선물세트,온라인저장과일,구색과일,밤</t>
  </si>
  <si>
    <t>C</t>
  </si>
  <si>
    <t>3490-5990-8990-12000</t>
  </si>
  <si>
    <t>국산과일,수입과일,냉동과일,건과일,견과류</t>
  </si>
  <si>
    <t>9900-11900-32900-43900</t>
  </si>
  <si>
    <t>양곡,잡곡,선식류</t>
  </si>
  <si>
    <t>1280-1990-3390-5200</t>
  </si>
  <si>
    <t>엽채류,과채류,근채류,두채류,김치채소류,버섯류,양채류,나물류,계란류</t>
  </si>
  <si>
    <t>3500-5000-8000-12500</t>
  </si>
  <si>
    <t>선어류,선어가공,건어류,건어가공,해물류,기타수산</t>
  </si>
  <si>
    <t>5980-8990-14069-24000</t>
  </si>
  <si>
    <t>국내산우육,국내산돈육,국내산계육,수입우육,수입돈육,기타축산</t>
  </si>
  <si>
    <t>1800-2790-4600-9900</t>
  </si>
  <si>
    <t>반찬류,간편간식,식사류,베이커리,기타조리식품</t>
  </si>
  <si>
    <t>1980-2990-4300-5860</t>
  </si>
  <si>
    <t>우유,발효유,치즈버터,냉장음료</t>
  </si>
  <si>
    <t>1790-2990-4980-7160</t>
  </si>
  <si>
    <t>냉장농산,냉장수산,냉장축산</t>
  </si>
  <si>
    <t>1170-2400-5000-7980</t>
  </si>
  <si>
    <t>아이스크림,만두</t>
  </si>
  <si>
    <t>2750-4280-6600-8990</t>
  </si>
  <si>
    <t>냉장간식MS,냉장식사MS,냉장기타MS,냉동MS</t>
  </si>
  <si>
    <t>990-1500-2670-5700</t>
  </si>
  <si>
    <t>생수,탄산음료,과채음료,커피음료,차음료,기능성음료,두유</t>
  </si>
  <si>
    <t>1020-2090-4250-8500</t>
  </si>
  <si>
    <t>소주,맥주,와인,양주,전통주,기타음주류</t>
  </si>
  <si>
    <t>2400-3900-6300-11300</t>
  </si>
  <si>
    <t>병통조림,커피류,담배,분유,차류,건강식품,즉석식품,가공건식품</t>
  </si>
  <si>
    <t>2190-3480-5500-8990</t>
  </si>
  <si>
    <t>장류,식용유,조미료,케첩마요네즈,감미료,가공분말류</t>
  </si>
  <si>
    <t>1250-2240-3590-5190</t>
  </si>
  <si>
    <t>라면,건면,쿠키케이크,스낵,캔디껌류,초콜렛,전통과자,씨리얼</t>
  </si>
  <si>
    <t>2990-5380-9900-14900</t>
  </si>
  <si>
    <t>세탁세제,화장지,주방주거세제,유아용품,화장품,두발용품,생리용품,구강용품,위생용품</t>
  </si>
  <si>
    <t>350-990-3000-6900</t>
  </si>
  <si>
    <t>주방용품,청소욕실용품,전기전자,의류잡화,레저취미,문화용품,가정잡화</t>
  </si>
  <si>
    <t>D</t>
  </si>
  <si>
    <t>6000-14000-25200-39000</t>
  </si>
  <si>
    <t>베이직케어,선케어,클렌징,집중케어,남성케어,베이비케어</t>
  </si>
  <si>
    <t>3500-6400-11110-18560</t>
  </si>
  <si>
    <t>헤어케어,바디케어,핸드/풋케어,구강케어,여성용품</t>
  </si>
  <si>
    <t>2000-4300-12600-29400</t>
  </si>
  <si>
    <t>피트니스,건강기능식품,일반의약외품</t>
  </si>
  <si>
    <t>1100-1980-3500-5900</t>
  </si>
  <si>
    <t>과자,음료</t>
  </si>
  <si>
    <t>1200-3300-9950-24500</t>
  </si>
  <si>
    <t>화장지/티슈,방향/제습/탈취제,기기</t>
  </si>
  <si>
    <t>1800-2800-6050-12680</t>
  </si>
  <si>
    <t>미용소품,양말류,우산/양산류,파티/팬시용품,전기용품,안전용품,여행용품,계절팩</t>
  </si>
  <si>
    <t>33675-49900-73550-99000</t>
  </si>
  <si>
    <t>여성,남성</t>
  </si>
  <si>
    <t>10000-15000-25000-39000</t>
  </si>
  <si>
    <t>베이스메이크업,아이메이크업,립메이크업,네일메이크업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</si>
</sst>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NumberFormat="1" applyBorder="1"/>
    <xf numFmtId="0" fontId="0" fillId="0" borderId="2" xfId="0" applyBorder="1"/>
    <xf numFmtId="0" fontId="0" fillId="0" borderId="4" xfId="0" applyBorder="1"/>
    <xf numFmtId="0" fontId="0" fillId="0" borderId="0" xfId="0" applyNumberFormat="1" applyBorder="1"/>
    <xf numFmtId="0" fontId="0" fillId="0" borderId="0" xfId="0" applyBorder="1"/>
    <xf numFmtId="0" fontId="0" fillId="0" borderId="6" xfId="0" applyBorder="1"/>
    <xf numFmtId="0" fontId="0" fillId="0" borderId="7" xfId="0" applyNumberFormat="1" applyBorder="1"/>
    <xf numFmtId="0" fontId="0" fillId="0" borderId="7" xfId="0" applyBorder="1"/>
    <xf numFmtId="0" fontId="2" fillId="0" borderId="3" xfId="0" applyNumberFormat="1" applyFont="1" applyBorder="1"/>
    <xf numFmtId="0" fontId="2" fillId="0" borderId="5" xfId="0" applyNumberFormat="1" applyFont="1" applyBorder="1"/>
    <xf numFmtId="0" fontId="2" fillId="0" borderId="8" xfId="0" applyNumberFormat="1" applyFont="1" applyBorder="1"/>
    <xf numFmtId="41" fontId="0" fillId="0" borderId="0" xfId="1" applyFont="1"/>
    <xf numFmtId="41" fontId="0" fillId="0" borderId="2" xfId="1" applyFont="1" applyBorder="1"/>
    <xf numFmtId="41" fontId="0" fillId="0" borderId="0" xfId="1" applyFont="1" applyBorder="1"/>
    <xf numFmtId="41" fontId="0" fillId="0" borderId="7" xfId="1" applyFont="1" applyBorder="1"/>
    <xf numFmtId="0" fontId="2" fillId="0" borderId="0" xfId="0" applyNumberFormat="1" applyFont="1"/>
    <xf numFmtId="0" fontId="3" fillId="0" borderId="0" xfId="0" applyFont="1"/>
    <xf numFmtId="0" fontId="4" fillId="0" borderId="5" xfId="0" applyNumberFormat="1" applyFont="1" applyBorder="1"/>
    <xf numFmtId="41" fontId="0" fillId="2" borderId="0" xfId="1" applyFont="1" applyFill="1" applyBorder="1"/>
    <xf numFmtId="41" fontId="1" fillId="2" borderId="0" xfId="1" applyNumberFormat="1" applyFont="1" applyFill="1"/>
    <xf numFmtId="0" fontId="0" fillId="2" borderId="0" xfId="0" applyNumberFormat="1" applyFill="1" applyBorder="1"/>
    <xf numFmtId="0" fontId="4" fillId="2" borderId="5" xfId="0" applyNumberFormat="1" applyFont="1" applyFill="1" applyBorder="1"/>
  </cellXfs>
  <cellStyles count="2">
    <cellStyle name="Comma [0]" xfId="1" builtinId="6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33" formatCode="_-* #,##0_-;\-* #,##0_-;_-* &quot;-&quot;_-;_-@_-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129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129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6C4D64-52C9-4C3D-83A4-73068385EB5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subsidary" tableColumnId="2"/>
      <queryTableField id="3" name="category1" tableColumnId="3"/>
      <queryTableField id="4" name="n_shop" tableColumnId="4"/>
      <queryTableField id="5" name="n_item" tableColumnId="5"/>
      <queryTableField id="6" name="n_customer" tableColumnId="6"/>
      <queryTableField id="7" name="n_trx" tableColumnId="7"/>
      <queryTableField id="8" name="amt" tableColumnId="8"/>
      <queryTableField id="9" name="quantileAmt" tableColumnId="9"/>
      <queryTableField id="10" name="product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39833F-8444-447D-B050-B7F6EB52A465}" name="계열사2014data" displayName="계열사2014data" ref="B3:K133" tableType="queryTable" totalsRowCount="1">
  <autoFilter ref="B3:K132" xr:uid="{AE5CBE98-5552-48B0-B235-010C7C70F596}"/>
  <tableColumns count="10">
    <tableColumn id="1" xr3:uid="{2FC3B74D-6F92-4F7D-99F5-EFB620653F83}" uniqueName="1" name="Column1" queryTableFieldId="1"/>
    <tableColumn id="2" xr3:uid="{21F11F51-7BDC-4AA1-8820-28D5CADD27CC}" uniqueName="2" name="subsidary" queryTableFieldId="2" dataDxfId="6" totalsRowDxfId="5"/>
    <tableColumn id="3" xr3:uid="{ABD3903A-39B0-4CEA-8A3D-F68D5598A411}" uniqueName="3" name="category1" queryTableFieldId="3"/>
    <tableColumn id="4" xr3:uid="{D8B1168D-3CAE-493E-93A5-A91B8547F020}" uniqueName="4" name="n_shop" queryTableFieldId="4"/>
    <tableColumn id="5" xr3:uid="{5E5AA745-E35B-4E22-B54F-D39AEE76A25E}" uniqueName="5" name="n_item" queryTableFieldId="5"/>
    <tableColumn id="6" xr3:uid="{9BC7B90A-4DBA-494E-94C6-2F9E8E475589}" uniqueName="6" name="n_customer" queryTableFieldId="6"/>
    <tableColumn id="7" xr3:uid="{41F4C2FD-F201-46E9-AA7B-8CC92DA4D00A}" uniqueName="7" name="n_trx" queryTableFieldId="7"/>
    <tableColumn id="8" xr3:uid="{2AFA48B4-BF41-4E1F-8C51-636F21DB4E56}" uniqueName="8" name="amt" totalsRowFunction="custom" queryTableFieldId="8" totalsRowDxfId="0" dataCellStyle="Comma [0]" totalsRowCellStyle="Comma [0]">
      <totalsRowFormula>SUM(I125:I132)</totalsRowFormula>
    </tableColumn>
    <tableColumn id="9" xr3:uid="{23579658-4DEB-48C2-AEA2-E9D7338DD8C7}" uniqueName="9" name="quantileAmt" queryTableFieldId="9" dataDxfId="4" totalsRowDxfId="3"/>
    <tableColumn id="10" xr3:uid="{BA8A1957-5EB2-43F3-A010-D096F926B5A0}" uniqueName="10" name="products" queryTableFieldId="10" dataDxfId="2" totalsRow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CD9B-6A6B-4EE8-A704-C33B3F155289}">
  <dimension ref="B2:K133"/>
  <sheetViews>
    <sheetView tabSelected="1" workbookViewId="0">
      <selection activeCell="C14" sqref="C14"/>
    </sheetView>
  </sheetViews>
  <sheetFormatPr defaultRowHeight="15"/>
  <cols>
    <col min="1" max="1" width="6.5703125" customWidth="1"/>
    <col min="2" max="2" width="11.140625" bestFit="1" customWidth="1"/>
    <col min="3" max="3" width="11.7109375" bestFit="1" customWidth="1"/>
    <col min="4" max="4" width="11.85546875" bestFit="1" customWidth="1"/>
    <col min="5" max="5" width="9.7109375" bestFit="1" customWidth="1"/>
    <col min="6" max="6" width="9.5703125" bestFit="1" customWidth="1"/>
    <col min="7" max="7" width="13.7109375" bestFit="1" customWidth="1"/>
    <col min="8" max="8" width="7.85546875" bestFit="1" customWidth="1"/>
    <col min="9" max="9" width="15.28515625" style="14" bestFit="1" customWidth="1"/>
    <col min="10" max="10" width="29.85546875" bestFit="1" customWidth="1"/>
    <col min="11" max="11" width="84.42578125" customWidth="1"/>
  </cols>
  <sheetData>
    <row r="2" spans="2:11">
      <c r="B2" s="19"/>
    </row>
    <row r="3" spans="2:11" ht="15.75" thickBot="1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s="14" t="s">
        <v>7</v>
      </c>
      <c r="J3" t="s">
        <v>8</v>
      </c>
      <c r="K3" t="s">
        <v>9</v>
      </c>
    </row>
    <row r="4" spans="2:11">
      <c r="B4" s="2">
        <v>1</v>
      </c>
      <c r="C4" s="3" t="s">
        <v>10</v>
      </c>
      <c r="D4" s="4">
        <v>1</v>
      </c>
      <c r="E4" s="4">
        <v>45</v>
      </c>
      <c r="F4" s="4">
        <v>128</v>
      </c>
      <c r="G4" s="4">
        <v>5105</v>
      </c>
      <c r="H4" s="4">
        <v>725214</v>
      </c>
      <c r="I4" s="15">
        <v>13535582160</v>
      </c>
      <c r="J4" s="3" t="s">
        <v>11</v>
      </c>
      <c r="K4" s="11" t="s">
        <v>12</v>
      </c>
    </row>
    <row r="5" spans="2:11">
      <c r="B5" s="5">
        <v>2</v>
      </c>
      <c r="C5" s="6" t="s">
        <v>10</v>
      </c>
      <c r="D5" s="7">
        <v>2</v>
      </c>
      <c r="E5" s="7">
        <v>45</v>
      </c>
      <c r="F5" s="7">
        <v>58</v>
      </c>
      <c r="G5" s="7">
        <v>4777</v>
      </c>
      <c r="H5" s="7">
        <v>105508</v>
      </c>
      <c r="I5" s="16">
        <v>13372903790</v>
      </c>
      <c r="J5" s="6" t="s">
        <v>13</v>
      </c>
      <c r="K5" s="12" t="s">
        <v>14</v>
      </c>
    </row>
    <row r="6" spans="2:11">
      <c r="B6" s="5">
        <v>3</v>
      </c>
      <c r="C6" s="6" t="s">
        <v>10</v>
      </c>
      <c r="D6" s="7">
        <v>3</v>
      </c>
      <c r="E6" s="7">
        <v>45</v>
      </c>
      <c r="F6" s="7">
        <v>14</v>
      </c>
      <c r="G6" s="7">
        <v>2428</v>
      </c>
      <c r="H6" s="7">
        <v>25409</v>
      </c>
      <c r="I6" s="16">
        <v>2397994550</v>
      </c>
      <c r="J6" s="6" t="s">
        <v>15</v>
      </c>
      <c r="K6" s="12" t="s">
        <v>16</v>
      </c>
    </row>
    <row r="7" spans="2:11">
      <c r="B7" s="5">
        <v>4</v>
      </c>
      <c r="C7" s="6" t="s">
        <v>10</v>
      </c>
      <c r="D7" s="7">
        <v>4</v>
      </c>
      <c r="E7" s="7">
        <v>47</v>
      </c>
      <c r="F7" s="7">
        <v>67</v>
      </c>
      <c r="G7" s="7">
        <v>4838</v>
      </c>
      <c r="H7" s="7">
        <v>136526</v>
      </c>
      <c r="I7" s="16">
        <v>27959040750</v>
      </c>
      <c r="J7" s="6" t="s">
        <v>17</v>
      </c>
      <c r="K7" s="20" t="s">
        <v>18</v>
      </c>
    </row>
    <row r="8" spans="2:11">
      <c r="B8" s="5">
        <v>5</v>
      </c>
      <c r="C8" s="6" t="s">
        <v>10</v>
      </c>
      <c r="D8" s="7">
        <v>5</v>
      </c>
      <c r="E8" s="7">
        <v>46</v>
      </c>
      <c r="F8" s="7">
        <v>59</v>
      </c>
      <c r="G8" s="7">
        <v>3550</v>
      </c>
      <c r="H8" s="7">
        <v>25687</v>
      </c>
      <c r="I8" s="16">
        <v>5989627110</v>
      </c>
      <c r="J8" s="6" t="s">
        <v>19</v>
      </c>
      <c r="K8" s="12" t="s">
        <v>20</v>
      </c>
    </row>
    <row r="9" spans="2:11">
      <c r="B9" s="5">
        <v>6</v>
      </c>
      <c r="C9" s="6" t="s">
        <v>10</v>
      </c>
      <c r="D9" s="7">
        <v>6</v>
      </c>
      <c r="E9" s="7">
        <v>46</v>
      </c>
      <c r="F9" s="7">
        <v>31</v>
      </c>
      <c r="G9" s="7">
        <v>4170</v>
      </c>
      <c r="H9" s="7">
        <v>42947</v>
      </c>
      <c r="I9" s="16">
        <v>6844793330</v>
      </c>
      <c r="J9" s="6" t="s">
        <v>21</v>
      </c>
      <c r="K9" s="12" t="s">
        <v>22</v>
      </c>
    </row>
    <row r="10" spans="2:11">
      <c r="B10" s="5">
        <v>7</v>
      </c>
      <c r="C10" s="6" t="s">
        <v>10</v>
      </c>
      <c r="D10" s="7">
        <v>7</v>
      </c>
      <c r="E10" s="7">
        <v>34</v>
      </c>
      <c r="F10" s="7">
        <v>23</v>
      </c>
      <c r="G10" s="7">
        <v>2499</v>
      </c>
      <c r="H10" s="7">
        <v>10689</v>
      </c>
      <c r="I10" s="16">
        <v>4310146360</v>
      </c>
      <c r="J10" s="6" t="s">
        <v>23</v>
      </c>
      <c r="K10" s="12" t="s">
        <v>24</v>
      </c>
    </row>
    <row r="11" spans="2:11">
      <c r="B11" s="5">
        <v>8</v>
      </c>
      <c r="C11" s="6" t="s">
        <v>10</v>
      </c>
      <c r="D11" s="7">
        <v>8</v>
      </c>
      <c r="E11" s="7">
        <v>37</v>
      </c>
      <c r="F11" s="7">
        <v>23</v>
      </c>
      <c r="G11" s="7">
        <v>2410</v>
      </c>
      <c r="H11" s="7">
        <v>11921</v>
      </c>
      <c r="I11" s="21">
        <v>11877961040</v>
      </c>
      <c r="J11" s="23" t="s">
        <v>25</v>
      </c>
      <c r="K11" s="24" t="s">
        <v>26</v>
      </c>
    </row>
    <row r="12" spans="2:11" ht="15.75" thickBot="1">
      <c r="B12" s="8">
        <v>9</v>
      </c>
      <c r="C12" s="9" t="s">
        <v>10</v>
      </c>
      <c r="D12" s="10">
        <v>9</v>
      </c>
      <c r="E12" s="10">
        <v>37</v>
      </c>
      <c r="F12" s="10">
        <v>43</v>
      </c>
      <c r="G12" s="10">
        <v>3807</v>
      </c>
      <c r="H12" s="10">
        <v>44086</v>
      </c>
      <c r="I12" s="17">
        <v>5195450200</v>
      </c>
      <c r="J12" s="9" t="s">
        <v>27</v>
      </c>
      <c r="K12" s="13" t="s">
        <v>28</v>
      </c>
    </row>
    <row r="13" spans="2:11" ht="15.75" thickBot="1">
      <c r="B13" s="5"/>
      <c r="C13" s="6"/>
      <c r="D13" s="7"/>
      <c r="E13" s="7"/>
      <c r="F13" s="7"/>
      <c r="G13" s="7"/>
      <c r="H13" s="7"/>
      <c r="I13" s="21">
        <f>SUM(I4:I12)</f>
        <v>91483499290</v>
      </c>
      <c r="J13" s="6"/>
      <c r="K13" s="12"/>
    </row>
    <row r="14" spans="2:11">
      <c r="B14" s="2">
        <v>10</v>
      </c>
      <c r="C14" s="3" t="s">
        <v>29</v>
      </c>
      <c r="D14" s="4">
        <v>1</v>
      </c>
      <c r="E14" s="4">
        <v>77</v>
      </c>
      <c r="F14" s="4">
        <v>19</v>
      </c>
      <c r="G14" s="4">
        <v>2212</v>
      </c>
      <c r="H14" s="4">
        <v>12618</v>
      </c>
      <c r="I14" s="15">
        <v>32692112</v>
      </c>
      <c r="J14" s="3" t="s">
        <v>30</v>
      </c>
      <c r="K14" s="11" t="s">
        <v>31</v>
      </c>
    </row>
    <row r="15" spans="2:11">
      <c r="B15" s="5">
        <v>11</v>
      </c>
      <c r="C15" s="6" t="s">
        <v>29</v>
      </c>
      <c r="D15" s="7">
        <v>2</v>
      </c>
      <c r="E15" s="7">
        <v>35</v>
      </c>
      <c r="F15" s="7">
        <v>7</v>
      </c>
      <c r="G15" s="7">
        <v>769</v>
      </c>
      <c r="H15" s="7">
        <v>1899</v>
      </c>
      <c r="I15" s="16">
        <v>19778332</v>
      </c>
      <c r="J15" s="6" t="s">
        <v>32</v>
      </c>
      <c r="K15" s="12" t="s">
        <v>33</v>
      </c>
    </row>
    <row r="16" spans="2:11">
      <c r="B16" s="5">
        <v>12</v>
      </c>
      <c r="C16" s="6" t="s">
        <v>29</v>
      </c>
      <c r="D16" s="7">
        <v>3</v>
      </c>
      <c r="E16" s="7">
        <v>44</v>
      </c>
      <c r="F16" s="7">
        <v>6</v>
      </c>
      <c r="G16" s="7">
        <v>928</v>
      </c>
      <c r="H16" s="7">
        <v>1810</v>
      </c>
      <c r="I16" s="16">
        <v>7024700</v>
      </c>
      <c r="J16" s="6" t="s">
        <v>34</v>
      </c>
      <c r="K16" s="12" t="s">
        <v>35</v>
      </c>
    </row>
    <row r="17" spans="2:11">
      <c r="B17" s="5">
        <v>13</v>
      </c>
      <c r="C17" s="6" t="s">
        <v>29</v>
      </c>
      <c r="D17" s="7">
        <v>4</v>
      </c>
      <c r="E17" s="7">
        <v>88</v>
      </c>
      <c r="F17" s="7">
        <v>13</v>
      </c>
      <c r="G17" s="7">
        <v>2188</v>
      </c>
      <c r="H17" s="7">
        <v>11969</v>
      </c>
      <c r="I17" s="16">
        <v>383733194</v>
      </c>
      <c r="J17" s="6" t="s">
        <v>36</v>
      </c>
      <c r="K17" s="12" t="s">
        <v>37</v>
      </c>
    </row>
    <row r="18" spans="2:11">
      <c r="B18" s="5">
        <v>14</v>
      </c>
      <c r="C18" s="6" t="s">
        <v>29</v>
      </c>
      <c r="D18" s="7">
        <v>5</v>
      </c>
      <c r="E18" s="7">
        <v>105</v>
      </c>
      <c r="F18" s="7">
        <v>101</v>
      </c>
      <c r="G18" s="7">
        <v>3544</v>
      </c>
      <c r="H18" s="7">
        <v>140804</v>
      </c>
      <c r="I18" s="16">
        <v>390064336</v>
      </c>
      <c r="J18" s="6" t="s">
        <v>38</v>
      </c>
      <c r="K18" s="12" t="s">
        <v>39</v>
      </c>
    </row>
    <row r="19" spans="2:11">
      <c r="B19" s="5">
        <v>15</v>
      </c>
      <c r="C19" s="6" t="s">
        <v>29</v>
      </c>
      <c r="D19" s="7">
        <v>6</v>
      </c>
      <c r="E19" s="7">
        <v>89</v>
      </c>
      <c r="F19" s="7">
        <v>48</v>
      </c>
      <c r="G19" s="7">
        <v>2572</v>
      </c>
      <c r="H19" s="7">
        <v>25072</v>
      </c>
      <c r="I19" s="16">
        <v>235412019</v>
      </c>
      <c r="J19" s="6" t="s">
        <v>40</v>
      </c>
      <c r="K19" s="12" t="s">
        <v>41</v>
      </c>
    </row>
    <row r="20" spans="2:11">
      <c r="B20" s="5">
        <v>16</v>
      </c>
      <c r="C20" s="6" t="s">
        <v>29</v>
      </c>
      <c r="D20" s="7">
        <v>7</v>
      </c>
      <c r="E20" s="7">
        <v>99</v>
      </c>
      <c r="F20" s="7">
        <v>29</v>
      </c>
      <c r="G20" s="7">
        <v>3037</v>
      </c>
      <c r="H20" s="7">
        <v>24818</v>
      </c>
      <c r="I20" s="16">
        <v>182789183</v>
      </c>
      <c r="J20" s="6" t="s">
        <v>42</v>
      </c>
      <c r="K20" s="12" t="s">
        <v>43</v>
      </c>
    </row>
    <row r="21" spans="2:11">
      <c r="B21" s="5">
        <v>17</v>
      </c>
      <c r="C21" s="6" t="s">
        <v>29</v>
      </c>
      <c r="D21" s="7">
        <v>8</v>
      </c>
      <c r="E21" s="7">
        <v>73</v>
      </c>
      <c r="F21" s="7">
        <v>22</v>
      </c>
      <c r="G21" s="7">
        <v>1680</v>
      </c>
      <c r="H21" s="7">
        <v>8458</v>
      </c>
      <c r="I21" s="16">
        <v>277577630</v>
      </c>
      <c r="J21" s="6" t="s">
        <v>44</v>
      </c>
      <c r="K21" s="12" t="s">
        <v>45</v>
      </c>
    </row>
    <row r="22" spans="2:11">
      <c r="B22" s="5">
        <v>18</v>
      </c>
      <c r="C22" s="6" t="s">
        <v>29</v>
      </c>
      <c r="D22" s="7">
        <v>9</v>
      </c>
      <c r="E22" s="7">
        <v>84</v>
      </c>
      <c r="F22" s="7">
        <v>42</v>
      </c>
      <c r="G22" s="7">
        <v>1929</v>
      </c>
      <c r="H22" s="7">
        <v>10209</v>
      </c>
      <c r="I22" s="16">
        <v>72688545</v>
      </c>
      <c r="J22" s="6" t="s">
        <v>46</v>
      </c>
      <c r="K22" s="12" t="s">
        <v>47</v>
      </c>
    </row>
    <row r="23" spans="2:11">
      <c r="B23" s="5">
        <v>19</v>
      </c>
      <c r="C23" s="6" t="s">
        <v>29</v>
      </c>
      <c r="D23" s="7">
        <v>10</v>
      </c>
      <c r="E23" s="7">
        <v>109</v>
      </c>
      <c r="F23" s="7">
        <v>41</v>
      </c>
      <c r="G23" s="7">
        <v>3846</v>
      </c>
      <c r="H23" s="7">
        <v>153138</v>
      </c>
      <c r="I23" s="16">
        <v>676209998</v>
      </c>
      <c r="J23" s="6" t="s">
        <v>48</v>
      </c>
      <c r="K23" s="12" t="s">
        <v>49</v>
      </c>
    </row>
    <row r="24" spans="2:11">
      <c r="B24" s="5">
        <v>20</v>
      </c>
      <c r="C24" s="6" t="s">
        <v>29</v>
      </c>
      <c r="D24" s="7">
        <v>11</v>
      </c>
      <c r="E24" s="7">
        <v>104</v>
      </c>
      <c r="F24" s="7">
        <v>52</v>
      </c>
      <c r="G24" s="7">
        <v>3378</v>
      </c>
      <c r="H24" s="7">
        <v>57086</v>
      </c>
      <c r="I24" s="16">
        <v>357606579</v>
      </c>
      <c r="J24" s="6" t="s">
        <v>50</v>
      </c>
      <c r="K24" s="12" t="s">
        <v>51</v>
      </c>
    </row>
    <row r="25" spans="2:11">
      <c r="B25" s="5">
        <v>21</v>
      </c>
      <c r="C25" s="6" t="s">
        <v>29</v>
      </c>
      <c r="D25" s="7">
        <v>12</v>
      </c>
      <c r="E25" s="7">
        <v>112</v>
      </c>
      <c r="F25" s="7">
        <v>29</v>
      </c>
      <c r="G25" s="7">
        <v>3462</v>
      </c>
      <c r="H25" s="7">
        <v>60925</v>
      </c>
      <c r="I25" s="16">
        <v>2495210799</v>
      </c>
      <c r="J25" s="6" t="s">
        <v>52</v>
      </c>
      <c r="K25" s="12" t="s">
        <v>53</v>
      </c>
    </row>
    <row r="26" spans="2:11">
      <c r="B26" s="5">
        <v>22</v>
      </c>
      <c r="C26" s="6" t="s">
        <v>29</v>
      </c>
      <c r="D26" s="7">
        <v>13</v>
      </c>
      <c r="E26" s="7">
        <v>100</v>
      </c>
      <c r="F26" s="7">
        <v>38</v>
      </c>
      <c r="G26" s="7">
        <v>2853</v>
      </c>
      <c r="H26" s="7">
        <v>19894</v>
      </c>
      <c r="I26" s="16">
        <v>569991790</v>
      </c>
      <c r="J26" s="6" t="s">
        <v>54</v>
      </c>
      <c r="K26" s="12" t="s">
        <v>55</v>
      </c>
    </row>
    <row r="27" spans="2:11">
      <c r="B27" s="5">
        <v>23</v>
      </c>
      <c r="C27" s="6" t="s">
        <v>29</v>
      </c>
      <c r="D27" s="7">
        <v>14</v>
      </c>
      <c r="E27" s="7">
        <v>115</v>
      </c>
      <c r="F27" s="7">
        <v>63</v>
      </c>
      <c r="G27" s="7">
        <v>3798</v>
      </c>
      <c r="H27" s="7">
        <v>114159</v>
      </c>
      <c r="I27" s="16">
        <v>471381180</v>
      </c>
      <c r="J27" s="6" t="s">
        <v>56</v>
      </c>
      <c r="K27" s="12" t="s">
        <v>57</v>
      </c>
    </row>
    <row r="28" spans="2:11">
      <c r="B28" s="5">
        <v>24</v>
      </c>
      <c r="C28" s="6" t="s">
        <v>29</v>
      </c>
      <c r="D28" s="7">
        <v>15</v>
      </c>
      <c r="E28" s="7">
        <v>112</v>
      </c>
      <c r="F28" s="7">
        <v>32</v>
      </c>
      <c r="G28" s="7">
        <v>3411</v>
      </c>
      <c r="H28" s="7">
        <v>61632</v>
      </c>
      <c r="I28" s="16">
        <v>298045560</v>
      </c>
      <c r="J28" s="6" t="s">
        <v>58</v>
      </c>
      <c r="K28" s="12" t="s">
        <v>59</v>
      </c>
    </row>
    <row r="29" spans="2:11">
      <c r="B29" s="5">
        <v>25</v>
      </c>
      <c r="C29" s="6" t="s">
        <v>29</v>
      </c>
      <c r="D29" s="7">
        <v>16</v>
      </c>
      <c r="E29" s="7">
        <v>106</v>
      </c>
      <c r="F29" s="7">
        <v>19</v>
      </c>
      <c r="G29" s="7">
        <v>2728</v>
      </c>
      <c r="H29" s="7">
        <v>39208</v>
      </c>
      <c r="I29" s="16">
        <v>325036830</v>
      </c>
      <c r="J29" s="6" t="s">
        <v>60</v>
      </c>
      <c r="K29" s="12" t="s">
        <v>61</v>
      </c>
    </row>
    <row r="30" spans="2:11">
      <c r="B30" s="5">
        <v>26</v>
      </c>
      <c r="C30" s="6" t="s">
        <v>29</v>
      </c>
      <c r="D30" s="7">
        <v>17</v>
      </c>
      <c r="E30" s="7">
        <v>104</v>
      </c>
      <c r="F30" s="7">
        <v>24</v>
      </c>
      <c r="G30" s="7">
        <v>3069</v>
      </c>
      <c r="H30" s="7">
        <v>26449</v>
      </c>
      <c r="I30" s="16">
        <v>476776510</v>
      </c>
      <c r="J30" s="6" t="s">
        <v>62</v>
      </c>
      <c r="K30" s="12" t="s">
        <v>63</v>
      </c>
    </row>
    <row r="31" spans="2:11">
      <c r="B31" s="5">
        <v>27</v>
      </c>
      <c r="C31" s="6" t="s">
        <v>29</v>
      </c>
      <c r="D31" s="7">
        <v>18</v>
      </c>
      <c r="E31" s="7">
        <v>108</v>
      </c>
      <c r="F31" s="7">
        <v>31</v>
      </c>
      <c r="G31" s="7">
        <v>3155</v>
      </c>
      <c r="H31" s="7">
        <v>28281</v>
      </c>
      <c r="I31" s="16">
        <v>344434530</v>
      </c>
      <c r="J31" s="6" t="s">
        <v>64</v>
      </c>
      <c r="K31" s="12" t="s">
        <v>65</v>
      </c>
    </row>
    <row r="32" spans="2:11">
      <c r="B32" s="5">
        <v>28</v>
      </c>
      <c r="C32" s="6" t="s">
        <v>29</v>
      </c>
      <c r="D32" s="7">
        <v>19</v>
      </c>
      <c r="E32" s="7">
        <v>101</v>
      </c>
      <c r="F32" s="7">
        <v>38</v>
      </c>
      <c r="G32" s="7">
        <v>3242</v>
      </c>
      <c r="H32" s="7">
        <v>29906</v>
      </c>
      <c r="I32" s="16">
        <v>724608580</v>
      </c>
      <c r="J32" s="6" t="s">
        <v>66</v>
      </c>
      <c r="K32" s="12" t="s">
        <v>67</v>
      </c>
    </row>
    <row r="33" spans="2:11">
      <c r="B33" s="5">
        <v>29</v>
      </c>
      <c r="C33" s="6" t="s">
        <v>29</v>
      </c>
      <c r="D33" s="7">
        <v>20</v>
      </c>
      <c r="E33" s="7">
        <v>108</v>
      </c>
      <c r="F33" s="7">
        <v>24</v>
      </c>
      <c r="G33" s="7">
        <v>3611</v>
      </c>
      <c r="H33" s="7">
        <v>49535</v>
      </c>
      <c r="I33" s="16">
        <v>285434490</v>
      </c>
      <c r="J33" s="6" t="s">
        <v>68</v>
      </c>
      <c r="K33" s="12" t="s">
        <v>69</v>
      </c>
    </row>
    <row r="34" spans="2:11">
      <c r="B34" s="5">
        <v>30</v>
      </c>
      <c r="C34" s="6" t="s">
        <v>29</v>
      </c>
      <c r="D34" s="7">
        <v>21</v>
      </c>
      <c r="E34" s="7">
        <v>103</v>
      </c>
      <c r="F34" s="7">
        <v>44</v>
      </c>
      <c r="G34" s="7">
        <v>3516</v>
      </c>
      <c r="H34" s="7">
        <v>49039</v>
      </c>
      <c r="I34" s="16">
        <v>122113290</v>
      </c>
      <c r="J34" s="6" t="s">
        <v>70</v>
      </c>
      <c r="K34" s="12" t="s">
        <v>71</v>
      </c>
    </row>
    <row r="35" spans="2:11">
      <c r="B35" s="5">
        <v>31</v>
      </c>
      <c r="C35" s="6" t="s">
        <v>29</v>
      </c>
      <c r="D35" s="7">
        <v>22</v>
      </c>
      <c r="E35" s="7">
        <v>87</v>
      </c>
      <c r="F35" s="7">
        <v>34</v>
      </c>
      <c r="G35" s="7">
        <v>2337</v>
      </c>
      <c r="H35" s="7">
        <v>6988</v>
      </c>
      <c r="I35" s="16">
        <v>144442370</v>
      </c>
      <c r="J35" s="6" t="s">
        <v>72</v>
      </c>
      <c r="K35" s="12" t="s">
        <v>73</v>
      </c>
    </row>
    <row r="36" spans="2:11">
      <c r="B36" s="5">
        <v>32</v>
      </c>
      <c r="C36" s="6" t="s">
        <v>29</v>
      </c>
      <c r="D36" s="7">
        <v>23</v>
      </c>
      <c r="E36" s="7">
        <v>61</v>
      </c>
      <c r="F36" s="7">
        <v>32</v>
      </c>
      <c r="G36" s="7">
        <v>1039</v>
      </c>
      <c r="H36" s="7">
        <v>2259</v>
      </c>
      <c r="I36" s="16">
        <v>80999400</v>
      </c>
      <c r="J36" s="6" t="s">
        <v>74</v>
      </c>
      <c r="K36" s="12" t="s">
        <v>75</v>
      </c>
    </row>
    <row r="37" spans="2:11">
      <c r="B37" s="5">
        <v>33</v>
      </c>
      <c r="C37" s="6" t="s">
        <v>29</v>
      </c>
      <c r="D37" s="7">
        <v>24</v>
      </c>
      <c r="E37" s="7">
        <v>99</v>
      </c>
      <c r="F37" s="7">
        <v>60</v>
      </c>
      <c r="G37" s="7">
        <v>2394</v>
      </c>
      <c r="H37" s="7">
        <v>16885</v>
      </c>
      <c r="I37" s="16">
        <v>79841790</v>
      </c>
      <c r="J37" s="6" t="s">
        <v>76</v>
      </c>
      <c r="K37" s="12" t="s">
        <v>77</v>
      </c>
    </row>
    <row r="38" spans="2:11">
      <c r="B38" s="5">
        <v>34</v>
      </c>
      <c r="C38" s="6" t="s">
        <v>29</v>
      </c>
      <c r="D38" s="7">
        <v>25</v>
      </c>
      <c r="E38" s="7">
        <v>53</v>
      </c>
      <c r="F38" s="7">
        <v>17</v>
      </c>
      <c r="G38" s="7">
        <v>643</v>
      </c>
      <c r="H38" s="7">
        <v>1634</v>
      </c>
      <c r="I38" s="16">
        <v>17232623</v>
      </c>
      <c r="J38" s="6" t="s">
        <v>78</v>
      </c>
      <c r="K38" s="12" t="s">
        <v>79</v>
      </c>
    </row>
    <row r="39" spans="2:11">
      <c r="B39" s="5">
        <v>35</v>
      </c>
      <c r="C39" s="6" t="s">
        <v>29</v>
      </c>
      <c r="D39" s="7">
        <v>26</v>
      </c>
      <c r="E39" s="7">
        <v>92</v>
      </c>
      <c r="F39" s="7">
        <v>82</v>
      </c>
      <c r="G39" s="7">
        <v>1701</v>
      </c>
      <c r="H39" s="7">
        <v>14397</v>
      </c>
      <c r="I39" s="16">
        <v>377427610</v>
      </c>
      <c r="J39" s="6" t="s">
        <v>80</v>
      </c>
      <c r="K39" s="12" t="s">
        <v>81</v>
      </c>
    </row>
    <row r="40" spans="2:11">
      <c r="B40" s="5">
        <v>36</v>
      </c>
      <c r="C40" s="6" t="s">
        <v>29</v>
      </c>
      <c r="D40" s="7">
        <v>27</v>
      </c>
      <c r="E40" s="7">
        <v>66</v>
      </c>
      <c r="F40" s="7">
        <v>48</v>
      </c>
      <c r="G40" s="7">
        <v>1042</v>
      </c>
      <c r="H40" s="7">
        <v>7801</v>
      </c>
      <c r="I40" s="16">
        <v>111017420</v>
      </c>
      <c r="J40" s="6" t="s">
        <v>82</v>
      </c>
      <c r="K40" s="12" t="s">
        <v>83</v>
      </c>
    </row>
    <row r="41" spans="2:11">
      <c r="B41" s="5">
        <v>37</v>
      </c>
      <c r="C41" s="6" t="s">
        <v>29</v>
      </c>
      <c r="D41" s="7">
        <v>28</v>
      </c>
      <c r="E41" s="7">
        <v>72</v>
      </c>
      <c r="F41" s="7">
        <v>41</v>
      </c>
      <c r="G41" s="7">
        <v>1086</v>
      </c>
      <c r="H41" s="7">
        <v>2464</v>
      </c>
      <c r="I41" s="16">
        <v>25633060</v>
      </c>
      <c r="J41" s="6" t="s">
        <v>84</v>
      </c>
      <c r="K41" s="12" t="s">
        <v>85</v>
      </c>
    </row>
    <row r="42" spans="2:11">
      <c r="B42" s="5">
        <v>38</v>
      </c>
      <c r="C42" s="6" t="s">
        <v>29</v>
      </c>
      <c r="D42" s="7">
        <v>29</v>
      </c>
      <c r="E42" s="7">
        <v>61</v>
      </c>
      <c r="F42" s="7">
        <v>16</v>
      </c>
      <c r="G42" s="7">
        <v>2302</v>
      </c>
      <c r="H42" s="7">
        <v>13759</v>
      </c>
      <c r="I42" s="16">
        <v>616672650</v>
      </c>
      <c r="J42" s="6" t="s">
        <v>86</v>
      </c>
      <c r="K42" s="12" t="s">
        <v>87</v>
      </c>
    </row>
    <row r="43" spans="2:11">
      <c r="B43" s="5">
        <v>39</v>
      </c>
      <c r="C43" s="6" t="s">
        <v>29</v>
      </c>
      <c r="D43" s="7">
        <v>30</v>
      </c>
      <c r="E43" s="7">
        <v>49</v>
      </c>
      <c r="F43" s="7">
        <v>14</v>
      </c>
      <c r="G43" s="7">
        <v>883</v>
      </c>
      <c r="H43" s="7">
        <v>2221</v>
      </c>
      <c r="I43" s="16">
        <v>177337200</v>
      </c>
      <c r="J43" s="6" t="s">
        <v>88</v>
      </c>
      <c r="K43" s="12" t="s">
        <v>89</v>
      </c>
    </row>
    <row r="44" spans="2:11">
      <c r="B44" s="5">
        <v>40</v>
      </c>
      <c r="C44" s="6" t="s">
        <v>29</v>
      </c>
      <c r="D44" s="7">
        <v>31</v>
      </c>
      <c r="E44" s="7">
        <v>64</v>
      </c>
      <c r="F44" s="7">
        <v>15</v>
      </c>
      <c r="G44" s="7">
        <v>1079</v>
      </c>
      <c r="H44" s="7">
        <v>5662</v>
      </c>
      <c r="I44" s="16">
        <v>227931164</v>
      </c>
      <c r="J44" s="6" t="s">
        <v>90</v>
      </c>
      <c r="K44" s="12" t="s">
        <v>91</v>
      </c>
    </row>
    <row r="45" spans="2:11">
      <c r="B45" s="5">
        <v>41</v>
      </c>
      <c r="C45" s="6" t="s">
        <v>29</v>
      </c>
      <c r="D45" s="7">
        <v>32</v>
      </c>
      <c r="E45" s="7">
        <v>46</v>
      </c>
      <c r="F45" s="7">
        <v>21</v>
      </c>
      <c r="G45" s="7">
        <v>440</v>
      </c>
      <c r="H45" s="7">
        <v>1019</v>
      </c>
      <c r="I45" s="16">
        <v>11608315</v>
      </c>
      <c r="J45" s="6" t="s">
        <v>92</v>
      </c>
      <c r="K45" s="12" t="s">
        <v>93</v>
      </c>
    </row>
    <row r="46" spans="2:11">
      <c r="B46" s="5">
        <v>42</v>
      </c>
      <c r="C46" s="6" t="s">
        <v>29</v>
      </c>
      <c r="D46" s="7">
        <v>33</v>
      </c>
      <c r="E46" s="7">
        <v>97</v>
      </c>
      <c r="F46" s="7">
        <v>41</v>
      </c>
      <c r="G46" s="7">
        <v>2592</v>
      </c>
      <c r="H46" s="7">
        <v>14572</v>
      </c>
      <c r="I46" s="16">
        <v>210851136</v>
      </c>
      <c r="J46" s="6" t="s">
        <v>94</v>
      </c>
      <c r="K46" s="12" t="s">
        <v>95</v>
      </c>
    </row>
    <row r="47" spans="2:11">
      <c r="B47" s="5">
        <v>43</v>
      </c>
      <c r="C47" s="6" t="s">
        <v>29</v>
      </c>
      <c r="D47" s="7">
        <v>34</v>
      </c>
      <c r="E47" s="7">
        <v>88</v>
      </c>
      <c r="F47" s="7">
        <v>22</v>
      </c>
      <c r="G47" s="7">
        <v>2279</v>
      </c>
      <c r="H47" s="7">
        <v>15523</v>
      </c>
      <c r="I47" s="16">
        <v>326024940</v>
      </c>
      <c r="J47" s="6" t="s">
        <v>96</v>
      </c>
      <c r="K47" s="12" t="s">
        <v>97</v>
      </c>
    </row>
    <row r="48" spans="2:11">
      <c r="B48" s="5">
        <v>44</v>
      </c>
      <c r="C48" s="6" t="s">
        <v>29</v>
      </c>
      <c r="D48" s="7">
        <v>35</v>
      </c>
      <c r="E48" s="7">
        <v>52</v>
      </c>
      <c r="F48" s="7">
        <v>19</v>
      </c>
      <c r="G48" s="7">
        <v>901</v>
      </c>
      <c r="H48" s="7">
        <v>1794</v>
      </c>
      <c r="I48" s="16">
        <v>68190640</v>
      </c>
      <c r="J48" s="6" t="s">
        <v>98</v>
      </c>
      <c r="K48" s="12" t="s">
        <v>99</v>
      </c>
    </row>
    <row r="49" spans="2:11">
      <c r="B49" s="5">
        <v>45</v>
      </c>
      <c r="C49" s="6" t="s">
        <v>29</v>
      </c>
      <c r="D49" s="7">
        <v>36</v>
      </c>
      <c r="E49" s="7">
        <v>57</v>
      </c>
      <c r="F49" s="7">
        <v>33</v>
      </c>
      <c r="G49" s="7">
        <v>854</v>
      </c>
      <c r="H49" s="7">
        <v>1571</v>
      </c>
      <c r="I49" s="16">
        <v>54485810</v>
      </c>
      <c r="J49" s="6" t="s">
        <v>100</v>
      </c>
      <c r="K49" s="12" t="s">
        <v>101</v>
      </c>
    </row>
    <row r="50" spans="2:11">
      <c r="B50" s="5">
        <v>46</v>
      </c>
      <c r="C50" s="6" t="s">
        <v>29</v>
      </c>
      <c r="D50" s="7">
        <v>37</v>
      </c>
      <c r="E50" s="7">
        <v>66</v>
      </c>
      <c r="F50" s="7">
        <v>32</v>
      </c>
      <c r="G50" s="7">
        <v>874</v>
      </c>
      <c r="H50" s="7">
        <v>8420</v>
      </c>
      <c r="I50" s="16">
        <v>63769200</v>
      </c>
      <c r="J50" s="6" t="s">
        <v>102</v>
      </c>
      <c r="K50" s="12" t="s">
        <v>103</v>
      </c>
    </row>
    <row r="51" spans="2:11">
      <c r="B51" s="5">
        <v>47</v>
      </c>
      <c r="C51" s="6" t="s">
        <v>29</v>
      </c>
      <c r="D51" s="7">
        <v>38</v>
      </c>
      <c r="E51" s="7">
        <v>100</v>
      </c>
      <c r="F51" s="7">
        <v>40</v>
      </c>
      <c r="G51" s="7">
        <v>3271</v>
      </c>
      <c r="H51" s="7">
        <v>74020</v>
      </c>
      <c r="I51" s="16">
        <v>245555585</v>
      </c>
      <c r="J51" s="6" t="s">
        <v>104</v>
      </c>
      <c r="K51" s="12" t="s">
        <v>105</v>
      </c>
    </row>
    <row r="52" spans="2:11">
      <c r="B52" s="5">
        <v>48</v>
      </c>
      <c r="C52" s="6" t="s">
        <v>29</v>
      </c>
      <c r="D52" s="7">
        <v>39</v>
      </c>
      <c r="E52" s="7">
        <v>6</v>
      </c>
      <c r="F52" s="7">
        <v>3</v>
      </c>
      <c r="G52" s="7">
        <v>16</v>
      </c>
      <c r="H52" s="7">
        <v>16</v>
      </c>
      <c r="I52" s="16">
        <v>13157300</v>
      </c>
      <c r="J52" s="6" t="s">
        <v>106</v>
      </c>
      <c r="K52" s="12" t="s">
        <v>107</v>
      </c>
    </row>
    <row r="53" spans="2:11">
      <c r="B53" s="5">
        <v>49</v>
      </c>
      <c r="C53" s="6" t="s">
        <v>29</v>
      </c>
      <c r="D53" s="7">
        <v>40</v>
      </c>
      <c r="E53" s="7">
        <v>14</v>
      </c>
      <c r="F53" s="7">
        <v>15</v>
      </c>
      <c r="G53" s="7">
        <v>35</v>
      </c>
      <c r="H53" s="7">
        <v>41</v>
      </c>
      <c r="I53" s="16">
        <v>2234900</v>
      </c>
      <c r="J53" s="6" t="s">
        <v>108</v>
      </c>
      <c r="K53" s="12" t="s">
        <v>109</v>
      </c>
    </row>
    <row r="54" spans="2:11">
      <c r="B54" s="5">
        <v>50</v>
      </c>
      <c r="C54" s="6" t="s">
        <v>29</v>
      </c>
      <c r="D54" s="7">
        <v>41</v>
      </c>
      <c r="E54" s="7">
        <v>20</v>
      </c>
      <c r="F54" s="7">
        <v>19</v>
      </c>
      <c r="G54" s="7">
        <v>90</v>
      </c>
      <c r="H54" s="7">
        <v>121</v>
      </c>
      <c r="I54" s="16">
        <v>8981700</v>
      </c>
      <c r="J54" s="6" t="s">
        <v>110</v>
      </c>
      <c r="K54" s="12" t="s">
        <v>111</v>
      </c>
    </row>
    <row r="55" spans="2:11">
      <c r="B55" s="5">
        <v>51</v>
      </c>
      <c r="C55" s="6" t="s">
        <v>29</v>
      </c>
      <c r="D55" s="7">
        <v>42</v>
      </c>
      <c r="E55" s="7">
        <v>23</v>
      </c>
      <c r="F55" s="7">
        <v>17</v>
      </c>
      <c r="G55" s="7">
        <v>154</v>
      </c>
      <c r="H55" s="7">
        <v>202</v>
      </c>
      <c r="I55" s="16">
        <v>4746090</v>
      </c>
      <c r="J55" s="6" t="s">
        <v>112</v>
      </c>
      <c r="K55" s="12" t="s">
        <v>113</v>
      </c>
    </row>
    <row r="56" spans="2:11">
      <c r="B56" s="5">
        <v>52</v>
      </c>
      <c r="C56" s="6" t="s">
        <v>29</v>
      </c>
      <c r="D56" s="7">
        <v>43</v>
      </c>
      <c r="E56" s="7">
        <v>106</v>
      </c>
      <c r="F56" s="7">
        <v>39</v>
      </c>
      <c r="G56" s="7">
        <v>3530</v>
      </c>
      <c r="H56" s="7">
        <v>84166</v>
      </c>
      <c r="I56" s="16">
        <v>521354790</v>
      </c>
      <c r="J56" s="6" t="s">
        <v>114</v>
      </c>
      <c r="K56" s="12" t="s">
        <v>115</v>
      </c>
    </row>
    <row r="57" spans="2:11">
      <c r="B57" s="5">
        <v>53</v>
      </c>
      <c r="C57" s="6" t="s">
        <v>29</v>
      </c>
      <c r="D57" s="7">
        <v>44</v>
      </c>
      <c r="E57" s="7">
        <v>56</v>
      </c>
      <c r="F57" s="7">
        <v>22</v>
      </c>
      <c r="G57" s="7">
        <v>800</v>
      </c>
      <c r="H57" s="7">
        <v>1358</v>
      </c>
      <c r="I57" s="16">
        <v>67244320</v>
      </c>
      <c r="J57" s="6" t="s">
        <v>116</v>
      </c>
      <c r="K57" s="12" t="s">
        <v>117</v>
      </c>
    </row>
    <row r="58" spans="2:11">
      <c r="B58" s="5">
        <v>54</v>
      </c>
      <c r="C58" s="6" t="s">
        <v>29</v>
      </c>
      <c r="D58" s="7">
        <v>45</v>
      </c>
      <c r="E58" s="7">
        <v>80</v>
      </c>
      <c r="F58" s="7">
        <v>64</v>
      </c>
      <c r="G58" s="7">
        <v>1685</v>
      </c>
      <c r="H58" s="7">
        <v>4304</v>
      </c>
      <c r="I58" s="16">
        <v>137482070</v>
      </c>
      <c r="J58" s="6" t="s">
        <v>118</v>
      </c>
      <c r="K58" s="12" t="s">
        <v>119</v>
      </c>
    </row>
    <row r="59" spans="2:11">
      <c r="B59" s="5">
        <v>55</v>
      </c>
      <c r="C59" s="6" t="s">
        <v>29</v>
      </c>
      <c r="D59" s="7">
        <v>46</v>
      </c>
      <c r="E59" s="7">
        <v>90</v>
      </c>
      <c r="F59" s="7">
        <v>27</v>
      </c>
      <c r="G59" s="7">
        <v>2597</v>
      </c>
      <c r="H59" s="7">
        <v>24816</v>
      </c>
      <c r="I59" s="16">
        <v>544894331</v>
      </c>
      <c r="J59" s="6" t="s">
        <v>120</v>
      </c>
      <c r="K59" s="12" t="s">
        <v>121</v>
      </c>
    </row>
    <row r="60" spans="2:11">
      <c r="B60" s="5">
        <v>56</v>
      </c>
      <c r="C60" s="6" t="s">
        <v>29</v>
      </c>
      <c r="D60" s="7">
        <v>47</v>
      </c>
      <c r="E60" s="7">
        <v>95</v>
      </c>
      <c r="F60" s="7">
        <v>13</v>
      </c>
      <c r="G60" s="7">
        <v>2909</v>
      </c>
      <c r="H60" s="7">
        <v>34942</v>
      </c>
      <c r="I60" s="16">
        <v>246430749</v>
      </c>
      <c r="J60" s="6" t="s">
        <v>122</v>
      </c>
      <c r="K60" s="12" t="s">
        <v>123</v>
      </c>
    </row>
    <row r="61" spans="2:11">
      <c r="B61" s="5">
        <v>57</v>
      </c>
      <c r="C61" s="6" t="s">
        <v>29</v>
      </c>
      <c r="D61" s="7">
        <v>48</v>
      </c>
      <c r="E61" s="7">
        <v>92</v>
      </c>
      <c r="F61" s="7">
        <v>11</v>
      </c>
      <c r="G61" s="7">
        <v>2696</v>
      </c>
      <c r="H61" s="7">
        <v>27483</v>
      </c>
      <c r="I61" s="16">
        <v>366944092</v>
      </c>
      <c r="J61" s="6" t="s">
        <v>124</v>
      </c>
      <c r="K61" s="12" t="s">
        <v>125</v>
      </c>
    </row>
    <row r="62" spans="2:11">
      <c r="B62" s="5">
        <v>58</v>
      </c>
      <c r="C62" s="6" t="s">
        <v>29</v>
      </c>
      <c r="D62" s="7">
        <v>49</v>
      </c>
      <c r="E62" s="7">
        <v>47</v>
      </c>
      <c r="F62" s="7">
        <v>18</v>
      </c>
      <c r="G62" s="7">
        <v>297</v>
      </c>
      <c r="H62" s="7">
        <v>575</v>
      </c>
      <c r="I62" s="16">
        <v>7047760</v>
      </c>
      <c r="J62" s="6" t="s">
        <v>126</v>
      </c>
      <c r="K62" s="12" t="s">
        <v>127</v>
      </c>
    </row>
    <row r="63" spans="2:11">
      <c r="B63" s="5">
        <v>59</v>
      </c>
      <c r="C63" s="6" t="s">
        <v>29</v>
      </c>
      <c r="D63" s="7">
        <v>50</v>
      </c>
      <c r="E63" s="7">
        <v>42</v>
      </c>
      <c r="F63" s="7">
        <v>18</v>
      </c>
      <c r="G63" s="7">
        <v>349</v>
      </c>
      <c r="H63" s="7">
        <v>646</v>
      </c>
      <c r="I63" s="16">
        <v>13197800</v>
      </c>
      <c r="J63" s="6" t="s">
        <v>128</v>
      </c>
      <c r="K63" s="12" t="s">
        <v>129</v>
      </c>
    </row>
    <row r="64" spans="2:11">
      <c r="B64" s="5">
        <v>60</v>
      </c>
      <c r="C64" s="6" t="s">
        <v>29</v>
      </c>
      <c r="D64" s="7">
        <v>51</v>
      </c>
      <c r="E64" s="7">
        <v>49</v>
      </c>
      <c r="F64" s="7">
        <v>14</v>
      </c>
      <c r="G64" s="7">
        <v>1207</v>
      </c>
      <c r="H64" s="7">
        <v>2827</v>
      </c>
      <c r="I64" s="16">
        <v>188023960</v>
      </c>
      <c r="J64" s="6" t="s">
        <v>130</v>
      </c>
      <c r="K64" s="12" t="s">
        <v>131</v>
      </c>
    </row>
    <row r="65" spans="2:11">
      <c r="B65" s="5">
        <v>61</v>
      </c>
      <c r="C65" s="6" t="s">
        <v>29</v>
      </c>
      <c r="D65" s="7">
        <v>52</v>
      </c>
      <c r="E65" s="7">
        <v>109</v>
      </c>
      <c r="F65" s="7">
        <v>68</v>
      </c>
      <c r="G65" s="7">
        <v>3345</v>
      </c>
      <c r="H65" s="7">
        <v>57107</v>
      </c>
      <c r="I65" s="16">
        <v>529477679</v>
      </c>
      <c r="J65" s="6" t="s">
        <v>132</v>
      </c>
      <c r="K65" s="12" t="s">
        <v>133</v>
      </c>
    </row>
    <row r="66" spans="2:11">
      <c r="B66" s="5">
        <v>62</v>
      </c>
      <c r="C66" s="6" t="s">
        <v>29</v>
      </c>
      <c r="D66" s="7">
        <v>53</v>
      </c>
      <c r="E66" s="7">
        <v>101</v>
      </c>
      <c r="F66" s="7">
        <v>32</v>
      </c>
      <c r="G66" s="7">
        <v>3099</v>
      </c>
      <c r="H66" s="7">
        <v>34282</v>
      </c>
      <c r="I66" s="16">
        <v>202791474</v>
      </c>
      <c r="J66" s="6" t="s">
        <v>134</v>
      </c>
      <c r="K66" s="12" t="s">
        <v>135</v>
      </c>
    </row>
    <row r="67" spans="2:11">
      <c r="B67" s="5">
        <v>63</v>
      </c>
      <c r="C67" s="6" t="s">
        <v>29</v>
      </c>
      <c r="D67" s="7">
        <v>54</v>
      </c>
      <c r="E67" s="7">
        <v>83</v>
      </c>
      <c r="F67" s="7">
        <v>20</v>
      </c>
      <c r="G67" s="7">
        <v>2520</v>
      </c>
      <c r="H67" s="7">
        <v>18433</v>
      </c>
      <c r="I67" s="16">
        <v>174775367</v>
      </c>
      <c r="J67" s="6" t="s">
        <v>136</v>
      </c>
      <c r="K67" s="12" t="s">
        <v>137</v>
      </c>
    </row>
    <row r="68" spans="2:11">
      <c r="B68" s="5">
        <v>64</v>
      </c>
      <c r="C68" s="6" t="s">
        <v>29</v>
      </c>
      <c r="D68" s="7">
        <v>55</v>
      </c>
      <c r="E68" s="7">
        <v>96</v>
      </c>
      <c r="F68" s="7">
        <v>42</v>
      </c>
      <c r="G68" s="7">
        <v>2566</v>
      </c>
      <c r="H68" s="7">
        <v>15654</v>
      </c>
      <c r="I68" s="16">
        <v>164758479</v>
      </c>
      <c r="J68" s="6" t="s">
        <v>138</v>
      </c>
      <c r="K68" s="12" t="s">
        <v>139</v>
      </c>
    </row>
    <row r="69" spans="2:11">
      <c r="B69" s="5">
        <v>65</v>
      </c>
      <c r="C69" s="6" t="s">
        <v>29</v>
      </c>
      <c r="D69" s="7">
        <v>56</v>
      </c>
      <c r="E69" s="7">
        <v>89</v>
      </c>
      <c r="F69" s="7">
        <v>13</v>
      </c>
      <c r="G69" s="7">
        <v>1796</v>
      </c>
      <c r="H69" s="7">
        <v>11189</v>
      </c>
      <c r="I69" s="16">
        <v>50312561</v>
      </c>
      <c r="J69" s="6" t="s">
        <v>140</v>
      </c>
      <c r="K69" s="12" t="s">
        <v>141</v>
      </c>
    </row>
    <row r="70" spans="2:11">
      <c r="B70" s="5">
        <v>66</v>
      </c>
      <c r="C70" s="6" t="s">
        <v>29</v>
      </c>
      <c r="D70" s="7">
        <v>57</v>
      </c>
      <c r="E70" s="7">
        <v>75</v>
      </c>
      <c r="F70" s="7">
        <v>11</v>
      </c>
      <c r="G70" s="7">
        <v>1951</v>
      </c>
      <c r="H70" s="7">
        <v>8573</v>
      </c>
      <c r="I70" s="16">
        <v>50865767</v>
      </c>
      <c r="J70" s="6" t="s">
        <v>142</v>
      </c>
      <c r="K70" s="12" t="s">
        <v>143</v>
      </c>
    </row>
    <row r="71" spans="2:11">
      <c r="B71" s="5">
        <v>67</v>
      </c>
      <c r="C71" s="6" t="s">
        <v>29</v>
      </c>
      <c r="D71" s="7">
        <v>58</v>
      </c>
      <c r="E71" s="7">
        <v>40</v>
      </c>
      <c r="F71" s="7">
        <v>4</v>
      </c>
      <c r="G71" s="7">
        <v>797</v>
      </c>
      <c r="H71" s="7">
        <v>2208</v>
      </c>
      <c r="I71" s="16">
        <v>16369827</v>
      </c>
      <c r="J71" s="6" t="s">
        <v>144</v>
      </c>
      <c r="K71" s="12" t="s">
        <v>145</v>
      </c>
    </row>
    <row r="72" spans="2:11">
      <c r="B72" s="5">
        <v>68</v>
      </c>
      <c r="C72" s="6" t="s">
        <v>29</v>
      </c>
      <c r="D72" s="7">
        <v>59</v>
      </c>
      <c r="E72" s="7">
        <v>72</v>
      </c>
      <c r="F72" s="7">
        <v>6</v>
      </c>
      <c r="G72" s="7">
        <v>1830</v>
      </c>
      <c r="H72" s="7">
        <v>8088</v>
      </c>
      <c r="I72" s="16">
        <v>52249715</v>
      </c>
      <c r="J72" s="6" t="s">
        <v>146</v>
      </c>
      <c r="K72" s="12" t="s">
        <v>147</v>
      </c>
    </row>
    <row r="73" spans="2:11">
      <c r="B73" s="5">
        <v>69</v>
      </c>
      <c r="C73" s="6" t="s">
        <v>29</v>
      </c>
      <c r="D73" s="7">
        <v>60</v>
      </c>
      <c r="E73" s="7">
        <v>24</v>
      </c>
      <c r="F73" s="7">
        <v>1</v>
      </c>
      <c r="G73" s="7">
        <v>524</v>
      </c>
      <c r="H73" s="7">
        <v>1002</v>
      </c>
      <c r="I73" s="16">
        <v>10280161</v>
      </c>
      <c r="J73" s="6" t="s">
        <v>148</v>
      </c>
      <c r="K73" s="12" t="s">
        <v>149</v>
      </c>
    </row>
    <row r="74" spans="2:11">
      <c r="B74" s="5">
        <v>70</v>
      </c>
      <c r="C74" s="6" t="s">
        <v>29</v>
      </c>
      <c r="D74" s="7">
        <v>61</v>
      </c>
      <c r="E74" s="7">
        <v>81</v>
      </c>
      <c r="F74" s="7">
        <v>5</v>
      </c>
      <c r="G74" s="7">
        <v>1641</v>
      </c>
      <c r="H74" s="7">
        <v>7266</v>
      </c>
      <c r="I74" s="16">
        <v>46825675</v>
      </c>
      <c r="J74" s="6" t="s">
        <v>150</v>
      </c>
      <c r="K74" s="12" t="s">
        <v>151</v>
      </c>
    </row>
    <row r="75" spans="2:11">
      <c r="B75" s="5">
        <v>71</v>
      </c>
      <c r="C75" s="6" t="s">
        <v>29</v>
      </c>
      <c r="D75" s="7">
        <v>62</v>
      </c>
      <c r="E75" s="7">
        <v>89</v>
      </c>
      <c r="F75" s="7">
        <v>9</v>
      </c>
      <c r="G75" s="7">
        <v>2383</v>
      </c>
      <c r="H75" s="7">
        <v>15160</v>
      </c>
      <c r="I75" s="16">
        <v>80217458</v>
      </c>
      <c r="J75" s="6" t="s">
        <v>152</v>
      </c>
      <c r="K75" s="12" t="s">
        <v>153</v>
      </c>
    </row>
    <row r="76" spans="2:11">
      <c r="B76" s="5">
        <v>72</v>
      </c>
      <c r="C76" s="6" t="s">
        <v>29</v>
      </c>
      <c r="D76" s="7">
        <v>63</v>
      </c>
      <c r="E76" s="7">
        <v>79</v>
      </c>
      <c r="F76" s="7">
        <v>24</v>
      </c>
      <c r="G76" s="7">
        <v>2041</v>
      </c>
      <c r="H76" s="7">
        <v>7665</v>
      </c>
      <c r="I76" s="16">
        <v>75220864</v>
      </c>
      <c r="J76" s="6" t="s">
        <v>154</v>
      </c>
      <c r="K76" s="12" t="s">
        <v>155</v>
      </c>
    </row>
    <row r="77" spans="2:11">
      <c r="B77" s="5">
        <v>73</v>
      </c>
      <c r="C77" s="6" t="s">
        <v>29</v>
      </c>
      <c r="D77" s="7">
        <v>64</v>
      </c>
      <c r="E77" s="7">
        <v>55</v>
      </c>
      <c r="F77" s="7">
        <v>17</v>
      </c>
      <c r="G77" s="7">
        <v>862</v>
      </c>
      <c r="H77" s="7">
        <v>1733</v>
      </c>
      <c r="I77" s="16">
        <v>15933857</v>
      </c>
      <c r="J77" s="6" t="s">
        <v>156</v>
      </c>
      <c r="K77" s="12" t="s">
        <v>157</v>
      </c>
    </row>
    <row r="78" spans="2:11">
      <c r="B78" s="5">
        <v>74</v>
      </c>
      <c r="C78" s="6" t="s">
        <v>29</v>
      </c>
      <c r="D78" s="7">
        <v>65</v>
      </c>
      <c r="E78" s="7">
        <v>76</v>
      </c>
      <c r="F78" s="7">
        <v>16</v>
      </c>
      <c r="G78" s="7">
        <v>1866</v>
      </c>
      <c r="H78" s="7">
        <v>6717</v>
      </c>
      <c r="I78" s="16">
        <v>32801699</v>
      </c>
      <c r="J78" s="6" t="s">
        <v>158</v>
      </c>
      <c r="K78" s="12" t="s">
        <v>159</v>
      </c>
    </row>
    <row r="79" spans="2:11">
      <c r="B79" s="5">
        <v>75</v>
      </c>
      <c r="C79" s="6" t="s">
        <v>29</v>
      </c>
      <c r="D79" s="7">
        <v>66</v>
      </c>
      <c r="E79" s="7">
        <v>66</v>
      </c>
      <c r="F79" s="7">
        <v>34</v>
      </c>
      <c r="G79" s="7">
        <v>1670</v>
      </c>
      <c r="H79" s="7">
        <v>3902</v>
      </c>
      <c r="I79" s="16">
        <v>46130170</v>
      </c>
      <c r="J79" s="6" t="s">
        <v>160</v>
      </c>
      <c r="K79" s="12" t="s">
        <v>161</v>
      </c>
    </row>
    <row r="80" spans="2:11">
      <c r="B80" s="5">
        <v>76</v>
      </c>
      <c r="C80" s="6" t="s">
        <v>29</v>
      </c>
      <c r="D80" s="7">
        <v>67</v>
      </c>
      <c r="E80" s="7">
        <v>78</v>
      </c>
      <c r="F80" s="7">
        <v>18</v>
      </c>
      <c r="G80" s="7">
        <v>2097</v>
      </c>
      <c r="H80" s="7">
        <v>8732</v>
      </c>
      <c r="I80" s="16">
        <v>54322183</v>
      </c>
      <c r="J80" s="6" t="s">
        <v>162</v>
      </c>
      <c r="K80" s="12" t="s">
        <v>163</v>
      </c>
    </row>
    <row r="81" spans="2:11">
      <c r="B81" s="5">
        <v>77</v>
      </c>
      <c r="C81" s="6" t="s">
        <v>29</v>
      </c>
      <c r="D81" s="7">
        <v>68</v>
      </c>
      <c r="E81" s="7">
        <v>56</v>
      </c>
      <c r="F81" s="7">
        <v>39</v>
      </c>
      <c r="G81" s="7">
        <v>935</v>
      </c>
      <c r="H81" s="7">
        <v>1653</v>
      </c>
      <c r="I81" s="16">
        <v>15707910</v>
      </c>
      <c r="J81" s="6" t="s">
        <v>164</v>
      </c>
      <c r="K81" s="12" t="s">
        <v>165</v>
      </c>
    </row>
    <row r="82" spans="2:11">
      <c r="B82" s="5">
        <v>78</v>
      </c>
      <c r="C82" s="6" t="s">
        <v>29</v>
      </c>
      <c r="D82" s="7">
        <v>69</v>
      </c>
      <c r="E82" s="7">
        <v>30</v>
      </c>
      <c r="F82" s="7">
        <v>14</v>
      </c>
      <c r="G82" s="7">
        <v>191</v>
      </c>
      <c r="H82" s="7">
        <v>230</v>
      </c>
      <c r="I82" s="16">
        <v>3885050</v>
      </c>
      <c r="J82" s="6" t="s">
        <v>166</v>
      </c>
      <c r="K82" s="12" t="s">
        <v>167</v>
      </c>
    </row>
    <row r="83" spans="2:11">
      <c r="B83" s="5">
        <v>79</v>
      </c>
      <c r="C83" s="6" t="s">
        <v>29</v>
      </c>
      <c r="D83" s="7">
        <v>70</v>
      </c>
      <c r="E83" s="7">
        <v>32</v>
      </c>
      <c r="F83" s="7">
        <v>22</v>
      </c>
      <c r="G83" s="7">
        <v>270</v>
      </c>
      <c r="H83" s="7">
        <v>361</v>
      </c>
      <c r="I83" s="16">
        <v>5089640</v>
      </c>
      <c r="J83" s="6" t="s">
        <v>168</v>
      </c>
      <c r="K83" s="12" t="s">
        <v>169</v>
      </c>
    </row>
    <row r="84" spans="2:11">
      <c r="B84" s="5">
        <v>80</v>
      </c>
      <c r="C84" s="6" t="s">
        <v>29</v>
      </c>
      <c r="D84" s="7">
        <v>71</v>
      </c>
      <c r="E84" s="7">
        <v>33</v>
      </c>
      <c r="F84" s="7">
        <v>8</v>
      </c>
      <c r="G84" s="7">
        <v>322</v>
      </c>
      <c r="H84" s="7">
        <v>496</v>
      </c>
      <c r="I84" s="16">
        <v>23752500</v>
      </c>
      <c r="J84" s="6" t="s">
        <v>170</v>
      </c>
      <c r="K84" s="12" t="s">
        <v>171</v>
      </c>
    </row>
    <row r="85" spans="2:11">
      <c r="B85" s="5">
        <v>81</v>
      </c>
      <c r="C85" s="6" t="s">
        <v>29</v>
      </c>
      <c r="D85" s="7">
        <v>72</v>
      </c>
      <c r="E85" s="7">
        <v>56</v>
      </c>
      <c r="F85" s="7">
        <v>16</v>
      </c>
      <c r="G85" s="7">
        <v>1279</v>
      </c>
      <c r="H85" s="7">
        <v>3327</v>
      </c>
      <c r="I85" s="16">
        <v>47510698</v>
      </c>
      <c r="J85" s="6" t="s">
        <v>172</v>
      </c>
      <c r="K85" s="12" t="s">
        <v>173</v>
      </c>
    </row>
    <row r="86" spans="2:11">
      <c r="B86" s="5">
        <v>82</v>
      </c>
      <c r="C86" s="6" t="s">
        <v>29</v>
      </c>
      <c r="D86" s="7">
        <v>73</v>
      </c>
      <c r="E86" s="7">
        <v>59</v>
      </c>
      <c r="F86" s="7">
        <v>9</v>
      </c>
      <c r="G86" s="7">
        <v>1649</v>
      </c>
      <c r="H86" s="7">
        <v>5785</v>
      </c>
      <c r="I86" s="16">
        <v>31790230</v>
      </c>
      <c r="J86" s="6" t="s">
        <v>174</v>
      </c>
      <c r="K86" s="12" t="s">
        <v>175</v>
      </c>
    </row>
    <row r="87" spans="2:11">
      <c r="B87" s="5">
        <v>83</v>
      </c>
      <c r="C87" s="6" t="s">
        <v>29</v>
      </c>
      <c r="D87" s="7">
        <v>74</v>
      </c>
      <c r="E87" s="7">
        <v>90</v>
      </c>
      <c r="F87" s="7">
        <v>18</v>
      </c>
      <c r="G87" s="7">
        <v>2706</v>
      </c>
      <c r="H87" s="7">
        <v>19715</v>
      </c>
      <c r="I87" s="16">
        <v>91752900</v>
      </c>
      <c r="J87" s="6" t="s">
        <v>176</v>
      </c>
      <c r="K87" s="12" t="s">
        <v>177</v>
      </c>
    </row>
    <row r="88" spans="2:11">
      <c r="B88" s="5">
        <v>84</v>
      </c>
      <c r="C88" s="6" t="s">
        <v>29</v>
      </c>
      <c r="D88" s="7">
        <v>75</v>
      </c>
      <c r="E88" s="7">
        <v>47</v>
      </c>
      <c r="F88" s="7">
        <v>16</v>
      </c>
      <c r="G88" s="7">
        <v>478</v>
      </c>
      <c r="H88" s="7">
        <v>1060</v>
      </c>
      <c r="I88" s="16">
        <v>36946060</v>
      </c>
      <c r="J88" s="6" t="s">
        <v>178</v>
      </c>
      <c r="K88" s="12" t="s">
        <v>179</v>
      </c>
    </row>
    <row r="89" spans="2:11">
      <c r="B89" s="5">
        <v>85</v>
      </c>
      <c r="C89" s="6" t="s">
        <v>29</v>
      </c>
      <c r="D89" s="7">
        <v>76</v>
      </c>
      <c r="E89" s="7">
        <v>45</v>
      </c>
      <c r="F89" s="7">
        <v>11</v>
      </c>
      <c r="G89" s="7">
        <v>765</v>
      </c>
      <c r="H89" s="7">
        <v>1319</v>
      </c>
      <c r="I89" s="16">
        <v>17102214</v>
      </c>
      <c r="J89" s="6" t="s">
        <v>180</v>
      </c>
      <c r="K89" s="12" t="s">
        <v>181</v>
      </c>
    </row>
    <row r="90" spans="2:11">
      <c r="B90" s="5">
        <v>86</v>
      </c>
      <c r="C90" s="6" t="s">
        <v>29</v>
      </c>
      <c r="D90" s="7">
        <v>77</v>
      </c>
      <c r="E90" s="7">
        <v>40</v>
      </c>
      <c r="F90" s="7">
        <v>13</v>
      </c>
      <c r="G90" s="7">
        <v>776</v>
      </c>
      <c r="H90" s="7">
        <v>1404</v>
      </c>
      <c r="I90" s="16">
        <v>15484178</v>
      </c>
      <c r="J90" s="6" t="s">
        <v>182</v>
      </c>
      <c r="K90" s="12" t="s">
        <v>183</v>
      </c>
    </row>
    <row r="91" spans="2:11">
      <c r="B91" s="5">
        <v>87</v>
      </c>
      <c r="C91" s="6" t="s">
        <v>29</v>
      </c>
      <c r="D91" s="7">
        <v>78</v>
      </c>
      <c r="E91" s="7">
        <v>42</v>
      </c>
      <c r="F91" s="7">
        <v>11</v>
      </c>
      <c r="G91" s="7">
        <v>636</v>
      </c>
      <c r="H91" s="7">
        <v>993</v>
      </c>
      <c r="I91" s="16">
        <v>13200590</v>
      </c>
      <c r="J91" s="6" t="s">
        <v>184</v>
      </c>
      <c r="K91" s="12" t="s">
        <v>185</v>
      </c>
    </row>
    <row r="92" spans="2:11">
      <c r="B92" s="5">
        <v>88</v>
      </c>
      <c r="C92" s="6" t="s">
        <v>29</v>
      </c>
      <c r="D92" s="7">
        <v>79</v>
      </c>
      <c r="E92" s="7">
        <v>65</v>
      </c>
      <c r="F92" s="7">
        <v>39</v>
      </c>
      <c r="G92" s="7">
        <v>1759</v>
      </c>
      <c r="H92" s="7">
        <v>7081</v>
      </c>
      <c r="I92" s="16">
        <v>46549086</v>
      </c>
      <c r="J92" s="6" t="s">
        <v>186</v>
      </c>
      <c r="K92" s="12" t="s">
        <v>187</v>
      </c>
    </row>
    <row r="93" spans="2:11">
      <c r="B93" s="5">
        <v>89</v>
      </c>
      <c r="C93" s="6" t="s">
        <v>29</v>
      </c>
      <c r="D93" s="7">
        <v>80</v>
      </c>
      <c r="E93" s="7">
        <v>50</v>
      </c>
      <c r="F93" s="7">
        <v>12</v>
      </c>
      <c r="G93" s="7">
        <v>1129</v>
      </c>
      <c r="H93" s="7">
        <v>2272</v>
      </c>
      <c r="I93" s="16">
        <v>18733580</v>
      </c>
      <c r="J93" s="6" t="s">
        <v>188</v>
      </c>
      <c r="K93" s="12" t="s">
        <v>189</v>
      </c>
    </row>
    <row r="94" spans="2:11">
      <c r="B94" s="5">
        <v>90</v>
      </c>
      <c r="C94" s="6" t="s">
        <v>29</v>
      </c>
      <c r="D94" s="7">
        <v>81</v>
      </c>
      <c r="E94" s="7">
        <v>65</v>
      </c>
      <c r="F94" s="7">
        <v>9</v>
      </c>
      <c r="G94" s="7">
        <v>1446</v>
      </c>
      <c r="H94" s="7">
        <v>3604</v>
      </c>
      <c r="I94" s="16">
        <v>18235300</v>
      </c>
      <c r="J94" s="6" t="s">
        <v>190</v>
      </c>
      <c r="K94" s="12" t="s">
        <v>191</v>
      </c>
    </row>
    <row r="95" spans="2:11">
      <c r="B95" s="5">
        <v>91</v>
      </c>
      <c r="C95" s="6" t="s">
        <v>29</v>
      </c>
      <c r="D95" s="7">
        <v>82</v>
      </c>
      <c r="E95" s="7">
        <v>51</v>
      </c>
      <c r="F95" s="7">
        <v>16</v>
      </c>
      <c r="G95" s="7">
        <v>1154</v>
      </c>
      <c r="H95" s="7">
        <v>3353</v>
      </c>
      <c r="I95" s="16">
        <v>61261048</v>
      </c>
      <c r="J95" s="6" t="s">
        <v>192</v>
      </c>
      <c r="K95" s="12" t="s">
        <v>193</v>
      </c>
    </row>
    <row r="96" spans="2:11">
      <c r="B96" s="5">
        <v>92</v>
      </c>
      <c r="C96" s="6" t="s">
        <v>29</v>
      </c>
      <c r="D96" s="7">
        <v>83</v>
      </c>
      <c r="E96" s="7">
        <v>43</v>
      </c>
      <c r="F96" s="7">
        <v>9</v>
      </c>
      <c r="G96" s="7">
        <v>748</v>
      </c>
      <c r="H96" s="7">
        <v>1631</v>
      </c>
      <c r="I96" s="16">
        <v>18839089</v>
      </c>
      <c r="J96" s="6" t="s">
        <v>194</v>
      </c>
      <c r="K96" s="12" t="s">
        <v>195</v>
      </c>
    </row>
    <row r="97" spans="2:11">
      <c r="B97" s="5">
        <v>93</v>
      </c>
      <c r="C97" s="6" t="s">
        <v>29</v>
      </c>
      <c r="D97" s="7">
        <v>84</v>
      </c>
      <c r="E97" s="7">
        <v>47</v>
      </c>
      <c r="F97" s="7">
        <v>27</v>
      </c>
      <c r="G97" s="7">
        <v>960</v>
      </c>
      <c r="H97" s="7">
        <v>1581</v>
      </c>
      <c r="I97" s="16">
        <v>22307010</v>
      </c>
      <c r="J97" s="6" t="s">
        <v>196</v>
      </c>
      <c r="K97" s="12" t="s">
        <v>197</v>
      </c>
    </row>
    <row r="98" spans="2:11">
      <c r="B98" s="5">
        <v>94</v>
      </c>
      <c r="C98" s="6" t="s">
        <v>29</v>
      </c>
      <c r="D98" s="7">
        <v>85</v>
      </c>
      <c r="E98" s="7">
        <v>14</v>
      </c>
      <c r="F98" s="7">
        <v>6</v>
      </c>
      <c r="G98" s="7">
        <v>39</v>
      </c>
      <c r="H98" s="7">
        <v>40</v>
      </c>
      <c r="I98" s="16">
        <v>2205000</v>
      </c>
      <c r="J98" s="6" t="s">
        <v>198</v>
      </c>
      <c r="K98" s="12" t="s">
        <v>199</v>
      </c>
    </row>
    <row r="99" spans="2:11">
      <c r="B99" s="5">
        <v>95</v>
      </c>
      <c r="C99" s="6" t="s">
        <v>29</v>
      </c>
      <c r="D99" s="7">
        <v>86</v>
      </c>
      <c r="E99" s="7">
        <v>41</v>
      </c>
      <c r="F99" s="7">
        <v>17</v>
      </c>
      <c r="G99" s="7">
        <v>647</v>
      </c>
      <c r="H99" s="7">
        <v>915</v>
      </c>
      <c r="I99" s="16">
        <v>10925710</v>
      </c>
      <c r="J99" s="6" t="s">
        <v>200</v>
      </c>
      <c r="K99" s="12" t="s">
        <v>201</v>
      </c>
    </row>
    <row r="100" spans="2:11">
      <c r="B100" s="5">
        <v>96</v>
      </c>
      <c r="C100" s="6" t="s">
        <v>29</v>
      </c>
      <c r="D100" s="7">
        <v>87</v>
      </c>
      <c r="E100" s="7">
        <v>64</v>
      </c>
      <c r="F100" s="7">
        <v>24</v>
      </c>
      <c r="G100" s="7">
        <v>1433</v>
      </c>
      <c r="H100" s="7">
        <v>2652</v>
      </c>
      <c r="I100" s="16">
        <v>28469830</v>
      </c>
      <c r="J100" s="6" t="s">
        <v>202</v>
      </c>
      <c r="K100" s="12" t="s">
        <v>203</v>
      </c>
    </row>
    <row r="101" spans="2:11">
      <c r="B101" s="5">
        <v>97</v>
      </c>
      <c r="C101" s="6" t="s">
        <v>29</v>
      </c>
      <c r="D101" s="7">
        <v>88</v>
      </c>
      <c r="E101" s="7">
        <v>33</v>
      </c>
      <c r="F101" s="7">
        <v>9</v>
      </c>
      <c r="G101" s="7">
        <v>271</v>
      </c>
      <c r="H101" s="7">
        <v>388</v>
      </c>
      <c r="I101" s="16">
        <v>21186270</v>
      </c>
      <c r="J101" s="6" t="s">
        <v>204</v>
      </c>
      <c r="K101" s="12" t="s">
        <v>205</v>
      </c>
    </row>
    <row r="102" spans="2:11">
      <c r="B102" s="5">
        <v>98</v>
      </c>
      <c r="C102" s="6" t="s">
        <v>29</v>
      </c>
      <c r="D102" s="7">
        <v>89</v>
      </c>
      <c r="E102" s="7">
        <v>76</v>
      </c>
      <c r="F102" s="7">
        <v>6</v>
      </c>
      <c r="G102" s="7">
        <v>1951</v>
      </c>
      <c r="H102" s="7">
        <v>7607</v>
      </c>
      <c r="I102" s="16">
        <v>41428720</v>
      </c>
      <c r="J102" s="6" t="s">
        <v>206</v>
      </c>
      <c r="K102" s="12" t="s">
        <v>207</v>
      </c>
    </row>
    <row r="103" spans="2:11">
      <c r="B103" s="5">
        <v>99</v>
      </c>
      <c r="C103" s="6" t="s">
        <v>29</v>
      </c>
      <c r="D103" s="7">
        <v>90</v>
      </c>
      <c r="E103" s="7">
        <v>63</v>
      </c>
      <c r="F103" s="7">
        <v>10</v>
      </c>
      <c r="G103" s="7">
        <v>1555</v>
      </c>
      <c r="H103" s="7">
        <v>5469</v>
      </c>
      <c r="I103" s="16">
        <v>109178090</v>
      </c>
      <c r="J103" s="6" t="s">
        <v>208</v>
      </c>
      <c r="K103" s="12" t="s">
        <v>209</v>
      </c>
    </row>
    <row r="104" spans="2:11">
      <c r="B104" s="5">
        <v>100</v>
      </c>
      <c r="C104" s="6" t="s">
        <v>29</v>
      </c>
      <c r="D104" s="7">
        <v>91</v>
      </c>
      <c r="E104" s="7">
        <v>72</v>
      </c>
      <c r="F104" s="7">
        <v>16</v>
      </c>
      <c r="G104" s="7">
        <v>2090</v>
      </c>
      <c r="H104" s="7">
        <v>11246</v>
      </c>
      <c r="I104" s="16">
        <v>32585548</v>
      </c>
      <c r="J104" s="6" t="s">
        <v>210</v>
      </c>
      <c r="K104" s="12" t="s">
        <v>211</v>
      </c>
    </row>
    <row r="105" spans="2:11" ht="15.75" thickBot="1">
      <c r="B105" s="8">
        <v>101</v>
      </c>
      <c r="C105" s="9" t="s">
        <v>29</v>
      </c>
      <c r="D105" s="10">
        <v>92</v>
      </c>
      <c r="E105" s="10">
        <v>69</v>
      </c>
      <c r="F105" s="10">
        <v>16</v>
      </c>
      <c r="G105" s="10">
        <v>1775</v>
      </c>
      <c r="H105" s="10">
        <v>6371</v>
      </c>
      <c r="I105" s="17">
        <v>47523906</v>
      </c>
      <c r="J105" s="9" t="s">
        <v>212</v>
      </c>
      <c r="K105" s="13" t="s">
        <v>213</v>
      </c>
    </row>
    <row r="106" spans="2:11" ht="15.75" thickBot="1">
      <c r="B106" s="5"/>
      <c r="C106" s="6"/>
      <c r="D106" s="7"/>
      <c r="E106" s="7"/>
      <c r="F106" s="7"/>
      <c r="G106" s="7"/>
      <c r="H106" s="7"/>
      <c r="I106" s="21">
        <f>SUM(I14:I105)</f>
        <v>16094354055</v>
      </c>
      <c r="J106" s="6"/>
      <c r="K106" s="12"/>
    </row>
    <row r="107" spans="2:11">
      <c r="B107" s="2">
        <v>102</v>
      </c>
      <c r="C107" s="3" t="s">
        <v>214</v>
      </c>
      <c r="D107" s="4">
        <v>1</v>
      </c>
      <c r="E107" s="4">
        <v>329</v>
      </c>
      <c r="F107" s="4">
        <v>54</v>
      </c>
      <c r="G107" s="4">
        <v>3027</v>
      </c>
      <c r="H107" s="4">
        <v>90202</v>
      </c>
      <c r="I107" s="15">
        <v>645592608</v>
      </c>
      <c r="J107" s="3" t="s">
        <v>215</v>
      </c>
      <c r="K107" s="11" t="s">
        <v>216</v>
      </c>
    </row>
    <row r="108" spans="2:11">
      <c r="B108" s="5">
        <v>103</v>
      </c>
      <c r="C108" s="6" t="s">
        <v>214</v>
      </c>
      <c r="D108" s="7">
        <v>2</v>
      </c>
      <c r="E108" s="7">
        <v>206</v>
      </c>
      <c r="F108" s="7">
        <v>13</v>
      </c>
      <c r="G108" s="7">
        <v>1726</v>
      </c>
      <c r="H108" s="7">
        <v>12804</v>
      </c>
      <c r="I108" s="16">
        <v>298612620</v>
      </c>
      <c r="J108" s="6" t="s">
        <v>217</v>
      </c>
      <c r="K108" s="12" t="s">
        <v>218</v>
      </c>
    </row>
    <row r="109" spans="2:11">
      <c r="B109" s="5">
        <v>104</v>
      </c>
      <c r="C109" s="6" t="s">
        <v>214</v>
      </c>
      <c r="D109" s="7">
        <v>3</v>
      </c>
      <c r="E109" s="7">
        <v>310</v>
      </c>
      <c r="F109" s="7">
        <v>77</v>
      </c>
      <c r="G109" s="7">
        <v>3118</v>
      </c>
      <c r="H109" s="7">
        <v>239477</v>
      </c>
      <c r="I109" s="16">
        <v>662570420</v>
      </c>
      <c r="J109" s="6" t="s">
        <v>219</v>
      </c>
      <c r="K109" s="12" t="s">
        <v>220</v>
      </c>
    </row>
    <row r="110" spans="2:11">
      <c r="B110" s="5">
        <v>105</v>
      </c>
      <c r="C110" s="6" t="s">
        <v>214</v>
      </c>
      <c r="D110" s="7">
        <v>4</v>
      </c>
      <c r="E110" s="7">
        <v>256</v>
      </c>
      <c r="F110" s="7">
        <v>93</v>
      </c>
      <c r="G110" s="7">
        <v>2245</v>
      </c>
      <c r="H110" s="7">
        <v>42368</v>
      </c>
      <c r="I110" s="16">
        <v>308844222</v>
      </c>
      <c r="J110" s="6" t="s">
        <v>221</v>
      </c>
      <c r="K110" s="12" t="s">
        <v>222</v>
      </c>
    </row>
    <row r="111" spans="2:11">
      <c r="B111" s="5">
        <v>106</v>
      </c>
      <c r="C111" s="6" t="s">
        <v>214</v>
      </c>
      <c r="D111" s="7">
        <v>5</v>
      </c>
      <c r="E111" s="7">
        <v>257</v>
      </c>
      <c r="F111" s="7">
        <v>65</v>
      </c>
      <c r="G111" s="7">
        <v>2119</v>
      </c>
      <c r="H111" s="7">
        <v>48811</v>
      </c>
      <c r="I111" s="16">
        <v>648896218</v>
      </c>
      <c r="J111" s="6" t="s">
        <v>223</v>
      </c>
      <c r="K111" s="12" t="s">
        <v>224</v>
      </c>
    </row>
    <row r="112" spans="2:11">
      <c r="B112" s="5">
        <v>107</v>
      </c>
      <c r="C112" s="6" t="s">
        <v>214</v>
      </c>
      <c r="D112" s="7">
        <v>6</v>
      </c>
      <c r="E112" s="7">
        <v>248</v>
      </c>
      <c r="F112" s="7">
        <v>31</v>
      </c>
      <c r="G112" s="7">
        <v>2123</v>
      </c>
      <c r="H112" s="7">
        <v>37477</v>
      </c>
      <c r="I112" s="16">
        <v>154903350</v>
      </c>
      <c r="J112" s="6" t="s">
        <v>225</v>
      </c>
      <c r="K112" s="12" t="s">
        <v>226</v>
      </c>
    </row>
    <row r="113" spans="2:11">
      <c r="B113" s="5">
        <v>108</v>
      </c>
      <c r="C113" s="6" t="s">
        <v>214</v>
      </c>
      <c r="D113" s="7">
        <v>7</v>
      </c>
      <c r="E113" s="7">
        <v>315</v>
      </c>
      <c r="F113" s="7">
        <v>12</v>
      </c>
      <c r="G113" s="7">
        <v>3005</v>
      </c>
      <c r="H113" s="7">
        <v>123135</v>
      </c>
      <c r="I113" s="16">
        <v>425073426</v>
      </c>
      <c r="J113" s="6" t="s">
        <v>227</v>
      </c>
      <c r="K113" s="12" t="s">
        <v>228</v>
      </c>
    </row>
    <row r="114" spans="2:11">
      <c r="B114" s="5">
        <v>109</v>
      </c>
      <c r="C114" s="6" t="s">
        <v>214</v>
      </c>
      <c r="D114" s="7">
        <v>8</v>
      </c>
      <c r="E114" s="7">
        <v>254</v>
      </c>
      <c r="F114" s="7">
        <v>12</v>
      </c>
      <c r="G114" s="7">
        <v>2250</v>
      </c>
      <c r="H114" s="7">
        <v>42932</v>
      </c>
      <c r="I114" s="16">
        <v>168665224</v>
      </c>
      <c r="J114" s="6" t="s">
        <v>229</v>
      </c>
      <c r="K114" s="12" t="s">
        <v>230</v>
      </c>
    </row>
    <row r="115" spans="2:11">
      <c r="B115" s="5">
        <v>110</v>
      </c>
      <c r="C115" s="6" t="s">
        <v>214</v>
      </c>
      <c r="D115" s="7">
        <v>9</v>
      </c>
      <c r="E115" s="7">
        <v>270</v>
      </c>
      <c r="F115" s="7">
        <v>9</v>
      </c>
      <c r="G115" s="7">
        <v>2108</v>
      </c>
      <c r="H115" s="7">
        <v>35148</v>
      </c>
      <c r="I115" s="16">
        <v>132219010</v>
      </c>
      <c r="J115" s="6" t="s">
        <v>231</v>
      </c>
      <c r="K115" s="12" t="s">
        <v>232</v>
      </c>
    </row>
    <row r="116" spans="2:11">
      <c r="B116" s="5">
        <v>111</v>
      </c>
      <c r="C116" s="6" t="s">
        <v>214</v>
      </c>
      <c r="D116" s="7">
        <v>10</v>
      </c>
      <c r="E116" s="7">
        <v>227</v>
      </c>
      <c r="F116" s="7">
        <v>26</v>
      </c>
      <c r="G116" s="7">
        <v>1914</v>
      </c>
      <c r="H116" s="7">
        <v>21456</v>
      </c>
      <c r="I116" s="16">
        <v>112845945</v>
      </c>
      <c r="J116" s="6" t="s">
        <v>233</v>
      </c>
      <c r="K116" s="12" t="s">
        <v>234</v>
      </c>
    </row>
    <row r="117" spans="2:11">
      <c r="B117" s="5">
        <v>112</v>
      </c>
      <c r="C117" s="6" t="s">
        <v>214</v>
      </c>
      <c r="D117" s="7">
        <v>11</v>
      </c>
      <c r="E117" s="7">
        <v>329</v>
      </c>
      <c r="F117" s="7">
        <v>24</v>
      </c>
      <c r="G117" s="7">
        <v>2909</v>
      </c>
      <c r="H117" s="7">
        <v>82280</v>
      </c>
      <c r="I117" s="16">
        <v>243109600</v>
      </c>
      <c r="J117" s="6" t="s">
        <v>235</v>
      </c>
      <c r="K117" s="12" t="s">
        <v>236</v>
      </c>
    </row>
    <row r="118" spans="2:11">
      <c r="B118" s="5">
        <v>113</v>
      </c>
      <c r="C118" s="6" t="s">
        <v>214</v>
      </c>
      <c r="D118" s="7">
        <v>12</v>
      </c>
      <c r="E118" s="7">
        <v>273</v>
      </c>
      <c r="F118" s="7">
        <v>19</v>
      </c>
      <c r="G118" s="7">
        <v>1983</v>
      </c>
      <c r="H118" s="7">
        <v>76504</v>
      </c>
      <c r="I118" s="16">
        <v>285014688</v>
      </c>
      <c r="J118" s="6" t="s">
        <v>237</v>
      </c>
      <c r="K118" s="12" t="s">
        <v>238</v>
      </c>
    </row>
    <row r="119" spans="2:11">
      <c r="B119" s="5">
        <v>114</v>
      </c>
      <c r="C119" s="6" t="s">
        <v>214</v>
      </c>
      <c r="D119" s="7">
        <v>13</v>
      </c>
      <c r="E119" s="7">
        <v>294</v>
      </c>
      <c r="F119" s="7">
        <v>62</v>
      </c>
      <c r="G119" s="7">
        <v>2517</v>
      </c>
      <c r="H119" s="7">
        <v>52667</v>
      </c>
      <c r="I119" s="16">
        <v>359415540</v>
      </c>
      <c r="J119" s="6" t="s">
        <v>239</v>
      </c>
      <c r="K119" s="12" t="s">
        <v>240</v>
      </c>
    </row>
    <row r="120" spans="2:11">
      <c r="B120" s="5">
        <v>115</v>
      </c>
      <c r="C120" s="6" t="s">
        <v>214</v>
      </c>
      <c r="D120" s="7">
        <v>14</v>
      </c>
      <c r="E120" s="7">
        <v>264</v>
      </c>
      <c r="F120" s="7">
        <v>48</v>
      </c>
      <c r="G120" s="7">
        <v>2300</v>
      </c>
      <c r="H120" s="7">
        <v>37437</v>
      </c>
      <c r="I120" s="16">
        <v>185319120</v>
      </c>
      <c r="J120" s="6" t="s">
        <v>241</v>
      </c>
      <c r="K120" s="12" t="s">
        <v>242</v>
      </c>
    </row>
    <row r="121" spans="2:11">
      <c r="B121" s="5">
        <v>116</v>
      </c>
      <c r="C121" s="6" t="s">
        <v>214</v>
      </c>
      <c r="D121" s="7">
        <v>15</v>
      </c>
      <c r="E121" s="7">
        <v>333</v>
      </c>
      <c r="F121" s="7">
        <v>41</v>
      </c>
      <c r="G121" s="7">
        <v>3210</v>
      </c>
      <c r="H121" s="7">
        <v>146822</v>
      </c>
      <c r="I121" s="16">
        <v>753511555</v>
      </c>
      <c r="J121" s="6" t="s">
        <v>243</v>
      </c>
      <c r="K121" s="12" t="s">
        <v>244</v>
      </c>
    </row>
    <row r="122" spans="2:11">
      <c r="B122" s="5">
        <v>117</v>
      </c>
      <c r="C122" s="6" t="s">
        <v>214</v>
      </c>
      <c r="D122" s="7">
        <v>16</v>
      </c>
      <c r="E122" s="7">
        <v>304</v>
      </c>
      <c r="F122" s="7">
        <v>94</v>
      </c>
      <c r="G122" s="7">
        <v>2619</v>
      </c>
      <c r="H122" s="7">
        <v>55497</v>
      </c>
      <c r="I122" s="16">
        <v>762333340</v>
      </c>
      <c r="J122" s="6" t="s">
        <v>245</v>
      </c>
      <c r="K122" s="12" t="s">
        <v>246</v>
      </c>
    </row>
    <row r="123" spans="2:11" ht="15.75" thickBot="1">
      <c r="B123" s="8">
        <v>118</v>
      </c>
      <c r="C123" s="9" t="s">
        <v>214</v>
      </c>
      <c r="D123" s="10">
        <v>17</v>
      </c>
      <c r="E123" s="10">
        <v>330</v>
      </c>
      <c r="F123" s="10">
        <v>232</v>
      </c>
      <c r="G123" s="10">
        <v>3188</v>
      </c>
      <c r="H123" s="10">
        <v>75750</v>
      </c>
      <c r="I123" s="17">
        <v>218558230</v>
      </c>
      <c r="J123" s="9" t="s">
        <v>247</v>
      </c>
      <c r="K123" s="13" t="s">
        <v>248</v>
      </c>
    </row>
    <row r="124" spans="2:11" ht="15.75" thickBot="1">
      <c r="B124" s="5"/>
      <c r="C124" s="6"/>
      <c r="D124" s="7"/>
      <c r="E124" s="7"/>
      <c r="F124" s="7"/>
      <c r="G124" s="7"/>
      <c r="H124" s="7"/>
      <c r="I124" s="21">
        <f>SUM(I107:I123)</f>
        <v>6365485116</v>
      </c>
      <c r="J124" s="6"/>
      <c r="K124" s="12"/>
    </row>
    <row r="125" spans="2:11">
      <c r="B125" s="2">
        <v>119</v>
      </c>
      <c r="C125" s="3" t="s">
        <v>249</v>
      </c>
      <c r="D125" s="4">
        <v>1</v>
      </c>
      <c r="E125" s="4">
        <v>29</v>
      </c>
      <c r="F125" s="4">
        <v>21</v>
      </c>
      <c r="G125" s="4">
        <v>406</v>
      </c>
      <c r="H125" s="4">
        <v>2719</v>
      </c>
      <c r="I125" s="15">
        <v>51199649</v>
      </c>
      <c r="J125" s="3" t="s">
        <v>250</v>
      </c>
      <c r="K125" s="11" t="s">
        <v>251</v>
      </c>
    </row>
    <row r="126" spans="2:11">
      <c r="B126" s="5">
        <v>120</v>
      </c>
      <c r="C126" s="6" t="s">
        <v>249</v>
      </c>
      <c r="D126" s="7">
        <v>2</v>
      </c>
      <c r="E126" s="7">
        <v>28</v>
      </c>
      <c r="F126" s="7">
        <v>29</v>
      </c>
      <c r="G126" s="7">
        <v>501</v>
      </c>
      <c r="H126" s="7">
        <v>3528</v>
      </c>
      <c r="I126" s="16">
        <v>34212625</v>
      </c>
      <c r="J126" s="6" t="s">
        <v>252</v>
      </c>
      <c r="K126" s="12" t="s">
        <v>253</v>
      </c>
    </row>
    <row r="127" spans="2:11">
      <c r="B127" s="5">
        <v>121</v>
      </c>
      <c r="C127" s="6" t="s">
        <v>249</v>
      </c>
      <c r="D127" s="7">
        <v>3</v>
      </c>
      <c r="E127" s="7">
        <v>27</v>
      </c>
      <c r="F127" s="7">
        <v>15</v>
      </c>
      <c r="G127" s="7">
        <v>226</v>
      </c>
      <c r="H127" s="7">
        <v>1022</v>
      </c>
      <c r="I127" s="16">
        <v>10738240</v>
      </c>
      <c r="J127" s="6" t="s">
        <v>254</v>
      </c>
      <c r="K127" s="12" t="s">
        <v>255</v>
      </c>
    </row>
    <row r="128" spans="2:11">
      <c r="B128" s="5">
        <v>122</v>
      </c>
      <c r="C128" s="6" t="s">
        <v>249</v>
      </c>
      <c r="D128" s="7">
        <v>4</v>
      </c>
      <c r="E128" s="7">
        <v>29</v>
      </c>
      <c r="F128" s="7">
        <v>31</v>
      </c>
      <c r="G128" s="7">
        <v>492</v>
      </c>
      <c r="H128" s="7">
        <v>7863</v>
      </c>
      <c r="I128" s="16">
        <v>22262830</v>
      </c>
      <c r="J128" s="6" t="s">
        <v>256</v>
      </c>
      <c r="K128" s="12" t="s">
        <v>257</v>
      </c>
    </row>
    <row r="129" spans="2:11">
      <c r="B129" s="5">
        <v>123</v>
      </c>
      <c r="C129" s="6" t="s">
        <v>249</v>
      </c>
      <c r="D129" s="7">
        <v>5</v>
      </c>
      <c r="E129" s="7">
        <v>29</v>
      </c>
      <c r="F129" s="7">
        <v>9</v>
      </c>
      <c r="G129" s="7">
        <v>175</v>
      </c>
      <c r="H129" s="7">
        <v>651</v>
      </c>
      <c r="I129" s="16">
        <v>5542400</v>
      </c>
      <c r="J129" s="6" t="s">
        <v>258</v>
      </c>
      <c r="K129" s="12" t="s">
        <v>259</v>
      </c>
    </row>
    <row r="130" spans="2:11">
      <c r="B130" s="5">
        <v>124</v>
      </c>
      <c r="C130" s="6" t="s">
        <v>249</v>
      </c>
      <c r="D130" s="7">
        <v>6</v>
      </c>
      <c r="E130" s="7">
        <v>28</v>
      </c>
      <c r="F130" s="7">
        <v>18</v>
      </c>
      <c r="G130" s="7">
        <v>330</v>
      </c>
      <c r="H130" s="7">
        <v>1332</v>
      </c>
      <c r="I130" s="16">
        <v>8097650</v>
      </c>
      <c r="J130" s="6" t="s">
        <v>260</v>
      </c>
      <c r="K130" s="12" t="s">
        <v>261</v>
      </c>
    </row>
    <row r="131" spans="2:11">
      <c r="B131" s="5">
        <v>125</v>
      </c>
      <c r="C131" s="6" t="s">
        <v>249</v>
      </c>
      <c r="D131" s="7">
        <v>7</v>
      </c>
      <c r="E131" s="7">
        <v>22</v>
      </c>
      <c r="F131" s="7">
        <v>2</v>
      </c>
      <c r="G131" s="7">
        <v>63</v>
      </c>
      <c r="H131" s="7">
        <v>110</v>
      </c>
      <c r="I131" s="16">
        <v>6058000</v>
      </c>
      <c r="J131" s="6" t="s">
        <v>262</v>
      </c>
      <c r="K131" s="12" t="s">
        <v>263</v>
      </c>
    </row>
    <row r="132" spans="2:11" ht="15.75" thickBot="1">
      <c r="B132" s="8">
        <v>126</v>
      </c>
      <c r="C132" s="9" t="s">
        <v>249</v>
      </c>
      <c r="D132" s="10">
        <v>8</v>
      </c>
      <c r="E132" s="10">
        <v>27</v>
      </c>
      <c r="F132" s="10">
        <v>11</v>
      </c>
      <c r="G132" s="10">
        <v>298</v>
      </c>
      <c r="H132" s="10">
        <v>1425</v>
      </c>
      <c r="I132" s="17">
        <v>27332600</v>
      </c>
      <c r="J132" s="9" t="s">
        <v>264</v>
      </c>
      <c r="K132" s="13" t="s">
        <v>265</v>
      </c>
    </row>
    <row r="133" spans="2:11">
      <c r="C133" s="1"/>
      <c r="I133" s="22">
        <f>SUM(I125:I132)</f>
        <v>165443994</v>
      </c>
      <c r="J133" s="1"/>
      <c r="K133" s="1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CB61-AD88-43B3-A845-CEBF5D5E7060}">
  <dimension ref="A1"/>
  <sheetViews>
    <sheetView workbookViewId="0">
      <selection activeCell="V14" sqref="V14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5B9FE1-6789-4EED-B8D7-DC22DC82BF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Il-Ku Kim</dc:creator>
  <cp:lastModifiedBy>Il-Ku Kim</cp:lastModifiedBy>
  <dcterms:created xsi:type="dcterms:W3CDTF">2020-12-08T07:01:30Z</dcterms:created>
  <dcterms:modified xsi:type="dcterms:W3CDTF">2020-12-09T07:30:11Z</dcterms:modified>
</cp:coreProperties>
</file>