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CPMK\"/>
    </mc:Choice>
  </mc:AlternateContent>
  <xr:revisionPtr revIDLastSave="0" documentId="8_{BED26765-5695-40B1-B85B-B1B5E6F925FC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CPMK Kelas Paralel 1" sheetId="1" r:id="rId1"/>
  </sheets>
  <calcPr calcId="179021"/>
</workbook>
</file>

<file path=xl/calcChain.xml><?xml version="1.0" encoding="utf-8"?>
<calcChain xmlns="http://schemas.openxmlformats.org/spreadsheetml/2006/main">
  <c r="D134" i="1" l="1"/>
  <c r="F134" i="1" s="1"/>
  <c r="D153" i="1"/>
  <c r="F153" i="1" s="1"/>
  <c r="D144" i="1"/>
  <c r="F144" i="1" s="1"/>
  <c r="D34" i="1"/>
  <c r="F34" i="1" s="1"/>
  <c r="D21" i="1"/>
  <c r="F21" i="1" s="1"/>
  <c r="D20" i="1"/>
  <c r="F20" i="1" s="1"/>
  <c r="D24" i="1"/>
  <c r="F24" i="1" s="1"/>
  <c r="D26" i="1"/>
  <c r="F26" i="1" s="1"/>
  <c r="D32" i="1"/>
  <c r="F32" i="1" s="1"/>
  <c r="D22" i="1"/>
  <c r="F22" i="1" s="1"/>
  <c r="D23" i="1"/>
  <c r="F23" i="1" s="1"/>
  <c r="D28" i="1" l="1"/>
  <c r="F28" i="1" s="1"/>
  <c r="D37" i="1"/>
  <c r="F37" i="1" s="1"/>
  <c r="D27" i="1"/>
  <c r="F27" i="1" s="1"/>
  <c r="D41" i="1"/>
  <c r="F41" i="1" s="1"/>
  <c r="D42" i="1"/>
  <c r="F42" i="1" s="1"/>
  <c r="D38" i="1"/>
  <c r="F38" i="1" s="1"/>
  <c r="D31" i="1"/>
  <c r="F31" i="1" s="1"/>
  <c r="D33" i="1"/>
  <c r="F33" i="1" s="1"/>
  <c r="D35" i="1"/>
  <c r="F35" i="1" s="1"/>
  <c r="D29" i="1"/>
  <c r="F29" i="1" s="1"/>
  <c r="D43" i="1"/>
  <c r="F43" i="1" s="1"/>
  <c r="D58" i="1"/>
  <c r="F58" i="1" s="1"/>
  <c r="D46" i="1"/>
  <c r="F46" i="1" s="1"/>
  <c r="D45" i="1"/>
  <c r="F45" i="1" s="1"/>
  <c r="D52" i="1"/>
  <c r="F52" i="1" s="1"/>
  <c r="D36" i="1"/>
  <c r="F36" i="1" s="1"/>
  <c r="D40" i="1"/>
  <c r="F40" i="1" s="1"/>
  <c r="D51" i="1"/>
  <c r="F51" i="1" s="1"/>
  <c r="D53" i="1"/>
  <c r="F53" i="1" s="1"/>
  <c r="D30" i="1"/>
  <c r="F30" i="1" s="1"/>
  <c r="D48" i="1"/>
  <c r="F48" i="1" s="1"/>
  <c r="D57" i="1"/>
  <c r="F57" i="1" s="1"/>
  <c r="D67" i="1"/>
  <c r="F67" i="1" s="1"/>
  <c r="D66" i="1"/>
  <c r="F66" i="1" s="1"/>
  <c r="D50" i="1"/>
  <c r="F50" i="1" s="1"/>
  <c r="D61" i="1"/>
  <c r="F61" i="1" s="1"/>
  <c r="D47" i="1"/>
  <c r="F47" i="1" s="1"/>
  <c r="D60" i="1"/>
  <c r="F60" i="1" s="1"/>
  <c r="D70" i="1"/>
  <c r="F70" i="1" s="1"/>
  <c r="D54" i="1"/>
  <c r="F54" i="1" s="1"/>
  <c r="D79" i="1"/>
  <c r="F79" i="1" s="1"/>
  <c r="D71" i="1"/>
  <c r="F71" i="1" s="1"/>
  <c r="D65" i="1"/>
  <c r="F65" i="1" s="1"/>
  <c r="D74" i="1"/>
  <c r="F74" i="1" s="1"/>
  <c r="D68" i="1"/>
  <c r="F68" i="1" s="1"/>
  <c r="D59" i="1"/>
  <c r="F59" i="1" s="1"/>
  <c r="D69" i="1"/>
  <c r="F69" i="1" s="1"/>
  <c r="D39" i="1"/>
  <c r="F39" i="1" s="1"/>
  <c r="D62" i="1"/>
  <c r="F62" i="1" s="1"/>
  <c r="D80" i="1"/>
  <c r="F80" i="1" s="1"/>
  <c r="D73" i="1"/>
  <c r="F73" i="1" s="1"/>
  <c r="D56" i="1"/>
  <c r="F56" i="1" s="1"/>
  <c r="D49" i="1"/>
  <c r="F49" i="1" s="1"/>
  <c r="D77" i="1"/>
  <c r="F77" i="1" s="1"/>
  <c r="D86" i="1"/>
  <c r="F86" i="1" s="1"/>
  <c r="D148" i="1"/>
  <c r="F148" i="1" s="1"/>
  <c r="D130" i="1"/>
  <c r="F130" i="1" s="1"/>
  <c r="D83" i="1"/>
  <c r="F83" i="1" s="1"/>
  <c r="D127" i="1"/>
  <c r="F127" i="1" s="1"/>
  <c r="D44" i="1"/>
  <c r="F44" i="1" s="1"/>
  <c r="D64" i="1"/>
  <c r="F64" i="1" s="1"/>
  <c r="D146" i="1"/>
  <c r="F146" i="1" s="1"/>
  <c r="D139" i="1"/>
  <c r="F139" i="1" s="1"/>
  <c r="D75" i="1"/>
  <c r="F75" i="1" s="1"/>
  <c r="D72" i="1"/>
  <c r="F72" i="1" s="1"/>
  <c r="D82" i="1"/>
  <c r="F82" i="1" s="1"/>
  <c r="D142" i="1"/>
  <c r="F142" i="1" s="1"/>
  <c r="D78" i="1"/>
  <c r="F78" i="1" s="1"/>
  <c r="D76" i="1"/>
  <c r="F76" i="1" s="1"/>
  <c r="D121" i="1"/>
  <c r="F121" i="1" s="1"/>
  <c r="D152" i="1"/>
  <c r="F152" i="1" s="1"/>
  <c r="D128" i="1"/>
  <c r="F128" i="1" s="1"/>
  <c r="D63" i="1"/>
  <c r="F63" i="1" s="1"/>
  <c r="D140" i="1"/>
  <c r="F140" i="1" s="1"/>
  <c r="D131" i="1"/>
  <c r="F131" i="1" s="1"/>
  <c r="D126" i="1"/>
  <c r="F126" i="1" s="1"/>
  <c r="D151" i="1"/>
  <c r="F151" i="1" s="1"/>
  <c r="D93" i="1"/>
  <c r="F93" i="1" s="1"/>
  <c r="D98" i="1"/>
  <c r="F98" i="1" s="1"/>
  <c r="D103" i="1"/>
  <c r="F103" i="1" s="1"/>
  <c r="D99" i="1"/>
  <c r="F99" i="1" s="1"/>
  <c r="D132" i="1"/>
  <c r="F132" i="1" s="1"/>
  <c r="D96" i="1"/>
  <c r="F96" i="1" s="1"/>
  <c r="D102" i="1"/>
  <c r="F102" i="1" s="1"/>
  <c r="D81" i="1"/>
  <c r="F81" i="1" s="1"/>
  <c r="D149" i="1"/>
  <c r="F149" i="1" s="1"/>
  <c r="D84" i="1"/>
  <c r="F84" i="1" s="1"/>
  <c r="D55" i="1"/>
  <c r="F55" i="1" s="1"/>
  <c r="D89" i="1"/>
  <c r="F89" i="1" s="1"/>
  <c r="D94" i="1"/>
  <c r="F94" i="1" s="1"/>
  <c r="D129" i="1"/>
  <c r="F129" i="1" s="1"/>
  <c r="D150" i="1"/>
  <c r="F150" i="1" s="1"/>
  <c r="D145" i="1"/>
  <c r="F145" i="1" s="1"/>
  <c r="D104" i="1"/>
  <c r="F104" i="1" s="1"/>
  <c r="D138" i="1"/>
  <c r="F138" i="1" s="1"/>
  <c r="D101" i="1"/>
  <c r="F101" i="1" s="1"/>
  <c r="D122" i="1"/>
  <c r="F122" i="1" s="1"/>
  <c r="D133" i="1"/>
  <c r="F133" i="1" s="1"/>
  <c r="D135" i="1"/>
  <c r="F135" i="1" s="1"/>
  <c r="D87" i="1"/>
  <c r="F87" i="1" s="1"/>
  <c r="D119" i="1"/>
  <c r="F119" i="1" s="1"/>
  <c r="D97" i="1"/>
  <c r="F97" i="1" s="1"/>
  <c r="D124" i="1"/>
  <c r="F124" i="1" s="1"/>
  <c r="D108" i="1"/>
  <c r="F108" i="1" s="1"/>
  <c r="D114" i="1"/>
  <c r="F114" i="1" s="1"/>
  <c r="D91" i="1"/>
  <c r="F91" i="1" s="1"/>
  <c r="D112" i="1"/>
  <c r="F112" i="1" s="1"/>
  <c r="D107" i="1"/>
  <c r="F107" i="1" s="1"/>
  <c r="D116" i="1"/>
  <c r="F116" i="1" s="1"/>
  <c r="D109" i="1"/>
  <c r="F109" i="1" s="1"/>
  <c r="D92" i="1"/>
  <c r="F92" i="1" s="1"/>
  <c r="D147" i="1"/>
  <c r="F147" i="1" s="1"/>
  <c r="D123" i="1"/>
  <c r="F123" i="1" s="1"/>
  <c r="D100" i="1"/>
  <c r="F100" i="1" s="1"/>
  <c r="D111" i="1"/>
  <c r="F111" i="1" s="1"/>
  <c r="D85" i="1"/>
  <c r="F85" i="1" s="1"/>
  <c r="D118" i="1"/>
  <c r="F118" i="1" s="1"/>
  <c r="D106" i="1"/>
  <c r="F106" i="1" s="1"/>
  <c r="D120" i="1"/>
  <c r="F120" i="1" s="1"/>
  <c r="D105" i="1"/>
  <c r="F105" i="1" s="1"/>
  <c r="D110" i="1"/>
  <c r="F110" i="1" s="1"/>
  <c r="D88" i="1"/>
  <c r="F88" i="1" s="1"/>
  <c r="D115" i="1"/>
  <c r="F115" i="1" s="1"/>
  <c r="D95" i="1"/>
  <c r="F95" i="1" s="1"/>
  <c r="D90" i="1"/>
  <c r="F90" i="1" s="1"/>
  <c r="D113" i="1"/>
  <c r="F113" i="1" s="1"/>
  <c r="D154" i="1"/>
  <c r="F154" i="1" s="1"/>
  <c r="D125" i="1"/>
  <c r="F125" i="1" s="1"/>
  <c r="D117" i="1"/>
  <c r="F117" i="1" s="1"/>
  <c r="D141" i="1"/>
  <c r="F141" i="1" s="1"/>
  <c r="D136" i="1"/>
  <c r="F136" i="1" s="1"/>
  <c r="D143" i="1"/>
  <c r="F143" i="1" s="1"/>
  <c r="D137" i="1"/>
  <c r="F137" i="1" s="1"/>
  <c r="D25" i="1"/>
  <c r="F25" i="1" s="1"/>
</calcChain>
</file>

<file path=xl/sharedStrings.xml><?xml version="1.0" encoding="utf-8"?>
<sst xmlns="http://schemas.openxmlformats.org/spreadsheetml/2006/main" count="571" uniqueCount="438">
  <si>
    <t>PERHATIAN!</t>
  </si>
  <si>
    <t>Jangan mengubah format dari Borang Nilai Mahasiswa ini!</t>
  </si>
  <si>
    <t>Kesalahan perhitungan nilai karena perubahan format Borang Nilai Mahasiswa ini bukan merupakan tanggung jawab Direktorat AP dan DIDSI IPB.</t>
  </si>
  <si>
    <r>
      <rPr>
        <sz val="11"/>
        <color rgb="FF000000"/>
        <rFont val="Times New Roman"/>
        <family val="1"/>
      </rPr>
      <t xml:space="preserve">Nilai yang berupa huruf mutu dimasukkan di bawah kolom Huruf Mutu. Huruf Mutu diisi A,AB,B,BC,C,D,E atau BL (Belum Lengkap).
</t>
    </r>
  </si>
  <si>
    <t>Apabila nilai belum masuk atau belum ada, biarkan kosong atau isilah dengan “BL”.</t>
  </si>
  <si>
    <r>
      <rPr>
        <sz val="11"/>
        <color rgb="FF000000"/>
        <rFont val="Times New Roman"/>
        <family val="1"/>
      </rPr>
      <t xml:space="preserve">Anda tidak bisa menambahkan data mahasiswa baru melalui borang ini. Data mahasiswa harus sudah ada pada basis data akademik IPB.
</t>
    </r>
  </si>
  <si>
    <t/>
  </si>
  <si>
    <t>DIREKTORAT ADMINISTRASI PENDIDIKAN</t>
  </si>
  <si>
    <t>INSTITUT PERTANIAN BOGOR</t>
  </si>
  <si>
    <t>BORANG NILAI MAHASISWA</t>
  </si>
  <si>
    <t>Kode Mata Kuliah</t>
  </si>
  <si>
    <t>Nama Mata Kuliah</t>
  </si>
  <si>
    <t>Kelas Paralel</t>
  </si>
  <si>
    <r>
      <rPr>
        <b/>
        <sz val="11"/>
        <color rgb="FF000000"/>
        <rFont val="Times New Roman"/>
        <family val="1"/>
      </rPr>
      <t xml:space="preserve">: </t>
    </r>
    <r>
      <rPr>
        <b/>
        <sz val="11"/>
        <color rgb="FF000000"/>
        <rFont val="Times New Roman"/>
        <family val="1"/>
      </rPr>
      <t>1</t>
    </r>
  </si>
  <si>
    <t>Tahun Akademik</t>
  </si>
  <si>
    <t>Semester</t>
  </si>
  <si>
    <t xml:space="preserve">No. </t>
  </si>
  <si>
    <t>NIM</t>
  </si>
  <si>
    <t>Nama</t>
  </si>
  <si>
    <t>Nilai Akhir</t>
  </si>
  <si>
    <t>Huruf Mutu</t>
  </si>
  <si>
    <t>CPMK A</t>
  </si>
  <si>
    <t>A</t>
  </si>
  <si>
    <t>B</t>
  </si>
  <si>
    <t>AB</t>
  </si>
  <si>
    <t>BC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</si>
  <si>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</si>
  <si>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</si>
  <si>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</si>
  <si>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</si>
  <si>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</si>
  <si>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</si>
  <si>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</si>
  <si>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</si>
  <si>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</si>
  <si>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</si>
  <si>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</si>
  <si>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</si>
  <si>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</si>
  <si>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</si>
  <si>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</si>
  <si>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</si>
  <si>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</si>
  <si>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</si>
  <si>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</si>
  <si>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</si>
  <si>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</si>
  <si>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</si>
  <si>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</si>
  <si>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</si>
  <si>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</si>
  <si>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</si>
  <si>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</si>
  <si>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</si>
  <si>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</si>
  <si>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</si>
  <si>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</si>
  <si>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</si>
  <si>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</si>
  <si>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</si>
  <si>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</si>
  <si>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</si>
  <si>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</si>
  <si>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</si>
  <si>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</si>
  <si>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</si>
  <si>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</si>
  <si>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</si>
  <si>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</si>
  <si>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</si>
  <si>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</si>
  <si>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</si>
  <si>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</si>
  <si>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</si>
  <si>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</si>
  <si>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</si>
  <si>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</si>
  <si>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</si>
  <si>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</si>
  <si>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</si>
  <si>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</si>
  <si>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</si>
  <si>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</si>
  <si>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</si>
  <si>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</si>
  <si>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</si>
  <si>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</si>
  <si>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</si>
  <si>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</si>
  <si>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</si>
  <si>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</si>
  <si>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</si>
  <si>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</si>
  <si>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</si>
  <si>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</si>
  <si>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</si>
  <si>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</si>
  <si>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</si>
  <si>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</si>
  <si>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</si>
  <si>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</si>
  <si>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</si>
  <si>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</si>
  <si>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</si>
  <si>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</si>
  <si>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</si>
  <si>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</si>
  <si>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</si>
  <si>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</si>
  <si>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</si>
  <si>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</si>
  <si>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</si>
  <si>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</si>
  <si>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</si>
  <si>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</si>
  <si>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</si>
  <si>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</si>
  <si>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</si>
  <si>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</si>
  <si>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</si>
  <si>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</si>
  <si>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</si>
  <si>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</si>
  <si>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</si>
  <si>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</si>
  <si>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</si>
  <si>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</si>
  <si>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</si>
  <si>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</si>
  <si>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</si>
  <si>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</si>
  <si>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</si>
  <si>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</si>
  <si>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</si>
  <si>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</si>
  <si>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</si>
  <si>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</si>
  <si>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</si>
  <si>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</si>
  <si>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</si>
  <si>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</si>
  <si>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</si>
  <si>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</si>
  <si>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</si>
  <si>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</si>
  <si>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</si>
  <si>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</si>
  <si>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</si>
  <si>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</si>
  <si>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</si>
  <si>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</si>
  <si>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</si>
  <si>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</si>
  <si>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</si>
  <si>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</si>
  <si>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</si>
  <si>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</si>
  <si>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F3401211001</t>
  </si>
  <si>
    <t>Zibran Ahmad Rabbani Muiz</t>
  </si>
  <si>
    <t>F3401211002</t>
  </si>
  <si>
    <t>PUTRA MUHAMMAD RISKY RAMADHAN</t>
  </si>
  <si>
    <t>F3401211003</t>
  </si>
  <si>
    <t>ARIZAL MUHAMMAD FADILAH</t>
  </si>
  <si>
    <t>F3401211004</t>
  </si>
  <si>
    <t>Keiza Dudestiga Budiman</t>
  </si>
  <si>
    <t>F3401211005</t>
  </si>
  <si>
    <t>AMELINDA SHERLIN FELICIYA</t>
  </si>
  <si>
    <t>F3401211006</t>
  </si>
  <si>
    <t>JASMINE RAHMADILLAH PURNAMA PUTRI</t>
  </si>
  <si>
    <t>F3401211007</t>
  </si>
  <si>
    <t>Arundhati Setya Nitiningrat</t>
  </si>
  <si>
    <t>F3401211008</t>
  </si>
  <si>
    <t>Juan Rifai Dwi Anggoro</t>
  </si>
  <si>
    <t>F3401211009</t>
  </si>
  <si>
    <t>MUHAMMAD HIJRAH ABDILLAH</t>
  </si>
  <si>
    <t>F3401211010</t>
  </si>
  <si>
    <t>Muhammad Fauzan Al Baihaqi</t>
  </si>
  <si>
    <t>F3401211011</t>
  </si>
  <si>
    <t>METHA ANGGINA AYUDIA</t>
  </si>
  <si>
    <t>F3401211012</t>
  </si>
  <si>
    <t>FAUZI AZMI</t>
  </si>
  <si>
    <t>F3401211013</t>
  </si>
  <si>
    <t>Naufal Faadhil Hanif</t>
  </si>
  <si>
    <t>F3401211014</t>
  </si>
  <si>
    <t>Sesilia Suarni Rotua Sigalingging</t>
  </si>
  <si>
    <t>F3401211015</t>
  </si>
  <si>
    <t>Marshanda Caesaria</t>
  </si>
  <si>
    <t>F3401211016</t>
  </si>
  <si>
    <t>Kirana Suci Faatihah</t>
  </si>
  <si>
    <t>F3401211017</t>
  </si>
  <si>
    <t>Siti Nurhaliza</t>
  </si>
  <si>
    <t>F3401211018</t>
  </si>
  <si>
    <t>SILVANIA MIFTAH RAMADHANTI</t>
  </si>
  <si>
    <t>F3401211019</t>
  </si>
  <si>
    <t>Khansa Fitri Az-zahra</t>
  </si>
  <si>
    <t>F3401211021</t>
  </si>
  <si>
    <t>An'nisa Salsabhila</t>
  </si>
  <si>
    <t>F3401211022</t>
  </si>
  <si>
    <t>MUHAMMAD FIRKY RAMADHAN</t>
  </si>
  <si>
    <t>F3401211023</t>
  </si>
  <si>
    <t>Muhammad Abdi Hannan</t>
  </si>
  <si>
    <t>F3401211024</t>
  </si>
  <si>
    <t>Elsa Pebriyanti</t>
  </si>
  <si>
    <t>F3401211025</t>
  </si>
  <si>
    <t>NIKO SABASTIAN HADINATA</t>
  </si>
  <si>
    <t>F3401211026</t>
  </si>
  <si>
    <t>Dinda Kinasih Pracoyo</t>
  </si>
  <si>
    <t>F3401211027</t>
  </si>
  <si>
    <t>Muhammad Iqbar Ba'asyir</t>
  </si>
  <si>
    <t>F3401211028</t>
  </si>
  <si>
    <t>LISA AKMALIA</t>
  </si>
  <si>
    <t>F3401211029</t>
  </si>
  <si>
    <t>Erizka Febiazni</t>
  </si>
  <si>
    <t>F3401211030</t>
  </si>
  <si>
    <t>Vikri Ramadan</t>
  </si>
  <si>
    <t>F3401211031</t>
  </si>
  <si>
    <t>BELLA MELINDA SIPAYUNG</t>
  </si>
  <si>
    <t>F3401211032</t>
  </si>
  <si>
    <t>Shakira Maharani</t>
  </si>
  <si>
    <t>F3401211033</t>
  </si>
  <si>
    <t>Muhamad Syabnu Hidayat</t>
  </si>
  <si>
    <t>F3401211034</t>
  </si>
  <si>
    <t>Mardino Putra Sutrabalsa</t>
  </si>
  <si>
    <t>F3401211035</t>
  </si>
  <si>
    <t>Muhammad Rafif Prasetya</t>
  </si>
  <si>
    <t>F3401211038</t>
  </si>
  <si>
    <t>RAVINA NAJLA ULLAYA</t>
  </si>
  <si>
    <t>F3401211039</t>
  </si>
  <si>
    <t>Ichsan Kamil</t>
  </si>
  <si>
    <t>F3401211040</t>
  </si>
  <si>
    <t>ISWANTI MULYARINI</t>
  </si>
  <si>
    <t>F3401211042</t>
  </si>
  <si>
    <t>TASYA PUTRI INAYA</t>
  </si>
  <si>
    <t>F3401211043</t>
  </si>
  <si>
    <t>KARIMA EMILY</t>
  </si>
  <si>
    <t>F3401211044</t>
  </si>
  <si>
    <t>Muhamad Alfaaris Mahan</t>
  </si>
  <si>
    <t>F3401211045</t>
  </si>
  <si>
    <t>ALFIYA NAURA RAHMA</t>
  </si>
  <si>
    <t>F3401211046</t>
  </si>
  <si>
    <t>BUDI UTAMI</t>
  </si>
  <si>
    <t>F3401211047</t>
  </si>
  <si>
    <t>Al Huzaifi</t>
  </si>
  <si>
    <t>F3401211048</t>
  </si>
  <si>
    <t>Dzul Fikar Ali</t>
  </si>
  <si>
    <t>F3401211049</t>
  </si>
  <si>
    <t>Nanda Ratri Haryanti</t>
  </si>
  <si>
    <t>F3401211050</t>
  </si>
  <si>
    <t>EVA RIAYANTI NAINGGOLAN</t>
  </si>
  <si>
    <t>F3401211052</t>
  </si>
  <si>
    <t>Sofi Khoirunnisa</t>
  </si>
  <si>
    <t>F3401211053</t>
  </si>
  <si>
    <t>IDZNI MUADZAH</t>
  </si>
  <si>
    <t>F3401211054</t>
  </si>
  <si>
    <t>M. Dzaky Asyam Yusuf</t>
  </si>
  <si>
    <t>F3401211055</t>
  </si>
  <si>
    <t>Alfiyah Ariani</t>
  </si>
  <si>
    <t>F3401211020</t>
  </si>
  <si>
    <t>RIZKY ADELKA</t>
  </si>
  <si>
    <t>F3401211036</t>
  </si>
  <si>
    <t>DEVIA NUR FAUZIAH</t>
  </si>
  <si>
    <t>F3401211041</t>
  </si>
  <si>
    <t>Erma Siti Nur Robi'ah</t>
  </si>
  <si>
    <t>F3401211051</t>
  </si>
  <si>
    <t>FADHLAN HAMMAN DASELVA</t>
  </si>
  <si>
    <t>F3401211037</t>
  </si>
  <si>
    <t>Raffi Adam Limansyah</t>
  </si>
  <si>
    <t>F3401211056</t>
  </si>
  <si>
    <t>MUHAMMAD IHSAN TAQIYUDDIN</t>
  </si>
  <si>
    <t>F3401211057</t>
  </si>
  <si>
    <t>Fadrien Zyukran</t>
  </si>
  <si>
    <t>F3401211802</t>
  </si>
  <si>
    <t>Manda Lavina Nathania</t>
  </si>
  <si>
    <t>F3401211058</t>
  </si>
  <si>
    <t>Muhammad Ajmal Faadhil Yulianto</t>
  </si>
  <si>
    <t>F3401211059</t>
  </si>
  <si>
    <t>Ilham firdaus wajidi</t>
  </si>
  <si>
    <t>F3401211060</t>
  </si>
  <si>
    <t>Agustian Hary Hartanto</t>
  </si>
  <si>
    <t>F3401211062</t>
  </si>
  <si>
    <t>Muhammad Farrel Monoarfa</t>
  </si>
  <si>
    <t>F3401211064</t>
  </si>
  <si>
    <t>Zulfahmi Indra Nurfian</t>
  </si>
  <si>
    <t>F3401211065</t>
  </si>
  <si>
    <t>Ananda Neovaldi</t>
  </si>
  <si>
    <t>F3401211811</t>
  </si>
  <si>
    <t>VERONIKA PUTRI WIDIASIH</t>
  </si>
  <si>
    <t>F3401211066</t>
  </si>
  <si>
    <t>Gusti nugraha siburian</t>
  </si>
  <si>
    <t>F3401211070</t>
  </si>
  <si>
    <t>Sania Fathia Rizqi</t>
  </si>
  <si>
    <t>F3401211816</t>
  </si>
  <si>
    <t>Muhammad Fauzan Al Fahrizi</t>
  </si>
  <si>
    <t>F3401211115</t>
  </si>
  <si>
    <t>Septian Abdillah Rizki</t>
  </si>
  <si>
    <t>F3401211117</t>
  </si>
  <si>
    <t>Ahmad Rifki Thoriq</t>
  </si>
  <si>
    <t>F3401211118</t>
  </si>
  <si>
    <t>RHOUDLATUL NISSA ILYAS NOOR</t>
  </si>
  <si>
    <t>F3401211120</t>
  </si>
  <si>
    <t>RAIHAN FA`IQ NAUFAL</t>
  </si>
  <si>
    <t>F3401211122</t>
  </si>
  <si>
    <t>RIZKI KHOIRUNNISAH</t>
  </si>
  <si>
    <t>F3401211119</t>
  </si>
  <si>
    <t>NUR HIKMAH</t>
  </si>
  <si>
    <t>F3401211121</t>
  </si>
  <si>
    <t>FIRMAN THAHA YASIN</t>
  </si>
  <si>
    <t>F3401211071</t>
  </si>
  <si>
    <t>MUHAMMAD IRHAM RASYIDIN NASUTION</t>
  </si>
  <si>
    <t>F3401211072</t>
  </si>
  <si>
    <t>ANDREW RAPHAEL KACARIBU</t>
  </si>
  <si>
    <t>F3401211073</t>
  </si>
  <si>
    <t>Fathiya Zhafira</t>
  </si>
  <si>
    <t>F3401211074</t>
  </si>
  <si>
    <t>Edgar Azzano Aljudavi</t>
  </si>
  <si>
    <t>F3401211076</t>
  </si>
  <si>
    <t>Ferry Fernando</t>
  </si>
  <si>
    <t>F3401211077</t>
  </si>
  <si>
    <t>anggun wahyudi</t>
  </si>
  <si>
    <t>F3401211079</t>
  </si>
  <si>
    <t>Talitha Dhiya Asyifa</t>
  </si>
  <si>
    <t>F3401211080</t>
  </si>
  <si>
    <t>ALMAS ARDHAN MAULANA</t>
  </si>
  <si>
    <t>F3401211081</t>
  </si>
  <si>
    <t>Faiz Anugerah Gunawan</t>
  </si>
  <si>
    <t>F3401211082</t>
  </si>
  <si>
    <t>Sulthan Fakhri Dien Cahyono</t>
  </si>
  <si>
    <t>F3401211083</t>
  </si>
  <si>
    <t>Farhan Bagaskara</t>
  </si>
  <si>
    <t>F3401211084</t>
  </si>
  <si>
    <t>Ananda Putri</t>
  </si>
  <si>
    <t>F3401211085</t>
  </si>
  <si>
    <t>JESSI</t>
  </si>
  <si>
    <t>F3401211086</t>
  </si>
  <si>
    <t>Adam Harits Akmalyandra</t>
  </si>
  <si>
    <t>F3401211087</t>
  </si>
  <si>
    <t>AJENG NUR HALIMAH</t>
  </si>
  <si>
    <t>F3401211088</t>
  </si>
  <si>
    <t>FELISHA PERWITASARI</t>
  </si>
  <si>
    <t>F3401211090</t>
  </si>
  <si>
    <t>Almeyda Ghifari Kurnia</t>
  </si>
  <si>
    <t>F3401211091</t>
  </si>
  <si>
    <t>Hilmi Averroes</t>
  </si>
  <si>
    <t>F3401211092</t>
  </si>
  <si>
    <t>Abdullah Fauzi</t>
  </si>
  <si>
    <t>F3401211094</t>
  </si>
  <si>
    <t>Lukas Satia Exaudi Lubis</t>
  </si>
  <si>
    <t>F3401211095</t>
  </si>
  <si>
    <t>SADDAM JAYADINATA</t>
  </si>
  <si>
    <t>F3401211096</t>
  </si>
  <si>
    <t>Syahda Mahdiyah</t>
  </si>
  <si>
    <t>F3401211097</t>
  </si>
  <si>
    <t>Debby Dwi Melyanawati</t>
  </si>
  <si>
    <t>F3401211098</t>
  </si>
  <si>
    <t>Destian Yogi Kustanto</t>
  </si>
  <si>
    <t>F3401211099</t>
  </si>
  <si>
    <t>SEPTIRA QORI AZZAHRA</t>
  </si>
  <si>
    <t>F3401211100</t>
  </si>
  <si>
    <t>Dimas Fikri Kamandanu</t>
  </si>
  <si>
    <t>F3401211101</t>
  </si>
  <si>
    <t>Nuraini Farah Husniah</t>
  </si>
  <si>
    <t>F3401211102</t>
  </si>
  <si>
    <t>NAJLA JIHAN SALSABILA</t>
  </si>
  <si>
    <t>F3401211103</t>
  </si>
  <si>
    <t>HARWINDA GITA SAFITRI</t>
  </si>
  <si>
    <t>F3401211104</t>
  </si>
  <si>
    <t>Annisa Nabila</t>
  </si>
  <si>
    <t>F3401211105</t>
  </si>
  <si>
    <t>SALSABILA KHALISHAH INDARYANTO</t>
  </si>
  <si>
    <t>F3401211106</t>
  </si>
  <si>
    <t>Ahmad Ghifari Ramadhani</t>
  </si>
  <si>
    <t>F3401211107</t>
  </si>
  <si>
    <t>FAQIH BAHRUL ILMI</t>
  </si>
  <si>
    <t>F3401211108</t>
  </si>
  <si>
    <t>Muhammad Fathir Handoko</t>
  </si>
  <si>
    <t>F3401211109</t>
  </si>
  <si>
    <t>MUHAMMAD RASYID RIZQILLAH</t>
  </si>
  <si>
    <t>F3401211110</t>
  </si>
  <si>
    <t>Vania Theresia Putri Jasinta</t>
  </si>
  <si>
    <t>F3401211111</t>
  </si>
  <si>
    <t>Ahdan Kafy Habibie</t>
  </si>
  <si>
    <t>F3401211112</t>
  </si>
  <si>
    <t>Dzaky Aryasatya Luthfianzah</t>
  </si>
  <si>
    <t>F3401211113</t>
  </si>
  <si>
    <t>MUTIARA ABDIYAH</t>
  </si>
  <si>
    <t>F3401211069</t>
  </si>
  <si>
    <t>Annisa Nur Khofifah</t>
  </si>
  <si>
    <t>F3401211805</t>
  </si>
  <si>
    <t>Anastasia Fidella Carmelita</t>
  </si>
  <si>
    <t>F3401211134</t>
  </si>
  <si>
    <t>Muhammad Edrin Firdaus Aliim</t>
  </si>
  <si>
    <t>F3401211125</t>
  </si>
  <si>
    <t>ADELYA FARIESHA PUTRI</t>
  </si>
  <si>
    <t>F3401211818</t>
  </si>
  <si>
    <t>Muhammad Irfan Fauzi</t>
  </si>
  <si>
    <t>F3401211819</t>
  </si>
  <si>
    <t>Daffa Rakha Zahran</t>
  </si>
  <si>
    <t>F3401211144</t>
  </si>
  <si>
    <t>MUHAMMAD FARHAN FIRMANSYAH</t>
  </si>
  <si>
    <t>F3401211132</t>
  </si>
  <si>
    <t>KRISNA ZINEDINE PUTRA SANCOKO</t>
  </si>
  <si>
    <t>F3401211824</t>
  </si>
  <si>
    <t>Muhammad Ihza Nugraha Pratama</t>
  </si>
  <si>
    <t>F3401211133</t>
  </si>
  <si>
    <t>Muhammad Naufal Ra'id</t>
  </si>
  <si>
    <t>F3401211135</t>
  </si>
  <si>
    <t>Aksan Maulana</t>
  </si>
  <si>
    <t>F3401211137</t>
  </si>
  <si>
    <t>Yoga Kusuma Putra</t>
  </si>
  <si>
    <t>F3401211136</t>
  </si>
  <si>
    <t>RATNA ATHIFA HUWAIDA</t>
  </si>
  <si>
    <t>F3401211821</t>
  </si>
  <si>
    <t>Nabil Muzhaffar</t>
  </si>
  <si>
    <t>F3401211143</t>
  </si>
  <si>
    <t>Reinard Ritter Mawardi</t>
  </si>
  <si>
    <t>F3401211141</t>
  </si>
  <si>
    <t>zahra alya putri ganef</t>
  </si>
  <si>
    <t>F3401211140</t>
  </si>
  <si>
    <t>Nabila Wira Diana</t>
  </si>
  <si>
    <t>F3401211124</t>
  </si>
  <si>
    <t>Nabilla Walida</t>
  </si>
  <si>
    <t>131</t>
  </si>
  <si>
    <t>132</t>
  </si>
  <si>
    <t>: 2021-2022</t>
  </si>
  <si>
    <t>: Ganjil</t>
  </si>
  <si>
    <t>F3401211063</t>
  </si>
  <si>
    <t>Ananda Farhan Savero</t>
  </si>
  <si>
    <t>F3401211075</t>
  </si>
  <si>
    <t>THAREQ KEMAL PASHA</t>
  </si>
  <si>
    <t>F3401211827</t>
  </si>
  <si>
    <t>Muthia Utami Permana</t>
  </si>
  <si>
    <t>C</t>
  </si>
  <si>
    <t>133</t>
  </si>
  <si>
    <t>134</t>
  </si>
  <si>
    <t>135</t>
  </si>
  <si>
    <t>: MAT102</t>
  </si>
  <si>
    <t>: Matematika dan Berpikir Logis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</si>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</sst>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left" vertical="top" wrapText="1" readingOrder="1"/>
    </xf>
    <xf numFmtId="0" fontId="2" fillId="0" borderId="0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2" fillId="3" borderId="1" xfId="0" applyNumberFormat="1" applyFont="1" applyFill="1" applyBorder="1" applyAlignment="1">
      <alignment horizontal="center" vertical="top" wrapText="1" readingOrder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NumberFormat="1" applyFont="1" applyBorder="1"/>
    <xf numFmtId="0" fontId="3" fillId="0" borderId="1" xfId="0" applyNumberFormat="1" applyFont="1" applyBorder="1" applyAlignment="1">
      <alignment horizontal="center"/>
    </xf>
    <xf numFmtId="0" fontId="3" fillId="0" borderId="2" xfId="0" quotePrefix="1" applyNumberFormat="1" applyFont="1" applyFill="1" applyBorder="1" applyAlignment="1">
      <alignment horizontal="center" vertical="top" wrapText="1" readingOrder="1"/>
    </xf>
    <xf numFmtId="0" fontId="3" fillId="0" borderId="3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 vertical="top" wrapText="1" readingOrder="1"/>
    </xf>
    <xf numFmtId="0" fontId="1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3" fillId="2" borderId="0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5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"/>
  <sheetViews>
    <sheetView showGridLines="0" tabSelected="1" workbookViewId="0">
      <selection activeCell="G16" sqref="G16"/>
    </sheetView>
  </sheetViews>
  <sheetFormatPr defaultRowHeight="15" x14ac:dyDescent="0.25"/>
  <cols>
    <col min="1" max="1" width="5.7109375" customWidth="1"/>
    <col min="2" max="2" width="18.7109375" customWidth="1"/>
    <col min="3" max="3" width="44.28515625" customWidth="1"/>
    <col min="4" max="4" width="10.42578125" style="4" bestFit="1" customWidth="1"/>
    <col min="5" max="5" width="11.140625" bestFit="1" customWidth="1"/>
    <col min="6" max="6" width="10.140625" customWidth="1"/>
  </cols>
  <sheetData>
    <row r="1" spans="1:3" ht="17.100000000000001" customHeight="1" x14ac:dyDescent="0.25">
      <c r="A1" s="18" t="s">
        <v>0</v>
      </c>
      <c r="B1" s="15"/>
      <c r="C1" s="15"/>
    </row>
    <row r="2" spans="1:3" ht="17.100000000000001" customHeight="1" x14ac:dyDescent="0.25">
      <c r="A2" s="19" t="s">
        <v>1</v>
      </c>
      <c r="B2" s="15"/>
      <c r="C2" s="15"/>
    </row>
    <row r="3" spans="1:3" ht="17.100000000000001" customHeight="1" x14ac:dyDescent="0.25">
      <c r="A3" s="19" t="s">
        <v>2</v>
      </c>
      <c r="B3" s="15"/>
      <c r="C3" s="15"/>
    </row>
    <row r="4" spans="1:3" ht="17.100000000000001" customHeight="1" x14ac:dyDescent="0.25">
      <c r="A4" s="19" t="s">
        <v>3</v>
      </c>
      <c r="B4" s="15"/>
      <c r="C4" s="15"/>
    </row>
    <row r="5" spans="1:3" ht="17.100000000000001" customHeight="1" x14ac:dyDescent="0.25">
      <c r="A5" s="20" t="s">
        <v>4</v>
      </c>
      <c r="B5" s="15"/>
      <c r="C5" s="15"/>
    </row>
    <row r="6" spans="1:3" ht="17.100000000000001" customHeight="1" x14ac:dyDescent="0.25">
      <c r="A6" s="19" t="s">
        <v>5</v>
      </c>
      <c r="B6" s="15"/>
      <c r="C6" s="15"/>
    </row>
    <row r="7" spans="1:3" x14ac:dyDescent="0.25">
      <c r="A7" s="23" t="s">
        <v>6</v>
      </c>
      <c r="B7" s="15"/>
      <c r="C7" s="15"/>
    </row>
    <row r="8" spans="1:3" x14ac:dyDescent="0.25">
      <c r="A8" s="18" t="s">
        <v>7</v>
      </c>
      <c r="B8" s="15"/>
      <c r="C8" s="15"/>
    </row>
    <row r="9" spans="1:3" x14ac:dyDescent="0.25">
      <c r="A9" s="18" t="s">
        <v>8</v>
      </c>
      <c r="B9" s="15"/>
      <c r="C9" s="15"/>
    </row>
    <row r="10" spans="1:3" x14ac:dyDescent="0.25">
      <c r="A10" s="24" t="s">
        <v>6</v>
      </c>
      <c r="B10" s="15"/>
      <c r="C10" s="15"/>
    </row>
    <row r="11" spans="1:3" x14ac:dyDescent="0.25">
      <c r="A11" s="21" t="s">
        <v>9</v>
      </c>
      <c r="B11" s="15"/>
      <c r="C11" s="15"/>
    </row>
    <row r="12" spans="1:3" x14ac:dyDescent="0.25">
      <c r="A12" s="22" t="s">
        <v>6</v>
      </c>
      <c r="B12" s="15"/>
      <c r="C12" s="15"/>
    </row>
    <row r="13" spans="1:3" x14ac:dyDescent="0.25">
      <c r="A13" s="14" t="s">
        <v>10</v>
      </c>
      <c r="B13" s="15"/>
      <c r="C13" s="2" t="s">
        <v>435</v>
      </c>
    </row>
    <row r="14" spans="1:3" x14ac:dyDescent="0.25">
      <c r="A14" s="14" t="s">
        <v>11</v>
      </c>
      <c r="B14" s="15"/>
      <c r="C14" s="2" t="s">
        <v>436</v>
      </c>
    </row>
    <row r="15" spans="1:3" x14ac:dyDescent="0.25">
      <c r="A15" s="14" t="s">
        <v>12</v>
      </c>
      <c r="B15" s="15"/>
      <c r="C15" s="2" t="s">
        <v>13</v>
      </c>
    </row>
    <row r="16" spans="1:3" x14ac:dyDescent="0.25">
      <c r="A16" s="14" t="s">
        <v>14</v>
      </c>
      <c r="B16" s="15"/>
      <c r="C16" s="2" t="s">
        <v>423</v>
      </c>
    </row>
    <row r="17" spans="1:6" x14ac:dyDescent="0.25">
      <c r="A17" s="14" t="s">
        <v>15</v>
      </c>
      <c r="B17" s="15"/>
      <c r="C17" s="2" t="s">
        <v>424</v>
      </c>
      <c r="D17" s="3"/>
    </row>
    <row r="18" spans="1:6" x14ac:dyDescent="0.25">
      <c r="A18" s="1" t="s">
        <v>6</v>
      </c>
      <c r="B18" s="2" t="s">
        <v>6</v>
      </c>
      <c r="C18" s="2" t="s">
        <v>6</v>
      </c>
      <c r="D18" s="16"/>
      <c r="E18" s="17"/>
      <c r="F18" s="17"/>
    </row>
    <row r="19" spans="1:6" ht="15" customHeight="1" x14ac:dyDescent="0.25">
      <c r="A19" s="5" t="s">
        <v>16</v>
      </c>
      <c r="B19" s="5" t="s">
        <v>17</v>
      </c>
      <c r="C19" s="5" t="s">
        <v>18</v>
      </c>
      <c r="D19" s="8" t="s">
        <v>19</v>
      </c>
      <c r="E19" s="8" t="s">
        <v>20</v>
      </c>
      <c r="F19" s="8" t="s">
        <v>21</v>
      </c>
    </row>
    <row r="20" spans="1:6" x14ac:dyDescent="0.25">
      <c r="A20" s="12" t="s">
        <v>27</v>
      </c>
      <c r="B20" s="6" t="s">
        <v>157</v>
      </c>
      <c r="C20" s="6" t="s">
        <v>158</v>
      </c>
      <c r="D20" s="13">
        <f>IF(E20="A",84,IF(E20="AB",78,IF(E20="B",72,IF(E20="BC",67,IF(E20="C",60,IF(E20="D",25,IF(E20="E",0," ")))))))</f>
        <v>67</v>
      </c>
      <c r="E20" s="7" t="s">
        <v>25</v>
      </c>
      <c r="F20" s="9">
        <f>D20</f>
        <v>67</v>
      </c>
    </row>
    <row r="21" spans="1:6" x14ac:dyDescent="0.25">
      <c r="A21" s="12" t="s">
        <v>28</v>
      </c>
      <c r="B21" s="6" t="s">
        <v>159</v>
      </c>
      <c r="C21" s="6" t="s">
        <v>160</v>
      </c>
      <c r="D21" s="13">
        <f>IF(E21="A",84,IF(E21="AB",78,IF(E21="B",72,IF(E21="BC",67,IF(E21="C",60,IF(E21="D",25,IF(E21="E",0," ")))))))</f>
        <v>67</v>
      </c>
      <c r="E21" s="7" t="s">
        <v>25</v>
      </c>
      <c r="F21" s="9">
        <f>D21</f>
        <v>67</v>
      </c>
    </row>
    <row r="22" spans="1:6" x14ac:dyDescent="0.25">
      <c r="A22" s="12" t="s">
        <v>29</v>
      </c>
      <c r="B22" s="6" t="s">
        <v>161</v>
      </c>
      <c r="C22" s="6" t="s">
        <v>162</v>
      </c>
      <c r="D22" s="13">
        <f>IF(E22="A",84,IF(E22="AB",78,IF(E22="B",72,IF(E22="BC",67,IF(E22="C",60,IF(E22="D",25,IF(E22="E",0," ")))))))</f>
        <v>67</v>
      </c>
      <c r="E22" s="7" t="s">
        <v>25</v>
      </c>
      <c r="F22" s="9">
        <f>D22</f>
        <v>67</v>
      </c>
    </row>
    <row r="23" spans="1:6" x14ac:dyDescent="0.25">
      <c r="A23" s="12" t="s">
        <v>30</v>
      </c>
      <c r="B23" s="6" t="s">
        <v>163</v>
      </c>
      <c r="C23" s="6" t="s">
        <v>164</v>
      </c>
      <c r="D23" s="13">
        <f>IF(E23="A",84,IF(E23="AB",78,IF(E23="B",72,IF(E23="BC",67,IF(E23="C",60,IF(E23="D",25,IF(E23="E",0," ")))))))</f>
        <v>67</v>
      </c>
      <c r="E23" s="7" t="s">
        <v>25</v>
      </c>
      <c r="F23" s="9">
        <f>D23</f>
        <v>67</v>
      </c>
    </row>
    <row r="24" spans="1:6" x14ac:dyDescent="0.25">
      <c r="A24" s="12" t="s">
        <v>31</v>
      </c>
      <c r="B24" s="6" t="s">
        <v>165</v>
      </c>
      <c r="C24" s="6" t="s">
        <v>166</v>
      </c>
      <c r="D24" s="13">
        <f>IF(E24="A",84,IF(E24="AB",78,IF(E24="B",72,IF(E24="BC",67,IF(E24="C",60,IF(E24="D",25,IF(E24="E",0," ")))))))</f>
        <v>72</v>
      </c>
      <c r="E24" s="7" t="s">
        <v>23</v>
      </c>
      <c r="F24" s="9">
        <f>D24</f>
        <v>72</v>
      </c>
    </row>
    <row r="25" spans="1:6" x14ac:dyDescent="0.25">
      <c r="A25" s="12" t="s">
        <v>32</v>
      </c>
      <c r="B25" s="6" t="s">
        <v>167</v>
      </c>
      <c r="C25" s="6" t="s">
        <v>168</v>
      </c>
      <c r="D25" s="13">
        <f>IF(E25="A",84,IF(E25="AB",78,IF(E25="B",72,IF(E25="BC",67,IF(E25="C",60,IF(E25="D",25,IF(E25="E",0," ")))))))</f>
        <v>67</v>
      </c>
      <c r="E25" s="7" t="s">
        <v>25</v>
      </c>
      <c r="F25" s="9">
        <f>D25</f>
        <v>67</v>
      </c>
    </row>
    <row r="26" spans="1:6" x14ac:dyDescent="0.25">
      <c r="A26" s="12" t="s">
        <v>33</v>
      </c>
      <c r="B26" s="6" t="s">
        <v>169</v>
      </c>
      <c r="C26" s="6" t="s">
        <v>170</v>
      </c>
      <c r="D26" s="13">
        <f>IF(E26="A",84,IF(E26="AB",78,IF(E26="B",72,IF(E26="BC",67,IF(E26="C",60,IF(E26="D",25,IF(E26="E",0," ")))))))</f>
        <v>72</v>
      </c>
      <c r="E26" s="7" t="s">
        <v>23</v>
      </c>
      <c r="F26" s="9">
        <f>D26</f>
        <v>72</v>
      </c>
    </row>
    <row r="27" spans="1:6" x14ac:dyDescent="0.25">
      <c r="A27" s="12" t="s">
        <v>34</v>
      </c>
      <c r="B27" s="6" t="s">
        <v>171</v>
      </c>
      <c r="C27" s="6" t="s">
        <v>172</v>
      </c>
      <c r="D27" s="13">
        <f>IF(E27="A",84,IF(E27="AB",78,IF(E27="B",72,IF(E27="BC",67,IF(E27="C",60,IF(E27="D",25,IF(E27="E",0," ")))))))</f>
        <v>72</v>
      </c>
      <c r="E27" s="7" t="s">
        <v>23</v>
      </c>
      <c r="F27" s="9">
        <f>D27</f>
        <v>72</v>
      </c>
    </row>
    <row r="28" spans="1:6" x14ac:dyDescent="0.25">
      <c r="A28" s="12" t="s">
        <v>35</v>
      </c>
      <c r="B28" s="6" t="s">
        <v>173</v>
      </c>
      <c r="C28" s="6" t="s">
        <v>174</v>
      </c>
      <c r="D28" s="13">
        <f>IF(E28="A",84,IF(E28="AB",78,IF(E28="B",72,IF(E28="BC",67,IF(E28="C",60,IF(E28="D",25,IF(E28="E",0," ")))))))</f>
        <v>72</v>
      </c>
      <c r="E28" s="7" t="s">
        <v>23</v>
      </c>
      <c r="F28" s="9">
        <f>D28</f>
        <v>72</v>
      </c>
    </row>
    <row r="29" spans="1:6" x14ac:dyDescent="0.25">
      <c r="A29" s="12" t="s">
        <v>36</v>
      </c>
      <c r="B29" s="6" t="s">
        <v>175</v>
      </c>
      <c r="C29" s="6" t="s">
        <v>176</v>
      </c>
      <c r="D29" s="13">
        <f>IF(E29="A",84,IF(E29="AB",78,IF(E29="B",72,IF(E29="BC",67,IF(E29="C",60,IF(E29="D",25,IF(E29="E",0," ")))))))</f>
        <v>78</v>
      </c>
      <c r="E29" s="7" t="s">
        <v>24</v>
      </c>
      <c r="F29" s="9">
        <f>D29</f>
        <v>78</v>
      </c>
    </row>
    <row r="30" spans="1:6" x14ac:dyDescent="0.25">
      <c r="A30" s="12" t="s">
        <v>37</v>
      </c>
      <c r="B30" s="6" t="s">
        <v>177</v>
      </c>
      <c r="C30" s="6" t="s">
        <v>178</v>
      </c>
      <c r="D30" s="13">
        <f>IF(E30="A",84,IF(E30="AB",78,IF(E30="B",72,IF(E30="BC",67,IF(E30="C",60,IF(E30="D",25,IF(E30="E",0," ")))))))</f>
        <v>60</v>
      </c>
      <c r="E30" s="7" t="s">
        <v>431</v>
      </c>
      <c r="F30" s="9">
        <f>D30</f>
        <v>60</v>
      </c>
    </row>
    <row r="31" spans="1:6" x14ac:dyDescent="0.25">
      <c r="A31" s="12" t="s">
        <v>38</v>
      </c>
      <c r="B31" s="10" t="s">
        <v>179</v>
      </c>
      <c r="C31" s="10" t="s">
        <v>180</v>
      </c>
      <c r="D31" s="13">
        <f>IF(E31="A",84,IF(E31="AB",78,IF(E31="B",72,IF(E31="BC",67,IF(E31="C",60,IF(E31="D",25,IF(E31="E",0," ")))))))</f>
        <v>67</v>
      </c>
      <c r="E31" s="7" t="s">
        <v>25</v>
      </c>
      <c r="F31" s="9">
        <f>D31</f>
        <v>67</v>
      </c>
    </row>
    <row r="32" spans="1:6" x14ac:dyDescent="0.25">
      <c r="A32" s="12" t="s">
        <v>39</v>
      </c>
      <c r="B32" s="6" t="s">
        <v>181</v>
      </c>
      <c r="C32" s="6" t="s">
        <v>182</v>
      </c>
      <c r="D32" s="13">
        <f>IF(E32="A",84,IF(E32="AB",78,IF(E32="B",72,IF(E32="BC",67,IF(E32="C",60,IF(E32="D",25,IF(E32="E",0," ")))))))</f>
        <v>72</v>
      </c>
      <c r="E32" s="7" t="s">
        <v>23</v>
      </c>
      <c r="F32" s="9">
        <f>D32</f>
        <v>72</v>
      </c>
    </row>
    <row r="33" spans="1:6" x14ac:dyDescent="0.25">
      <c r="A33" s="12" t="s">
        <v>40</v>
      </c>
      <c r="B33" s="10" t="s">
        <v>183</v>
      </c>
      <c r="C33" s="10" t="s">
        <v>184</v>
      </c>
      <c r="D33" s="13">
        <f>IF(E33="A",84,IF(E33="AB",78,IF(E33="B",72,IF(E33="BC",67,IF(E33="C",60,IF(E33="D",25,IF(E33="E",0," ")))))))</f>
        <v>67</v>
      </c>
      <c r="E33" s="11" t="s">
        <v>25</v>
      </c>
      <c r="F33" s="9">
        <f>D33</f>
        <v>67</v>
      </c>
    </row>
    <row r="34" spans="1:6" x14ac:dyDescent="0.25">
      <c r="A34" s="12" t="s">
        <v>41</v>
      </c>
      <c r="B34" s="6" t="s">
        <v>185</v>
      </c>
      <c r="C34" s="6" t="s">
        <v>186</v>
      </c>
      <c r="D34" s="13">
        <f>IF(E34="A",84,IF(E34="AB",78,IF(E34="B",72,IF(E34="BC",67,IF(E34="C",60,IF(E34="D",25,IF(E34="E",0," ")))))))</f>
        <v>72</v>
      </c>
      <c r="E34" s="7" t="s">
        <v>23</v>
      </c>
      <c r="F34" s="9">
        <f>D34</f>
        <v>72</v>
      </c>
    </row>
    <row r="35" spans="1:6" x14ac:dyDescent="0.25">
      <c r="A35" s="12" t="s">
        <v>42</v>
      </c>
      <c r="B35" s="6" t="s">
        <v>187</v>
      </c>
      <c r="C35" s="6" t="s">
        <v>188</v>
      </c>
      <c r="D35" s="13">
        <f>IF(E35="A",84,IF(E35="AB",78,IF(E35="B",72,IF(E35="BC",67,IF(E35="C",60,IF(E35="D",25,IF(E35="E",0," ")))))))</f>
        <v>60</v>
      </c>
      <c r="E35" s="7" t="s">
        <v>431</v>
      </c>
      <c r="F35" s="9">
        <f>D35</f>
        <v>60</v>
      </c>
    </row>
    <row r="36" spans="1:6" x14ac:dyDescent="0.25">
      <c r="A36" s="12" t="s">
        <v>43</v>
      </c>
      <c r="B36" s="10" t="s">
        <v>189</v>
      </c>
      <c r="C36" s="10" t="s">
        <v>190</v>
      </c>
      <c r="D36" s="13">
        <f>IF(E36="A",84,IF(E36="AB",78,IF(E36="B",72,IF(E36="BC",67,IF(E36="C",60,IF(E36="D",25,IF(E36="E",0," ")))))))</f>
        <v>60</v>
      </c>
      <c r="E36" s="11" t="s">
        <v>431</v>
      </c>
      <c r="F36" s="9">
        <f>D36</f>
        <v>60</v>
      </c>
    </row>
    <row r="37" spans="1:6" x14ac:dyDescent="0.25">
      <c r="A37" s="12" t="s">
        <v>44</v>
      </c>
      <c r="B37" s="6" t="s">
        <v>191</v>
      </c>
      <c r="C37" s="6" t="s">
        <v>192</v>
      </c>
      <c r="D37" s="13">
        <f>IF(E37="A",84,IF(E37="AB",78,IF(E37="B",72,IF(E37="BC",67,IF(E37="C",60,IF(E37="D",25,IF(E37="E",0," ")))))))</f>
        <v>67</v>
      </c>
      <c r="E37" s="7" t="s">
        <v>25</v>
      </c>
      <c r="F37" s="9">
        <f>D37</f>
        <v>67</v>
      </c>
    </row>
    <row r="38" spans="1:6" x14ac:dyDescent="0.25">
      <c r="A38" s="12" t="s">
        <v>45</v>
      </c>
      <c r="B38" s="10" t="s">
        <v>193</v>
      </c>
      <c r="C38" s="10" t="s">
        <v>194</v>
      </c>
      <c r="D38" s="13">
        <f>IF(E38="A",84,IF(E38="AB",78,IF(E38="B",72,IF(E38="BC",67,IF(E38="C",60,IF(E38="D",25,IF(E38="E",0," ")))))))</f>
        <v>78</v>
      </c>
      <c r="E38" s="11" t="s">
        <v>24</v>
      </c>
      <c r="F38" s="9">
        <f>D38</f>
        <v>78</v>
      </c>
    </row>
    <row r="39" spans="1:6" x14ac:dyDescent="0.25">
      <c r="A39" s="12" t="s">
        <v>46</v>
      </c>
      <c r="B39" s="6" t="s">
        <v>257</v>
      </c>
      <c r="C39" s="6" t="s">
        <v>258</v>
      </c>
      <c r="D39" s="13">
        <f>IF(E39="A",84,IF(E39="AB",78,IF(E39="B",72,IF(E39="BC",67,IF(E39="C",60,IF(E39="D",25,IF(E39="E",0," ")))))))</f>
        <v>60</v>
      </c>
      <c r="E39" s="7" t="s">
        <v>431</v>
      </c>
      <c r="F39" s="9">
        <f>D39</f>
        <v>60</v>
      </c>
    </row>
    <row r="40" spans="1:6" x14ac:dyDescent="0.25">
      <c r="A40" s="12" t="s">
        <v>47</v>
      </c>
      <c r="B40" s="10" t="s">
        <v>195</v>
      </c>
      <c r="C40" s="10" t="s">
        <v>196</v>
      </c>
      <c r="D40" s="13">
        <f>IF(E40="A",84,IF(E40="AB",78,IF(E40="B",72,IF(E40="BC",67,IF(E40="C",60,IF(E40="D",25,IF(E40="E",0," ")))))))</f>
        <v>84</v>
      </c>
      <c r="E40" s="7" t="s">
        <v>22</v>
      </c>
      <c r="F40" s="9">
        <f>D40</f>
        <v>84</v>
      </c>
    </row>
    <row r="41" spans="1:6" x14ac:dyDescent="0.25">
      <c r="A41" s="12" t="s">
        <v>48</v>
      </c>
      <c r="B41" s="10" t="s">
        <v>197</v>
      </c>
      <c r="C41" s="10" t="s">
        <v>198</v>
      </c>
      <c r="D41" s="13">
        <f>IF(E41="A",84,IF(E41="AB",78,IF(E41="B",72,IF(E41="BC",67,IF(E41="C",60,IF(E41="D",25,IF(E41="E",0," ")))))))</f>
        <v>67</v>
      </c>
      <c r="E41" s="11" t="s">
        <v>25</v>
      </c>
      <c r="F41" s="9">
        <f>D41</f>
        <v>67</v>
      </c>
    </row>
    <row r="42" spans="1:6" x14ac:dyDescent="0.25">
      <c r="A42" s="12" t="s">
        <v>49</v>
      </c>
      <c r="B42" s="6" t="s">
        <v>199</v>
      </c>
      <c r="C42" s="6" t="s">
        <v>200</v>
      </c>
      <c r="D42" s="13">
        <f>IF(E42="A",84,IF(E42="AB",78,IF(E42="B",72,IF(E42="BC",67,IF(E42="C",60,IF(E42="D",25,IF(E42="E",0," ")))))))</f>
        <v>78</v>
      </c>
      <c r="E42" s="7" t="s">
        <v>24</v>
      </c>
      <c r="F42" s="9">
        <f>D42</f>
        <v>78</v>
      </c>
    </row>
    <row r="43" spans="1:6" x14ac:dyDescent="0.25">
      <c r="A43" s="12" t="s">
        <v>50</v>
      </c>
      <c r="B43" s="6" t="s">
        <v>201</v>
      </c>
      <c r="C43" s="6" t="s">
        <v>202</v>
      </c>
      <c r="D43" s="13">
        <f>IF(E43="A",84,IF(E43="AB",78,IF(E43="B",72,IF(E43="BC",67,IF(E43="C",60,IF(E43="D",25,IF(E43="E",0," ")))))))</f>
        <v>67</v>
      </c>
      <c r="E43" s="7" t="s">
        <v>25</v>
      </c>
      <c r="F43" s="9">
        <f>D43</f>
        <v>67</v>
      </c>
    </row>
    <row r="44" spans="1:6" x14ac:dyDescent="0.25">
      <c r="A44" s="12" t="s">
        <v>51</v>
      </c>
      <c r="B44" s="10" t="s">
        <v>203</v>
      </c>
      <c r="C44" s="10" t="s">
        <v>204</v>
      </c>
      <c r="D44" s="13">
        <f>IF(E44="A",84,IF(E44="AB",78,IF(E44="B",72,IF(E44="BC",67,IF(E44="C",60,IF(E44="D",25,IF(E44="E",0," ")))))))</f>
        <v>60</v>
      </c>
      <c r="E44" s="11" t="s">
        <v>431</v>
      </c>
      <c r="F44" s="9">
        <f>D44</f>
        <v>60</v>
      </c>
    </row>
    <row r="45" spans="1:6" x14ac:dyDescent="0.25">
      <c r="A45" s="12" t="s">
        <v>52</v>
      </c>
      <c r="B45" s="6" t="s">
        <v>205</v>
      </c>
      <c r="C45" s="6" t="s">
        <v>206</v>
      </c>
      <c r="D45" s="13">
        <f>IF(E45="A",84,IF(E45="AB",78,IF(E45="B",72,IF(E45="BC",67,IF(E45="C",60,IF(E45="D",25,IF(E45="E",0," ")))))))</f>
        <v>67</v>
      </c>
      <c r="E45" s="7" t="s">
        <v>25</v>
      </c>
      <c r="F45" s="9">
        <f>D45</f>
        <v>67</v>
      </c>
    </row>
    <row r="46" spans="1:6" x14ac:dyDescent="0.25">
      <c r="A46" s="12" t="s">
        <v>53</v>
      </c>
      <c r="B46" s="6" t="s">
        <v>207</v>
      </c>
      <c r="C46" s="6" t="s">
        <v>208</v>
      </c>
      <c r="D46" s="13">
        <f>IF(E46="A",84,IF(E46="AB",78,IF(E46="B",72,IF(E46="BC",67,IF(E46="C",60,IF(E46="D",25,IF(E46="E",0," ")))))))</f>
        <v>67</v>
      </c>
      <c r="E46" s="7" t="s">
        <v>25</v>
      </c>
      <c r="F46" s="9">
        <f>D46</f>
        <v>67</v>
      </c>
    </row>
    <row r="47" spans="1:6" x14ac:dyDescent="0.25">
      <c r="A47" s="12" t="s">
        <v>54</v>
      </c>
      <c r="B47" s="6" t="s">
        <v>209</v>
      </c>
      <c r="C47" s="6" t="s">
        <v>210</v>
      </c>
      <c r="D47" s="13">
        <f>IF(E47="A",84,IF(E47="AB",78,IF(E47="B",72,IF(E47="BC",67,IF(E47="C",60,IF(E47="D",25,IF(E47="E",0," ")))))))</f>
        <v>72</v>
      </c>
      <c r="E47" s="7" t="s">
        <v>23</v>
      </c>
      <c r="F47" s="9">
        <f>D47</f>
        <v>72</v>
      </c>
    </row>
    <row r="48" spans="1:6" x14ac:dyDescent="0.25">
      <c r="A48" s="12" t="s">
        <v>55</v>
      </c>
      <c r="B48" s="6" t="s">
        <v>211</v>
      </c>
      <c r="C48" s="6" t="s">
        <v>212</v>
      </c>
      <c r="D48" s="13">
        <f>IF(E48="A",84,IF(E48="AB",78,IF(E48="B",72,IF(E48="BC",67,IF(E48="C",60,IF(E48="D",25,IF(E48="E",0," ")))))))</f>
        <v>67</v>
      </c>
      <c r="E48" s="7" t="s">
        <v>25</v>
      </c>
      <c r="F48" s="9">
        <f>D48</f>
        <v>67</v>
      </c>
    </row>
    <row r="49" spans="1:6" x14ac:dyDescent="0.25">
      <c r="A49" s="12" t="s">
        <v>56</v>
      </c>
      <c r="B49" s="10" t="s">
        <v>213</v>
      </c>
      <c r="C49" s="10" t="s">
        <v>214</v>
      </c>
      <c r="D49" s="13">
        <f>IF(E49="A",84,IF(E49="AB",78,IF(E49="B",72,IF(E49="BC",67,IF(E49="C",60,IF(E49="D",25,IF(E49="E",0," ")))))))</f>
        <v>67</v>
      </c>
      <c r="E49" s="7" t="s">
        <v>25</v>
      </c>
      <c r="F49" s="9">
        <f>D49</f>
        <v>67</v>
      </c>
    </row>
    <row r="50" spans="1:6" x14ac:dyDescent="0.25">
      <c r="A50" s="12" t="s">
        <v>57</v>
      </c>
      <c r="B50" s="10" t="s">
        <v>215</v>
      </c>
      <c r="C50" s="10" t="s">
        <v>216</v>
      </c>
      <c r="D50" s="13">
        <f>IF(E50="A",84,IF(E50="AB",78,IF(E50="B",72,IF(E50="BC",67,IF(E50="C",60,IF(E50="D",25,IF(E50="E",0," ")))))))</f>
        <v>67</v>
      </c>
      <c r="E50" s="7" t="s">
        <v>25</v>
      </c>
      <c r="F50" s="9">
        <f>D50</f>
        <v>67</v>
      </c>
    </row>
    <row r="51" spans="1:6" x14ac:dyDescent="0.25">
      <c r="A51" s="12" t="s">
        <v>58</v>
      </c>
      <c r="B51" s="6" t="s">
        <v>217</v>
      </c>
      <c r="C51" s="6" t="s">
        <v>218</v>
      </c>
      <c r="D51" s="13">
        <f>IF(E51="A",84,IF(E51="AB",78,IF(E51="B",72,IF(E51="BC",67,IF(E51="C",60,IF(E51="D",25,IF(E51="E",0," ")))))))</f>
        <v>67</v>
      </c>
      <c r="E51" s="7" t="s">
        <v>25</v>
      </c>
      <c r="F51" s="9">
        <f>D51</f>
        <v>67</v>
      </c>
    </row>
    <row r="52" spans="1:6" x14ac:dyDescent="0.25">
      <c r="A52" s="12" t="s">
        <v>59</v>
      </c>
      <c r="B52" s="6" t="s">
        <v>219</v>
      </c>
      <c r="C52" s="6" t="s">
        <v>220</v>
      </c>
      <c r="D52" s="13">
        <f>IF(E52="A",84,IF(E52="AB",78,IF(E52="B",72,IF(E52="BC",67,IF(E52="C",60,IF(E52="D",25,IF(E52="E",0," ")))))))</f>
        <v>78</v>
      </c>
      <c r="E52" s="7" t="s">
        <v>24</v>
      </c>
      <c r="F52" s="9">
        <f>D52</f>
        <v>78</v>
      </c>
    </row>
    <row r="53" spans="1:6" x14ac:dyDescent="0.25">
      <c r="A53" s="12" t="s">
        <v>60</v>
      </c>
      <c r="B53" s="6" t="s">
        <v>221</v>
      </c>
      <c r="C53" s="6" t="s">
        <v>222</v>
      </c>
      <c r="D53" s="13">
        <f>IF(E53="A",84,IF(E53="AB",78,IF(E53="B",72,IF(E53="BC",67,IF(E53="C",60,IF(E53="D",25,IF(E53="E",0," ")))))))</f>
        <v>72</v>
      </c>
      <c r="E53" s="7" t="s">
        <v>23</v>
      </c>
      <c r="F53" s="9">
        <f>D53</f>
        <v>72</v>
      </c>
    </row>
    <row r="54" spans="1:6" x14ac:dyDescent="0.25">
      <c r="A54" s="12" t="s">
        <v>61</v>
      </c>
      <c r="B54" s="6" t="s">
        <v>223</v>
      </c>
      <c r="C54" s="6" t="s">
        <v>224</v>
      </c>
      <c r="D54" s="13">
        <f>IF(E54="A",84,IF(E54="AB",78,IF(E54="B",72,IF(E54="BC",67,IF(E54="C",60,IF(E54="D",25,IF(E54="E",0," ")))))))</f>
        <v>60</v>
      </c>
      <c r="E54" s="7" t="s">
        <v>431</v>
      </c>
      <c r="F54" s="9">
        <f>D54</f>
        <v>60</v>
      </c>
    </row>
    <row r="55" spans="1:6" x14ac:dyDescent="0.25">
      <c r="A55" s="12" t="s">
        <v>62</v>
      </c>
      <c r="B55" s="10" t="s">
        <v>259</v>
      </c>
      <c r="C55" s="10" t="s">
        <v>260</v>
      </c>
      <c r="D55" s="13">
        <f>IF(E55="A",84,IF(E55="AB",78,IF(E55="B",72,IF(E55="BC",67,IF(E55="C",60,IF(E55="D",25,IF(E55="E",0," ")))))))</f>
        <v>67</v>
      </c>
      <c r="E55" s="11" t="s">
        <v>25</v>
      </c>
      <c r="F55" s="9">
        <f>D55</f>
        <v>67</v>
      </c>
    </row>
    <row r="56" spans="1:6" x14ac:dyDescent="0.25">
      <c r="A56" s="12" t="s">
        <v>63</v>
      </c>
      <c r="B56" s="10" t="s">
        <v>265</v>
      </c>
      <c r="C56" s="10" t="s">
        <v>266</v>
      </c>
      <c r="D56" s="13">
        <f>IF(E56="A",84,IF(E56="AB",78,IF(E56="B",72,IF(E56="BC",67,IF(E56="C",60,IF(E56="D",25,IF(E56="E",0," ")))))))</f>
        <v>60</v>
      </c>
      <c r="E56" s="7" t="s">
        <v>431</v>
      </c>
      <c r="F56" s="9">
        <f>D56</f>
        <v>60</v>
      </c>
    </row>
    <row r="57" spans="1:6" x14ac:dyDescent="0.25">
      <c r="A57" s="12" t="s">
        <v>64</v>
      </c>
      <c r="B57" s="10" t="s">
        <v>225</v>
      </c>
      <c r="C57" s="10" t="s">
        <v>226</v>
      </c>
      <c r="D57" s="13">
        <f>IF(E57="A",84,IF(E57="AB",78,IF(E57="B",72,IF(E57="BC",67,IF(E57="C",60,IF(E57="D",25,IF(E57="E",0," ")))))))</f>
        <v>67</v>
      </c>
      <c r="E57" s="7" t="s">
        <v>25</v>
      </c>
      <c r="F57" s="9">
        <f>D57</f>
        <v>67</v>
      </c>
    </row>
    <row r="58" spans="1:6" x14ac:dyDescent="0.25">
      <c r="A58" s="12" t="s">
        <v>65</v>
      </c>
      <c r="B58" s="10" t="s">
        <v>227</v>
      </c>
      <c r="C58" s="10" t="s">
        <v>228</v>
      </c>
      <c r="D58" s="13">
        <f>IF(E58="A",84,IF(E58="AB",78,IF(E58="B",72,IF(E58="BC",67,IF(E58="C",60,IF(E58="D",25,IF(E58="E",0," ")))))))</f>
        <v>67</v>
      </c>
      <c r="E58" s="7" t="s">
        <v>25</v>
      </c>
      <c r="F58" s="9">
        <f>D58</f>
        <v>67</v>
      </c>
    </row>
    <row r="59" spans="1:6" x14ac:dyDescent="0.25">
      <c r="A59" s="12" t="s">
        <v>66</v>
      </c>
      <c r="B59" s="6" t="s">
        <v>229</v>
      </c>
      <c r="C59" s="6" t="s">
        <v>230</v>
      </c>
      <c r="D59" s="13">
        <f>IF(E59="A",84,IF(E59="AB",78,IF(E59="B",72,IF(E59="BC",67,IF(E59="C",60,IF(E59="D",25,IF(E59="E",0," ")))))))</f>
        <v>72</v>
      </c>
      <c r="E59" s="7" t="s">
        <v>23</v>
      </c>
      <c r="F59" s="9">
        <f>D59</f>
        <v>72</v>
      </c>
    </row>
    <row r="60" spans="1:6" x14ac:dyDescent="0.25">
      <c r="A60" s="12" t="s">
        <v>67</v>
      </c>
      <c r="B60" s="6" t="s">
        <v>261</v>
      </c>
      <c r="C60" s="6" t="s">
        <v>262</v>
      </c>
      <c r="D60" s="13">
        <f>IF(E60="A",84,IF(E60="AB",78,IF(E60="B",72,IF(E60="BC",67,IF(E60="C",60,IF(E60="D",25,IF(E60="E",0," ")))))))</f>
        <v>78</v>
      </c>
      <c r="E60" s="7" t="s">
        <v>24</v>
      </c>
      <c r="F60" s="9">
        <f>D60</f>
        <v>78</v>
      </c>
    </row>
    <row r="61" spans="1:6" x14ac:dyDescent="0.25">
      <c r="A61" s="12" t="s">
        <v>68</v>
      </c>
      <c r="B61" s="10" t="s">
        <v>231</v>
      </c>
      <c r="C61" s="10" t="s">
        <v>232</v>
      </c>
      <c r="D61" s="13">
        <f>IF(E61="A",84,IF(E61="AB",78,IF(E61="B",72,IF(E61="BC",67,IF(E61="C",60,IF(E61="D",25,IF(E61="E",0," ")))))))</f>
        <v>60</v>
      </c>
      <c r="E61" s="7" t="s">
        <v>431</v>
      </c>
      <c r="F61" s="9">
        <f>D61</f>
        <v>60</v>
      </c>
    </row>
    <row r="62" spans="1:6" x14ac:dyDescent="0.25">
      <c r="A62" s="12" t="s">
        <v>69</v>
      </c>
      <c r="B62" s="10" t="s">
        <v>233</v>
      </c>
      <c r="C62" s="10" t="s">
        <v>234</v>
      </c>
      <c r="D62" s="13">
        <f>IF(E62="A",84,IF(E62="AB",78,IF(E62="B",72,IF(E62="BC",67,IF(E62="C",60,IF(E62="D",25,IF(E62="E",0," ")))))))</f>
        <v>78</v>
      </c>
      <c r="E62" s="7" t="s">
        <v>24</v>
      </c>
      <c r="F62" s="9">
        <f>D62</f>
        <v>78</v>
      </c>
    </row>
    <row r="63" spans="1:6" x14ac:dyDescent="0.25">
      <c r="A63" s="12" t="s">
        <v>70</v>
      </c>
      <c r="B63" s="10" t="s">
        <v>235</v>
      </c>
      <c r="C63" s="10" t="s">
        <v>236</v>
      </c>
      <c r="D63" s="13">
        <f>IF(E63="A",84,IF(E63="AB",78,IF(E63="B",72,IF(E63="BC",67,IF(E63="C",60,IF(E63="D",25,IF(E63="E",0," ")))))))</f>
        <v>60</v>
      </c>
      <c r="E63" s="11" t="s">
        <v>431</v>
      </c>
      <c r="F63" s="9">
        <f>D63</f>
        <v>60</v>
      </c>
    </row>
    <row r="64" spans="1:6" x14ac:dyDescent="0.25">
      <c r="A64" s="12" t="s">
        <v>71</v>
      </c>
      <c r="B64" s="6" t="s">
        <v>237</v>
      </c>
      <c r="C64" s="6" t="s">
        <v>238</v>
      </c>
      <c r="D64" s="13">
        <f>IF(E64="A",84,IF(E64="AB",78,IF(E64="B",72,IF(E64="BC",67,IF(E64="C",60,IF(E64="D",25,IF(E64="E",0," ")))))))</f>
        <v>60</v>
      </c>
      <c r="E64" s="7" t="s">
        <v>431</v>
      </c>
      <c r="F64" s="9">
        <f>D64</f>
        <v>60</v>
      </c>
    </row>
    <row r="65" spans="1:6" x14ac:dyDescent="0.25">
      <c r="A65" s="12" t="s">
        <v>72</v>
      </c>
      <c r="B65" s="10" t="s">
        <v>239</v>
      </c>
      <c r="C65" s="10" t="s">
        <v>240</v>
      </c>
      <c r="D65" s="13">
        <f>IF(E65="A",84,IF(E65="AB",78,IF(E65="B",72,IF(E65="BC",67,IF(E65="C",60,IF(E65="D",25,IF(E65="E",0," ")))))))</f>
        <v>72</v>
      </c>
      <c r="E65" s="7" t="s">
        <v>23</v>
      </c>
      <c r="F65" s="9">
        <f>D65</f>
        <v>72</v>
      </c>
    </row>
    <row r="66" spans="1:6" x14ac:dyDescent="0.25">
      <c r="A66" s="12" t="s">
        <v>73</v>
      </c>
      <c r="B66" s="10" t="s">
        <v>241</v>
      </c>
      <c r="C66" s="10" t="s">
        <v>242</v>
      </c>
      <c r="D66" s="13">
        <f>IF(E66="A",84,IF(E66="AB",78,IF(E66="B",72,IF(E66="BC",67,IF(E66="C",60,IF(E66="D",25,IF(E66="E",0," ")))))))</f>
        <v>60</v>
      </c>
      <c r="E66" s="11" t="s">
        <v>431</v>
      </c>
      <c r="F66" s="9">
        <f>D66</f>
        <v>60</v>
      </c>
    </row>
    <row r="67" spans="1:6" x14ac:dyDescent="0.25">
      <c r="A67" s="12" t="s">
        <v>74</v>
      </c>
      <c r="B67" s="6" t="s">
        <v>243</v>
      </c>
      <c r="C67" s="6" t="s">
        <v>244</v>
      </c>
      <c r="D67" s="13">
        <f>IF(E67="A",84,IF(E67="AB",78,IF(E67="B",72,IF(E67="BC",67,IF(E67="C",60,IF(E67="D",25,IF(E67="E",0," ")))))))</f>
        <v>67</v>
      </c>
      <c r="E67" s="7" t="s">
        <v>25</v>
      </c>
      <c r="F67" s="9">
        <f>D67</f>
        <v>67</v>
      </c>
    </row>
    <row r="68" spans="1:6" x14ac:dyDescent="0.25">
      <c r="A68" s="12" t="s">
        <v>75</v>
      </c>
      <c r="B68" s="10" t="s">
        <v>245</v>
      </c>
      <c r="C68" s="10" t="s">
        <v>246</v>
      </c>
      <c r="D68" s="13">
        <f>IF(E68="A",84,IF(E68="AB",78,IF(E68="B",72,IF(E68="BC",67,IF(E68="C",60,IF(E68="D",25,IF(E68="E",0," ")))))))</f>
        <v>72</v>
      </c>
      <c r="E68" s="11" t="s">
        <v>23</v>
      </c>
      <c r="F68" s="9">
        <f>D68</f>
        <v>72</v>
      </c>
    </row>
    <row r="69" spans="1:6" x14ac:dyDescent="0.25">
      <c r="A69" s="12" t="s">
        <v>76</v>
      </c>
      <c r="B69" s="6" t="s">
        <v>247</v>
      </c>
      <c r="C69" s="6" t="s">
        <v>248</v>
      </c>
      <c r="D69" s="13">
        <f>IF(E69="A",84,IF(E69="AB",78,IF(E69="B",72,IF(E69="BC",67,IF(E69="C",60,IF(E69="D",25,IF(E69="E",0," ")))))))</f>
        <v>25</v>
      </c>
      <c r="E69" s="7" t="s">
        <v>437</v>
      </c>
      <c r="F69" s="9">
        <f>D69</f>
        <v>25</v>
      </c>
    </row>
    <row r="70" spans="1:6" x14ac:dyDescent="0.25">
      <c r="A70" s="12" t="s">
        <v>77</v>
      </c>
      <c r="B70" s="6" t="s">
        <v>263</v>
      </c>
      <c r="C70" s="6" t="s">
        <v>264</v>
      </c>
      <c r="D70" s="13">
        <f>IF(E70="A",84,IF(E70="AB",78,IF(E70="B",72,IF(E70="BC",67,IF(E70="C",60,IF(E70="D",25,IF(E70="E",0," ")))))))</f>
        <v>60</v>
      </c>
      <c r="E70" s="7" t="s">
        <v>431</v>
      </c>
      <c r="F70" s="9">
        <f>D70</f>
        <v>60</v>
      </c>
    </row>
    <row r="71" spans="1:6" x14ac:dyDescent="0.25">
      <c r="A71" s="12" t="s">
        <v>78</v>
      </c>
      <c r="B71" s="6" t="s">
        <v>249</v>
      </c>
      <c r="C71" s="6" t="s">
        <v>250</v>
      </c>
      <c r="D71" s="13">
        <f>IF(E71="A",84,IF(E71="AB",78,IF(E71="B",72,IF(E71="BC",67,IF(E71="C",60,IF(E71="D",25,IF(E71="E",0," ")))))))</f>
        <v>72</v>
      </c>
      <c r="E71" s="7" t="s">
        <v>23</v>
      </c>
      <c r="F71" s="9">
        <f>D71</f>
        <v>72</v>
      </c>
    </row>
    <row r="72" spans="1:6" x14ac:dyDescent="0.25">
      <c r="A72" s="12" t="s">
        <v>79</v>
      </c>
      <c r="B72" s="6" t="s">
        <v>251</v>
      </c>
      <c r="C72" s="6" t="s">
        <v>252</v>
      </c>
      <c r="D72" s="13">
        <f>IF(E72="A",84,IF(E72="AB",78,IF(E72="B",72,IF(E72="BC",67,IF(E72="C",60,IF(E72="D",25,IF(E72="E",0," ")))))))</f>
        <v>60</v>
      </c>
      <c r="E72" s="7" t="s">
        <v>431</v>
      </c>
      <c r="F72" s="9">
        <f>D72</f>
        <v>60</v>
      </c>
    </row>
    <row r="73" spans="1:6" x14ac:dyDescent="0.25">
      <c r="A73" s="12" t="s">
        <v>80</v>
      </c>
      <c r="B73" s="6" t="s">
        <v>253</v>
      </c>
      <c r="C73" s="6" t="s">
        <v>254</v>
      </c>
      <c r="D73" s="13">
        <f>IF(E73="A",84,IF(E73="AB",78,IF(E73="B",72,IF(E73="BC",67,IF(E73="C",60,IF(E73="D",25,IF(E73="E",0," ")))))))</f>
        <v>60</v>
      </c>
      <c r="E73" s="7" t="s">
        <v>431</v>
      </c>
      <c r="F73" s="9">
        <f>D73</f>
        <v>60</v>
      </c>
    </row>
    <row r="74" spans="1:6" x14ac:dyDescent="0.25">
      <c r="A74" s="12" t="s">
        <v>81</v>
      </c>
      <c r="B74" s="6" t="s">
        <v>255</v>
      </c>
      <c r="C74" s="6" t="s">
        <v>256</v>
      </c>
      <c r="D74" s="13">
        <f>IF(E74="A",84,IF(E74="AB",78,IF(E74="B",72,IF(E74="BC",67,IF(E74="C",60,IF(E74="D",25,IF(E74="E",0," ")))))))</f>
        <v>67</v>
      </c>
      <c r="E74" s="7" t="s">
        <v>25</v>
      </c>
      <c r="F74" s="9">
        <f>D74</f>
        <v>67</v>
      </c>
    </row>
    <row r="75" spans="1:6" x14ac:dyDescent="0.25">
      <c r="A75" s="12" t="s">
        <v>82</v>
      </c>
      <c r="B75" s="6" t="s">
        <v>267</v>
      </c>
      <c r="C75" s="6" t="s">
        <v>268</v>
      </c>
      <c r="D75" s="13">
        <f>IF(E75="A",84,IF(E75="AB",78,IF(E75="B",72,IF(E75="BC",67,IF(E75="C",60,IF(E75="D",25,IF(E75="E",0," ")))))))</f>
        <v>72</v>
      </c>
      <c r="E75" s="7" t="s">
        <v>23</v>
      </c>
      <c r="F75" s="9">
        <f>D75</f>
        <v>72</v>
      </c>
    </row>
    <row r="76" spans="1:6" x14ac:dyDescent="0.25">
      <c r="A76" s="12" t="s">
        <v>83</v>
      </c>
      <c r="B76" s="10" t="s">
        <v>269</v>
      </c>
      <c r="C76" s="10" t="s">
        <v>270</v>
      </c>
      <c r="D76" s="13">
        <f>IF(E76="A",84,IF(E76="AB",78,IF(E76="B",72,IF(E76="BC",67,IF(E76="C",60,IF(E76="D",25,IF(E76="E",0," ")))))))</f>
        <v>67</v>
      </c>
      <c r="E76" s="11" t="s">
        <v>25</v>
      </c>
      <c r="F76" s="9">
        <f>D76</f>
        <v>67</v>
      </c>
    </row>
    <row r="77" spans="1:6" x14ac:dyDescent="0.25">
      <c r="A77" s="12" t="s">
        <v>84</v>
      </c>
      <c r="B77" s="10" t="s">
        <v>273</v>
      </c>
      <c r="C77" s="10" t="s">
        <v>274</v>
      </c>
      <c r="D77" s="13">
        <f>IF(E77="A",84,IF(E77="AB",78,IF(E77="B",72,IF(E77="BC",67,IF(E77="C",60,IF(E77="D",25,IF(E77="E",0," ")))))))</f>
        <v>25</v>
      </c>
      <c r="E77" s="11" t="s">
        <v>437</v>
      </c>
      <c r="F77" s="9">
        <f>D77</f>
        <v>25</v>
      </c>
    </row>
    <row r="78" spans="1:6" x14ac:dyDescent="0.25">
      <c r="A78" s="12" t="s">
        <v>85</v>
      </c>
      <c r="B78" s="6" t="s">
        <v>275</v>
      </c>
      <c r="C78" s="6" t="s">
        <v>276</v>
      </c>
      <c r="D78" s="13">
        <f>IF(E78="A",84,IF(E78="AB",78,IF(E78="B",72,IF(E78="BC",67,IF(E78="C",60,IF(E78="D",25,IF(E78="E",0," ")))))))</f>
        <v>67</v>
      </c>
      <c r="E78" s="7" t="s">
        <v>25</v>
      </c>
      <c r="F78" s="9">
        <f>D78</f>
        <v>67</v>
      </c>
    </row>
    <row r="79" spans="1:6" x14ac:dyDescent="0.25">
      <c r="A79" s="12" t="s">
        <v>86</v>
      </c>
      <c r="B79" s="6" t="s">
        <v>277</v>
      </c>
      <c r="C79" s="6" t="s">
        <v>278</v>
      </c>
      <c r="D79" s="13">
        <f>IF(E79="A",84,IF(E79="AB",78,IF(E79="B",72,IF(E79="BC",67,IF(E79="C",60,IF(E79="D",25,IF(E79="E",0," ")))))))</f>
        <v>25</v>
      </c>
      <c r="E79" s="7" t="s">
        <v>437</v>
      </c>
      <c r="F79" s="9">
        <f>D79</f>
        <v>25</v>
      </c>
    </row>
    <row r="80" spans="1:6" x14ac:dyDescent="0.25">
      <c r="A80" s="12" t="s">
        <v>87</v>
      </c>
      <c r="B80" s="10" t="s">
        <v>279</v>
      </c>
      <c r="C80" s="10" t="s">
        <v>280</v>
      </c>
      <c r="D80" s="13">
        <f>IF(E80="A",84,IF(E80="AB",78,IF(E80="B",72,IF(E80="BC",67,IF(E80="C",60,IF(E80="D",25,IF(E80="E",0," ")))))))</f>
        <v>67</v>
      </c>
      <c r="E80" s="11" t="s">
        <v>25</v>
      </c>
      <c r="F80" s="9">
        <f>D80</f>
        <v>67</v>
      </c>
    </row>
    <row r="81" spans="1:6" x14ac:dyDescent="0.25">
      <c r="A81" s="12" t="s">
        <v>88</v>
      </c>
      <c r="B81" s="10" t="s">
        <v>425</v>
      </c>
      <c r="C81" s="10" t="s">
        <v>426</v>
      </c>
      <c r="D81" s="13">
        <f>IF(E81="A",84,IF(E81="AB",78,IF(E81="B",72,IF(E81="BC",67,IF(E81="C",60,IF(E81="D",25,IF(E81="E",0," ")))))))</f>
        <v>0</v>
      </c>
      <c r="E81" s="7" t="s">
        <v>26</v>
      </c>
      <c r="F81" s="9">
        <f>D81</f>
        <v>0</v>
      </c>
    </row>
    <row r="82" spans="1:6" x14ac:dyDescent="0.25">
      <c r="A82" s="12" t="s">
        <v>89</v>
      </c>
      <c r="B82" s="6" t="s">
        <v>281</v>
      </c>
      <c r="C82" s="6" t="s">
        <v>282</v>
      </c>
      <c r="D82" s="13">
        <f>IF(E82="A",84,IF(E82="AB",78,IF(E82="B",72,IF(E82="BC",67,IF(E82="C",60,IF(E82="D",25,IF(E82="E",0," ")))))))</f>
        <v>78</v>
      </c>
      <c r="E82" s="7" t="s">
        <v>24</v>
      </c>
      <c r="F82" s="9">
        <f>D82</f>
        <v>78</v>
      </c>
    </row>
    <row r="83" spans="1:6" x14ac:dyDescent="0.25">
      <c r="A83" s="12" t="s">
        <v>90</v>
      </c>
      <c r="B83" s="6" t="s">
        <v>283</v>
      </c>
      <c r="C83" s="6" t="s">
        <v>284</v>
      </c>
      <c r="D83" s="13">
        <f>IF(E83="A",84,IF(E83="AB",78,IF(E83="B",72,IF(E83="BC",67,IF(E83="C",60,IF(E83="D",25,IF(E83="E",0," ")))))))</f>
        <v>25</v>
      </c>
      <c r="E83" s="7" t="s">
        <v>437</v>
      </c>
      <c r="F83" s="9">
        <f>D83</f>
        <v>25</v>
      </c>
    </row>
    <row r="84" spans="1:6" x14ac:dyDescent="0.25">
      <c r="A84" s="12" t="s">
        <v>91</v>
      </c>
      <c r="B84" s="10" t="s">
        <v>287</v>
      </c>
      <c r="C84" s="10" t="s">
        <v>288</v>
      </c>
      <c r="D84" s="13">
        <f>IF(E84="A",84,IF(E84="AB",78,IF(E84="B",72,IF(E84="BC",67,IF(E84="C",60,IF(E84="D",25,IF(E84="E",0," ")))))))</f>
        <v>25</v>
      </c>
      <c r="E84" s="11" t="s">
        <v>437</v>
      </c>
      <c r="F84" s="9">
        <f>D84</f>
        <v>25</v>
      </c>
    </row>
    <row r="85" spans="1:6" x14ac:dyDescent="0.25">
      <c r="A85" s="12" t="s">
        <v>92</v>
      </c>
      <c r="B85" s="6" t="s">
        <v>385</v>
      </c>
      <c r="C85" s="6" t="s">
        <v>386</v>
      </c>
      <c r="D85" s="13">
        <f>IF(E85="A",84,IF(E85="AB",78,IF(E85="B",72,IF(E85="BC",67,IF(E85="C",60,IF(E85="D",25,IF(E85="E",0," ")))))))</f>
        <v>67</v>
      </c>
      <c r="E85" s="7" t="s">
        <v>25</v>
      </c>
      <c r="F85" s="9">
        <f>D85</f>
        <v>67</v>
      </c>
    </row>
    <row r="86" spans="1:6" x14ac:dyDescent="0.25">
      <c r="A86" s="12" t="s">
        <v>93</v>
      </c>
      <c r="B86" s="6" t="s">
        <v>289</v>
      </c>
      <c r="C86" s="6" t="s">
        <v>290</v>
      </c>
      <c r="D86" s="13">
        <f>IF(E86="A",84,IF(E86="AB",78,IF(E86="B",72,IF(E86="BC",67,IF(E86="C",60,IF(E86="D",25,IF(E86="E",0," ")))))))</f>
        <v>60</v>
      </c>
      <c r="E86" s="7" t="s">
        <v>431</v>
      </c>
      <c r="F86" s="9">
        <f>D86</f>
        <v>60</v>
      </c>
    </row>
    <row r="87" spans="1:6" x14ac:dyDescent="0.25">
      <c r="A87" s="12" t="s">
        <v>94</v>
      </c>
      <c r="B87" s="6" t="s">
        <v>307</v>
      </c>
      <c r="C87" s="6" t="s">
        <v>308</v>
      </c>
      <c r="D87" s="13">
        <f>IF(E87="A",84,IF(E87="AB",78,IF(E87="B",72,IF(E87="BC",67,IF(E87="C",60,IF(E87="D",25,IF(E87="E",0," ")))))))</f>
        <v>67</v>
      </c>
      <c r="E87" s="7" t="s">
        <v>25</v>
      </c>
      <c r="F87" s="9">
        <f>D87</f>
        <v>67</v>
      </c>
    </row>
    <row r="88" spans="1:6" x14ac:dyDescent="0.25">
      <c r="A88" s="12" t="s">
        <v>95</v>
      </c>
      <c r="B88" s="6" t="s">
        <v>309</v>
      </c>
      <c r="C88" s="6" t="s">
        <v>310</v>
      </c>
      <c r="D88" s="13">
        <f>IF(E88="A",84,IF(E88="AB",78,IF(E88="B",72,IF(E88="BC",67,IF(E88="C",60,IF(E88="D",25,IF(E88="E",0," ")))))))</f>
        <v>72</v>
      </c>
      <c r="E88" s="7" t="s">
        <v>23</v>
      </c>
      <c r="F88" s="9">
        <f>D88</f>
        <v>72</v>
      </c>
    </row>
    <row r="89" spans="1:6" x14ac:dyDescent="0.25">
      <c r="A89" s="12" t="s">
        <v>96</v>
      </c>
      <c r="B89" s="6" t="s">
        <v>311</v>
      </c>
      <c r="C89" s="6" t="s">
        <v>312</v>
      </c>
      <c r="D89" s="13">
        <f>IF(E89="A",84,IF(E89="AB",78,IF(E89="B",72,IF(E89="BC",67,IF(E89="C",60,IF(E89="D",25,IF(E89="E",0," ")))))))</f>
        <v>67</v>
      </c>
      <c r="E89" s="7" t="s">
        <v>25</v>
      </c>
      <c r="F89" s="9">
        <f>D89</f>
        <v>67</v>
      </c>
    </row>
    <row r="90" spans="1:6" x14ac:dyDescent="0.25">
      <c r="A90" s="12" t="s">
        <v>97</v>
      </c>
      <c r="B90" s="10" t="s">
        <v>313</v>
      </c>
      <c r="C90" s="10" t="s">
        <v>314</v>
      </c>
      <c r="D90" s="13">
        <f>IF(E90="A",84,IF(E90="AB",78,IF(E90="B",72,IF(E90="BC",67,IF(E90="C",60,IF(E90="D",25,IF(E90="E",0," ")))))))</f>
        <v>67</v>
      </c>
      <c r="E90" s="11" t="s">
        <v>25</v>
      </c>
      <c r="F90" s="9">
        <f>D90</f>
        <v>67</v>
      </c>
    </row>
    <row r="91" spans="1:6" x14ac:dyDescent="0.25">
      <c r="A91" s="12" t="s">
        <v>98</v>
      </c>
      <c r="B91" s="10" t="s">
        <v>427</v>
      </c>
      <c r="C91" s="10" t="s">
        <v>428</v>
      </c>
      <c r="D91" s="13">
        <f>IF(E91="A",84,IF(E91="AB",78,IF(E91="B",72,IF(E91="BC",67,IF(E91="C",60,IF(E91="D",25,IF(E91="E",0," ")))))))</f>
        <v>0</v>
      </c>
      <c r="E91" s="7" t="s">
        <v>26</v>
      </c>
      <c r="F91" s="9">
        <f>D91</f>
        <v>0</v>
      </c>
    </row>
    <row r="92" spans="1:6" x14ac:dyDescent="0.25">
      <c r="A92" s="12" t="s">
        <v>99</v>
      </c>
      <c r="B92" s="6" t="s">
        <v>315</v>
      </c>
      <c r="C92" s="6" t="s">
        <v>316</v>
      </c>
      <c r="D92" s="13">
        <f>IF(E92="A",84,IF(E92="AB",78,IF(E92="B",72,IF(E92="BC",67,IF(E92="C",60,IF(E92="D",25,IF(E92="E",0," ")))))))</f>
        <v>67</v>
      </c>
      <c r="E92" s="7" t="s">
        <v>25</v>
      </c>
      <c r="F92" s="9">
        <f>D92</f>
        <v>67</v>
      </c>
    </row>
    <row r="93" spans="1:6" x14ac:dyDescent="0.25">
      <c r="A93" s="12" t="s">
        <v>100</v>
      </c>
      <c r="B93" s="10" t="s">
        <v>317</v>
      </c>
      <c r="C93" s="10" t="s">
        <v>318</v>
      </c>
      <c r="D93" s="13">
        <f>IF(E93="A",84,IF(E93="AB",78,IF(E93="B",72,IF(E93="BC",67,IF(E93="C",60,IF(E93="D",25,IF(E93="E",0," ")))))))</f>
        <v>72</v>
      </c>
      <c r="E93" s="11" t="s">
        <v>23</v>
      </c>
      <c r="F93" s="9">
        <f>D93</f>
        <v>72</v>
      </c>
    </row>
    <row r="94" spans="1:6" x14ac:dyDescent="0.25">
      <c r="A94" s="12" t="s">
        <v>101</v>
      </c>
      <c r="B94" s="10" t="s">
        <v>319</v>
      </c>
      <c r="C94" s="10" t="s">
        <v>320</v>
      </c>
      <c r="D94" s="13">
        <f>IF(E94="A",84,IF(E94="AB",78,IF(E94="B",72,IF(E94="BC",67,IF(E94="C",60,IF(E94="D",25,IF(E94="E",0," ")))))))</f>
        <v>60</v>
      </c>
      <c r="E94" s="7" t="s">
        <v>431</v>
      </c>
      <c r="F94" s="9">
        <f>D94</f>
        <v>60</v>
      </c>
    </row>
    <row r="95" spans="1:6" x14ac:dyDescent="0.25">
      <c r="A95" s="12" t="s">
        <v>102</v>
      </c>
      <c r="B95" s="6" t="s">
        <v>321</v>
      </c>
      <c r="C95" s="6" t="s">
        <v>322</v>
      </c>
      <c r="D95" s="13">
        <f>IF(E95="A",84,IF(E95="AB",78,IF(E95="B",72,IF(E95="BC",67,IF(E95="C",60,IF(E95="D",25,IF(E95="E",0," ")))))))</f>
        <v>67</v>
      </c>
      <c r="E95" s="7" t="s">
        <v>25</v>
      </c>
      <c r="F95" s="9">
        <f>D95</f>
        <v>67</v>
      </c>
    </row>
    <row r="96" spans="1:6" x14ac:dyDescent="0.25">
      <c r="A96" s="12" t="s">
        <v>103</v>
      </c>
      <c r="B96" s="6" t="s">
        <v>323</v>
      </c>
      <c r="C96" s="6" t="s">
        <v>324</v>
      </c>
      <c r="D96" s="13">
        <f>IF(E96="A",84,IF(E96="AB",78,IF(E96="B",72,IF(E96="BC",67,IF(E96="C",60,IF(E96="D",25,IF(E96="E",0," ")))))))</f>
        <v>72</v>
      </c>
      <c r="E96" s="7" t="s">
        <v>23</v>
      </c>
      <c r="F96" s="9">
        <f>D96</f>
        <v>72</v>
      </c>
    </row>
    <row r="97" spans="1:6" x14ac:dyDescent="0.25">
      <c r="A97" s="12" t="s">
        <v>104</v>
      </c>
      <c r="B97" s="10" t="s">
        <v>325</v>
      </c>
      <c r="C97" s="10" t="s">
        <v>326</v>
      </c>
      <c r="D97" s="13">
        <f>IF(E97="A",84,IF(E97="AB",78,IF(E97="B",72,IF(E97="BC",67,IF(E97="C",60,IF(E97="D",25,IF(E97="E",0," ")))))))</f>
        <v>25</v>
      </c>
      <c r="E97" s="11" t="s">
        <v>437</v>
      </c>
      <c r="F97" s="9">
        <f>D97</f>
        <v>25</v>
      </c>
    </row>
    <row r="98" spans="1:6" x14ac:dyDescent="0.25">
      <c r="A98" s="12" t="s">
        <v>105</v>
      </c>
      <c r="B98" s="10" t="s">
        <v>327</v>
      </c>
      <c r="C98" s="10" t="s">
        <v>328</v>
      </c>
      <c r="D98" s="13">
        <f>IF(E98="A",84,IF(E98="AB",78,IF(E98="B",72,IF(E98="BC",67,IF(E98="C",60,IF(E98="D",25,IF(E98="E",0," ")))))))</f>
        <v>84</v>
      </c>
      <c r="E98" s="7" t="s">
        <v>22</v>
      </c>
      <c r="F98" s="9">
        <f>D98</f>
        <v>84</v>
      </c>
    </row>
    <row r="99" spans="1:6" x14ac:dyDescent="0.25">
      <c r="A99" s="12" t="s">
        <v>106</v>
      </c>
      <c r="B99" s="10" t="s">
        <v>329</v>
      </c>
      <c r="C99" s="10" t="s">
        <v>330</v>
      </c>
      <c r="D99" s="13">
        <f>IF(E99="A",84,IF(E99="AB",78,IF(E99="B",72,IF(E99="BC",67,IF(E99="C",60,IF(E99="D",25,IF(E99="E",0," ")))))))</f>
        <v>67</v>
      </c>
      <c r="E99" s="7" t="s">
        <v>25</v>
      </c>
      <c r="F99" s="9">
        <f>D99</f>
        <v>67</v>
      </c>
    </row>
    <row r="100" spans="1:6" x14ac:dyDescent="0.25">
      <c r="A100" s="12" t="s">
        <v>107</v>
      </c>
      <c r="B100" s="6" t="s">
        <v>331</v>
      </c>
      <c r="C100" s="6" t="s">
        <v>332</v>
      </c>
      <c r="D100" s="13">
        <f>IF(E100="A",84,IF(E100="AB",78,IF(E100="B",72,IF(E100="BC",67,IF(E100="C",60,IF(E100="D",25,IF(E100="E",0," ")))))))</f>
        <v>67</v>
      </c>
      <c r="E100" s="7" t="s">
        <v>25</v>
      </c>
      <c r="F100" s="9">
        <f>D100</f>
        <v>67</v>
      </c>
    </row>
    <row r="101" spans="1:6" x14ac:dyDescent="0.25">
      <c r="A101" s="12" t="s">
        <v>108</v>
      </c>
      <c r="B101" s="6" t="s">
        <v>333</v>
      </c>
      <c r="C101" s="6" t="s">
        <v>334</v>
      </c>
      <c r="D101" s="13">
        <f>IF(E101="A",84,IF(E101="AB",78,IF(E101="B",72,IF(E101="BC",67,IF(E101="C",60,IF(E101="D",25,IF(E101="E",0," ")))))))</f>
        <v>67</v>
      </c>
      <c r="E101" s="7" t="s">
        <v>25</v>
      </c>
      <c r="F101" s="9">
        <f>D101</f>
        <v>67</v>
      </c>
    </row>
    <row r="102" spans="1:6" x14ac:dyDescent="0.25">
      <c r="A102" s="12" t="s">
        <v>109</v>
      </c>
      <c r="B102" s="6" t="s">
        <v>335</v>
      </c>
      <c r="C102" s="6" t="s">
        <v>336</v>
      </c>
      <c r="D102" s="13">
        <f>IF(E102="A",84,IF(E102="AB",78,IF(E102="B",72,IF(E102="BC",67,IF(E102="C",60,IF(E102="D",25,IF(E102="E",0," ")))))))</f>
        <v>67</v>
      </c>
      <c r="E102" s="7" t="s">
        <v>25</v>
      </c>
      <c r="F102" s="9">
        <f>D102</f>
        <v>67</v>
      </c>
    </row>
    <row r="103" spans="1:6" x14ac:dyDescent="0.25">
      <c r="A103" s="12" t="s">
        <v>110</v>
      </c>
      <c r="B103" s="10" t="s">
        <v>337</v>
      </c>
      <c r="C103" s="10" t="s">
        <v>338</v>
      </c>
      <c r="D103" s="13">
        <f>IF(E103="A",84,IF(E103="AB",78,IF(E103="B",72,IF(E103="BC",67,IF(E103="C",60,IF(E103="D",25,IF(E103="E",0," ")))))))</f>
        <v>72</v>
      </c>
      <c r="E103" s="7" t="s">
        <v>23</v>
      </c>
      <c r="F103" s="9">
        <f>D103</f>
        <v>72</v>
      </c>
    </row>
    <row r="104" spans="1:6" x14ac:dyDescent="0.25">
      <c r="A104" s="12" t="s">
        <v>111</v>
      </c>
      <c r="B104" s="6" t="s">
        <v>339</v>
      </c>
      <c r="C104" s="6" t="s">
        <v>340</v>
      </c>
      <c r="D104" s="13">
        <f>IF(E104="A",84,IF(E104="AB",78,IF(E104="B",72,IF(E104="BC",67,IF(E104="C",60,IF(E104="D",25,IF(E104="E",0," ")))))))</f>
        <v>25</v>
      </c>
      <c r="E104" s="7" t="s">
        <v>437</v>
      </c>
      <c r="F104" s="9">
        <f>D104</f>
        <v>25</v>
      </c>
    </row>
    <row r="105" spans="1:6" x14ac:dyDescent="0.25">
      <c r="A105" s="12" t="s">
        <v>112</v>
      </c>
      <c r="B105" s="10" t="s">
        <v>341</v>
      </c>
      <c r="C105" s="10" t="s">
        <v>342</v>
      </c>
      <c r="D105" s="13">
        <f>IF(E105="A",84,IF(E105="AB",78,IF(E105="B",72,IF(E105="BC",67,IF(E105="C",60,IF(E105="D",25,IF(E105="E",0," ")))))))</f>
        <v>67</v>
      </c>
      <c r="E105" s="7" t="s">
        <v>25</v>
      </c>
      <c r="F105" s="9">
        <f>D105</f>
        <v>67</v>
      </c>
    </row>
    <row r="106" spans="1:6" x14ac:dyDescent="0.25">
      <c r="A106" s="12" t="s">
        <v>113</v>
      </c>
      <c r="B106" s="10" t="s">
        <v>343</v>
      </c>
      <c r="C106" s="10" t="s">
        <v>344</v>
      </c>
      <c r="D106" s="13">
        <f>IF(E106="A",84,IF(E106="AB",78,IF(E106="B",72,IF(E106="BC",67,IF(E106="C",60,IF(E106="D",25,IF(E106="E",0," ")))))))</f>
        <v>72</v>
      </c>
      <c r="E106" s="7" t="s">
        <v>23</v>
      </c>
      <c r="F106" s="9">
        <f>D106</f>
        <v>72</v>
      </c>
    </row>
    <row r="107" spans="1:6" x14ac:dyDescent="0.25">
      <c r="A107" s="12" t="s">
        <v>114</v>
      </c>
      <c r="B107" s="10" t="s">
        <v>345</v>
      </c>
      <c r="C107" s="10" t="s">
        <v>346</v>
      </c>
      <c r="D107" s="13">
        <f>IF(E107="A",84,IF(E107="AB",78,IF(E107="B",72,IF(E107="BC",67,IF(E107="C",60,IF(E107="D",25,IF(E107="E",0," ")))))))</f>
        <v>72</v>
      </c>
      <c r="E107" s="7" t="s">
        <v>23</v>
      </c>
      <c r="F107" s="9">
        <f>D107</f>
        <v>72</v>
      </c>
    </row>
    <row r="108" spans="1:6" x14ac:dyDescent="0.25">
      <c r="A108" s="12" t="s">
        <v>115</v>
      </c>
      <c r="B108" s="6" t="s">
        <v>347</v>
      </c>
      <c r="C108" s="6" t="s">
        <v>348</v>
      </c>
      <c r="D108" s="13">
        <f>IF(E108="A",84,IF(E108="AB",78,IF(E108="B",72,IF(E108="BC",67,IF(E108="C",60,IF(E108="D",25,IF(E108="E",0," ")))))))</f>
        <v>25</v>
      </c>
      <c r="E108" s="7" t="s">
        <v>437</v>
      </c>
      <c r="F108" s="9">
        <f>D108</f>
        <v>25</v>
      </c>
    </row>
    <row r="109" spans="1:6" x14ac:dyDescent="0.25">
      <c r="A109" s="12" t="s">
        <v>116</v>
      </c>
      <c r="B109" s="6" t="s">
        <v>349</v>
      </c>
      <c r="C109" s="6" t="s">
        <v>350</v>
      </c>
      <c r="D109" s="13">
        <f>IF(E109="A",84,IF(E109="AB",78,IF(E109="B",72,IF(E109="BC",67,IF(E109="C",60,IF(E109="D",25,IF(E109="E",0," ")))))))</f>
        <v>67</v>
      </c>
      <c r="E109" s="7" t="s">
        <v>25</v>
      </c>
      <c r="F109" s="9">
        <f>D109</f>
        <v>67</v>
      </c>
    </row>
    <row r="110" spans="1:6" x14ac:dyDescent="0.25">
      <c r="A110" s="12" t="s">
        <v>117</v>
      </c>
      <c r="B110" s="6" t="s">
        <v>351</v>
      </c>
      <c r="C110" s="6" t="s">
        <v>352</v>
      </c>
      <c r="D110" s="13">
        <f>IF(E110="A",84,IF(E110="AB",78,IF(E110="B",72,IF(E110="BC",67,IF(E110="C",60,IF(E110="D",25,IF(E110="E",0," ")))))))</f>
        <v>25</v>
      </c>
      <c r="E110" s="7" t="s">
        <v>437</v>
      </c>
      <c r="F110" s="9">
        <f>D110</f>
        <v>25</v>
      </c>
    </row>
    <row r="111" spans="1:6" x14ac:dyDescent="0.25">
      <c r="A111" s="12" t="s">
        <v>118</v>
      </c>
      <c r="B111" s="10" t="s">
        <v>353</v>
      </c>
      <c r="C111" s="10" t="s">
        <v>354</v>
      </c>
      <c r="D111" s="13">
        <f>IF(E111="A",84,IF(E111="AB",78,IF(E111="B",72,IF(E111="BC",67,IF(E111="C",60,IF(E111="D",25,IF(E111="E",0," ")))))))</f>
        <v>72</v>
      </c>
      <c r="E111" s="7" t="s">
        <v>23</v>
      </c>
      <c r="F111" s="9">
        <f>D111</f>
        <v>72</v>
      </c>
    </row>
    <row r="112" spans="1:6" x14ac:dyDescent="0.25">
      <c r="A112" s="12" t="s">
        <v>119</v>
      </c>
      <c r="B112" s="6" t="s">
        <v>355</v>
      </c>
      <c r="C112" s="6" t="s">
        <v>356</v>
      </c>
      <c r="D112" s="13">
        <f>IF(E112="A",84,IF(E112="AB",78,IF(E112="B",72,IF(E112="BC",67,IF(E112="C",60,IF(E112="D",25,IF(E112="E",0," ")))))))</f>
        <v>60</v>
      </c>
      <c r="E112" s="7" t="s">
        <v>431</v>
      </c>
      <c r="F112" s="9">
        <f>D112</f>
        <v>60</v>
      </c>
    </row>
    <row r="113" spans="1:6" x14ac:dyDescent="0.25">
      <c r="A113" s="12" t="s">
        <v>120</v>
      </c>
      <c r="B113" s="10" t="s">
        <v>357</v>
      </c>
      <c r="C113" s="10" t="s">
        <v>358</v>
      </c>
      <c r="D113" s="13">
        <f>IF(E113="A",84,IF(E113="AB",78,IF(E113="B",72,IF(E113="BC",67,IF(E113="C",60,IF(E113="D",25,IF(E113="E",0," ")))))))</f>
        <v>67</v>
      </c>
      <c r="E113" s="11" t="s">
        <v>25</v>
      </c>
      <c r="F113" s="9">
        <f>D113</f>
        <v>67</v>
      </c>
    </row>
    <row r="114" spans="1:6" x14ac:dyDescent="0.25">
      <c r="A114" s="12" t="s">
        <v>121</v>
      </c>
      <c r="B114" s="6" t="s">
        <v>359</v>
      </c>
      <c r="C114" s="6" t="s">
        <v>360</v>
      </c>
      <c r="D114" s="13">
        <f>IF(E114="A",84,IF(E114="AB",78,IF(E114="B",72,IF(E114="BC",67,IF(E114="C",60,IF(E114="D",25,IF(E114="E",0," ")))))))</f>
        <v>67</v>
      </c>
      <c r="E114" s="7" t="s">
        <v>25</v>
      </c>
      <c r="F114" s="9">
        <f>D114</f>
        <v>67</v>
      </c>
    </row>
    <row r="115" spans="1:6" x14ac:dyDescent="0.25">
      <c r="A115" s="12" t="s">
        <v>122</v>
      </c>
      <c r="B115" s="6" t="s">
        <v>361</v>
      </c>
      <c r="C115" s="6" t="s">
        <v>362</v>
      </c>
      <c r="D115" s="13">
        <f>IF(E115="A",84,IF(E115="AB",78,IF(E115="B",72,IF(E115="BC",67,IF(E115="C",60,IF(E115="D",25,IF(E115="E",0," ")))))))</f>
        <v>72</v>
      </c>
      <c r="E115" s="7" t="s">
        <v>23</v>
      </c>
      <c r="F115" s="9">
        <f>D115</f>
        <v>72</v>
      </c>
    </row>
    <row r="116" spans="1:6" x14ac:dyDescent="0.25">
      <c r="A116" s="12" t="s">
        <v>123</v>
      </c>
      <c r="B116" s="6" t="s">
        <v>363</v>
      </c>
      <c r="C116" s="6" t="s">
        <v>364</v>
      </c>
      <c r="D116" s="13">
        <f>IF(E116="A",84,IF(E116="AB",78,IF(E116="B",72,IF(E116="BC",67,IF(E116="C",60,IF(E116="D",25,IF(E116="E",0," ")))))))</f>
        <v>67</v>
      </c>
      <c r="E116" s="7" t="s">
        <v>25</v>
      </c>
      <c r="F116" s="9">
        <f>D116</f>
        <v>67</v>
      </c>
    </row>
    <row r="117" spans="1:6" x14ac:dyDescent="0.25">
      <c r="A117" s="12" t="s">
        <v>124</v>
      </c>
      <c r="B117" s="6" t="s">
        <v>365</v>
      </c>
      <c r="C117" s="6" t="s">
        <v>366</v>
      </c>
      <c r="D117" s="13">
        <f>IF(E117="A",84,IF(E117="AB",78,IF(E117="B",72,IF(E117="BC",67,IF(E117="C",60,IF(E117="D",25,IF(E117="E",0," ")))))))</f>
        <v>72</v>
      </c>
      <c r="E117" s="7" t="s">
        <v>23</v>
      </c>
      <c r="F117" s="9">
        <f>D117</f>
        <v>72</v>
      </c>
    </row>
    <row r="118" spans="1:6" x14ac:dyDescent="0.25">
      <c r="A118" s="12" t="s">
        <v>125</v>
      </c>
      <c r="B118" s="6" t="s">
        <v>367</v>
      </c>
      <c r="C118" s="6" t="s">
        <v>368</v>
      </c>
      <c r="D118" s="13">
        <f>IF(E118="A",84,IF(E118="AB",78,IF(E118="B",72,IF(E118="BC",67,IF(E118="C",60,IF(E118="D",25,IF(E118="E",0," ")))))))</f>
        <v>67</v>
      </c>
      <c r="E118" s="7" t="s">
        <v>25</v>
      </c>
      <c r="F118" s="9">
        <f>D118</f>
        <v>67</v>
      </c>
    </row>
    <row r="119" spans="1:6" x14ac:dyDescent="0.25">
      <c r="A119" s="12" t="s">
        <v>126</v>
      </c>
      <c r="B119" s="6" t="s">
        <v>369</v>
      </c>
      <c r="C119" s="6" t="s">
        <v>370</v>
      </c>
      <c r="D119" s="13">
        <f>IF(E119="A",84,IF(E119="AB",78,IF(E119="B",72,IF(E119="BC",67,IF(E119="C",60,IF(E119="D",25,IF(E119="E",0," ")))))))</f>
        <v>78</v>
      </c>
      <c r="E119" s="7" t="s">
        <v>24</v>
      </c>
      <c r="F119" s="9">
        <f>D119</f>
        <v>78</v>
      </c>
    </row>
    <row r="120" spans="1:6" x14ac:dyDescent="0.25">
      <c r="A120" s="12" t="s">
        <v>127</v>
      </c>
      <c r="B120" s="6" t="s">
        <v>371</v>
      </c>
      <c r="C120" s="6" t="s">
        <v>372</v>
      </c>
      <c r="D120" s="13">
        <f>IF(E120="A",84,IF(E120="AB",78,IF(E120="B",72,IF(E120="BC",67,IF(E120="C",60,IF(E120="D",25,IF(E120="E",0," ")))))))</f>
        <v>72</v>
      </c>
      <c r="E120" s="7" t="s">
        <v>23</v>
      </c>
      <c r="F120" s="9">
        <f>D120</f>
        <v>72</v>
      </c>
    </row>
    <row r="121" spans="1:6" x14ac:dyDescent="0.25">
      <c r="A121" s="12" t="s">
        <v>128</v>
      </c>
      <c r="B121" s="10" t="s">
        <v>373</v>
      </c>
      <c r="C121" s="10" t="s">
        <v>374</v>
      </c>
      <c r="D121" s="13">
        <f>IF(E121="A",84,IF(E121="AB",78,IF(E121="B",72,IF(E121="BC",67,IF(E121="C",60,IF(E121="D",25,IF(E121="E",0," ")))))))</f>
        <v>25</v>
      </c>
      <c r="E121" s="11" t="s">
        <v>437</v>
      </c>
      <c r="F121" s="9">
        <f>D121</f>
        <v>25</v>
      </c>
    </row>
    <row r="122" spans="1:6" x14ac:dyDescent="0.25">
      <c r="A122" s="12" t="s">
        <v>129</v>
      </c>
      <c r="B122" s="10" t="s">
        <v>375</v>
      </c>
      <c r="C122" s="10" t="s">
        <v>376</v>
      </c>
      <c r="D122" s="13">
        <f>IF(E122="A",84,IF(E122="AB",78,IF(E122="B",72,IF(E122="BC",67,IF(E122="C",60,IF(E122="D",25,IF(E122="E",0," ")))))))</f>
        <v>72</v>
      </c>
      <c r="E122" s="7" t="s">
        <v>23</v>
      </c>
      <c r="F122" s="9">
        <f>D122</f>
        <v>72</v>
      </c>
    </row>
    <row r="123" spans="1:6" x14ac:dyDescent="0.25">
      <c r="A123" s="12" t="s">
        <v>130</v>
      </c>
      <c r="B123" s="10" t="s">
        <v>377</v>
      </c>
      <c r="C123" s="10" t="s">
        <v>378</v>
      </c>
      <c r="D123" s="13">
        <f>IF(E123="A",84,IF(E123="AB",78,IF(E123="B",72,IF(E123="BC",67,IF(E123="C",60,IF(E123="D",25,IF(E123="E",0," ")))))))</f>
        <v>78</v>
      </c>
      <c r="E123" s="11" t="s">
        <v>24</v>
      </c>
      <c r="F123" s="9">
        <f>D123</f>
        <v>78</v>
      </c>
    </row>
    <row r="124" spans="1:6" x14ac:dyDescent="0.25">
      <c r="A124" s="12" t="s">
        <v>131</v>
      </c>
      <c r="B124" s="6" t="s">
        <v>379</v>
      </c>
      <c r="C124" s="6" t="s">
        <v>380</v>
      </c>
      <c r="D124" s="13">
        <f>IF(E124="A",84,IF(E124="AB",78,IF(E124="B",72,IF(E124="BC",67,IF(E124="C",60,IF(E124="D",25,IF(E124="E",0," ")))))))</f>
        <v>78</v>
      </c>
      <c r="E124" s="7" t="s">
        <v>24</v>
      </c>
      <c r="F124" s="9">
        <f>D124</f>
        <v>78</v>
      </c>
    </row>
    <row r="125" spans="1:6" x14ac:dyDescent="0.25">
      <c r="A125" s="12" t="s">
        <v>132</v>
      </c>
      <c r="B125" s="6" t="s">
        <v>381</v>
      </c>
      <c r="C125" s="6" t="s">
        <v>382</v>
      </c>
      <c r="D125" s="13">
        <f>IF(E125="A",84,IF(E125="AB",78,IF(E125="B",72,IF(E125="BC",67,IF(E125="C",60,IF(E125="D",25,IF(E125="E",0," ")))))))</f>
        <v>72</v>
      </c>
      <c r="E125" s="7" t="s">
        <v>23</v>
      </c>
      <c r="F125" s="9">
        <f>D125</f>
        <v>72</v>
      </c>
    </row>
    <row r="126" spans="1:6" x14ac:dyDescent="0.25">
      <c r="A126" s="12" t="s">
        <v>133</v>
      </c>
      <c r="B126" s="6" t="s">
        <v>383</v>
      </c>
      <c r="C126" s="6" t="s">
        <v>384</v>
      </c>
      <c r="D126" s="13">
        <f>IF(E126="A",84,IF(E126="AB",78,IF(E126="B",72,IF(E126="BC",67,IF(E126="C",60,IF(E126="D",25,IF(E126="E",0," ")))))))</f>
        <v>67</v>
      </c>
      <c r="E126" s="7" t="s">
        <v>25</v>
      </c>
      <c r="F126" s="9">
        <f>D126</f>
        <v>67</v>
      </c>
    </row>
    <row r="127" spans="1:6" x14ac:dyDescent="0.25">
      <c r="A127" s="12" t="s">
        <v>134</v>
      </c>
      <c r="B127" s="6" t="s">
        <v>293</v>
      </c>
      <c r="C127" s="6" t="s">
        <v>294</v>
      </c>
      <c r="D127" s="13">
        <f>IF(E127="A",84,IF(E127="AB",78,IF(E127="B",72,IF(E127="BC",67,IF(E127="C",60,IF(E127="D",25,IF(E127="E",0," ")))))))</f>
        <v>60</v>
      </c>
      <c r="E127" s="7" t="s">
        <v>431</v>
      </c>
      <c r="F127" s="9">
        <f>D127</f>
        <v>60</v>
      </c>
    </row>
    <row r="128" spans="1:6" x14ac:dyDescent="0.25">
      <c r="A128" s="12" t="s">
        <v>135</v>
      </c>
      <c r="B128" s="6" t="s">
        <v>295</v>
      </c>
      <c r="C128" s="6" t="s">
        <v>296</v>
      </c>
      <c r="D128" s="13">
        <f>IF(E128="A",84,IF(E128="AB",78,IF(E128="B",72,IF(E128="BC",67,IF(E128="C",60,IF(E128="D",25,IF(E128="E",0," ")))))))</f>
        <v>60</v>
      </c>
      <c r="E128" s="7" t="s">
        <v>431</v>
      </c>
      <c r="F128" s="9">
        <f>D128</f>
        <v>60</v>
      </c>
    </row>
    <row r="129" spans="1:6" x14ac:dyDescent="0.25">
      <c r="A129" s="12" t="s">
        <v>136</v>
      </c>
      <c r="B129" s="10" t="s">
        <v>297</v>
      </c>
      <c r="C129" s="10" t="s">
        <v>298</v>
      </c>
      <c r="D129" s="13">
        <f>IF(E129="A",84,IF(E129="AB",78,IF(E129="B",72,IF(E129="BC",67,IF(E129="C",60,IF(E129="D",25,IF(E129="E",0," ")))))))</f>
        <v>25</v>
      </c>
      <c r="E129" s="11" t="s">
        <v>437</v>
      </c>
      <c r="F129" s="9">
        <f>D129</f>
        <v>25</v>
      </c>
    </row>
    <row r="130" spans="1:6" x14ac:dyDescent="0.25">
      <c r="A130" s="12" t="s">
        <v>137</v>
      </c>
      <c r="B130" s="6" t="s">
        <v>303</v>
      </c>
      <c r="C130" s="6" t="s">
        <v>304</v>
      </c>
      <c r="D130" s="13">
        <f>IF(E130="A",84,IF(E130="AB",78,IF(E130="B",72,IF(E130="BC",67,IF(E130="C",60,IF(E130="D",25,IF(E130="E",0," ")))))))</f>
        <v>67</v>
      </c>
      <c r="E130" s="7" t="s">
        <v>25</v>
      </c>
      <c r="F130" s="9">
        <f>D130</f>
        <v>67</v>
      </c>
    </row>
    <row r="131" spans="1:6" x14ac:dyDescent="0.25">
      <c r="A131" s="12" t="s">
        <v>138</v>
      </c>
      <c r="B131" s="6" t="s">
        <v>299</v>
      </c>
      <c r="C131" s="6" t="s">
        <v>300</v>
      </c>
      <c r="D131" s="13">
        <f>IF(E131="A",84,IF(E131="AB",78,IF(E131="B",72,IF(E131="BC",67,IF(E131="C",60,IF(E131="D",25,IF(E131="E",0," ")))))))</f>
        <v>25</v>
      </c>
      <c r="E131" s="7" t="s">
        <v>437</v>
      </c>
      <c r="F131" s="9">
        <f>D131</f>
        <v>25</v>
      </c>
    </row>
    <row r="132" spans="1:6" x14ac:dyDescent="0.25">
      <c r="A132" s="12" t="s">
        <v>139</v>
      </c>
      <c r="B132" s="10" t="s">
        <v>305</v>
      </c>
      <c r="C132" s="10" t="s">
        <v>306</v>
      </c>
      <c r="D132" s="13">
        <f>IF(E132="A",84,IF(E132="AB",78,IF(E132="B",72,IF(E132="BC",67,IF(E132="C",60,IF(E132="D",25,IF(E132="E",0," ")))))))</f>
        <v>67</v>
      </c>
      <c r="E132" s="7" t="s">
        <v>25</v>
      </c>
      <c r="F132" s="9">
        <f>D132</f>
        <v>67</v>
      </c>
    </row>
    <row r="133" spans="1:6" x14ac:dyDescent="0.25">
      <c r="A133" s="12" t="s">
        <v>140</v>
      </c>
      <c r="B133" s="10" t="s">
        <v>301</v>
      </c>
      <c r="C133" s="10" t="s">
        <v>302</v>
      </c>
      <c r="D133" s="13">
        <f>IF(E133="A",84,IF(E133="AB",78,IF(E133="B",72,IF(E133="BC",67,IF(E133="C",60,IF(E133="D",25,IF(E133="E",0," ")))))))</f>
        <v>25</v>
      </c>
      <c r="E133" s="11" t="s">
        <v>437</v>
      </c>
      <c r="F133" s="9">
        <f>D133</f>
        <v>25</v>
      </c>
    </row>
    <row r="134" spans="1:6" x14ac:dyDescent="0.25">
      <c r="A134" s="12" t="s">
        <v>141</v>
      </c>
      <c r="B134" s="6" t="s">
        <v>419</v>
      </c>
      <c r="C134" s="6" t="s">
        <v>420</v>
      </c>
      <c r="D134" s="13">
        <f>IF(E134="A",84,IF(E134="AB",78,IF(E134="B",72,IF(E134="BC",67,IF(E134="C",60,IF(E134="D",25,IF(E134="E",0," ")))))))</f>
        <v>72</v>
      </c>
      <c r="E134" s="7" t="s">
        <v>23</v>
      </c>
      <c r="F134" s="9">
        <f>D134</f>
        <v>72</v>
      </c>
    </row>
    <row r="135" spans="1:6" x14ac:dyDescent="0.25">
      <c r="A135" s="12" t="s">
        <v>142</v>
      </c>
      <c r="B135" s="6" t="s">
        <v>391</v>
      </c>
      <c r="C135" s="6" t="s">
        <v>392</v>
      </c>
      <c r="D135" s="13">
        <f>IF(E135="A",84,IF(E135="AB",78,IF(E135="B",72,IF(E135="BC",67,IF(E135="C",60,IF(E135="D",25,IF(E135="E",0," ")))))))</f>
        <v>67</v>
      </c>
      <c r="E135" s="7" t="s">
        <v>25</v>
      </c>
      <c r="F135" s="9">
        <f>D135</f>
        <v>67</v>
      </c>
    </row>
    <row r="136" spans="1:6" x14ac:dyDescent="0.25">
      <c r="A136" s="12" t="s">
        <v>143</v>
      </c>
      <c r="B136" s="6" t="s">
        <v>399</v>
      </c>
      <c r="C136" s="6" t="s">
        <v>400</v>
      </c>
      <c r="D136" s="13">
        <f>IF(E136="A",84,IF(E136="AB",78,IF(E136="B",72,IF(E136="BC",67,IF(E136="C",60,IF(E136="D",25,IF(E136="E",0," ")))))))</f>
        <v>72</v>
      </c>
      <c r="E136" s="7" t="s">
        <v>23</v>
      </c>
      <c r="F136" s="9">
        <f>D136</f>
        <v>72</v>
      </c>
    </row>
    <row r="137" spans="1:6" x14ac:dyDescent="0.25">
      <c r="A137" s="12" t="s">
        <v>144</v>
      </c>
      <c r="B137" s="6" t="s">
        <v>403</v>
      </c>
      <c r="C137" s="6" t="s">
        <v>404</v>
      </c>
      <c r="D137" s="13">
        <f>IF(E137="A",84,IF(E137="AB",78,IF(E137="B",72,IF(E137="BC",67,IF(E137="C",60,IF(E137="D",25,IF(E137="E",0," ")))))))</f>
        <v>67</v>
      </c>
      <c r="E137" s="7" t="s">
        <v>25</v>
      </c>
      <c r="F137" s="9">
        <f>D137</f>
        <v>67</v>
      </c>
    </row>
    <row r="138" spans="1:6" x14ac:dyDescent="0.25">
      <c r="A138" s="12" t="s">
        <v>145</v>
      </c>
      <c r="B138" s="6" t="s">
        <v>389</v>
      </c>
      <c r="C138" s="6" t="s">
        <v>390</v>
      </c>
      <c r="D138" s="13">
        <f>IF(E138="A",84,IF(E138="AB",78,IF(E138="B",72,IF(E138="BC",67,IF(E138="C",60,IF(E138="D",25,IF(E138="E",0," ")))))))</f>
        <v>25</v>
      </c>
      <c r="E138" s="7" t="s">
        <v>437</v>
      </c>
      <c r="F138" s="9">
        <f>D138</f>
        <v>25</v>
      </c>
    </row>
    <row r="139" spans="1:6" x14ac:dyDescent="0.25">
      <c r="A139" s="12" t="s">
        <v>146</v>
      </c>
      <c r="B139" s="10" t="s">
        <v>405</v>
      </c>
      <c r="C139" s="10" t="s">
        <v>406</v>
      </c>
      <c r="D139" s="13">
        <f>IF(E139="A",84,IF(E139="AB",78,IF(E139="B",72,IF(E139="BC",67,IF(E139="C",60,IF(E139="D",25,IF(E139="E",0," ")))))))</f>
        <v>67</v>
      </c>
      <c r="E139" s="7" t="s">
        <v>25</v>
      </c>
      <c r="F139" s="9">
        <f>D139</f>
        <v>67</v>
      </c>
    </row>
    <row r="140" spans="1:6" x14ac:dyDescent="0.25">
      <c r="A140" s="12" t="s">
        <v>147</v>
      </c>
      <c r="B140" s="10" t="s">
        <v>409</v>
      </c>
      <c r="C140" s="10" t="s">
        <v>410</v>
      </c>
      <c r="D140" s="13">
        <f>IF(E140="A",84,IF(E140="AB",78,IF(E140="B",72,IF(E140="BC",67,IF(E140="C",60,IF(E140="D",25,IF(E140="E",0," ")))))))</f>
        <v>78</v>
      </c>
      <c r="E140" s="11" t="s">
        <v>24</v>
      </c>
      <c r="F140" s="9">
        <f>D140</f>
        <v>78</v>
      </c>
    </row>
    <row r="141" spans="1:6" x14ac:dyDescent="0.25">
      <c r="A141" s="12" t="s">
        <v>148</v>
      </c>
      <c r="B141" s="6" t="s">
        <v>407</v>
      </c>
      <c r="C141" s="6" t="s">
        <v>408</v>
      </c>
      <c r="D141" s="13">
        <f>IF(E141="A",84,IF(E141="AB",78,IF(E141="B",72,IF(E141="BC",67,IF(E141="C",60,IF(E141="D",25,IF(E141="E",0," ")))))))</f>
        <v>25</v>
      </c>
      <c r="E141" s="7" t="s">
        <v>437</v>
      </c>
      <c r="F141" s="9">
        <f>D141</f>
        <v>25</v>
      </c>
    </row>
    <row r="142" spans="1:6" x14ac:dyDescent="0.25">
      <c r="A142" s="12" t="s">
        <v>149</v>
      </c>
      <c r="B142" s="6" t="s">
        <v>417</v>
      </c>
      <c r="C142" s="6" t="s">
        <v>418</v>
      </c>
      <c r="D142" s="13">
        <f>IF(E142="A",84,IF(E142="AB",78,IF(E142="B",72,IF(E142="BC",67,IF(E142="C",60,IF(E142="D",25,IF(E142="E",0," ")))))))</f>
        <v>72</v>
      </c>
      <c r="E142" s="7" t="s">
        <v>23</v>
      </c>
      <c r="F142" s="9">
        <f>D142</f>
        <v>72</v>
      </c>
    </row>
    <row r="143" spans="1:6" x14ac:dyDescent="0.25">
      <c r="A143" s="12" t="s">
        <v>150</v>
      </c>
      <c r="B143" s="6" t="s">
        <v>415</v>
      </c>
      <c r="C143" s="6" t="s">
        <v>416</v>
      </c>
      <c r="D143" s="13">
        <f>IF(E143="A",84,IF(E143="AB",78,IF(E143="B",72,IF(E143="BC",67,IF(E143="C",60,IF(E143="D",25,IF(E143="E",0," ")))))))</f>
        <v>72</v>
      </c>
      <c r="E143" s="7" t="s">
        <v>23</v>
      </c>
      <c r="F143" s="9">
        <f>D143</f>
        <v>72</v>
      </c>
    </row>
    <row r="144" spans="1:6" x14ac:dyDescent="0.25">
      <c r="A144" s="12" t="s">
        <v>151</v>
      </c>
      <c r="B144" s="6" t="s">
        <v>413</v>
      </c>
      <c r="C144" s="6" t="s">
        <v>414</v>
      </c>
      <c r="D144" s="13">
        <f>IF(E144="A",84,IF(E144="AB",78,IF(E144="B",72,IF(E144="BC",67,IF(E144="C",60,IF(E144="D",25,IF(E144="E",0," ")))))))</f>
        <v>67</v>
      </c>
      <c r="E144" s="7" t="s">
        <v>25</v>
      </c>
      <c r="F144" s="9">
        <f>D144</f>
        <v>67</v>
      </c>
    </row>
    <row r="145" spans="1:6" x14ac:dyDescent="0.25">
      <c r="A145" s="12" t="s">
        <v>152</v>
      </c>
      <c r="B145" s="10" t="s">
        <v>397</v>
      </c>
      <c r="C145" s="10" t="s">
        <v>398</v>
      </c>
      <c r="D145" s="13">
        <f>IF(E145="A",84,IF(E145="AB",78,IF(E145="B",72,IF(E145="BC",67,IF(E145="C",60,IF(E145="D",25,IF(E145="E",0," ")))))))</f>
        <v>72</v>
      </c>
      <c r="E145" s="7" t="s">
        <v>23</v>
      </c>
      <c r="F145" s="9">
        <f>D145</f>
        <v>72</v>
      </c>
    </row>
    <row r="146" spans="1:6" x14ac:dyDescent="0.25">
      <c r="A146" s="12" t="s">
        <v>153</v>
      </c>
      <c r="B146" s="10" t="s">
        <v>271</v>
      </c>
      <c r="C146" s="10" t="s">
        <v>272</v>
      </c>
      <c r="D146" s="13">
        <f>IF(E146="A",84,IF(E146="AB",78,IF(E146="B",72,IF(E146="BC",67,IF(E146="C",60,IF(E146="D",25,IF(E146="E",0," ")))))))</f>
        <v>25</v>
      </c>
      <c r="E146" s="11" t="s">
        <v>437</v>
      </c>
      <c r="F146" s="9">
        <f>D146</f>
        <v>25</v>
      </c>
    </row>
    <row r="147" spans="1:6" x14ac:dyDescent="0.25">
      <c r="A147" s="12" t="s">
        <v>154</v>
      </c>
      <c r="B147" s="10" t="s">
        <v>387</v>
      </c>
      <c r="C147" s="10" t="s">
        <v>388</v>
      </c>
      <c r="D147" s="13">
        <f>IF(E147="A",84,IF(E147="AB",78,IF(E147="B",72,IF(E147="BC",67,IF(E147="C",60,IF(E147="D",25,IF(E147="E",0," ")))))))</f>
        <v>67</v>
      </c>
      <c r="E147" s="7" t="s">
        <v>25</v>
      </c>
      <c r="F147" s="9">
        <f>D147</f>
        <v>67</v>
      </c>
    </row>
    <row r="148" spans="1:6" x14ac:dyDescent="0.25">
      <c r="A148" s="12" t="s">
        <v>155</v>
      </c>
      <c r="B148" s="6" t="s">
        <v>285</v>
      </c>
      <c r="C148" s="6" t="s">
        <v>286</v>
      </c>
      <c r="D148" s="13">
        <f>IF(E148="A",84,IF(E148="AB",78,IF(E148="B",72,IF(E148="BC",67,IF(E148="C",60,IF(E148="D",25,IF(E148="E",0," ")))))))</f>
        <v>25</v>
      </c>
      <c r="E148" s="7" t="s">
        <v>437</v>
      </c>
      <c r="F148" s="9">
        <f>D148</f>
        <v>25</v>
      </c>
    </row>
    <row r="149" spans="1:6" x14ac:dyDescent="0.25">
      <c r="A149" s="12" t="s">
        <v>156</v>
      </c>
      <c r="B149" s="6" t="s">
        <v>291</v>
      </c>
      <c r="C149" s="6" t="s">
        <v>292</v>
      </c>
      <c r="D149" s="13">
        <f>IF(E149="A",84,IF(E149="AB",78,IF(E149="B",72,IF(E149="BC",67,IF(E149="C",60,IF(E149="D",25,IF(E149="E",0," ")))))))</f>
        <v>25</v>
      </c>
      <c r="E149" s="7" t="s">
        <v>437</v>
      </c>
      <c r="F149" s="9">
        <f>D149</f>
        <v>25</v>
      </c>
    </row>
    <row r="150" spans="1:6" x14ac:dyDescent="0.25">
      <c r="A150" s="12" t="s">
        <v>421</v>
      </c>
      <c r="B150" s="6" t="s">
        <v>393</v>
      </c>
      <c r="C150" s="6" t="s">
        <v>394</v>
      </c>
      <c r="D150" s="13">
        <f>IF(E150="A",84,IF(E150="AB",78,IF(E150="B",72,IF(E150="BC",67,IF(E150="C",60,IF(E150="D",25,IF(E150="E",0," ")))))))</f>
        <v>60</v>
      </c>
      <c r="E150" s="7" t="s">
        <v>431</v>
      </c>
      <c r="F150" s="9">
        <f>D150</f>
        <v>60</v>
      </c>
    </row>
    <row r="151" spans="1:6" x14ac:dyDescent="0.25">
      <c r="A151" s="12" t="s">
        <v>422</v>
      </c>
      <c r="B151" s="6" t="s">
        <v>395</v>
      </c>
      <c r="C151" s="6" t="s">
        <v>396</v>
      </c>
      <c r="D151" s="13">
        <f>IF(E151="A",84,IF(E151="AB",78,IF(E151="B",72,IF(E151="BC",67,IF(E151="C",60,IF(E151="D",25,IF(E151="E",0," ")))))))</f>
        <v>25</v>
      </c>
      <c r="E151" s="7" t="s">
        <v>437</v>
      </c>
      <c r="F151" s="9">
        <f>D151</f>
        <v>25</v>
      </c>
    </row>
    <row r="152" spans="1:6" x14ac:dyDescent="0.25">
      <c r="A152" s="12" t="s">
        <v>432</v>
      </c>
      <c r="B152" s="6" t="s">
        <v>411</v>
      </c>
      <c r="C152" s="6" t="s">
        <v>412</v>
      </c>
      <c r="D152" s="13">
        <f>IF(E152="A",84,IF(E152="AB",78,IF(E152="B",72,IF(E152="BC",67,IF(E152="C",60,IF(E152="D",25,IF(E152="E",0," ")))))))</f>
        <v>67</v>
      </c>
      <c r="E152" s="7" t="s">
        <v>25</v>
      </c>
      <c r="F152" s="9">
        <f>D152</f>
        <v>67</v>
      </c>
    </row>
    <row r="153" spans="1:6" x14ac:dyDescent="0.25">
      <c r="A153" s="12" t="s">
        <v>433</v>
      </c>
      <c r="B153" s="6" t="s">
        <v>401</v>
      </c>
      <c r="C153" s="6" t="s">
        <v>402</v>
      </c>
      <c r="D153" s="13">
        <f>IF(E153="A",84,IF(E153="AB",78,IF(E153="B",72,IF(E153="BC",67,IF(E153="C",60,IF(E153="D",25,IF(E153="E",0," ")))))))</f>
        <v>25</v>
      </c>
      <c r="E153" s="7" t="s">
        <v>437</v>
      </c>
      <c r="F153" s="9">
        <f>D153</f>
        <v>25</v>
      </c>
    </row>
    <row r="154" spans="1:6" x14ac:dyDescent="0.25">
      <c r="A154" s="12" t="s">
        <v>434</v>
      </c>
      <c r="B154" s="6" t="s">
        <v>429</v>
      </c>
      <c r="C154" s="6" t="s">
        <v>430</v>
      </c>
      <c r="D154" s="13">
        <f>IF(E154="A",84,IF(E154="AB",78,IF(E154="B",72,IF(E154="BC",67,IF(E154="C",60,IF(E154="D",25,IF(E154="E",0," ")))))))</f>
        <v>0</v>
      </c>
      <c r="E154" s="7" t="s">
        <v>26</v>
      </c>
      <c r="F154" s="9">
        <f>D154</f>
        <v>0</v>
      </c>
    </row>
  </sheetData>
  <sortState ref="B20:F154">
    <sortCondition ref="B20:B154"/>
  </sortState>
  <mergeCells count="18">
    <mergeCell ref="A11:C11"/>
    <mergeCell ref="A12:C12"/>
    <mergeCell ref="A6:C6"/>
    <mergeCell ref="A7:C7"/>
    <mergeCell ref="A8:C8"/>
    <mergeCell ref="A9:C9"/>
    <mergeCell ref="A10:C10"/>
    <mergeCell ref="A1:C1"/>
    <mergeCell ref="A2:C2"/>
    <mergeCell ref="A3:C3"/>
    <mergeCell ref="A4:C4"/>
    <mergeCell ref="A5:C5"/>
    <mergeCell ref="A13:B13"/>
    <mergeCell ref="A14:B14"/>
    <mergeCell ref="A15:B15"/>
    <mergeCell ref="D18:F18"/>
    <mergeCell ref="A16:B16"/>
    <mergeCell ref="A17:B17"/>
  </mergeCells>
  <pageMargins left="0.78740157480314998" right="0.78740157480314998" top="0.39370078740157499" bottom="0.39370078740157499" header="0.39370078740157499" footer="0.393700787401574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CPMK Kelas Paralel 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2022-02-18T04:15:56Z</dcterms:created>
  <dcterms:modified xsi:type="dcterms:W3CDTF">2022-08-09T03:22:46Z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